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User\Downloads\DSA\"/>
    </mc:Choice>
  </mc:AlternateContent>
  <xr:revisionPtr revIDLastSave="0" documentId="8_{36385C0E-A5F6-4A9D-9AFE-D4AA7C746898}" xr6:coauthVersionLast="47" xr6:coauthVersionMax="47" xr10:uidLastSave="{00000000-0000-0000-0000-000000000000}"/>
  <bookViews>
    <workbookView xWindow="-120" yWindow="-120" windowWidth="20730" windowHeight="11310" activeTab="11" xr2:uid="{04E2F42B-B0E7-C14E-A690-B41CAFCE17AF}"/>
  </bookViews>
  <sheets>
    <sheet name="amazon" sheetId="1" r:id="rId1"/>
    <sheet name="Cleaned Data" sheetId="6" r:id="rId2"/>
    <sheet name="Discount % by category" sheetId="15" state="hidden" r:id="rId3"/>
    <sheet name="Number of products listed" sheetId="16" state="hidden" r:id="rId4"/>
    <sheet name="No Of Reviews Per Category" sheetId="19" state="hidden" r:id="rId5"/>
    <sheet name="Highest Average Rating Product" sheetId="18" state="hidden" r:id="rId6"/>
    <sheet name="Average actual price vs discoun" sheetId="21" state="hidden" r:id="rId7"/>
    <sheet name="Highest Rating Reviews" sheetId="23" state="hidden" r:id="rId8"/>
    <sheet name="Sheet12" sheetId="25" state="hidden" r:id="rId9"/>
    <sheet name="Total Revenue By Category" sheetId="26" state="hidden" r:id="rId10"/>
    <sheet name="distribution of product ratings" sheetId="24" state="hidden" r:id="rId11"/>
    <sheet name="Dashboard" sheetId="17" r:id="rId12"/>
  </sheets>
  <definedNames>
    <definedName name="_xlnm._FilterDatabase" localSheetId="0" hidden="1">amazon!$A$1:$P$1466</definedName>
    <definedName name="_xlcn.WorksheetConnection_Amazoncasestudy1DASHBOARDAutoRecovered.xlsxTable1" hidden="1">Table1[]</definedName>
    <definedName name="Slicer_potential_revenue">#N/A</definedName>
    <definedName name="Slicer_product_name">#N/A</definedName>
    <definedName name="Slicer_rating">#N/A</definedName>
  </definedNames>
  <calcPr calcId="191029"/>
  <pivotCaches>
    <pivotCache cacheId="3" r:id="rId13"/>
    <pivotCache cacheId="4" r:id="rId14"/>
    <pivotCache cacheId="5" r:id="rId15"/>
  </pivotCaches>
  <fileRecoveryPr repairLoad="1"/>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Amazon case study (1) DASHBOARD(AutoRecovered).xlsx!Table1"/>
        </x15:modelTables>
      </x15:dataModel>
    </ext>
  </extLst>
</workbook>
</file>

<file path=xl/calcChain.xml><?xml version="1.0" encoding="utf-8"?>
<calcChain xmlns="http://schemas.openxmlformats.org/spreadsheetml/2006/main">
  <c r="U2" i="6" l="1"/>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U854" i="6"/>
  <c r="U855" i="6"/>
  <c r="U856" i="6"/>
  <c r="U857" i="6"/>
  <c r="U858" i="6"/>
  <c r="U859" i="6"/>
  <c r="U860" i="6"/>
  <c r="U861" i="6"/>
  <c r="U862" i="6"/>
  <c r="U863" i="6"/>
  <c r="U864" i="6"/>
  <c r="U865" i="6"/>
  <c r="U866" i="6"/>
  <c r="U867" i="6"/>
  <c r="U868" i="6"/>
  <c r="U869" i="6"/>
  <c r="U870" i="6"/>
  <c r="U871" i="6"/>
  <c r="U872" i="6"/>
  <c r="U873" i="6"/>
  <c r="U874" i="6"/>
  <c r="U875" i="6"/>
  <c r="U876" i="6"/>
  <c r="U877" i="6"/>
  <c r="U878" i="6"/>
  <c r="U879" i="6"/>
  <c r="U880" i="6"/>
  <c r="U881" i="6"/>
  <c r="U882" i="6"/>
  <c r="U883" i="6"/>
  <c r="U884" i="6"/>
  <c r="U885" i="6"/>
  <c r="U886" i="6"/>
  <c r="U887" i="6"/>
  <c r="U888" i="6"/>
  <c r="U889" i="6"/>
  <c r="U890" i="6"/>
  <c r="U891" i="6"/>
  <c r="U892" i="6"/>
  <c r="U893" i="6"/>
  <c r="U894" i="6"/>
  <c r="U895" i="6"/>
  <c r="U896" i="6"/>
  <c r="U897" i="6"/>
  <c r="U898" i="6"/>
  <c r="U899" i="6"/>
  <c r="U900" i="6"/>
  <c r="U901" i="6"/>
  <c r="U902" i="6"/>
  <c r="U903" i="6"/>
  <c r="U904" i="6"/>
  <c r="U905" i="6"/>
  <c r="U906" i="6"/>
  <c r="U907" i="6"/>
  <c r="U908" i="6"/>
  <c r="U909" i="6"/>
  <c r="U910" i="6"/>
  <c r="U911" i="6"/>
  <c r="U912" i="6"/>
  <c r="U913" i="6"/>
  <c r="U914" i="6"/>
  <c r="U915" i="6"/>
  <c r="U916" i="6"/>
  <c r="U917" i="6"/>
  <c r="U918" i="6"/>
  <c r="U919" i="6"/>
  <c r="U920" i="6"/>
  <c r="U921" i="6"/>
  <c r="U922" i="6"/>
  <c r="U923" i="6"/>
  <c r="U924" i="6"/>
  <c r="U925" i="6"/>
  <c r="U926" i="6"/>
  <c r="U927" i="6"/>
  <c r="U928" i="6"/>
  <c r="U929" i="6"/>
  <c r="U930" i="6"/>
  <c r="U931" i="6"/>
  <c r="U932" i="6"/>
  <c r="U933" i="6"/>
  <c r="U934" i="6"/>
  <c r="U935" i="6"/>
  <c r="U936" i="6"/>
  <c r="U937" i="6"/>
  <c r="U938" i="6"/>
  <c r="U939" i="6"/>
  <c r="U940" i="6"/>
  <c r="U941" i="6"/>
  <c r="U942" i="6"/>
  <c r="U943" i="6"/>
  <c r="U944" i="6"/>
  <c r="U945" i="6"/>
  <c r="U946" i="6"/>
  <c r="U947" i="6"/>
  <c r="U948" i="6"/>
  <c r="U949" i="6"/>
  <c r="U950" i="6"/>
  <c r="U951" i="6"/>
  <c r="U952" i="6"/>
  <c r="U953" i="6"/>
  <c r="U954" i="6"/>
  <c r="U955" i="6"/>
  <c r="U956" i="6"/>
  <c r="U957" i="6"/>
  <c r="U958" i="6"/>
  <c r="U959" i="6"/>
  <c r="U960" i="6"/>
  <c r="U961" i="6"/>
  <c r="U962" i="6"/>
  <c r="U963" i="6"/>
  <c r="U964" i="6"/>
  <c r="U965" i="6"/>
  <c r="U966" i="6"/>
  <c r="U967" i="6"/>
  <c r="U968" i="6"/>
  <c r="U969" i="6"/>
  <c r="U970" i="6"/>
  <c r="U971" i="6"/>
  <c r="U972" i="6"/>
  <c r="U973" i="6"/>
  <c r="U974" i="6"/>
  <c r="U975" i="6"/>
  <c r="U976" i="6"/>
  <c r="U977" i="6"/>
  <c r="U978" i="6"/>
  <c r="U979" i="6"/>
  <c r="U980" i="6"/>
  <c r="U981" i="6"/>
  <c r="U982" i="6"/>
  <c r="U983" i="6"/>
  <c r="U984" i="6"/>
  <c r="U985" i="6"/>
  <c r="U986" i="6"/>
  <c r="U987" i="6"/>
  <c r="U988" i="6"/>
  <c r="U989" i="6"/>
  <c r="U990" i="6"/>
  <c r="U991" i="6"/>
  <c r="U992" i="6"/>
  <c r="U993" i="6"/>
  <c r="U994" i="6"/>
  <c r="U995" i="6"/>
  <c r="U996" i="6"/>
  <c r="U997" i="6"/>
  <c r="U998" i="6"/>
  <c r="U999" i="6"/>
  <c r="U1000" i="6"/>
  <c r="U1001" i="6"/>
  <c r="U1002" i="6"/>
  <c r="U1003" i="6"/>
  <c r="U1004" i="6"/>
  <c r="U1005" i="6"/>
  <c r="U1006" i="6"/>
  <c r="U1007" i="6"/>
  <c r="U1008" i="6"/>
  <c r="U1009" i="6"/>
  <c r="U1010" i="6"/>
  <c r="U1011" i="6"/>
  <c r="U1012" i="6"/>
  <c r="U1013" i="6"/>
  <c r="U1014" i="6"/>
  <c r="U1015" i="6"/>
  <c r="U1016" i="6"/>
  <c r="U1017" i="6"/>
  <c r="U1018" i="6"/>
  <c r="U1019" i="6"/>
  <c r="U1020" i="6"/>
  <c r="U1021" i="6"/>
  <c r="U1022" i="6"/>
  <c r="U1023" i="6"/>
  <c r="U1024" i="6"/>
  <c r="U1025" i="6"/>
  <c r="U1026" i="6"/>
  <c r="U1027" i="6"/>
  <c r="U1028" i="6"/>
  <c r="U1029" i="6"/>
  <c r="U1030" i="6"/>
  <c r="U1031" i="6"/>
  <c r="U1032" i="6"/>
  <c r="U1033" i="6"/>
  <c r="U1034" i="6"/>
  <c r="U1035" i="6"/>
  <c r="U1036" i="6"/>
  <c r="U1037" i="6"/>
  <c r="U1038" i="6"/>
  <c r="U1039" i="6"/>
  <c r="U1040" i="6"/>
  <c r="U1041" i="6"/>
  <c r="U1042" i="6"/>
  <c r="U1043" i="6"/>
  <c r="U1044" i="6"/>
  <c r="U1045" i="6"/>
  <c r="U1046" i="6"/>
  <c r="U1047" i="6"/>
  <c r="U1048" i="6"/>
  <c r="U1049" i="6"/>
  <c r="U1050" i="6"/>
  <c r="U1051" i="6"/>
  <c r="U1052" i="6"/>
  <c r="U1053" i="6"/>
  <c r="U1054" i="6"/>
  <c r="U1055" i="6"/>
  <c r="U1056" i="6"/>
  <c r="U1057" i="6"/>
  <c r="U1058" i="6"/>
  <c r="U1059" i="6"/>
  <c r="U1060" i="6"/>
  <c r="U1061" i="6"/>
  <c r="U1062" i="6"/>
  <c r="U1063" i="6"/>
  <c r="U1064" i="6"/>
  <c r="U1065" i="6"/>
  <c r="U1066" i="6"/>
  <c r="U1067" i="6"/>
  <c r="U1068" i="6"/>
  <c r="U1069" i="6"/>
  <c r="U1070" i="6"/>
  <c r="U1071" i="6"/>
  <c r="U1072" i="6"/>
  <c r="U1073" i="6"/>
  <c r="U1074" i="6"/>
  <c r="U1075" i="6"/>
  <c r="U1076" i="6"/>
  <c r="U1077" i="6"/>
  <c r="U1078" i="6"/>
  <c r="U1079" i="6"/>
  <c r="U1080" i="6"/>
  <c r="U1081" i="6"/>
  <c r="U1082" i="6"/>
  <c r="U1083" i="6"/>
  <c r="U1084" i="6"/>
  <c r="U1085" i="6"/>
  <c r="U1086" i="6"/>
  <c r="U1087" i="6"/>
  <c r="U1088" i="6"/>
  <c r="U1089" i="6"/>
  <c r="U1090" i="6"/>
  <c r="U1091" i="6"/>
  <c r="U1092" i="6"/>
  <c r="U1093" i="6"/>
  <c r="U1094" i="6"/>
  <c r="U1095" i="6"/>
  <c r="U1096" i="6"/>
  <c r="U1097" i="6"/>
  <c r="U1098" i="6"/>
  <c r="U1099" i="6"/>
  <c r="U1100" i="6"/>
  <c r="U1101" i="6"/>
  <c r="U1102" i="6"/>
  <c r="U1103" i="6"/>
  <c r="U1104" i="6"/>
  <c r="U1105" i="6"/>
  <c r="U1106" i="6"/>
  <c r="U1107" i="6"/>
  <c r="U1108" i="6"/>
  <c r="U1109" i="6"/>
  <c r="U1110" i="6"/>
  <c r="U1111" i="6"/>
  <c r="U1112" i="6"/>
  <c r="U1113" i="6"/>
  <c r="U1114" i="6"/>
  <c r="U1115" i="6"/>
  <c r="U1116" i="6"/>
  <c r="U1117" i="6"/>
  <c r="U1118" i="6"/>
  <c r="U1119" i="6"/>
  <c r="U1120" i="6"/>
  <c r="U1121" i="6"/>
  <c r="U1122" i="6"/>
  <c r="U1123" i="6"/>
  <c r="U1124" i="6"/>
  <c r="U1125" i="6"/>
  <c r="U1126" i="6"/>
  <c r="U1127" i="6"/>
  <c r="U1128" i="6"/>
  <c r="U1129" i="6"/>
  <c r="U1130" i="6"/>
  <c r="U1131" i="6"/>
  <c r="U1132" i="6"/>
  <c r="U1133" i="6"/>
  <c r="U1134" i="6"/>
  <c r="U1135" i="6"/>
  <c r="U1136" i="6"/>
  <c r="U1137" i="6"/>
  <c r="U1138" i="6"/>
  <c r="U1139" i="6"/>
  <c r="U1140" i="6"/>
  <c r="U1141" i="6"/>
  <c r="U1142" i="6"/>
  <c r="U1143" i="6"/>
  <c r="U1144" i="6"/>
  <c r="U1145" i="6"/>
  <c r="U1146" i="6"/>
  <c r="U1147" i="6"/>
  <c r="U1148" i="6"/>
  <c r="U1149" i="6"/>
  <c r="U1150" i="6"/>
  <c r="U1151" i="6"/>
  <c r="U1152" i="6"/>
  <c r="U1153" i="6"/>
  <c r="U1154" i="6"/>
  <c r="U1155" i="6"/>
  <c r="U1156" i="6"/>
  <c r="U1157" i="6"/>
  <c r="U1158" i="6"/>
  <c r="U1159" i="6"/>
  <c r="U1160" i="6"/>
  <c r="U1161" i="6"/>
  <c r="U1162" i="6"/>
  <c r="U1163" i="6"/>
  <c r="U1164" i="6"/>
  <c r="U1165" i="6"/>
  <c r="U1166" i="6"/>
  <c r="U1167" i="6"/>
  <c r="U1168" i="6"/>
  <c r="U1169" i="6"/>
  <c r="U1170" i="6"/>
  <c r="U1171" i="6"/>
  <c r="U1172" i="6"/>
  <c r="U1173" i="6"/>
  <c r="U1174" i="6"/>
  <c r="U1175" i="6"/>
  <c r="U1176" i="6"/>
  <c r="U1177" i="6"/>
  <c r="U1178" i="6"/>
  <c r="U1179" i="6"/>
  <c r="U1180" i="6"/>
  <c r="U1181" i="6"/>
  <c r="U1182" i="6"/>
  <c r="U1183" i="6"/>
  <c r="U1184" i="6"/>
  <c r="U1185" i="6"/>
  <c r="U1186" i="6"/>
  <c r="U1187" i="6"/>
  <c r="U1188" i="6"/>
  <c r="U1189" i="6"/>
  <c r="U1190" i="6"/>
  <c r="U1191" i="6"/>
  <c r="U1192" i="6"/>
  <c r="U1193" i="6"/>
  <c r="U1194" i="6"/>
  <c r="U1195" i="6"/>
  <c r="U1196" i="6"/>
  <c r="U1197" i="6"/>
  <c r="U1198" i="6"/>
  <c r="U1199" i="6"/>
  <c r="U1200" i="6"/>
  <c r="U1201" i="6"/>
  <c r="U1202" i="6"/>
  <c r="U1203" i="6"/>
  <c r="U1204" i="6"/>
  <c r="U1205" i="6"/>
  <c r="U1206" i="6"/>
  <c r="U1207" i="6"/>
  <c r="U1208" i="6"/>
  <c r="U1209" i="6"/>
  <c r="U1210" i="6"/>
  <c r="U1211" i="6"/>
  <c r="U1212" i="6"/>
  <c r="U1213" i="6"/>
  <c r="U1214" i="6"/>
  <c r="U1215" i="6"/>
  <c r="U1216" i="6"/>
  <c r="U1217" i="6"/>
  <c r="U1218" i="6"/>
  <c r="U1219" i="6"/>
  <c r="U1220" i="6"/>
  <c r="U1221" i="6"/>
  <c r="U1222" i="6"/>
  <c r="U1223" i="6"/>
  <c r="U1224" i="6"/>
  <c r="U1225" i="6"/>
  <c r="U1226" i="6"/>
  <c r="U1227" i="6"/>
  <c r="U1228" i="6"/>
  <c r="U1229" i="6"/>
  <c r="U1230" i="6"/>
  <c r="U1231" i="6"/>
  <c r="U1232" i="6"/>
  <c r="U1233" i="6"/>
  <c r="U1234" i="6"/>
  <c r="U1235" i="6"/>
  <c r="U1236" i="6"/>
  <c r="U1237" i="6"/>
  <c r="U1238" i="6"/>
  <c r="U1239" i="6"/>
  <c r="U1240" i="6"/>
  <c r="U1241" i="6"/>
  <c r="U1242" i="6"/>
  <c r="U1243" i="6"/>
  <c r="U1244" i="6"/>
  <c r="U1245" i="6"/>
  <c r="U1246" i="6"/>
  <c r="U1247" i="6"/>
  <c r="U1248" i="6"/>
  <c r="U1249" i="6"/>
  <c r="U1250" i="6"/>
  <c r="U1251" i="6"/>
  <c r="U1252" i="6"/>
  <c r="U1253" i="6"/>
  <c r="U1254" i="6"/>
  <c r="U1255" i="6"/>
  <c r="U1256" i="6"/>
  <c r="U1257" i="6"/>
  <c r="U1258" i="6"/>
  <c r="U1259" i="6"/>
  <c r="U1260" i="6"/>
  <c r="U1261" i="6"/>
  <c r="U1262" i="6"/>
  <c r="U1263" i="6"/>
  <c r="U1264" i="6"/>
  <c r="U1265" i="6"/>
  <c r="U1266" i="6"/>
  <c r="U1267" i="6"/>
  <c r="U1268" i="6"/>
  <c r="U1269" i="6"/>
  <c r="U1270" i="6"/>
  <c r="U1271" i="6"/>
  <c r="U1272" i="6"/>
  <c r="U1273" i="6"/>
  <c r="U1274" i="6"/>
  <c r="U1275" i="6"/>
  <c r="U1276" i="6"/>
  <c r="U1277" i="6"/>
  <c r="U1278" i="6"/>
  <c r="U1279" i="6"/>
  <c r="U1280" i="6"/>
  <c r="U1281" i="6"/>
  <c r="U1282" i="6"/>
  <c r="U1283" i="6"/>
  <c r="U1284" i="6"/>
  <c r="U1285" i="6"/>
  <c r="U1286" i="6"/>
  <c r="U1287" i="6"/>
  <c r="U1288" i="6"/>
  <c r="U1289" i="6"/>
  <c r="U1290" i="6"/>
  <c r="U1291" i="6"/>
  <c r="U1292" i="6"/>
  <c r="U1293" i="6"/>
  <c r="U1294" i="6"/>
  <c r="U1295" i="6"/>
  <c r="U1296" i="6"/>
  <c r="U1297" i="6"/>
  <c r="U1298" i="6"/>
  <c r="U1299" i="6"/>
  <c r="U1300" i="6"/>
  <c r="U1301" i="6"/>
  <c r="U1302" i="6"/>
  <c r="U1303" i="6"/>
  <c r="U1304" i="6"/>
  <c r="U1305" i="6"/>
  <c r="U1306" i="6"/>
  <c r="U1307" i="6"/>
  <c r="U1308" i="6"/>
  <c r="U1309" i="6"/>
  <c r="U1310" i="6"/>
  <c r="U1311" i="6"/>
  <c r="U1312" i="6"/>
  <c r="U1313" i="6"/>
  <c r="U1314" i="6"/>
  <c r="U1315" i="6"/>
  <c r="U1316" i="6"/>
  <c r="U1317" i="6"/>
  <c r="U1318" i="6"/>
  <c r="U1319" i="6"/>
  <c r="U1320" i="6"/>
  <c r="U1321" i="6"/>
  <c r="U1322" i="6"/>
  <c r="U1323" i="6"/>
  <c r="U1324" i="6"/>
  <c r="U1325" i="6"/>
  <c r="U1326" i="6"/>
  <c r="U1327" i="6"/>
  <c r="U1328" i="6"/>
  <c r="U1329" i="6"/>
  <c r="U1330" i="6"/>
  <c r="U1331" i="6"/>
  <c r="U1332" i="6"/>
  <c r="U1333" i="6"/>
  <c r="U1334" i="6"/>
  <c r="U1335" i="6"/>
  <c r="U1336" i="6"/>
  <c r="U1337" i="6"/>
  <c r="U1338" i="6"/>
  <c r="U1339" i="6"/>
  <c r="U1340" i="6"/>
  <c r="U1341" i="6"/>
  <c r="U1342" i="6"/>
  <c r="U1343" i="6"/>
  <c r="U1344" i="6"/>
  <c r="U1345" i="6"/>
  <c r="U1346" i="6"/>
  <c r="U1347" i="6"/>
  <c r="U1348" i="6"/>
  <c r="U1349" i="6"/>
  <c r="U1350" i="6"/>
  <c r="U1351" i="6"/>
  <c r="U1352" i="6"/>
  <c r="U1353" i="6"/>
  <c r="U1354" i="6"/>
  <c r="U1355" i="6"/>
  <c r="U1356" i="6"/>
  <c r="U1357" i="6"/>
  <c r="U1358" i="6"/>
  <c r="U1359" i="6"/>
  <c r="U1360" i="6"/>
  <c r="U1361" i="6"/>
  <c r="U1362" i="6"/>
  <c r="U1363" i="6"/>
  <c r="U1364" i="6"/>
  <c r="U1365" i="6"/>
  <c r="U1366" i="6"/>
  <c r="U1367" i="6"/>
  <c r="U1368" i="6"/>
  <c r="U1369" i="6"/>
  <c r="U1370" i="6"/>
  <c r="U1371" i="6"/>
  <c r="U1372" i="6"/>
  <c r="U1373" i="6"/>
  <c r="U1374" i="6"/>
  <c r="U1375" i="6"/>
  <c r="U1376" i="6"/>
  <c r="U1377" i="6"/>
  <c r="U1378" i="6"/>
  <c r="U1379" i="6"/>
  <c r="U1380" i="6"/>
  <c r="U1381" i="6"/>
  <c r="U1382" i="6"/>
  <c r="U1383" i="6"/>
  <c r="U1384" i="6"/>
  <c r="U1385" i="6"/>
  <c r="U1386" i="6"/>
  <c r="U1387" i="6"/>
  <c r="U1388" i="6"/>
  <c r="U1389" i="6"/>
  <c r="U1390" i="6"/>
  <c r="U1391" i="6"/>
  <c r="U1392" i="6"/>
  <c r="U1393" i="6"/>
  <c r="U1394" i="6"/>
  <c r="U1395" i="6"/>
  <c r="U1396" i="6"/>
  <c r="U1397" i="6"/>
  <c r="U1398" i="6"/>
  <c r="U1399" i="6"/>
  <c r="U1400" i="6"/>
  <c r="U1401" i="6"/>
  <c r="U1402" i="6"/>
  <c r="U1403" i="6"/>
  <c r="U1404" i="6"/>
  <c r="U1405" i="6"/>
  <c r="U1406" i="6"/>
  <c r="U1407" i="6"/>
  <c r="U1408" i="6"/>
  <c r="U1409" i="6"/>
  <c r="U1410" i="6"/>
  <c r="U1411" i="6"/>
  <c r="U1412" i="6"/>
  <c r="U1413" i="6"/>
  <c r="U1414" i="6"/>
  <c r="U1415" i="6"/>
  <c r="U1416" i="6"/>
  <c r="U1417" i="6"/>
  <c r="U1418" i="6"/>
  <c r="U1419" i="6"/>
  <c r="U1420" i="6"/>
  <c r="U1421" i="6"/>
  <c r="U1422" i="6"/>
  <c r="U1423" i="6"/>
  <c r="U1424" i="6"/>
  <c r="U1425" i="6"/>
  <c r="U1426" i="6"/>
  <c r="U1427" i="6"/>
  <c r="U1428" i="6"/>
  <c r="U1429" i="6"/>
  <c r="U1430" i="6"/>
  <c r="U1431" i="6"/>
  <c r="U1432" i="6"/>
  <c r="U1433" i="6"/>
  <c r="U1434" i="6"/>
  <c r="U1435" i="6"/>
  <c r="U1436" i="6"/>
  <c r="U1437" i="6"/>
  <c r="U1438" i="6"/>
  <c r="U1439" i="6"/>
  <c r="U1440" i="6"/>
  <c r="U1441" i="6"/>
  <c r="U1442" i="6"/>
  <c r="U1443" i="6"/>
  <c r="U1444" i="6"/>
  <c r="U1445" i="6"/>
  <c r="U1446" i="6"/>
  <c r="U1447" i="6"/>
  <c r="U1448" i="6"/>
  <c r="U1449" i="6"/>
  <c r="U1450" i="6"/>
  <c r="U1451" i="6"/>
  <c r="U1452" i="6"/>
  <c r="U1453" i="6"/>
  <c r="U1454" i="6"/>
  <c r="U1455" i="6"/>
  <c r="U1456" i="6"/>
  <c r="U1457" i="6"/>
  <c r="U1458" i="6"/>
  <c r="U1459" i="6"/>
  <c r="U1460" i="6"/>
  <c r="U1461" i="6"/>
  <c r="U1462" i="6"/>
  <c r="U1463" i="6"/>
  <c r="U1464" i="6"/>
  <c r="U1465" i="6"/>
  <c r="U1466" i="6"/>
  <c r="D3"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 i="21"/>
  <c r="T1466" i="6"/>
  <c r="T1465" i="6"/>
  <c r="T1464" i="6"/>
  <c r="T1463" i="6"/>
  <c r="T1462" i="6"/>
  <c r="T1461" i="6"/>
  <c r="T1460" i="6"/>
  <c r="T1459" i="6"/>
  <c r="T1458" i="6"/>
  <c r="T1457" i="6"/>
  <c r="T1456" i="6"/>
  <c r="T1455" i="6"/>
  <c r="T1454" i="6"/>
  <c r="T1453" i="6"/>
  <c r="T1452" i="6"/>
  <c r="T1451" i="6"/>
  <c r="T1450" i="6"/>
  <c r="T1449" i="6"/>
  <c r="T1448" i="6"/>
  <c r="T1447" i="6"/>
  <c r="T1446" i="6"/>
  <c r="T1445" i="6"/>
  <c r="T1444" i="6"/>
  <c r="T1443" i="6"/>
  <c r="T1442" i="6"/>
  <c r="T1441" i="6"/>
  <c r="T1440" i="6"/>
  <c r="T1439" i="6"/>
  <c r="T1438" i="6"/>
  <c r="T1437" i="6"/>
  <c r="T1436" i="6"/>
  <c r="T1435" i="6"/>
  <c r="T1434" i="6"/>
  <c r="T1433" i="6"/>
  <c r="T1432" i="6"/>
  <c r="T1431" i="6"/>
  <c r="T1430" i="6"/>
  <c r="T1429" i="6"/>
  <c r="T1428" i="6"/>
  <c r="T1427" i="6"/>
  <c r="T1426" i="6"/>
  <c r="T1425" i="6"/>
  <c r="T1424" i="6"/>
  <c r="T1423" i="6"/>
  <c r="T1422" i="6"/>
  <c r="T1421" i="6"/>
  <c r="T1420" i="6"/>
  <c r="T1419" i="6"/>
  <c r="T1418" i="6"/>
  <c r="T1417" i="6"/>
  <c r="T1416" i="6"/>
  <c r="T1415" i="6"/>
  <c r="T1414" i="6"/>
  <c r="T1413" i="6"/>
  <c r="T1412" i="6"/>
  <c r="T1411" i="6"/>
  <c r="T1410" i="6"/>
  <c r="T1409" i="6"/>
  <c r="T1408" i="6"/>
  <c r="T1407" i="6"/>
  <c r="T1406" i="6"/>
  <c r="T1405" i="6"/>
  <c r="T1404" i="6"/>
  <c r="T1403" i="6"/>
  <c r="T1402" i="6"/>
  <c r="T1401" i="6"/>
  <c r="T1400" i="6"/>
  <c r="T1399" i="6"/>
  <c r="T1398" i="6"/>
  <c r="T1397" i="6"/>
  <c r="T1396" i="6"/>
  <c r="T1395" i="6"/>
  <c r="T1394" i="6"/>
  <c r="T1393" i="6"/>
  <c r="T1392" i="6"/>
  <c r="T1391" i="6"/>
  <c r="T1390" i="6"/>
  <c r="T1389" i="6"/>
  <c r="T1388" i="6"/>
  <c r="T1387" i="6"/>
  <c r="T1386" i="6"/>
  <c r="T1385" i="6"/>
  <c r="T1384" i="6"/>
  <c r="T1383" i="6"/>
  <c r="T1382" i="6"/>
  <c r="T1381" i="6"/>
  <c r="T1380" i="6"/>
  <c r="T1379" i="6"/>
  <c r="T1378" i="6"/>
  <c r="T1377" i="6"/>
  <c r="T1376" i="6"/>
  <c r="T1375" i="6"/>
  <c r="T1374" i="6"/>
  <c r="T1373" i="6"/>
  <c r="T1372" i="6"/>
  <c r="T1371" i="6"/>
  <c r="T1370" i="6"/>
  <c r="T1369" i="6"/>
  <c r="T1368" i="6"/>
  <c r="T1367" i="6"/>
  <c r="T1366" i="6"/>
  <c r="T1365" i="6"/>
  <c r="T1364" i="6"/>
  <c r="T1363" i="6"/>
  <c r="T1362" i="6"/>
  <c r="T1361" i="6"/>
  <c r="T1360" i="6"/>
  <c r="T1359" i="6"/>
  <c r="T1358" i="6"/>
  <c r="T1357" i="6"/>
  <c r="T1356" i="6"/>
  <c r="T1355" i="6"/>
  <c r="T1354" i="6"/>
  <c r="T1353" i="6"/>
  <c r="T1352" i="6"/>
  <c r="T1351" i="6"/>
  <c r="T1350" i="6"/>
  <c r="T1349" i="6"/>
  <c r="T1348" i="6"/>
  <c r="T1347" i="6"/>
  <c r="T1346" i="6"/>
  <c r="T1345" i="6"/>
  <c r="T1344" i="6"/>
  <c r="T1343" i="6"/>
  <c r="T1342" i="6"/>
  <c r="T1341" i="6"/>
  <c r="T1340" i="6"/>
  <c r="T1339" i="6"/>
  <c r="T1338" i="6"/>
  <c r="T1337" i="6"/>
  <c r="T1336" i="6"/>
  <c r="T1335" i="6"/>
  <c r="T1334" i="6"/>
  <c r="T1333" i="6"/>
  <c r="T1332" i="6"/>
  <c r="T1331" i="6"/>
  <c r="T1330" i="6"/>
  <c r="T1329" i="6"/>
  <c r="T1328" i="6"/>
  <c r="T1327" i="6"/>
  <c r="T1326" i="6"/>
  <c r="T1325" i="6"/>
  <c r="T1324" i="6"/>
  <c r="T1323" i="6"/>
  <c r="T1322" i="6"/>
  <c r="T1321" i="6"/>
  <c r="T1320" i="6"/>
  <c r="T1319" i="6"/>
  <c r="T1318" i="6"/>
  <c r="T1317" i="6"/>
  <c r="T1316" i="6"/>
  <c r="T1315" i="6"/>
  <c r="T1314" i="6"/>
  <c r="T1313" i="6"/>
  <c r="T1312" i="6"/>
  <c r="T1311" i="6"/>
  <c r="T1310" i="6"/>
  <c r="T1309" i="6"/>
  <c r="T1308" i="6"/>
  <c r="T1307" i="6"/>
  <c r="T1306" i="6"/>
  <c r="T1305" i="6"/>
  <c r="T1304" i="6"/>
  <c r="T1303" i="6"/>
  <c r="T1302" i="6"/>
  <c r="T1301" i="6"/>
  <c r="T1300" i="6"/>
  <c r="T1299" i="6"/>
  <c r="T1298" i="6"/>
  <c r="T1297" i="6"/>
  <c r="T1296" i="6"/>
  <c r="T1295" i="6"/>
  <c r="T1294" i="6"/>
  <c r="T1293" i="6"/>
  <c r="T1292" i="6"/>
  <c r="T1291" i="6"/>
  <c r="T1290" i="6"/>
  <c r="T1289" i="6"/>
  <c r="T1288" i="6"/>
  <c r="T1287" i="6"/>
  <c r="T1286" i="6"/>
  <c r="T1285" i="6"/>
  <c r="T1284" i="6"/>
  <c r="T1283" i="6"/>
  <c r="T1282" i="6"/>
  <c r="T1281" i="6"/>
  <c r="T1280" i="6"/>
  <c r="T1279" i="6"/>
  <c r="T1278" i="6"/>
  <c r="T1277" i="6"/>
  <c r="T1276" i="6"/>
  <c r="T1275" i="6"/>
  <c r="T1274" i="6"/>
  <c r="T1273" i="6"/>
  <c r="T1272" i="6"/>
  <c r="T1271" i="6"/>
  <c r="T1270" i="6"/>
  <c r="T1269" i="6"/>
  <c r="T1268" i="6"/>
  <c r="T1267" i="6"/>
  <c r="T1266" i="6"/>
  <c r="T1265" i="6"/>
  <c r="T1264" i="6"/>
  <c r="T1263" i="6"/>
  <c r="T1262" i="6"/>
  <c r="T1261" i="6"/>
  <c r="T1260" i="6"/>
  <c r="T1259" i="6"/>
  <c r="T1258" i="6"/>
  <c r="T1257" i="6"/>
  <c r="T1256" i="6"/>
  <c r="T1255" i="6"/>
  <c r="T1254" i="6"/>
  <c r="T1253" i="6"/>
  <c r="T1252" i="6"/>
  <c r="T1251" i="6"/>
  <c r="T1250" i="6"/>
  <c r="T1249" i="6"/>
  <c r="T1248" i="6"/>
  <c r="T1247" i="6"/>
  <c r="T1246" i="6"/>
  <c r="T1245" i="6"/>
  <c r="T1244" i="6"/>
  <c r="T1243" i="6"/>
  <c r="T1242" i="6"/>
  <c r="T1241" i="6"/>
  <c r="T1240" i="6"/>
  <c r="T1239" i="6"/>
  <c r="T1238" i="6"/>
  <c r="T1237" i="6"/>
  <c r="T1236" i="6"/>
  <c r="T1235" i="6"/>
  <c r="T1234" i="6"/>
  <c r="T1233" i="6"/>
  <c r="T1232" i="6"/>
  <c r="T1231" i="6"/>
  <c r="T1230" i="6"/>
  <c r="T1229" i="6"/>
  <c r="T1228" i="6"/>
  <c r="T1227" i="6"/>
  <c r="T1226" i="6"/>
  <c r="T1225" i="6"/>
  <c r="T1224" i="6"/>
  <c r="T1223" i="6"/>
  <c r="T1222" i="6"/>
  <c r="T1221" i="6"/>
  <c r="T1220" i="6"/>
  <c r="T1219" i="6"/>
  <c r="T1218" i="6"/>
  <c r="T1217" i="6"/>
  <c r="T1216" i="6"/>
  <c r="T1215" i="6"/>
  <c r="T1214" i="6"/>
  <c r="T1213" i="6"/>
  <c r="T1212" i="6"/>
  <c r="T1211" i="6"/>
  <c r="T1210" i="6"/>
  <c r="T1209" i="6"/>
  <c r="T1208" i="6"/>
  <c r="T1207" i="6"/>
  <c r="T1206" i="6"/>
  <c r="T1205" i="6"/>
  <c r="T1204" i="6"/>
  <c r="T1203" i="6"/>
  <c r="T1202" i="6"/>
  <c r="T1201" i="6"/>
  <c r="T1200" i="6"/>
  <c r="T1199" i="6"/>
  <c r="T1198" i="6"/>
  <c r="T1197" i="6"/>
  <c r="T1196" i="6"/>
  <c r="T1195" i="6"/>
  <c r="T1194" i="6"/>
  <c r="T1193" i="6"/>
  <c r="T1192" i="6"/>
  <c r="T1191" i="6"/>
  <c r="T1190" i="6"/>
  <c r="T1189" i="6"/>
  <c r="T1188" i="6"/>
  <c r="T1187" i="6"/>
  <c r="T1186" i="6"/>
  <c r="T1185" i="6"/>
  <c r="T1184" i="6"/>
  <c r="T1183" i="6"/>
  <c r="T1182" i="6"/>
  <c r="T1181" i="6"/>
  <c r="T1180" i="6"/>
  <c r="T1179" i="6"/>
  <c r="T1178" i="6"/>
  <c r="T1177" i="6"/>
  <c r="T1176" i="6"/>
  <c r="T1175" i="6"/>
  <c r="T1174" i="6"/>
  <c r="T1173" i="6"/>
  <c r="T1172" i="6"/>
  <c r="T1171" i="6"/>
  <c r="T1170" i="6"/>
  <c r="T1169" i="6"/>
  <c r="T1168" i="6"/>
  <c r="T1167" i="6"/>
  <c r="T1166" i="6"/>
  <c r="T1165" i="6"/>
  <c r="T1164" i="6"/>
  <c r="T1163" i="6"/>
  <c r="T1162" i="6"/>
  <c r="T1161" i="6"/>
  <c r="T1160" i="6"/>
  <c r="T1159" i="6"/>
  <c r="T1158" i="6"/>
  <c r="T1157" i="6"/>
  <c r="T1156" i="6"/>
  <c r="T1155" i="6"/>
  <c r="T1154" i="6"/>
  <c r="T1153" i="6"/>
  <c r="T1152" i="6"/>
  <c r="T1151" i="6"/>
  <c r="T1150" i="6"/>
  <c r="T1149" i="6"/>
  <c r="T1148" i="6"/>
  <c r="T1147" i="6"/>
  <c r="T1146" i="6"/>
  <c r="T1145" i="6"/>
  <c r="T1144" i="6"/>
  <c r="T1143" i="6"/>
  <c r="T1142" i="6"/>
  <c r="T1141" i="6"/>
  <c r="T1140" i="6"/>
  <c r="T1139" i="6"/>
  <c r="T1138" i="6"/>
  <c r="T1137" i="6"/>
  <c r="T1136" i="6"/>
  <c r="T1135" i="6"/>
  <c r="T1134" i="6"/>
  <c r="T1133" i="6"/>
  <c r="T1132" i="6"/>
  <c r="T1131" i="6"/>
  <c r="T1130" i="6"/>
  <c r="T1129" i="6"/>
  <c r="T1128" i="6"/>
  <c r="T1127" i="6"/>
  <c r="T1126" i="6"/>
  <c r="T1125" i="6"/>
  <c r="T1124" i="6"/>
  <c r="T1123" i="6"/>
  <c r="T1122" i="6"/>
  <c r="T1121" i="6"/>
  <c r="T1120" i="6"/>
  <c r="T1119" i="6"/>
  <c r="T1118" i="6"/>
  <c r="T1117" i="6"/>
  <c r="T1116" i="6"/>
  <c r="T1115" i="6"/>
  <c r="T1114" i="6"/>
  <c r="T1113" i="6"/>
  <c r="T1112" i="6"/>
  <c r="T1111" i="6"/>
  <c r="T1110" i="6"/>
  <c r="T1109" i="6"/>
  <c r="T1108" i="6"/>
  <c r="T1107" i="6"/>
  <c r="T1106" i="6"/>
  <c r="T1105" i="6"/>
  <c r="T1104" i="6"/>
  <c r="T1103" i="6"/>
  <c r="T1102" i="6"/>
  <c r="T1101" i="6"/>
  <c r="T1100" i="6"/>
  <c r="T1099" i="6"/>
  <c r="T1098" i="6"/>
  <c r="T1097" i="6"/>
  <c r="T1096" i="6"/>
  <c r="T1095" i="6"/>
  <c r="T1094" i="6"/>
  <c r="T1093" i="6"/>
  <c r="T1092" i="6"/>
  <c r="T1091" i="6"/>
  <c r="T1090" i="6"/>
  <c r="T1089" i="6"/>
  <c r="T1088" i="6"/>
  <c r="T1087" i="6"/>
  <c r="T1086" i="6"/>
  <c r="T1085" i="6"/>
  <c r="T1084" i="6"/>
  <c r="T1083" i="6"/>
  <c r="T1082" i="6"/>
  <c r="T1081" i="6"/>
  <c r="T1080" i="6"/>
  <c r="T1079" i="6"/>
  <c r="T1078" i="6"/>
  <c r="T1077" i="6"/>
  <c r="T1076" i="6"/>
  <c r="T1075" i="6"/>
  <c r="T1074" i="6"/>
  <c r="T1073" i="6"/>
  <c r="T1072" i="6"/>
  <c r="T1071" i="6"/>
  <c r="T1070" i="6"/>
  <c r="T1069" i="6"/>
  <c r="T1068" i="6"/>
  <c r="T1067" i="6"/>
  <c r="T1066" i="6"/>
  <c r="T1065" i="6"/>
  <c r="T1064" i="6"/>
  <c r="T1063" i="6"/>
  <c r="T1062" i="6"/>
  <c r="T1061" i="6"/>
  <c r="T1060" i="6"/>
  <c r="T1059" i="6"/>
  <c r="T1058" i="6"/>
  <c r="T1057" i="6"/>
  <c r="T1056" i="6"/>
  <c r="T1055" i="6"/>
  <c r="T1054" i="6"/>
  <c r="T1053" i="6"/>
  <c r="T1052" i="6"/>
  <c r="T1051" i="6"/>
  <c r="T1050" i="6"/>
  <c r="T1049" i="6"/>
  <c r="T1048" i="6"/>
  <c r="T1047" i="6"/>
  <c r="T1046" i="6"/>
  <c r="T1045" i="6"/>
  <c r="T1044" i="6"/>
  <c r="T1043" i="6"/>
  <c r="T1042" i="6"/>
  <c r="T1041" i="6"/>
  <c r="T1040" i="6"/>
  <c r="T1039" i="6"/>
  <c r="T1038" i="6"/>
  <c r="T1037" i="6"/>
  <c r="T1036" i="6"/>
  <c r="T1035" i="6"/>
  <c r="T1034" i="6"/>
  <c r="T1033" i="6"/>
  <c r="T1032" i="6"/>
  <c r="T1031" i="6"/>
  <c r="T1030" i="6"/>
  <c r="T1029" i="6"/>
  <c r="T1028" i="6"/>
  <c r="T1027" i="6"/>
  <c r="T1026" i="6"/>
  <c r="T1025" i="6"/>
  <c r="T1024" i="6"/>
  <c r="T1023" i="6"/>
  <c r="T1022" i="6"/>
  <c r="T1021" i="6"/>
  <c r="T1020" i="6"/>
  <c r="T1019" i="6"/>
  <c r="T1018" i="6"/>
  <c r="T1017" i="6"/>
  <c r="T1016" i="6"/>
  <c r="T1015" i="6"/>
  <c r="T1014" i="6"/>
  <c r="T1013" i="6"/>
  <c r="T1012" i="6"/>
  <c r="T1011" i="6"/>
  <c r="T1010" i="6"/>
  <c r="T1009" i="6"/>
  <c r="T1008" i="6"/>
  <c r="T1007" i="6"/>
  <c r="T1006" i="6"/>
  <c r="T1005" i="6"/>
  <c r="T1004" i="6"/>
  <c r="T1003" i="6"/>
  <c r="T1002" i="6"/>
  <c r="T1001" i="6"/>
  <c r="T1000" i="6"/>
  <c r="T999" i="6"/>
  <c r="T998" i="6"/>
  <c r="T997" i="6"/>
  <c r="T996" i="6"/>
  <c r="T995" i="6"/>
  <c r="T994" i="6"/>
  <c r="T993" i="6"/>
  <c r="T992" i="6"/>
  <c r="T991" i="6"/>
  <c r="T990" i="6"/>
  <c r="T989" i="6"/>
  <c r="T988" i="6"/>
  <c r="T987" i="6"/>
  <c r="T986" i="6"/>
  <c r="T985" i="6"/>
  <c r="T984" i="6"/>
  <c r="T983" i="6"/>
  <c r="T982" i="6"/>
  <c r="T981" i="6"/>
  <c r="T980" i="6"/>
  <c r="T979" i="6"/>
  <c r="T978" i="6"/>
  <c r="T977" i="6"/>
  <c r="T976" i="6"/>
  <c r="T975" i="6"/>
  <c r="T974" i="6"/>
  <c r="T973" i="6"/>
  <c r="T972" i="6"/>
  <c r="T971" i="6"/>
  <c r="T970" i="6"/>
  <c r="T969" i="6"/>
  <c r="T968" i="6"/>
  <c r="T967" i="6"/>
  <c r="T966" i="6"/>
  <c r="T965" i="6"/>
  <c r="T964" i="6"/>
  <c r="T963" i="6"/>
  <c r="T962" i="6"/>
  <c r="T961" i="6"/>
  <c r="T960" i="6"/>
  <c r="T959" i="6"/>
  <c r="T958" i="6"/>
  <c r="T957" i="6"/>
  <c r="T956" i="6"/>
  <c r="T955" i="6"/>
  <c r="T954" i="6"/>
  <c r="T953" i="6"/>
  <c r="T952" i="6"/>
  <c r="T951" i="6"/>
  <c r="T950" i="6"/>
  <c r="T949" i="6"/>
  <c r="T948" i="6"/>
  <c r="T947" i="6"/>
  <c r="T946" i="6"/>
  <c r="T945" i="6"/>
  <c r="T944" i="6"/>
  <c r="T943" i="6"/>
  <c r="T942" i="6"/>
  <c r="T941" i="6"/>
  <c r="T940" i="6"/>
  <c r="T939" i="6"/>
  <c r="T938" i="6"/>
  <c r="T937" i="6"/>
  <c r="T936" i="6"/>
  <c r="T935" i="6"/>
  <c r="T934" i="6"/>
  <c r="T933" i="6"/>
  <c r="T932" i="6"/>
  <c r="T931" i="6"/>
  <c r="T930" i="6"/>
  <c r="T929" i="6"/>
  <c r="T928" i="6"/>
  <c r="T927" i="6"/>
  <c r="T926" i="6"/>
  <c r="T925" i="6"/>
  <c r="T924" i="6"/>
  <c r="T923" i="6"/>
  <c r="T922" i="6"/>
  <c r="T921" i="6"/>
  <c r="T920" i="6"/>
  <c r="T919" i="6"/>
  <c r="T918" i="6"/>
  <c r="T917" i="6"/>
  <c r="T916" i="6"/>
  <c r="T915" i="6"/>
  <c r="T914" i="6"/>
  <c r="T913" i="6"/>
  <c r="T912" i="6"/>
  <c r="T911" i="6"/>
  <c r="T910" i="6"/>
  <c r="T909" i="6"/>
  <c r="T908" i="6"/>
  <c r="T907" i="6"/>
  <c r="T906" i="6"/>
  <c r="T905" i="6"/>
  <c r="T904" i="6"/>
  <c r="T903" i="6"/>
  <c r="T902" i="6"/>
  <c r="T901" i="6"/>
  <c r="T900" i="6"/>
  <c r="T899" i="6"/>
  <c r="T898" i="6"/>
  <c r="T897" i="6"/>
  <c r="T896" i="6"/>
  <c r="T895" i="6"/>
  <c r="T894" i="6"/>
  <c r="T893" i="6"/>
  <c r="T892" i="6"/>
  <c r="T891" i="6"/>
  <c r="T890" i="6"/>
  <c r="T889" i="6"/>
  <c r="T888" i="6"/>
  <c r="T887" i="6"/>
  <c r="T886" i="6"/>
  <c r="T885" i="6"/>
  <c r="T884" i="6"/>
  <c r="T883" i="6"/>
  <c r="T882" i="6"/>
  <c r="T881" i="6"/>
  <c r="T880" i="6"/>
  <c r="T879" i="6"/>
  <c r="T878" i="6"/>
  <c r="T877" i="6"/>
  <c r="T876" i="6"/>
  <c r="T875" i="6"/>
  <c r="T874" i="6"/>
  <c r="T873" i="6"/>
  <c r="T872" i="6"/>
  <c r="T871" i="6"/>
  <c r="T870" i="6"/>
  <c r="T869" i="6"/>
  <c r="T868" i="6"/>
  <c r="T867" i="6"/>
  <c r="T866" i="6"/>
  <c r="T865" i="6"/>
  <c r="T864" i="6"/>
  <c r="T863" i="6"/>
  <c r="T862" i="6"/>
  <c r="T861" i="6"/>
  <c r="T860" i="6"/>
  <c r="T859" i="6"/>
  <c r="T858" i="6"/>
  <c r="T857" i="6"/>
  <c r="T856" i="6"/>
  <c r="T855" i="6"/>
  <c r="T854" i="6"/>
  <c r="T853" i="6"/>
  <c r="T852" i="6"/>
  <c r="T851" i="6"/>
  <c r="T850" i="6"/>
  <c r="T849" i="6"/>
  <c r="T848" i="6"/>
  <c r="T847" i="6"/>
  <c r="T846" i="6"/>
  <c r="T845" i="6"/>
  <c r="T844" i="6"/>
  <c r="T843" i="6"/>
  <c r="T842" i="6"/>
  <c r="T841" i="6"/>
  <c r="T840" i="6"/>
  <c r="T839" i="6"/>
  <c r="T838" i="6"/>
  <c r="T837" i="6"/>
  <c r="T836" i="6"/>
  <c r="T835" i="6"/>
  <c r="T834" i="6"/>
  <c r="T833" i="6"/>
  <c r="T832" i="6"/>
  <c r="T831" i="6"/>
  <c r="T830" i="6"/>
  <c r="T829" i="6"/>
  <c r="T828" i="6"/>
  <c r="T827" i="6"/>
  <c r="T826" i="6"/>
  <c r="T825" i="6"/>
  <c r="T824" i="6"/>
  <c r="T823" i="6"/>
  <c r="T822" i="6"/>
  <c r="T821" i="6"/>
  <c r="T820" i="6"/>
  <c r="T819" i="6"/>
  <c r="T818" i="6"/>
  <c r="T817" i="6"/>
  <c r="T816" i="6"/>
  <c r="T815" i="6"/>
  <c r="T814" i="6"/>
  <c r="T813" i="6"/>
  <c r="T812" i="6"/>
  <c r="T811" i="6"/>
  <c r="T810" i="6"/>
  <c r="T809" i="6"/>
  <c r="T808" i="6"/>
  <c r="T807" i="6"/>
  <c r="T806" i="6"/>
  <c r="T805" i="6"/>
  <c r="T804" i="6"/>
  <c r="T803" i="6"/>
  <c r="T802" i="6"/>
  <c r="T801" i="6"/>
  <c r="T800" i="6"/>
  <c r="T799" i="6"/>
  <c r="T798" i="6"/>
  <c r="T797" i="6"/>
  <c r="T796" i="6"/>
  <c r="T795" i="6"/>
  <c r="T794" i="6"/>
  <c r="T793" i="6"/>
  <c r="T792" i="6"/>
  <c r="T791" i="6"/>
  <c r="T790" i="6"/>
  <c r="T789" i="6"/>
  <c r="T788" i="6"/>
  <c r="T787" i="6"/>
  <c r="T786" i="6"/>
  <c r="T785" i="6"/>
  <c r="T784" i="6"/>
  <c r="T783" i="6"/>
  <c r="T782" i="6"/>
  <c r="T781" i="6"/>
  <c r="T780" i="6"/>
  <c r="T779" i="6"/>
  <c r="T778" i="6"/>
  <c r="T777" i="6"/>
  <c r="T776" i="6"/>
  <c r="T775" i="6"/>
  <c r="T774" i="6"/>
  <c r="T773" i="6"/>
  <c r="T772" i="6"/>
  <c r="T771" i="6"/>
  <c r="T770" i="6"/>
  <c r="T769" i="6"/>
  <c r="T768" i="6"/>
  <c r="T767" i="6"/>
  <c r="T766" i="6"/>
  <c r="T765" i="6"/>
  <c r="T764" i="6"/>
  <c r="T763" i="6"/>
  <c r="T762" i="6"/>
  <c r="T761" i="6"/>
  <c r="T760" i="6"/>
  <c r="T759" i="6"/>
  <c r="T758" i="6"/>
  <c r="T757" i="6"/>
  <c r="T756" i="6"/>
  <c r="T755" i="6"/>
  <c r="T754" i="6"/>
  <c r="T753" i="6"/>
  <c r="T752" i="6"/>
  <c r="T751" i="6"/>
  <c r="T750" i="6"/>
  <c r="T749" i="6"/>
  <c r="T748" i="6"/>
  <c r="T747" i="6"/>
  <c r="T746" i="6"/>
  <c r="T745" i="6"/>
  <c r="T744" i="6"/>
  <c r="T743" i="6"/>
  <c r="T742" i="6"/>
  <c r="T741" i="6"/>
  <c r="T740" i="6"/>
  <c r="T739" i="6"/>
  <c r="T738" i="6"/>
  <c r="T737" i="6"/>
  <c r="T736" i="6"/>
  <c r="T735" i="6"/>
  <c r="T734" i="6"/>
  <c r="T733" i="6"/>
  <c r="T732" i="6"/>
  <c r="T731" i="6"/>
  <c r="T730" i="6"/>
  <c r="T729" i="6"/>
  <c r="T728" i="6"/>
  <c r="T727" i="6"/>
  <c r="T726" i="6"/>
  <c r="T725" i="6"/>
  <c r="T724" i="6"/>
  <c r="T723" i="6"/>
  <c r="T722" i="6"/>
  <c r="T721" i="6"/>
  <c r="T720" i="6"/>
  <c r="T719" i="6"/>
  <c r="T718" i="6"/>
  <c r="T717" i="6"/>
  <c r="T716" i="6"/>
  <c r="T715" i="6"/>
  <c r="T714" i="6"/>
  <c r="T713" i="6"/>
  <c r="T712" i="6"/>
  <c r="T711" i="6"/>
  <c r="T710" i="6"/>
  <c r="T709" i="6"/>
  <c r="T708" i="6"/>
  <c r="T707" i="6"/>
  <c r="T706" i="6"/>
  <c r="T705" i="6"/>
  <c r="T704" i="6"/>
  <c r="T703" i="6"/>
  <c r="T702" i="6"/>
  <c r="T701" i="6"/>
  <c r="T700" i="6"/>
  <c r="T699" i="6"/>
  <c r="T698" i="6"/>
  <c r="T697" i="6"/>
  <c r="T696" i="6"/>
  <c r="T695" i="6"/>
  <c r="T694" i="6"/>
  <c r="T693" i="6"/>
  <c r="T692" i="6"/>
  <c r="T691" i="6"/>
  <c r="T690" i="6"/>
  <c r="T689" i="6"/>
  <c r="T688" i="6"/>
  <c r="T687" i="6"/>
  <c r="T686" i="6"/>
  <c r="T685" i="6"/>
  <c r="T684" i="6"/>
  <c r="T683" i="6"/>
  <c r="T682" i="6"/>
  <c r="T681" i="6"/>
  <c r="T680" i="6"/>
  <c r="T679" i="6"/>
  <c r="T678" i="6"/>
  <c r="T677" i="6"/>
  <c r="T676" i="6"/>
  <c r="T675" i="6"/>
  <c r="T674" i="6"/>
  <c r="T673" i="6"/>
  <c r="T672" i="6"/>
  <c r="T671" i="6"/>
  <c r="T670" i="6"/>
  <c r="T669" i="6"/>
  <c r="T668" i="6"/>
  <c r="T667" i="6"/>
  <c r="T666" i="6"/>
  <c r="T665" i="6"/>
  <c r="T664" i="6"/>
  <c r="T663" i="6"/>
  <c r="T662" i="6"/>
  <c r="T661" i="6"/>
  <c r="T660" i="6"/>
  <c r="T659" i="6"/>
  <c r="T658" i="6"/>
  <c r="T657" i="6"/>
  <c r="T656" i="6"/>
  <c r="T655" i="6"/>
  <c r="T654" i="6"/>
  <c r="T653" i="6"/>
  <c r="T652" i="6"/>
  <c r="T651" i="6"/>
  <c r="T650" i="6"/>
  <c r="T649" i="6"/>
  <c r="T648" i="6"/>
  <c r="T647" i="6"/>
  <c r="T646" i="6"/>
  <c r="T645" i="6"/>
  <c r="T644" i="6"/>
  <c r="T643" i="6"/>
  <c r="T642" i="6"/>
  <c r="T641" i="6"/>
  <c r="T640" i="6"/>
  <c r="T639" i="6"/>
  <c r="T638" i="6"/>
  <c r="T637" i="6"/>
  <c r="T636" i="6"/>
  <c r="T635" i="6"/>
  <c r="T634" i="6"/>
  <c r="T633" i="6"/>
  <c r="T632" i="6"/>
  <c r="T631" i="6"/>
  <c r="T630" i="6"/>
  <c r="T629" i="6"/>
  <c r="T628" i="6"/>
  <c r="T627" i="6"/>
  <c r="T626" i="6"/>
  <c r="T625" i="6"/>
  <c r="T624" i="6"/>
  <c r="T623" i="6"/>
  <c r="T622" i="6"/>
  <c r="T621" i="6"/>
  <c r="T620" i="6"/>
  <c r="T619" i="6"/>
  <c r="T618" i="6"/>
  <c r="T617" i="6"/>
  <c r="T616" i="6"/>
  <c r="T615" i="6"/>
  <c r="T614" i="6"/>
  <c r="T613" i="6"/>
  <c r="T612" i="6"/>
  <c r="T611" i="6"/>
  <c r="T610" i="6"/>
  <c r="T609" i="6"/>
  <c r="T608" i="6"/>
  <c r="T607" i="6"/>
  <c r="T606" i="6"/>
  <c r="T605" i="6"/>
  <c r="T604" i="6"/>
  <c r="T603" i="6"/>
  <c r="T602" i="6"/>
  <c r="T601" i="6"/>
  <c r="T600" i="6"/>
  <c r="T599" i="6"/>
  <c r="T598" i="6"/>
  <c r="T597" i="6"/>
  <c r="T596" i="6"/>
  <c r="T595" i="6"/>
  <c r="T594" i="6"/>
  <c r="T593" i="6"/>
  <c r="T592" i="6"/>
  <c r="T591" i="6"/>
  <c r="T590" i="6"/>
  <c r="T589" i="6"/>
  <c r="T588" i="6"/>
  <c r="T587" i="6"/>
  <c r="T586" i="6"/>
  <c r="T585" i="6"/>
  <c r="T584" i="6"/>
  <c r="T583" i="6"/>
  <c r="T582" i="6"/>
  <c r="T581" i="6"/>
  <c r="T580" i="6"/>
  <c r="T579" i="6"/>
  <c r="T578" i="6"/>
  <c r="T577" i="6"/>
  <c r="T576" i="6"/>
  <c r="T575" i="6"/>
  <c r="T574" i="6"/>
  <c r="T573" i="6"/>
  <c r="T572" i="6"/>
  <c r="T571" i="6"/>
  <c r="T570" i="6"/>
  <c r="T569" i="6"/>
  <c r="T568" i="6"/>
  <c r="T567" i="6"/>
  <c r="T566" i="6"/>
  <c r="T565" i="6"/>
  <c r="T564" i="6"/>
  <c r="T563" i="6"/>
  <c r="T562" i="6"/>
  <c r="T561" i="6"/>
  <c r="T560" i="6"/>
  <c r="T559" i="6"/>
  <c r="T558" i="6"/>
  <c r="T557" i="6"/>
  <c r="T556" i="6"/>
  <c r="T555" i="6"/>
  <c r="T554" i="6"/>
  <c r="T553" i="6"/>
  <c r="T552" i="6"/>
  <c r="T551" i="6"/>
  <c r="T550" i="6"/>
  <c r="T549" i="6"/>
  <c r="T548" i="6"/>
  <c r="T547" i="6"/>
  <c r="T546" i="6"/>
  <c r="T545" i="6"/>
  <c r="T544" i="6"/>
  <c r="T543" i="6"/>
  <c r="T542" i="6"/>
  <c r="T541" i="6"/>
  <c r="T540" i="6"/>
  <c r="T539" i="6"/>
  <c r="T538" i="6"/>
  <c r="T537" i="6"/>
  <c r="T536" i="6"/>
  <c r="T535" i="6"/>
  <c r="T534" i="6"/>
  <c r="T533" i="6"/>
  <c r="T532" i="6"/>
  <c r="T531" i="6"/>
  <c r="T530" i="6"/>
  <c r="T529" i="6"/>
  <c r="T528" i="6"/>
  <c r="T527" i="6"/>
  <c r="T526" i="6"/>
  <c r="T525" i="6"/>
  <c r="T524" i="6"/>
  <c r="T523" i="6"/>
  <c r="T522" i="6"/>
  <c r="T521" i="6"/>
  <c r="T520" i="6"/>
  <c r="T519" i="6"/>
  <c r="T518" i="6"/>
  <c r="T517" i="6"/>
  <c r="T516" i="6"/>
  <c r="T515" i="6"/>
  <c r="T514" i="6"/>
  <c r="T513" i="6"/>
  <c r="T512" i="6"/>
  <c r="T511" i="6"/>
  <c r="T510" i="6"/>
  <c r="T509" i="6"/>
  <c r="T508" i="6"/>
  <c r="T507" i="6"/>
  <c r="T506" i="6"/>
  <c r="T505" i="6"/>
  <c r="T504" i="6"/>
  <c r="T503" i="6"/>
  <c r="T502" i="6"/>
  <c r="T501" i="6"/>
  <c r="T500" i="6"/>
  <c r="T499" i="6"/>
  <c r="T498" i="6"/>
  <c r="T497" i="6"/>
  <c r="T496" i="6"/>
  <c r="T495" i="6"/>
  <c r="T494" i="6"/>
  <c r="T493" i="6"/>
  <c r="T492" i="6"/>
  <c r="T491" i="6"/>
  <c r="T490" i="6"/>
  <c r="T489" i="6"/>
  <c r="T488" i="6"/>
  <c r="T487" i="6"/>
  <c r="T486" i="6"/>
  <c r="T485" i="6"/>
  <c r="T484" i="6"/>
  <c r="T483" i="6"/>
  <c r="T482" i="6"/>
  <c r="T481" i="6"/>
  <c r="T480" i="6"/>
  <c r="T479" i="6"/>
  <c r="T478" i="6"/>
  <c r="T477" i="6"/>
  <c r="T476" i="6"/>
  <c r="T475" i="6"/>
  <c r="T474" i="6"/>
  <c r="T473" i="6"/>
  <c r="T472" i="6"/>
  <c r="T471" i="6"/>
  <c r="T470" i="6"/>
  <c r="T469" i="6"/>
  <c r="T468" i="6"/>
  <c r="T467" i="6"/>
  <c r="T466" i="6"/>
  <c r="T465" i="6"/>
  <c r="T464" i="6"/>
  <c r="T463" i="6"/>
  <c r="T462" i="6"/>
  <c r="T461" i="6"/>
  <c r="T460" i="6"/>
  <c r="T459" i="6"/>
  <c r="T458" i="6"/>
  <c r="T457" i="6"/>
  <c r="T456" i="6"/>
  <c r="T455" i="6"/>
  <c r="T454" i="6"/>
  <c r="T453" i="6"/>
  <c r="T452" i="6"/>
  <c r="T451" i="6"/>
  <c r="T450" i="6"/>
  <c r="T449" i="6"/>
  <c r="T448" i="6"/>
  <c r="T447" i="6"/>
  <c r="T446" i="6"/>
  <c r="T445" i="6"/>
  <c r="T444" i="6"/>
  <c r="T443" i="6"/>
  <c r="T442" i="6"/>
  <c r="T441" i="6"/>
  <c r="T440" i="6"/>
  <c r="T439" i="6"/>
  <c r="T438" i="6"/>
  <c r="T437" i="6"/>
  <c r="T436" i="6"/>
  <c r="T435" i="6"/>
  <c r="T434" i="6"/>
  <c r="T433" i="6"/>
  <c r="T432" i="6"/>
  <c r="T431" i="6"/>
  <c r="T430" i="6"/>
  <c r="T429" i="6"/>
  <c r="T428" i="6"/>
  <c r="T427" i="6"/>
  <c r="T426" i="6"/>
  <c r="T425" i="6"/>
  <c r="T424" i="6"/>
  <c r="T423" i="6"/>
  <c r="T422" i="6"/>
  <c r="T421" i="6"/>
  <c r="T420" i="6"/>
  <c r="T419" i="6"/>
  <c r="T418" i="6"/>
  <c r="T417" i="6"/>
  <c r="T416" i="6"/>
  <c r="T415" i="6"/>
  <c r="T414" i="6"/>
  <c r="T413" i="6"/>
  <c r="T412" i="6"/>
  <c r="T411" i="6"/>
  <c r="T410" i="6"/>
  <c r="T409" i="6"/>
  <c r="T408" i="6"/>
  <c r="T407" i="6"/>
  <c r="T406" i="6"/>
  <c r="T405" i="6"/>
  <c r="T404" i="6"/>
  <c r="T403" i="6"/>
  <c r="T402" i="6"/>
  <c r="T401" i="6"/>
  <c r="T400" i="6"/>
  <c r="T399" i="6"/>
  <c r="T398" i="6"/>
  <c r="T397" i="6"/>
  <c r="T396" i="6"/>
  <c r="T395" i="6"/>
  <c r="T394" i="6"/>
  <c r="T393" i="6"/>
  <c r="T392" i="6"/>
  <c r="T391" i="6"/>
  <c r="T390" i="6"/>
  <c r="T389" i="6"/>
  <c r="T388" i="6"/>
  <c r="T387" i="6"/>
  <c r="T386" i="6"/>
  <c r="T385" i="6"/>
  <c r="T384" i="6"/>
  <c r="T383" i="6"/>
  <c r="T382" i="6"/>
  <c r="T381" i="6"/>
  <c r="T380" i="6"/>
  <c r="T379" i="6"/>
  <c r="T378" i="6"/>
  <c r="T377" i="6"/>
  <c r="T376" i="6"/>
  <c r="T375" i="6"/>
  <c r="T374" i="6"/>
  <c r="T373" i="6"/>
  <c r="T372" i="6"/>
  <c r="T371" i="6"/>
  <c r="T370" i="6"/>
  <c r="T369" i="6"/>
  <c r="T368" i="6"/>
  <c r="T367" i="6"/>
  <c r="T366" i="6"/>
  <c r="T365" i="6"/>
  <c r="T364" i="6"/>
  <c r="T363" i="6"/>
  <c r="T362" i="6"/>
  <c r="T361" i="6"/>
  <c r="T360" i="6"/>
  <c r="T359" i="6"/>
  <c r="T358" i="6"/>
  <c r="T357" i="6"/>
  <c r="T356" i="6"/>
  <c r="T355" i="6"/>
  <c r="T354" i="6"/>
  <c r="T353" i="6"/>
  <c r="T352" i="6"/>
  <c r="T351" i="6"/>
  <c r="T350" i="6"/>
  <c r="T349" i="6"/>
  <c r="T348" i="6"/>
  <c r="T347" i="6"/>
  <c r="T346" i="6"/>
  <c r="T345" i="6"/>
  <c r="T344" i="6"/>
  <c r="T343" i="6"/>
  <c r="T342" i="6"/>
  <c r="T341" i="6"/>
  <c r="T340" i="6"/>
  <c r="T339" i="6"/>
  <c r="T338" i="6"/>
  <c r="T337" i="6"/>
  <c r="T336" i="6"/>
  <c r="T335" i="6"/>
  <c r="T334" i="6"/>
  <c r="T333" i="6"/>
  <c r="T332" i="6"/>
  <c r="T331" i="6"/>
  <c r="T330" i="6"/>
  <c r="T329" i="6"/>
  <c r="T328" i="6"/>
  <c r="T327" i="6"/>
  <c r="T326" i="6"/>
  <c r="T325" i="6"/>
  <c r="T324" i="6"/>
  <c r="T323" i="6"/>
  <c r="T322" i="6"/>
  <c r="T321" i="6"/>
  <c r="T320" i="6"/>
  <c r="T319" i="6"/>
  <c r="T318" i="6"/>
  <c r="T317" i="6"/>
  <c r="T316" i="6"/>
  <c r="T315" i="6"/>
  <c r="T314" i="6"/>
  <c r="T313" i="6"/>
  <c r="T312" i="6"/>
  <c r="T311" i="6"/>
  <c r="T310" i="6"/>
  <c r="T309" i="6"/>
  <c r="T308" i="6"/>
  <c r="T307" i="6"/>
  <c r="T306" i="6"/>
  <c r="T305" i="6"/>
  <c r="T304" i="6"/>
  <c r="T303" i="6"/>
  <c r="T302" i="6"/>
  <c r="T301" i="6"/>
  <c r="T300" i="6"/>
  <c r="T299" i="6"/>
  <c r="T298" i="6"/>
  <c r="T297" i="6"/>
  <c r="T296" i="6"/>
  <c r="T295" i="6"/>
  <c r="T294" i="6"/>
  <c r="T293" i="6"/>
  <c r="T292" i="6"/>
  <c r="T291" i="6"/>
  <c r="T290" i="6"/>
  <c r="T289" i="6"/>
  <c r="T288" i="6"/>
  <c r="T287" i="6"/>
  <c r="T286" i="6"/>
  <c r="T285" i="6"/>
  <c r="T284" i="6"/>
  <c r="T283" i="6"/>
  <c r="T282" i="6"/>
  <c r="T281" i="6"/>
  <c r="T280" i="6"/>
  <c r="T279" i="6"/>
  <c r="T278" i="6"/>
  <c r="T277" i="6"/>
  <c r="T276" i="6"/>
  <c r="T275" i="6"/>
  <c r="T274" i="6"/>
  <c r="T273" i="6"/>
  <c r="T272" i="6"/>
  <c r="T271" i="6"/>
  <c r="T270" i="6"/>
  <c r="T269" i="6"/>
  <c r="T268" i="6"/>
  <c r="T267" i="6"/>
  <c r="T266" i="6"/>
  <c r="T265" i="6"/>
  <c r="T264" i="6"/>
  <c r="T263" i="6"/>
  <c r="T262" i="6"/>
  <c r="T261" i="6"/>
  <c r="T260" i="6"/>
  <c r="T259" i="6"/>
  <c r="T258" i="6"/>
  <c r="T257" i="6"/>
  <c r="T256" i="6"/>
  <c r="T255" i="6"/>
  <c r="T254" i="6"/>
  <c r="T253" i="6"/>
  <c r="T252" i="6"/>
  <c r="T251" i="6"/>
  <c r="T250" i="6"/>
  <c r="T249" i="6"/>
  <c r="T248" i="6"/>
  <c r="T247" i="6"/>
  <c r="T246" i="6"/>
  <c r="T245" i="6"/>
  <c r="T244" i="6"/>
  <c r="T243" i="6"/>
  <c r="T242" i="6"/>
  <c r="T241" i="6"/>
  <c r="T240" i="6"/>
  <c r="T239" i="6"/>
  <c r="T238" i="6"/>
  <c r="T237" i="6"/>
  <c r="T236" i="6"/>
  <c r="T235" i="6"/>
  <c r="T234" i="6"/>
  <c r="T233" i="6"/>
  <c r="T232" i="6"/>
  <c r="T231" i="6"/>
  <c r="T230" i="6"/>
  <c r="T229" i="6"/>
  <c r="T228" i="6"/>
  <c r="T227" i="6"/>
  <c r="T226" i="6"/>
  <c r="T225" i="6"/>
  <c r="T224" i="6"/>
  <c r="T223" i="6"/>
  <c r="T222" i="6"/>
  <c r="T221" i="6"/>
  <c r="T220" i="6"/>
  <c r="T219" i="6"/>
  <c r="T218" i="6"/>
  <c r="T217" i="6"/>
  <c r="T216" i="6"/>
  <c r="T215" i="6"/>
  <c r="T214" i="6"/>
  <c r="T213" i="6"/>
  <c r="T212" i="6"/>
  <c r="T211" i="6"/>
  <c r="T210" i="6"/>
  <c r="T209" i="6"/>
  <c r="T208" i="6"/>
  <c r="T207" i="6"/>
  <c r="T206" i="6"/>
  <c r="T205" i="6"/>
  <c r="T204" i="6"/>
  <c r="T203" i="6"/>
  <c r="T202" i="6"/>
  <c r="T201" i="6"/>
  <c r="T200" i="6"/>
  <c r="T199" i="6"/>
  <c r="T198" i="6"/>
  <c r="T197" i="6"/>
  <c r="T196" i="6"/>
  <c r="T195" i="6"/>
  <c r="T194" i="6"/>
  <c r="T193" i="6"/>
  <c r="T192" i="6"/>
  <c r="T191" i="6"/>
  <c r="T190" i="6"/>
  <c r="T189" i="6"/>
  <c r="T188" i="6"/>
  <c r="T187" i="6"/>
  <c r="T186" i="6"/>
  <c r="T185" i="6"/>
  <c r="T184" i="6"/>
  <c r="T183" i="6"/>
  <c r="T182" i="6"/>
  <c r="T181" i="6"/>
  <c r="T180" i="6"/>
  <c r="T179" i="6"/>
  <c r="T178" i="6"/>
  <c r="T177" i="6"/>
  <c r="T176" i="6"/>
  <c r="T175" i="6"/>
  <c r="T174" i="6"/>
  <c r="T173" i="6"/>
  <c r="T172" i="6"/>
  <c r="T171" i="6"/>
  <c r="T170" i="6"/>
  <c r="T169" i="6"/>
  <c r="T168" i="6"/>
  <c r="T167" i="6"/>
  <c r="T166" i="6"/>
  <c r="T165" i="6"/>
  <c r="T164" i="6"/>
  <c r="T163" i="6"/>
  <c r="T162" i="6"/>
  <c r="T161" i="6"/>
  <c r="T160" i="6"/>
  <c r="T159" i="6"/>
  <c r="T158" i="6"/>
  <c r="T157" i="6"/>
  <c r="T156" i="6"/>
  <c r="T155" i="6"/>
  <c r="T154" i="6"/>
  <c r="T153" i="6"/>
  <c r="T152" i="6"/>
  <c r="T151" i="6"/>
  <c r="T150" i="6"/>
  <c r="T149" i="6"/>
  <c r="T148"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7" i="6"/>
  <c r="T116" i="6"/>
  <c r="T115" i="6"/>
  <c r="T114" i="6"/>
  <c r="T113" i="6"/>
  <c r="T112" i="6"/>
  <c r="T111" i="6"/>
  <c r="T110" i="6"/>
  <c r="T109" i="6"/>
  <c r="T108" i="6"/>
  <c r="T107" i="6"/>
  <c r="T106" i="6"/>
  <c r="T105" i="6"/>
  <c r="T104" i="6"/>
  <c r="T103" i="6"/>
  <c r="T102" i="6"/>
  <c r="T101" i="6"/>
  <c r="T100" i="6"/>
  <c r="T99" i="6"/>
  <c r="T98" i="6"/>
  <c r="T97" i="6"/>
  <c r="T96" i="6"/>
  <c r="T95" i="6"/>
  <c r="T94" i="6"/>
  <c r="T93" i="6"/>
  <c r="T92" i="6"/>
  <c r="T91" i="6"/>
  <c r="T90" i="6"/>
  <c r="T89" i="6"/>
  <c r="T88" i="6"/>
  <c r="T87" i="6"/>
  <c r="T86" i="6"/>
  <c r="T85" i="6"/>
  <c r="T84" i="6"/>
  <c r="T83" i="6"/>
  <c r="T82" i="6"/>
  <c r="T81" i="6"/>
  <c r="T80" i="6"/>
  <c r="T79" i="6"/>
  <c r="T78" i="6"/>
  <c r="T77" i="6"/>
  <c r="T76" i="6"/>
  <c r="T75" i="6"/>
  <c r="T74" i="6"/>
  <c r="T73" i="6"/>
  <c r="T72" i="6"/>
  <c r="T71" i="6"/>
  <c r="T70" i="6"/>
  <c r="T69" i="6"/>
  <c r="T68" i="6"/>
  <c r="T67" i="6"/>
  <c r="T66" i="6"/>
  <c r="T65" i="6"/>
  <c r="T64" i="6"/>
  <c r="T63" i="6"/>
  <c r="T62" i="6"/>
  <c r="T61" i="6"/>
  <c r="T60" i="6"/>
  <c r="T59" i="6"/>
  <c r="T58" i="6"/>
  <c r="T57" i="6"/>
  <c r="T56" i="6"/>
  <c r="T55" i="6"/>
  <c r="T54" i="6"/>
  <c r="T53" i="6"/>
  <c r="T52" i="6"/>
  <c r="T51" i="6"/>
  <c r="T50" i="6"/>
  <c r="T49" i="6"/>
  <c r="T48" i="6"/>
  <c r="T47" i="6"/>
  <c r="T46" i="6"/>
  <c r="T45" i="6"/>
  <c r="T44" i="6"/>
  <c r="T43" i="6"/>
  <c r="T42" i="6"/>
  <c r="T41" i="6"/>
  <c r="T40" i="6"/>
  <c r="T39" i="6"/>
  <c r="T38" i="6"/>
  <c r="T37" i="6"/>
  <c r="T36" i="6"/>
  <c r="T35" i="6"/>
  <c r="T34" i="6"/>
  <c r="T33" i="6"/>
  <c r="T32" i="6"/>
  <c r="T31" i="6"/>
  <c r="T30" i="6"/>
  <c r="T29" i="6"/>
  <c r="T28" i="6"/>
  <c r="T27" i="6"/>
  <c r="T26" i="6"/>
  <c r="T25" i="6"/>
  <c r="T24" i="6"/>
  <c r="T23" i="6"/>
  <c r="T22" i="6"/>
  <c r="T21" i="6"/>
  <c r="T20" i="6"/>
  <c r="T19" i="6"/>
  <c r="T18" i="6"/>
  <c r="T17" i="6"/>
  <c r="T16" i="6"/>
  <c r="T15" i="6"/>
  <c r="T14" i="6"/>
  <c r="T13" i="6"/>
  <c r="T12" i="6"/>
  <c r="T11" i="6"/>
  <c r="T10" i="6"/>
  <c r="T9" i="6"/>
  <c r="T8" i="6"/>
  <c r="T7" i="6"/>
  <c r="T6" i="6"/>
  <c r="T5" i="6"/>
  <c r="T4" i="6"/>
  <c r="T3" i="6"/>
  <c r="T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0F89C1-6B72-44AF-B6E2-12C9819F4EB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EB62E2B-26A2-4697-B753-A240A1E156EE}" name="WorksheetConnection_Amazon case study (1) DASHBOARD(AutoRecovered).xlsx!Table1" type="102" refreshedVersion="8" minRefreshableVersion="5">
    <extLst>
      <ext xmlns:x15="http://schemas.microsoft.com/office/spreadsheetml/2010/11/main" uri="{DE250136-89BD-433C-8126-D09CA5730AF9}">
        <x15:connection id="Table1" autoDelete="1">
          <x15:rangePr sourceName="_xlcn.WorksheetConnection_Amazoncasestudy1DASHBOARDAutoRecovered.xlsxTable1"/>
        </x15:connection>
      </ext>
    </extLst>
  </connection>
</connections>
</file>

<file path=xl/sharedStrings.xml><?xml version="1.0" encoding="utf-8"?>
<sst xmlns="http://schemas.openxmlformats.org/spreadsheetml/2006/main" count="37499" uniqueCount="13096">
  <si>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</si>
  <si>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</si>
  <si>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</si>
  <si>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</si>
  <si>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</si>
  <si>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</si>
  <si>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</si>
  <si>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</si>
  <si>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</si>
  <si>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</si>
  <si>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</si>
  <si>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</si>
  <si>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</si>
  <si>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</si>
  <si>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</si>
  <si>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</si>
  <si>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</si>
  <si>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</si>
  <si>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</si>
  <si>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</si>
  <si>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</si>
  <si>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</si>
  <si>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</si>
  <si>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</si>
  <si>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</si>
  <si>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</si>
  <si>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</si>
  <si>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</si>
  <si>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</si>
  <si>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</si>
  <si>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</si>
  <si>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</si>
  <si>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</si>
  <si>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</si>
  <si>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</si>
  <si>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</si>
  <si>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</si>
  <si>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</si>
  <si>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</si>
  <si>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</si>
  <si>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</si>
  <si>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</si>
  <si>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</si>
  <si>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</si>
  <si>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</si>
  <si>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</si>
  <si>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</si>
  <si>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</si>
  <si>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</si>
  <si>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</si>
  <si>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</si>
  <si>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</si>
  <si>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</si>
  <si>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</si>
  <si>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</si>
  <si>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</si>
  <si>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</si>
  <si>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</si>
  <si>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</si>
  <si>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</si>
  <si>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</si>
  <si>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</si>
  <si>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</si>
  <si>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</si>
  <si>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</si>
  <si>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</si>
  <si>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</si>
  <si>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</si>
  <si>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</si>
  <si>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</si>
  <si>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</si>
  <si>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</si>
  <si>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</si>
  <si>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</si>
  <si>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</si>
  <si>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</si>
  <si>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</si>
  <si>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</si>
  <si>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</si>
  <si>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</si>
  <si>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</si>
  <si>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</si>
  <si>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</si>
  <si>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</si>
  <si>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</si>
  <si>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</si>
  <si>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</si>
  <si>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</si>
  <si>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</si>
  <si>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</si>
  <si>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</si>
  <si>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</si>
  <si>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</si>
  <si>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</si>
  <si>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</si>
  <si>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</si>
  <si>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</si>
  <si>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</si>
  <si>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</si>
  <si>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</si>
  <si>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</si>
  <si>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</si>
  <si>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</si>
  <si>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</si>
  <si>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</si>
  <si>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</si>
  <si>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</si>
  <si>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</si>
  <si>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</si>
  <si>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</si>
  <si>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</si>
  <si>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</si>
  <si>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</si>
  <si>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</si>
  <si>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</si>
  <si>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</si>
  <si>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</si>
  <si>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</si>
  <si>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</si>
  <si>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</si>
  <si>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</si>
  <si>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</si>
  <si>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</si>
  <si>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</si>
  <si>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</si>
  <si>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</si>
  <si>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</si>
  <si>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</si>
  <si>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</si>
  <si>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</si>
  <si>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</si>
  <si>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</si>
  <si>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</si>
  <si>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</si>
  <si>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</si>
  <si>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</si>
  <si>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</si>
  <si>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</si>
  <si>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</si>
  <si>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</si>
  <si>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</si>
  <si>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</si>
  <si>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</si>
  <si>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</si>
  <si>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</si>
  <si>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</si>
  <si>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</si>
  <si>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</si>
  <si>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</si>
  <si>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</si>
  <si>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</si>
  <si>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</si>
  <si>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</si>
  <si>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</si>
  <si>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</si>
  <si>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</si>
  <si>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</si>
  <si>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</si>
  <si>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</si>
  <si>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</si>
  <si>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</si>
  <si>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</si>
  <si>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</si>
  <si>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</si>
  <si>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</si>
  <si>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</si>
  <si>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</si>
  <si>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</si>
  <si>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</si>
  <si>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</si>
  <si>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</si>
  <si>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</si>
  <si>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</si>
  <si>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</si>
  <si>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</si>
  <si>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</si>
  <si>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</si>
  <si>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</si>
  <si>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</si>
  <si>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</si>
  <si>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</si>
  <si>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</si>
  <si>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</si>
  <si>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</si>
  <si>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</si>
  <si>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</si>
  <si>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</si>
  <si>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</si>
  <si>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</si>
  <si>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</si>
  <si>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</si>
  <si>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</si>
  <si>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</si>
  <si>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</si>
  <si>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</si>
  <si>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</si>
  <si>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</si>
  <si>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</si>
  <si>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</si>
  <si>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</si>
  <si>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</si>
  <si>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</si>
  <si>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</si>
  <si>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</si>
  <si>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</si>
  <si>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</si>
  <si>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</si>
  <si>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</si>
  <si>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</si>
  <si>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</si>
  <si>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</si>
  <si>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</si>
  <si>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</si>
  <si>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</si>
  <si>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</si>
  <si>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</si>
  <si>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</si>
  <si>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</si>
  <si>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</si>
  <si>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</si>
  <si>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</si>
  <si>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</si>
  <si>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</si>
  <si>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</si>
  <si>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</si>
  <si>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</si>
  <si>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</si>
  <si>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</si>
  <si>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</si>
  <si>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</si>
  <si>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</si>
  <si>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</si>
  <si>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</si>
  <si>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</si>
  <si>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</si>
  <si>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</si>
  <si>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</si>
  <si>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</si>
  <si>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</si>
  <si>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</si>
  <si>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</si>
  <si>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</si>
  <si>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</si>
  <si>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</si>
  <si>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</si>
  <si>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</si>
  <si>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</si>
  <si>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</si>
  <si>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</si>
  <si>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</si>
  <si>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</si>
  <si>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</si>
  <si>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</si>
  <si>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</si>
  <si>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</si>
  <si>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</si>
  <si>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</si>
  <si>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</si>
  <si>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</si>
  <si>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</si>
  <si>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</si>
  <si>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</si>
  <si>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</si>
  <si>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</si>
  <si>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</si>
  <si>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</si>
  <si>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</si>
  <si>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</si>
  <si>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</si>
  <si>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</si>
  <si>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</si>
  <si>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</si>
  <si>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</si>
  <si>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</si>
  <si>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</si>
  <si>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</si>
  <si>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</si>
  <si>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</si>
  <si>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</si>
  <si>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</si>
  <si>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</si>
  <si>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</si>
  <si>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</si>
  <si>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</si>
  <si>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</si>
  <si>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</si>
  <si>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</si>
  <si>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</si>
  <si>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</si>
  <si>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</si>
  <si>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</si>
  <si>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</si>
  <si>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</si>
  <si>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</si>
  <si>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</si>
  <si>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</si>
  <si>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</si>
  <si>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</si>
  <si>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</si>
  <si>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</si>
  <si>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</si>
  <si>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</si>
  <si>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</si>
  <si>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</si>
  <si>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</si>
  <si>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</si>
  <si>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</si>
  <si>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</si>
  <si>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</si>
  <si>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</si>
  <si>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</si>
  <si>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</si>
  <si>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</si>
  <si>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</si>
  <si>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</si>
  <si>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</si>
  <si>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</si>
  <si>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</si>
  <si>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</si>
  <si>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</si>
  <si>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</si>
  <si>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</si>
  <si>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</si>
  <si>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</si>
  <si>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</si>
  <si>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</si>
  <si>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</si>
  <si>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</si>
  <si>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</si>
  <si>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</si>
  <si>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</si>
  <si>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</si>
  <si>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</si>
  <si>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</si>
  <si>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</si>
  <si>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</si>
  <si>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</si>
  <si>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</si>
  <si>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</si>
  <si>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</si>
  <si>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</si>
  <si>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</si>
  <si>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</si>
  <si>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</si>
  <si>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</si>
  <si>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</si>
  <si>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</si>
  <si>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</si>
  <si>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</si>
  <si>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</si>
  <si>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</si>
  <si>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</si>
  <si>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</si>
  <si>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</si>
  <si>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</si>
  <si>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</si>
  <si>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</si>
  <si>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</si>
  <si>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</si>
  <si>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</si>
  <si>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</si>
  <si>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</si>
  <si>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</si>
  <si>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</si>
  <si>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</si>
  <si>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</si>
  <si>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</si>
  <si>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</si>
  <si>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</si>
  <si>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</si>
  <si>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</si>
  <si>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</si>
  <si>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</si>
  <si>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</si>
  <si>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</si>
  <si>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</si>
  <si>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</si>
  <si>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</si>
  <si>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</si>
  <si>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</si>
  <si>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</si>
  <si>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</si>
  <si>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</si>
  <si>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</si>
  <si>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</si>
  <si>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</si>
  <si>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</si>
  <si>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</si>
  <si>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</si>
  <si>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</si>
  <si>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</si>
  <si>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</si>
  <si>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</si>
  <si>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</si>
  <si>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</si>
  <si>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</si>
  <si>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</si>
  <si>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</si>
  <si>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</si>
  <si>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</si>
  <si>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</si>
  <si>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</si>
  <si>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</si>
  <si>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</si>
  <si>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</si>
  <si>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</si>
  <si>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</si>
  <si>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</si>
  <si>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</si>
  <si>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</si>
  <si>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</si>
  <si>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</si>
  <si>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</si>
  <si>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</si>
  <si>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</si>
  <si>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</si>
  <si>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</si>
  <si>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</si>
  <si>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</si>
  <si>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</si>
  <si>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</si>
  <si>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</si>
  <si>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</si>
  <si>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</si>
  <si>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</si>
  <si>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</si>
  <si>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</si>
  <si>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</si>
  <si>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</si>
  <si>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</si>
  <si>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</si>
  <si>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</si>
  <si>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</si>
  <si>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</si>
  <si>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</si>
  <si>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</si>
  <si>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</si>
  <si>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</si>
  <si>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</si>
  <si>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</si>
  <si>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</si>
  <si>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</si>
  <si>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</si>
  <si>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</si>
  <si>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</si>
  <si>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</si>
  <si>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</si>
  <si>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</si>
  <si>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</si>
  <si>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</si>
  <si>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</si>
  <si>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</si>
  <si>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</si>
  <si>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</si>
  <si>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</si>
  <si>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</si>
  <si>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</si>
  <si>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</si>
  <si>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</si>
  <si>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</si>
  <si>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</si>
  <si>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</si>
  <si>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</si>
  <si>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</si>
  <si>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</si>
  <si>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</si>
  <si>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</si>
  <si>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</si>
  <si>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</si>
  <si>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</si>
  <si>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</si>
  <si>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</si>
  <si>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</si>
  <si>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</si>
  <si>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</si>
  <si>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</si>
  <si>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</si>
  <si>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</si>
  <si>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</si>
  <si>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</si>
  <si>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</si>
  <si>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</si>
  <si>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</si>
  <si>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</si>
  <si>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</si>
  <si>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</si>
  <si>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</si>
  <si>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</si>
  <si>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</si>
  <si>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</si>
  <si>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</si>
  <si>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</si>
  <si>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</si>
  <si>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</si>
  <si>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</si>
  <si>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</si>
  <si>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</si>
  <si>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</si>
  <si>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</si>
  <si>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</si>
  <si>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</si>
  <si>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</si>
  <si>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</si>
  <si>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</si>
  <si>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</si>
  <si>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</si>
  <si>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</si>
  <si>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</si>
  <si>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</si>
  <si>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</si>
  <si>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</si>
  <si>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</si>
  <si>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</si>
  <si>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</si>
  <si>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</si>
  <si>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</si>
  <si>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</si>
  <si>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</si>
  <si>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</si>
  <si>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</si>
  <si>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</si>
  <si>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</si>
  <si>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</si>
  <si>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</si>
  <si>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</si>
  <si>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</si>
  <si>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</si>
  <si>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</si>
  <si>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</si>
  <si>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</si>
  <si>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</si>
  <si>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</si>
  <si>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</si>
  <si>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</si>
  <si>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</si>
  <si>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</si>
  <si>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</si>
  <si>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</si>
  <si>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</si>
  <si>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</si>
  <si>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</si>
  <si>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</si>
  <si>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</si>
  <si>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</si>
  <si>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</si>
  <si>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</si>
  <si>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</si>
  <si>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</si>
  <si>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</si>
  <si>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</si>
  <si>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</si>
  <si>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</si>
  <si>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</si>
  <si>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</si>
  <si>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</si>
  <si>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</si>
  <si>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</si>
  <si>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</si>
  <si>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</si>
  <si>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</si>
  <si>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</si>
  <si>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</si>
  <si>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</si>
  <si>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</si>
  <si>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</si>
  <si>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</si>
  <si>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</si>
  <si>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</si>
  <si>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</si>
  <si>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</si>
  <si>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</si>
  <si>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</si>
  <si>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</si>
  <si>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</si>
  <si>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</si>
  <si>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</si>
  <si>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</si>
  <si>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</si>
  <si>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</si>
  <si>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</si>
  <si>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</si>
  <si>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</si>
  <si>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</si>
  <si>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</si>
  <si>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</si>
  <si>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</si>
  <si>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</si>
  <si>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</si>
  <si>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</si>
  <si>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</si>
  <si>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</si>
  <si>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</si>
  <si>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</si>
  <si>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</si>
  <si>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</si>
  <si>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</si>
  <si>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</si>
  <si>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</si>
  <si>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</si>
  <si>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</si>
  <si>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</si>
  <si>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</si>
  <si>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</si>
  <si>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</si>
  <si>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</si>
  <si>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</si>
  <si>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</si>
  <si>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</si>
  <si>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</si>
  <si>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</si>
  <si>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</si>
  <si>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</si>
  <si>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</si>
  <si>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</si>
  <si>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</si>
  <si>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</si>
  <si>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</si>
  <si>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</si>
  <si>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</si>
  <si>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</si>
  <si>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</si>
  <si>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</si>
  <si>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</si>
  <si>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</si>
  <si>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</si>
  <si>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</si>
  <si>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</si>
  <si>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</si>
  <si>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</si>
  <si>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</si>
  <si>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</si>
  <si>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</si>
  <si>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</si>
  <si>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</si>
  <si>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</si>
  <si>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</si>
  <si>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</si>
  <si>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</si>
  <si>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</si>
  <si>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</si>
  <si>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</si>
  <si>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</si>
  <si>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</si>
  <si>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</si>
  <si>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</si>
  <si>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</si>
  <si>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</si>
  <si>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</si>
  <si>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</si>
  <si>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</si>
  <si>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</si>
  <si>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</si>
  <si>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</si>
  <si>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</si>
  <si>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</si>
  <si>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</si>
  <si>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</si>
  <si>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</si>
  <si>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</si>
  <si>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</si>
  <si>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</si>
  <si>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</si>
  <si>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</si>
  <si>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</si>
  <si>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</si>
  <si>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</si>
  <si>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</si>
  <si>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</si>
  <si>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</si>
  <si>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</si>
  <si>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</si>
  <si>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</si>
  <si>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</si>
  <si>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</si>
  <si>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</si>
  <si>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</si>
  <si>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</si>
  <si>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</si>
  <si>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</si>
  <si>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</si>
  <si>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</si>
  <si>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</si>
  <si>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</si>
  <si>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</si>
  <si>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</si>
  <si>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</si>
  <si>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</si>
  <si>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</si>
  <si>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</si>
  <si>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</si>
  <si>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</si>
  <si>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</si>
  <si>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</si>
  <si>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</si>
  <si>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</si>
  <si>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</si>
  <si>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</si>
  <si>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</si>
  <si>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</si>
  <si>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</si>
  <si>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</si>
  <si>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</si>
  <si>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</si>
  <si>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</si>
  <si>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</si>
  <si>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</si>
  <si>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</si>
  <si>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</si>
  <si>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</si>
  <si>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</si>
  <si>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</si>
  <si>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</si>
  <si>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</si>
  <si>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</si>
  <si>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</si>
  <si>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</si>
  <si>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</si>
  <si>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</si>
  <si>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</si>
  <si>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</si>
  <si>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</si>
  <si>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</si>
  <si>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</si>
  <si>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</si>
  <si>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</si>
  <si>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</si>
  <si>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</si>
  <si>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</si>
  <si>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</si>
  <si>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</si>
  <si>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</si>
  <si>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</si>
  <si>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</si>
  <si>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</si>
  <si>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</si>
  <si>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</si>
  <si>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</si>
  <si>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</si>
  <si>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</si>
  <si>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</si>
  <si>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</si>
  <si>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</si>
  <si>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</si>
  <si>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</si>
  <si>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</si>
  <si>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</si>
  <si>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</si>
  <si>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</si>
  <si>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</si>
  <si>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</si>
  <si>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</si>
  <si>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</si>
  <si>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</si>
  <si>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</si>
  <si>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</si>
  <si>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</si>
  <si>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</si>
  <si>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</si>
  <si>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</si>
  <si>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</si>
  <si>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</si>
  <si>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</si>
  <si>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</si>
  <si>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</si>
  <si>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</si>
  <si>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</si>
  <si>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</si>
  <si>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</si>
  <si>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</si>
  <si>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</si>
  <si>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</si>
  <si>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</si>
  <si>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</si>
  <si>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</si>
  <si>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</si>
  <si>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</si>
  <si>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</si>
  <si>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</si>
  <si>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</si>
  <si>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</si>
  <si>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</si>
  <si>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</si>
  <si>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</si>
  <si>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</si>
  <si>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</si>
  <si>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</si>
  <si>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</si>
  <si>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</si>
  <si>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</si>
  <si>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</si>
  <si>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</si>
  <si>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</si>
  <si>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</si>
  <si>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</si>
  <si>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</si>
  <si>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</si>
  <si>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</si>
  <si>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</si>
  <si>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</si>
  <si>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</si>
  <si>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</si>
  <si>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</si>
  <si>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</si>
  <si>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</si>
  <si>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</si>
  <si>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</si>
  <si>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</si>
  <si>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</si>
  <si>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</si>
  <si>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</si>
  <si>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</si>
  <si>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</si>
  <si>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</si>
  <si>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</si>
  <si>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</si>
  <si>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</si>
  <si>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</si>
  <si>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</si>
  <si>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</si>
  <si>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</si>
  <si>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</si>
  <si>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</si>
  <si>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</si>
  <si>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</si>
  <si>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</si>
  <si>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</si>
  <si>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</si>
  <si>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</si>
  <si>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</si>
  <si>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</si>
  <si>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</si>
  <si>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</si>
  <si>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</si>
  <si>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</si>
  <si>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</si>
  <si>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</si>
  <si>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</si>
  <si>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</si>
  <si>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</si>
  <si>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</si>
  <si>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</si>
  <si>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</si>
  <si>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</si>
  <si>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</si>
  <si>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</si>
  <si>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</si>
  <si>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</si>
  <si>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</si>
  <si>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</si>
  <si>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</si>
  <si>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</si>
  <si>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</si>
  <si>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</si>
  <si>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</si>
  <si>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</si>
  <si>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</si>
  <si>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</si>
  <si>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</si>
  <si>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</si>
  <si>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</si>
  <si>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</si>
  <si>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</si>
  <si>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</si>
  <si>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</si>
  <si>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</si>
  <si>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</si>
  <si>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</si>
  <si>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</si>
  <si>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</si>
  <si>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</si>
  <si>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</si>
  <si>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</si>
  <si>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</si>
  <si>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</si>
  <si>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</si>
  <si>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</si>
  <si>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</si>
  <si>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</si>
  <si>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</si>
  <si>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</si>
  <si>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</si>
  <si>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</si>
  <si>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</si>
  <si>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</si>
  <si>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</si>
  <si>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</si>
  <si>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</si>
  <si>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</si>
  <si>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</si>
  <si>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</si>
  <si>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</si>
  <si>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</si>
  <si>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</si>
  <si>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</si>
  <si>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</si>
  <si>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</si>
  <si>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</si>
  <si>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</si>
  <si>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</si>
  <si>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</si>
  <si>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</si>
  <si>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</si>
  <si>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</si>
  <si>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</si>
  <si>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</si>
  <si>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</si>
  <si>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</si>
  <si>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</si>
  <si>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</si>
  <si>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</si>
  <si>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</si>
  <si>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</si>
  <si>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</si>
  <si>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</si>
  <si>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</si>
  <si>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</si>
  <si>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</si>
  <si>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</si>
  <si>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</si>
  <si>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</si>
  <si>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</si>
  <si>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</si>
  <si>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</si>
  <si>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</si>
  <si>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</si>
  <si>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</si>
  <si>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</si>
  <si>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</si>
  <si>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</si>
  <si>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</si>
  <si>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</si>
  <si>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</si>
  <si>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</si>
  <si>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</si>
  <si>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</si>
  <si>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</si>
  <si>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</si>
  <si>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</si>
  <si>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</si>
  <si>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</si>
  <si>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</si>
  <si>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</si>
  <si>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</si>
  <si>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</si>
  <si>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</si>
  <si>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</si>
  <si>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</si>
  <si>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</si>
  <si>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</si>
  <si>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</si>
  <si>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</si>
  <si>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</si>
  <si>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</si>
  <si>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</si>
  <si>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</si>
  <si>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</si>
  <si>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</si>
  <si>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</si>
  <si>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</si>
  <si>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</si>
  <si>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</si>
  <si>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</si>
  <si>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</si>
  <si>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</si>
  <si>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</si>
  <si>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</si>
  <si>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</si>
  <si>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</si>
  <si>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</si>
  <si>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</si>
  <si>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</si>
  <si>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</si>
  <si>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</si>
  <si>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</si>
  <si>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</si>
  <si>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</si>
  <si>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</si>
  <si>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</si>
  <si>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</si>
  <si>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</si>
  <si>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</si>
  <si>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</si>
  <si>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</si>
  <si>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</si>
  <si>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</si>
  <si>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</si>
  <si>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</si>
  <si>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</si>
  <si>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</si>
  <si>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</si>
  <si>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</si>
  <si>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</si>
  <si>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</si>
  <si>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</si>
  <si>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</si>
  <si>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</si>
  <si>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</si>
  <si>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</si>
  <si>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</si>
  <si>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</si>
  <si>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</si>
  <si>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</si>
  <si>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</si>
  <si>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</si>
  <si>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</si>
  <si>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</si>
  <si>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</si>
  <si>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</si>
  <si>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</si>
  <si>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</si>
  <si>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</si>
  <si>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</si>
  <si>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</si>
  <si>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</si>
  <si>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</si>
  <si>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</si>
  <si>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</si>
  <si>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</si>
  <si>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</si>
  <si>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</si>
  <si>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</si>
  <si>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</si>
  <si>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</si>
  <si>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</si>
  <si>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</si>
  <si>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</si>
  <si>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</si>
  <si>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</si>
  <si>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</si>
  <si>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</si>
  <si>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</si>
  <si>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</si>
  <si>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</si>
  <si>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</si>
  <si>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</si>
  <si>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</si>
  <si>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</si>
  <si>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</si>
  <si>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</si>
  <si>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</si>
  <si>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</si>
  <si>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</si>
  <si>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</si>
  <si>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</si>
  <si>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</si>
  <si>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</si>
  <si>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</si>
  <si>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</si>
  <si>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</si>
  <si>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</si>
  <si>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</si>
  <si>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</si>
  <si>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</si>
  <si>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</si>
  <si>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</si>
  <si>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</si>
  <si>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</si>
  <si>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</si>
  <si>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</si>
  <si>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</si>
  <si>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</si>
  <si>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</si>
  <si>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</si>
  <si>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</si>
  <si>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</si>
  <si>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</si>
  <si>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</si>
  <si>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</si>
  <si>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</si>
  <si>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</si>
  <si>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</si>
  <si>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</si>
  <si>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</si>
  <si>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</si>
  <si>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</si>
  <si>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</si>
  <si>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</si>
  <si>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</si>
  <si>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</si>
  <si>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</si>
  <si>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</si>
  <si>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</si>
  <si>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</si>
  <si>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</si>
  <si>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</si>
  <si>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</si>
  <si>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</si>
  <si>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</si>
  <si>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</si>
  <si>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</si>
  <si>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</si>
  <si>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</si>
  <si>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</si>
  <si>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</si>
  <si>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</si>
  <si>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</si>
  <si>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</si>
  <si>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</si>
  <si>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</si>
  <si>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</si>
  <si>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</si>
  <si>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</si>
  <si>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</si>
  <si>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</si>
  <si>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</si>
  <si>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</si>
  <si>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</si>
  <si>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</si>
  <si>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</si>
  <si>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</si>
  <si>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</si>
  <si>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</si>
  <si>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</si>
  <si>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</si>
  <si>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</si>
  <si>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</si>
  <si>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</si>
  <si>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</si>
  <si>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</si>
  <si>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</si>
  <si>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</si>
  <si>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</si>
  <si>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</si>
  <si>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</si>
  <si>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</si>
  <si>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</si>
  <si>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</si>
  <si>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</si>
  <si>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</si>
  <si>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</si>
  <si>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</si>
  <si>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</si>
  <si>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</si>
  <si>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</si>
  <si>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</si>
  <si>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</si>
  <si>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</si>
  <si>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</si>
  <si>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</si>
  <si>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</si>
  <si>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</si>
  <si>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</si>
  <si>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</si>
  <si>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</si>
  <si>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</si>
  <si>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</si>
  <si>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</si>
  <si>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</si>
  <si>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</si>
  <si>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</si>
  <si>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</si>
  <si>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</si>
  <si>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</si>
  <si>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</si>
  <si>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</si>
  <si>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</si>
  <si>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</si>
  <si>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</si>
  <si>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</si>
  <si>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</si>
  <si>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</si>
  <si>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</si>
  <si>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</si>
  <si>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</si>
  <si>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</si>
  <si>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</si>
  <si>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</si>
  <si>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</si>
  <si>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</si>
  <si>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</si>
  <si>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</si>
  <si>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</si>
  <si>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</si>
  <si>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</si>
  <si>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</si>
  <si>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</si>
  <si>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</si>
  <si>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</si>
  <si>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</si>
  <si>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</si>
  <si>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</si>
  <si>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</si>
  <si>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</si>
  <si>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</si>
  <si>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</si>
  <si>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</si>
  <si>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</si>
  <si>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</si>
  <si>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</si>
  <si>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</si>
  <si>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</si>
  <si>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</si>
  <si>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</si>
  <si>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</si>
  <si>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</si>
  <si>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</si>
  <si>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</si>
  <si>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</si>
  <si>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</si>
  <si>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</si>
  <si>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</si>
  <si>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</si>
  <si>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</si>
  <si>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</si>
  <si>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</si>
  <si>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</si>
  <si>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</si>
  <si>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</si>
  <si>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</si>
  <si>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</si>
  <si>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</si>
  <si>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</si>
  <si>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</si>
  <si>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</si>
  <si>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</si>
  <si>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</si>
  <si>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</si>
  <si>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</si>
  <si>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</si>
  <si>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</si>
  <si>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</si>
  <si>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</si>
  <si>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</si>
  <si>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</si>
  <si>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</si>
  <si>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</si>
  <si>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</si>
  <si>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</si>
  <si>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</si>
  <si>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</si>
  <si>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</si>
  <si>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</si>
  <si>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</si>
  <si>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</si>
  <si>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</si>
  <si>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</si>
  <si>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</si>
  <si>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</si>
  <si>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</si>
  <si>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</si>
  <si>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</si>
  <si>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</si>
  <si>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</si>
  <si>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</si>
  <si>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</si>
  <si>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</si>
  <si>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</si>
  <si>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</si>
  <si>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</si>
  <si>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</si>
  <si>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</si>
  <si>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</si>
  <si>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</si>
  <si>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</si>
  <si>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</si>
  <si>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</si>
  <si>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</si>
  <si>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</si>
  <si>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</si>
  <si>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</si>
  <si>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</si>
  <si>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</si>
  <si>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</si>
  <si>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</si>
  <si>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</si>
  <si>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</si>
  <si>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</si>
  <si>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</si>
  <si>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</si>
  <si>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</si>
  <si>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</si>
  <si>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</si>
  <si>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</si>
  <si>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</si>
  <si>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</si>
  <si>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</si>
  <si>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</si>
  <si>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</si>
  <si>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</si>
  <si>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</si>
  <si>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</si>
  <si>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</si>
  <si>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</si>
  <si>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</si>
  <si>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</si>
  <si>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</si>
  <si>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</si>
  <si>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</si>
  <si>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</si>
  <si>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</si>
  <si>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</si>
  <si>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</si>
  <si>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</si>
  <si>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</si>
  <si>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</si>
  <si>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</si>
  <si>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</si>
  <si>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</si>
  <si>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</si>
  <si>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</si>
  <si>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</si>
  <si>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</si>
  <si>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</si>
  <si>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</si>
  <si>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</si>
  <si>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</si>
  <si>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</si>
  <si>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</si>
  <si>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</si>
  <si>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</si>
  <si>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</si>
  <si>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</si>
  <si>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</si>
  <si>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</si>
  <si>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</si>
  <si>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</si>
  <si>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</si>
  <si>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</si>
  <si>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</si>
  <si>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</si>
  <si>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</si>
  <si>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</si>
  <si>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</si>
  <si>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</si>
  <si>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</si>
  <si>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</si>
  <si>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</si>
  <si>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</si>
  <si>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</si>
  <si>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</si>
  <si>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</si>
  <si>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</si>
  <si>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</si>
  <si>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</si>
  <si>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</si>
  <si>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</si>
  <si>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</si>
  <si>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</si>
  <si>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</si>
  <si>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</si>
  <si>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</si>
  <si>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</si>
  <si>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</si>
  <si>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</si>
  <si>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</si>
  <si>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</si>
  <si>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</si>
  <si>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</si>
  <si>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</si>
  <si>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</si>
  <si>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</si>
  <si>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</si>
  <si>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</si>
  <si>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</si>
  <si>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</si>
  <si>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</si>
  <si>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</si>
  <si>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</si>
  <si>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</si>
  <si>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</si>
  <si>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</si>
  <si>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</si>
  <si>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</si>
  <si>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</si>
  <si>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</si>
  <si>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</si>
  <si>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</si>
  <si>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</si>
  <si>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</si>
  <si>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</si>
  <si>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</si>
  <si>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</si>
  <si>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</si>
  <si>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</si>
  <si>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</si>
  <si>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</si>
  <si>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</si>
  <si>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</si>
  <si>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</si>
  <si>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</si>
  <si>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</si>
  <si>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</si>
  <si>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</si>
  <si>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</si>
  <si>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</si>
  <si>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</si>
  <si>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</si>
  <si>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</si>
  <si>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</si>
  <si>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</si>
  <si>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</si>
  <si>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</si>
  <si>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</si>
  <si>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</si>
  <si>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</si>
  <si>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</si>
  <si>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</si>
  <si>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</si>
  <si>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</si>
  <si>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</si>
  <si>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</si>
  <si>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</si>
  <si>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</si>
  <si>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</si>
  <si>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</si>
  <si>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</si>
  <si>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</si>
  <si>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</si>
  <si>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</si>
  <si>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</si>
  <si>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</si>
  <si>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</si>
  <si>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</si>
  <si>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</si>
  <si>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</si>
  <si>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</si>
  <si>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</si>
  <si>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</si>
  <si>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</si>
  <si>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</si>
  <si>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</si>
  <si>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</si>
  <si>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</si>
  <si>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</si>
  <si>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</si>
  <si>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</si>
  <si>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</si>
  <si>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</si>
  <si>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</si>
  <si>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</si>
  <si>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</si>
  <si>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</si>
  <si>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</si>
  <si>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</si>
  <si>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</si>
  <si>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</si>
  <si>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</si>
  <si>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</si>
  <si>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</si>
  <si>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</si>
  <si>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</si>
  <si>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</si>
  <si>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</si>
  <si>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</si>
  <si>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</si>
  <si>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</si>
  <si>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</si>
  <si>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</si>
  <si>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</si>
  <si>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</si>
  <si>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</si>
  <si>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</si>
  <si>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</si>
  <si>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</si>
  <si>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</si>
  <si>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</si>
  <si>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</si>
  <si>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</si>
  <si>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</si>
  <si>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</si>
  <si>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</si>
  <si>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</si>
  <si>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</si>
  <si>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</si>
  <si>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</si>
  <si>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</si>
  <si>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</si>
  <si>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</si>
  <si>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</si>
  <si>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</si>
  <si>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</si>
  <si>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</si>
  <si>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</si>
  <si>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</si>
  <si>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</si>
  <si>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</si>
  <si>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</si>
  <si>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</si>
  <si>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</si>
  <si>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</si>
  <si>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</si>
  <si>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</si>
  <si>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</si>
  <si>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</si>
  <si>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</si>
  <si>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</si>
  <si>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</si>
  <si>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</si>
  <si>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</si>
  <si>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</si>
  <si>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</si>
  <si>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</si>
  <si>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</si>
  <si>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</si>
  <si>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</si>
  <si>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</si>
  <si>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</si>
  <si>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</si>
  <si>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</si>
  <si>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</si>
  <si>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</si>
  <si>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</si>
  <si>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</si>
  <si>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</si>
  <si>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</si>
  <si>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</si>
  <si>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</si>
  <si>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</si>
  <si>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</si>
  <si>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</si>
  <si>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</si>
  <si>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</si>
  <si>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</si>
  <si>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</si>
  <si>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</si>
  <si>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</si>
  <si>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</si>
  <si>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</si>
  <si>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</si>
  <si>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</si>
  <si>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</si>
  <si>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</si>
  <si>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</si>
  <si>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</si>
  <si>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</si>
  <si>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</si>
  <si>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</si>
  <si>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</si>
  <si>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</si>
  <si>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</si>
  <si>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</si>
  <si>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</si>
  <si>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</si>
  <si>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</si>
  <si>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</si>
  <si>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</si>
  <si>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</si>
  <si>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</si>
  <si>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</si>
  <si>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</si>
  <si>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</si>
  <si>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</si>
  <si>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</si>
  <si>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</si>
  <si>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</si>
  <si>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</si>
  <si>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</si>
  <si>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</si>
  <si>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</si>
  <si>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</si>
  <si>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</si>
  <si>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</si>
  <si>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</si>
  <si>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</si>
  <si>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</si>
  <si>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</si>
  <si>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</si>
  <si>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</si>
  <si>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</si>
  <si>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</si>
  <si>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</si>
  <si>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</si>
  <si>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</si>
  <si>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</si>
  <si>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</si>
  <si>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</si>
  <si>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</si>
  <si>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</si>
  <si>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</si>
  <si>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</si>
  <si>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</si>
  <si>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</si>
  <si>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</si>
  <si>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</si>
  <si>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</si>
  <si>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</si>
  <si>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</si>
  <si>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</si>
  <si>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</si>
  <si>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</si>
  <si>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</si>
  <si>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</si>
  <si>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</si>
  <si>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</si>
  <si>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</si>
  <si>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</si>
  <si>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</si>
  <si>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</si>
  <si>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</si>
  <si>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</si>
  <si>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</si>
  <si>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</si>
  <si>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</si>
  <si>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</si>
  <si>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</si>
  <si>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</si>
  <si>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</si>
  <si>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</si>
  <si>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</si>
  <si>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</si>
  <si>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</si>
  <si>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</si>
  <si>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</si>
  <si>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</si>
  <si>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</si>
  <si>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</si>
  <si>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</si>
  <si>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</si>
  <si>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</si>
  <si>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</si>
  <si>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</si>
  <si>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</si>
  <si>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</si>
  <si>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</si>
  <si>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</si>
  <si>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</si>
  <si>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</si>
  <si>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</si>
  <si>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</si>
  <si>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</si>
  <si>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</si>
  <si>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</si>
  <si>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</si>
  <si>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</si>
  <si>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</si>
  <si>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</si>
  <si>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</si>
  <si>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</si>
  <si>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</si>
  <si>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</si>
  <si>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</si>
  <si>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</si>
  <si>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</si>
  <si>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</si>
  <si>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</si>
  <si>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</si>
  <si>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</si>
  <si>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</si>
  <si>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</si>
  <si>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</si>
  <si>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</si>
  <si>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</si>
  <si>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</si>
  <si>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</si>
  <si>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</si>
  <si>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</si>
  <si>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</si>
  <si>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</si>
  <si>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</si>
  <si>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</si>
  <si>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</si>
  <si>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</si>
  <si>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</si>
  <si>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</si>
  <si>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</si>
  <si>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</si>
  <si>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</si>
  <si>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</si>
  <si>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</si>
  <si>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</si>
  <si>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</si>
  <si>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</si>
  <si>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</si>
  <si>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</si>
  <si>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</si>
  <si>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</si>
  <si>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</si>
  <si>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</si>
  <si>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</si>
  <si>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</si>
  <si>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</si>
  <si>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</si>
  <si>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</si>
  <si>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</si>
  <si>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</si>
  <si>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</si>
  <si>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</si>
  <si>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</si>
  <si>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</si>
  <si>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</si>
  <si>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</si>
  <si>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</si>
  <si>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</si>
  <si>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</si>
  <si>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</si>
  <si>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</si>
  <si>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</si>
  <si>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</si>
  <si>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</si>
  <si>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</si>
  <si>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</si>
  <si>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</si>
  <si>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</si>
  <si>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</si>
  <si>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</si>
  <si>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</si>
  <si>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</si>
  <si>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</si>
  <si>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</si>
  <si>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</si>
  <si>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</si>
  <si>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</si>
  <si>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</si>
  <si>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</si>
  <si>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</si>
  <si>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</si>
  <si>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</si>
  <si>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</si>
  <si>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</si>
  <si>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</si>
  <si>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</si>
  <si>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</si>
  <si>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</si>
  <si>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</si>
  <si>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</si>
  <si>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</si>
  <si>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</si>
  <si>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</si>
  <si>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</si>
  <si>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</si>
  <si>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</si>
  <si>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</si>
  <si>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</si>
  <si>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</si>
  <si>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</si>
  <si>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</si>
  <si>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</si>
  <si>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</si>
  <si>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</si>
  <si>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</si>
  <si>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</si>
  <si>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</si>
  <si>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</si>
  <si>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</si>
  <si>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</si>
  <si>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</si>
  <si>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</si>
  <si>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</si>
  <si>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</si>
  <si>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</si>
  <si>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</si>
  <si>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</si>
  <si>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</si>
  <si>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</si>
  <si>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</si>
  <si>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</si>
  <si>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</si>
  <si>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</si>
  <si>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</si>
  <si>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</si>
  <si>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</si>
  <si>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</si>
  <si>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</si>
  <si>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</si>
  <si>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</si>
  <si>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</si>
  <si>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</si>
  <si>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</si>
  <si>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</si>
  <si>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</si>
  <si>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</si>
  <si>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</si>
  <si>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</si>
  <si>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</si>
  <si>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</si>
  <si>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</si>
  <si>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</si>
  <si>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</si>
  <si>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</si>
  <si>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</si>
  <si>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</si>
  <si>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</si>
  <si>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</si>
  <si>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</si>
  <si>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</si>
  <si>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</si>
  <si>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</si>
  <si>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</si>
  <si>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</si>
  <si>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</si>
  <si>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</si>
  <si>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</si>
  <si>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</si>
  <si>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</si>
  <si>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</si>
  <si>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</si>
  <si>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</si>
  <si>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</si>
  <si>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</si>
  <si>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</si>
  <si>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</si>
  <si>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</si>
  <si>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</si>
  <si>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</si>
  <si>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</si>
  <si>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</si>
  <si>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</si>
  <si>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</si>
  <si>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</si>
  <si>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</si>
  <si>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</si>
  <si>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</si>
  <si>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</si>
  <si>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</si>
  <si>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</si>
  <si>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</si>
  <si>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</si>
  <si>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</si>
  <si>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</si>
  <si>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</si>
  <si>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</si>
  <si>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</si>
  <si>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</si>
  <si>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</si>
  <si>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</si>
  <si>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</si>
  <si>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</si>
  <si>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</si>
  <si>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</si>
  <si>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</si>
  <si>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</si>
  <si>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</si>
  <si>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</si>
  <si>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</si>
  <si>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</si>
  <si>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</si>
  <si>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</si>
  <si>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</si>
  <si>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</si>
  <si>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</si>
  <si>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</si>
  <si>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</si>
  <si>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</si>
  <si>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</si>
  <si>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</si>
  <si>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</si>
  <si>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</si>
  <si>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</si>
  <si>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</si>
  <si>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</si>
  <si>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</si>
  <si>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</si>
  <si>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</si>
  <si>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</si>
  <si>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</si>
  <si>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</si>
  <si>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</si>
  <si>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</si>
  <si>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</si>
  <si>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</si>
  <si>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</si>
  <si>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</si>
  <si>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</si>
  <si>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</si>
  <si>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</si>
  <si>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</si>
  <si>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</si>
  <si>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</si>
  <si>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</si>
  <si>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</si>
  <si>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</si>
  <si>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</si>
  <si>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</si>
  <si>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</si>
  <si>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</si>
  <si>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</si>
  <si>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</si>
  <si>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</si>
  <si>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</si>
  <si>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</si>
  <si>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</si>
  <si>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</si>
  <si>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</si>
  <si>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</si>
  <si>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</si>
  <si>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</si>
  <si>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</si>
  <si>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</si>
  <si>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</si>
  <si>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</si>
  <si>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</si>
  <si>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</si>
  <si>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</si>
  <si>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</si>
  <si>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</si>
  <si>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</si>
  <si>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</si>
  <si>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</si>
  <si>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</si>
  <si>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</si>
  <si>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</si>
  <si>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</si>
  <si>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</si>
  <si>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</si>
  <si>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</si>
  <si>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</si>
  <si>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</si>
  <si>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</si>
  <si>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</si>
  <si>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</si>
  <si>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</si>
  <si>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</si>
  <si>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</si>
  <si>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</si>
  <si>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</si>
  <si>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</si>
  <si>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</si>
  <si>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</si>
  <si>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</si>
  <si>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</si>
  <si>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</si>
  <si>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</si>
  <si>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</si>
  <si>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</si>
  <si>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</si>
  <si>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</si>
  <si>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</si>
  <si>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</si>
  <si>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</si>
  <si>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</si>
  <si>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</si>
  <si>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</si>
  <si>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</si>
  <si>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</si>
  <si>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</si>
  <si>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</si>
  <si>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</si>
  <si>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</si>
  <si>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</si>
  <si>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</si>
  <si>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</si>
  <si>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</si>
  <si>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</si>
  <si>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</si>
  <si>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</si>
  <si>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</si>
  <si>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</si>
  <si>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</si>
  <si>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</si>
  <si>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</si>
  <si>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</si>
  <si>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</si>
  <si>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</si>
  <si>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</si>
  <si>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</si>
  <si>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</si>
  <si>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</si>
  <si>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</si>
  <si>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</si>
  <si>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</si>
  <si>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</si>
  <si>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</si>
  <si>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</si>
  <si>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</si>
  <si>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</si>
  <si>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</si>
  <si>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</si>
  <si>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</si>
  <si>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</si>
  <si>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</si>
  <si>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</si>
  <si>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</si>
  <si>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</si>
  <si>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</si>
  <si>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</si>
  <si>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</si>
  <si>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</si>
  <si>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</si>
  <si>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</si>
  <si>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</si>
  <si>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</si>
  <si>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</si>
  <si>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</si>
  <si>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</si>
  <si>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</si>
  <si>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</si>
  <si>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</si>
  <si>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</si>
  <si>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</si>
  <si>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</si>
  <si>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</si>
  <si>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</si>
  <si>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</si>
  <si>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</si>
  <si>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</si>
  <si>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</si>
  <si>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</si>
  <si>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</si>
  <si>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</si>
  <si>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</si>
  <si>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</si>
  <si>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</si>
  <si>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</si>
  <si>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</si>
  <si>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</si>
  <si>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</si>
  <si>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</si>
  <si>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</si>
  <si>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</si>
  <si>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</si>
  <si>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</si>
  <si>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</si>
  <si>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</si>
  <si>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</si>
  <si>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</si>
  <si>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</si>
  <si>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</si>
  <si>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</si>
  <si>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</si>
  <si>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</si>
  <si>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</si>
  <si>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</si>
  <si>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</si>
  <si>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</si>
  <si>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</si>
  <si>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</si>
  <si>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</si>
  <si>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</si>
  <si>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</si>
  <si>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</si>
  <si>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</si>
  <si>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</si>
  <si>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</si>
  <si>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</si>
  <si>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</si>
  <si>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</si>
  <si>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</si>
  <si>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</si>
  <si>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</si>
  <si>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</si>
  <si>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</si>
  <si>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</si>
  <si>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</si>
  <si>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</si>
  <si>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</si>
  <si>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</si>
  <si>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</si>
  <si>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</si>
  <si>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</si>
  <si>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</si>
  <si>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</si>
  <si>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</si>
  <si>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</si>
  <si>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</si>
  <si>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</si>
  <si>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</si>
  <si>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</si>
  <si>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</si>
  <si>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</si>
  <si>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</si>
  <si>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</si>
  <si>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</si>
  <si>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</si>
  <si>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</si>
  <si>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</si>
  <si>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</si>
  <si>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</si>
  <si>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</si>
  <si>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</si>
  <si>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</si>
  <si>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</si>
  <si>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</si>
  <si>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</si>
  <si>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</si>
  <si>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</si>
  <si>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</si>
  <si>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</si>
  <si>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</si>
  <si>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</si>
  <si>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</si>
  <si>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</si>
  <si>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</si>
  <si>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</si>
  <si>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</si>
  <si>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</si>
  <si>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</si>
  <si>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</si>
  <si>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</si>
  <si>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</si>
  <si>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</si>
  <si>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</si>
  <si>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</si>
  <si>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</si>
  <si>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</si>
  <si>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</si>
  <si>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</si>
  <si>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</si>
  <si>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</si>
  <si>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</si>
  <si>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</si>
  <si>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</si>
  <si>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</si>
  <si>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</si>
  <si>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</si>
  <si>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</si>
  <si>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</si>
  <si>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</si>
  <si>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</si>
  <si>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</si>
  <si>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</si>
  <si>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</si>
  <si>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</si>
  <si>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</si>
  <si>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</si>
  <si>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</si>
  <si>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</si>
  <si>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</si>
  <si>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</si>
  <si>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</si>
  <si>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</si>
  <si>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</si>
  <si>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</si>
  <si>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</si>
  <si>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</si>
  <si>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</si>
  <si>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</si>
  <si>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</si>
  <si>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</si>
  <si>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</si>
  <si>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</si>
  <si>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</si>
  <si>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</si>
  <si>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</si>
  <si>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</si>
  <si>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</si>
  <si>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</si>
  <si>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</si>
  <si>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</si>
  <si>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</si>
  <si>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</si>
  <si>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</si>
  <si>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</si>
  <si>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</si>
  <si>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</si>
  <si>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</si>
  <si>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</si>
  <si>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</si>
  <si>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</si>
  <si>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</si>
  <si>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</si>
  <si>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</si>
  <si>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</si>
  <si>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</si>
  <si>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</si>
  <si>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</si>
  <si>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</si>
  <si>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</si>
  <si>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</si>
  <si>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</si>
  <si>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</si>
  <si>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</si>
  <si>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</si>
  <si>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</si>
  <si>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</si>
  <si>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</si>
  <si>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</si>
  <si>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</si>
  <si>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</si>
  <si>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</si>
  <si>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</si>
  <si>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</si>
  <si>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</si>
  <si>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</si>
  <si>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</si>
  <si>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</si>
  <si>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</si>
  <si>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</si>
  <si>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</si>
  <si>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</si>
  <si>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</si>
  <si>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</si>
  <si>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</si>
  <si>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</si>
  <si>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</si>
  <si>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</si>
  <si>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</si>
  <si>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</si>
  <si>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</si>
  <si>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</si>
  <si>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</si>
  <si>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</si>
  <si>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</si>
  <si>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</si>
  <si>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</si>
  <si>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</si>
  <si>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</si>
  <si>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</si>
  <si>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</si>
  <si>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</si>
  <si>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</si>
  <si>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</si>
  <si>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</si>
  <si>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</si>
  <si>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</si>
  <si>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</si>
  <si>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</si>
  <si>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</si>
  <si>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</si>
  <si>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</si>
  <si>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</si>
  <si>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</si>
  <si>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</si>
  <si>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</si>
  <si>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</si>
  <si>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</si>
  <si>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</si>
  <si>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</si>
  <si>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</si>
  <si>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</si>
  <si>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</si>
  <si>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</si>
  <si>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</si>
  <si>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</si>
  <si>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</si>
  <si>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</si>
  <si>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</si>
  <si>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</si>
  <si>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</si>
  <si>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</si>
  <si>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</si>
  <si>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</si>
  <si>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</si>
  <si>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</si>
  <si>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</si>
  <si>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</si>
  <si>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</si>
  <si>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</si>
  <si>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</si>
  <si>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</si>
  <si>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</si>
  <si>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</si>
  <si>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</si>
  <si>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</si>
  <si>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</si>
  <si>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</si>
  <si>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</si>
  <si>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</si>
  <si>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</si>
  <si>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</si>
  <si>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</si>
  <si>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</si>
  <si>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</si>
  <si>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</si>
  <si>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</si>
  <si>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</si>
  <si>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</si>
  <si>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</si>
  <si>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</si>
  <si>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</si>
  <si>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</si>
  <si>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</si>
  <si>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</si>
  <si>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</si>
  <si>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</si>
  <si>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</si>
  <si>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</si>
  <si>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</si>
  <si>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</si>
  <si>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</si>
  <si>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</si>
  <si>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</si>
  <si>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</si>
  <si>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</si>
  <si>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</si>
  <si>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</si>
  <si>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</si>
  <si>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</si>
  <si>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</si>
  <si>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</si>
  <si>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</si>
  <si>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</si>
  <si>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</si>
  <si>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</si>
  <si>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</si>
  <si>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</si>
  <si>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</si>
  <si>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</si>
  <si>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</si>
  <si>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</si>
  <si>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</si>
  <si>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</si>
  <si>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</si>
  <si>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</si>
  <si>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</si>
  <si>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</si>
  <si>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</si>
  <si>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</si>
  <si>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</si>
  <si>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</si>
  <si>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</si>
  <si>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</si>
  <si>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</si>
  <si>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</si>
  <si>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</si>
  <si>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</si>
  <si>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</si>
  <si>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</si>
  <si>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</si>
  <si>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</si>
  <si>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</si>
  <si>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</si>
  <si>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</si>
  <si>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</si>
  <si>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</si>
  <si>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</si>
  <si>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</si>
  <si>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</si>
  <si>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</si>
  <si>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</si>
  <si>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</si>
  <si>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</si>
  <si>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</si>
  <si>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</si>
  <si>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</si>
  <si>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</si>
  <si>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</si>
  <si>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</si>
  <si>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</si>
  <si>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</si>
  <si>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</si>
  <si>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</si>
  <si>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</si>
  <si>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</si>
  <si>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</si>
  <si>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</si>
  <si>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</si>
  <si>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</si>
  <si>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</si>
  <si>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</si>
  <si>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</si>
  <si>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</si>
  <si>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</si>
  <si>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</si>
  <si>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</si>
  <si>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</si>
  <si>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</si>
  <si>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</si>
  <si>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</si>
  <si>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</si>
  <si>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</si>
  <si>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</si>
  <si>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</si>
  <si>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</si>
  <si>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</si>
  <si>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</si>
  <si>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</si>
  <si>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</si>
  <si>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</si>
  <si>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</si>
  <si>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</si>
  <si>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</si>
  <si>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</si>
  <si>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</si>
  <si>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</si>
  <si>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</si>
  <si>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</si>
  <si>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</si>
  <si>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</si>
  <si>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</si>
  <si>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</si>
  <si>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</si>
  <si>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</si>
  <si>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</si>
  <si>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</si>
  <si>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</si>
  <si>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</si>
  <si>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</si>
  <si>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</si>
  <si>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</si>
  <si>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</si>
  <si>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</si>
  <si>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</si>
  <si>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</si>
  <si>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</si>
  <si>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</si>
  <si>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</si>
  <si>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</si>
  <si>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</si>
  <si>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</si>
  <si>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</si>
  <si>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</si>
  <si>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</si>
  <si>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</si>
  <si>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</si>
  <si>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</si>
  <si>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</si>
  <si>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</si>
  <si>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</si>
  <si>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</si>
  <si>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</si>
  <si>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</si>
  <si>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</si>
  <si>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</si>
  <si>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</si>
  <si>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</si>
  <si>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</si>
  <si>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</si>
  <si>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</si>
  <si>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</si>
  <si>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</si>
  <si>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</si>
  <si>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</si>
  <si>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</si>
  <si>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</si>
  <si>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</si>
  <si>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</si>
  <si>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</si>
  <si>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</si>
  <si>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</si>
  <si>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</si>
  <si>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</si>
  <si>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</si>
  <si>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</si>
  <si>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</si>
  <si>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</si>
  <si>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</si>
  <si>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</si>
  <si>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</si>
  <si>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</si>
  <si>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</si>
  <si>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</si>
  <si>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</si>
  <si>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</si>
  <si>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</si>
  <si>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</si>
  <si>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</si>
  <si>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</si>
  <si>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</si>
  <si>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</si>
  <si>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</si>
  <si>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</si>
  <si>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</si>
  <si>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</si>
  <si>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</si>
  <si>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</si>
  <si>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</si>
  <si>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</si>
  <si>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</si>
  <si>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</si>
  <si>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</si>
  <si>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</si>
  <si>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</si>
  <si>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</si>
  <si>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</si>
  <si>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</si>
  <si>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</si>
  <si>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</si>
  <si>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</si>
  <si>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</si>
  <si>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</si>
  <si>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</si>
  <si>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</si>
  <si>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</si>
  <si>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</si>
  <si>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</si>
  <si>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</si>
  <si>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</si>
  <si>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</si>
  <si>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</si>
  <si>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</si>
  <si>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</si>
  <si>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</si>
  <si>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</si>
  <si>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</si>
  <si>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</si>
  <si>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</si>
  <si>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</si>
  <si>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</si>
  <si>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</si>
  <si>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</si>
  <si>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</si>
  <si>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</si>
  <si>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</si>
  <si>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</si>
  <si>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</si>
  <si>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</si>
  <si>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</si>
  <si>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</si>
  <si>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</si>
  <si>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</si>
  <si>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</si>
  <si>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</si>
  <si>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</si>
  <si>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</si>
  <si>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</si>
  <si>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</si>
  <si>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</si>
  <si>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</si>
  <si>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</si>
  <si>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</si>
  <si>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</si>
  <si>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</si>
  <si>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</si>
  <si>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</si>
  <si>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</si>
  <si>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</si>
  <si>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</si>
  <si>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</si>
  <si>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</si>
  <si>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</si>
  <si>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</si>
  <si>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</si>
  <si>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</si>
  <si>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</si>
  <si>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</si>
  <si>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</si>
  <si>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</si>
  <si>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</si>
  <si>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</si>
  <si>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</si>
  <si>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</si>
  <si>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</si>
  <si>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</si>
  <si>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</si>
  <si>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</si>
  <si>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</si>
  <si>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</si>
  <si>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</si>
  <si>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</si>
  <si>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</si>
  <si>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</si>
  <si>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</si>
  <si>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</si>
  <si>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</si>
  <si>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</si>
  <si>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</si>
  <si>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</si>
  <si>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</si>
  <si>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</si>
  <si>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</si>
  <si>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</si>
  <si>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</si>
  <si>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</si>
  <si>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</si>
  <si>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</si>
  <si>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</si>
  <si>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</si>
  <si>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</si>
  <si>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</si>
  <si>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</si>
  <si>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</si>
  <si>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</si>
  <si>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</si>
  <si>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</si>
  <si>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</si>
  <si>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</si>
  <si>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</si>
  <si>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</si>
  <si>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</si>
  <si>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</si>
  <si>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</si>
  <si>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</si>
  <si>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</si>
  <si>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</si>
  <si>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</si>
  <si>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</si>
  <si>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</si>
  <si>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</si>
  <si>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</si>
  <si>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</si>
  <si>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</si>
  <si>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</si>
  <si>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</si>
  <si>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</si>
  <si>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</si>
  <si>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</si>
  <si>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</si>
  <si>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</si>
  <si>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</si>
  <si>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</si>
  <si>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</si>
  <si>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</si>
  <si>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</si>
  <si>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</si>
  <si>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</si>
  <si>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</si>
  <si>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</si>
  <si>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</si>
  <si>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</si>
  <si>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</si>
  <si>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</si>
  <si>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</si>
  <si>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</si>
  <si>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</si>
  <si>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</si>
  <si>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</si>
  <si>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</si>
  <si>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</si>
  <si>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</si>
  <si>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</si>
  <si>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</si>
  <si>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</si>
  <si>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</si>
  <si>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</si>
  <si>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</si>
  <si>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</si>
  <si>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</si>
  <si>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</si>
  <si>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</si>
  <si>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</si>
  <si>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</si>
  <si>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</si>
  <si>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</si>
  <si>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</si>
  <si>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</si>
  <si>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</si>
  <si>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</si>
  <si>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</si>
  <si>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</si>
  <si>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</si>
  <si>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</si>
  <si>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</si>
  <si>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</si>
  <si>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</si>
  <si>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</si>
  <si>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</si>
  <si>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</si>
  <si>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</si>
  <si>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</si>
  <si>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</si>
  <si>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</si>
  <si>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</si>
  <si>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</si>
  <si>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</si>
  <si>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</si>
  <si>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</si>
  <si>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</si>
  <si>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</si>
  <si>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</si>
  <si>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</si>
  <si>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</si>
  <si>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</si>
  <si>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</si>
  <si>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</si>
  <si>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</si>
  <si>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</si>
  <si>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</si>
  <si>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</si>
  <si>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</si>
  <si>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</si>
  <si>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</si>
  <si>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</si>
  <si>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</si>
  <si>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</si>
  <si>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</si>
  <si>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</si>
  <si>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</si>
  <si>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</si>
  <si>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</si>
  <si>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</si>
  <si>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</si>
  <si>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</si>
  <si>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</si>
  <si>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</si>
  <si>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</si>
  <si>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</si>
  <si>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</si>
  <si>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</si>
  <si>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</si>
  <si>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</si>
  <si>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</si>
  <si>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</si>
  <si>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</si>
  <si>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</si>
  <si>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</si>
  <si>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</si>
  <si>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</si>
  <si>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</si>
  <si>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</si>
  <si>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</si>
  <si>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</si>
  <si>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</si>
  <si>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</si>
  <si>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</si>
  <si>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</si>
  <si>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</si>
  <si>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</si>
  <si>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</si>
  <si>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</si>
  <si>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</si>
  <si>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</si>
  <si>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</si>
  <si>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</si>
  <si>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</si>
  <si>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</si>
  <si>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</si>
  <si>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</si>
  <si>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</si>
  <si>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</si>
  <si>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</si>
  <si>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</si>
  <si>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</si>
  <si>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</si>
  <si>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</si>
  <si>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</si>
  <si>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</si>
  <si>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</si>
  <si>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</si>
  <si>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</si>
  <si>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</si>
  <si>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</si>
  <si>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</si>
  <si>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</si>
  <si>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</si>
  <si>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</si>
  <si>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</si>
  <si>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</si>
  <si>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</si>
  <si>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</si>
  <si>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</si>
  <si>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</si>
  <si>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</si>
  <si>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</si>
  <si>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</si>
  <si>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</si>
  <si>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</si>
  <si>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</si>
  <si>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</si>
  <si>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</si>
  <si>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</si>
  <si>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</si>
  <si>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</si>
  <si>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</si>
  <si>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</si>
  <si>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</si>
  <si>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</si>
  <si>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</si>
  <si>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</si>
  <si>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</si>
  <si>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</si>
  <si>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</si>
  <si>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</si>
  <si>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</si>
  <si>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</si>
  <si>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</si>
  <si>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</si>
  <si>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</si>
  <si>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</si>
  <si>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</si>
  <si>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</si>
  <si>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</si>
  <si>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</si>
  <si>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</si>
  <si>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</si>
  <si>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</si>
  <si>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</si>
  <si>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</si>
  <si>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</si>
  <si>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</si>
  <si>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</si>
  <si>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</si>
  <si>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</si>
  <si>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</si>
  <si>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</si>
  <si>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</si>
  <si>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</si>
  <si>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</si>
  <si>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</si>
  <si>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</si>
  <si>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</si>
  <si>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</si>
  <si>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</si>
  <si>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</si>
  <si>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</si>
  <si>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</si>
  <si>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</si>
  <si>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</si>
  <si>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</si>
  <si>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</si>
  <si>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</si>
  <si>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</si>
  <si>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</si>
  <si>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</si>
  <si>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</si>
  <si>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</si>
  <si>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</si>
  <si>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</si>
  <si>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</si>
  <si>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</si>
  <si>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</si>
  <si>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</si>
  <si>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</si>
  <si>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</si>
  <si>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</si>
  <si>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</si>
  <si>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</si>
  <si>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</si>
  <si>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</si>
  <si>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</si>
  <si>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</si>
  <si>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</si>
  <si>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</si>
  <si>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</si>
  <si>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</si>
  <si>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</si>
  <si>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</si>
  <si>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</si>
  <si>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</si>
  <si>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</si>
  <si>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</si>
  <si>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</si>
  <si>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</si>
  <si>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</si>
  <si>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</si>
  <si>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</si>
  <si>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</si>
  <si>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</si>
  <si>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</si>
  <si>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</si>
  <si>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</si>
  <si>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</si>
  <si>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</si>
  <si>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</si>
  <si>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</si>
  <si>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</si>
  <si>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</si>
  <si>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</si>
  <si>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</si>
  <si>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</si>
  <si>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</si>
  <si>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</si>
  <si>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</si>
  <si>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</si>
  <si>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</si>
  <si>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</si>
  <si>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</si>
  <si>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</si>
  <si>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</si>
  <si>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</si>
  <si>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</si>
  <si>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</si>
  <si>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</si>
  <si>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</si>
  <si>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</si>
  <si>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</si>
  <si>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</si>
  <si>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</si>
  <si>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</si>
  <si>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</si>
  <si>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</si>
  <si>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</si>
  <si>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</si>
  <si>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</si>
  <si>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</si>
  <si>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</si>
  <si>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</si>
  <si>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</si>
  <si>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</si>
  <si>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</si>
  <si>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</si>
  <si>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</si>
  <si>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</si>
  <si>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</si>
  <si>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</si>
  <si>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</si>
  <si>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</si>
  <si>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</si>
  <si>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</si>
  <si>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</si>
  <si>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</si>
  <si>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</si>
  <si>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</si>
  <si>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</si>
  <si>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</si>
  <si>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</si>
  <si>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</si>
  <si>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</si>
  <si>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</si>
  <si>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</si>
  <si>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</si>
  <si>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</si>
  <si>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</si>
  <si>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</si>
  <si>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</si>
  <si>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</si>
  <si>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</si>
  <si>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</si>
  <si>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</si>
  <si>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</si>
  <si>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</si>
  <si>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</si>
  <si>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</si>
  <si>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</si>
  <si>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</si>
  <si>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</si>
  <si>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</si>
  <si>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</si>
  <si>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</si>
  <si>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</si>
  <si>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</si>
  <si>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</si>
  <si>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</si>
  <si>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</si>
  <si>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</si>
  <si>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</si>
  <si>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</si>
  <si>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</si>
  <si>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</si>
  <si>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</si>
  <si>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</si>
  <si>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</si>
  <si>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</si>
  <si>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</si>
  <si>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</si>
  <si>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</si>
  <si>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</si>
  <si>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</si>
  <si>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</si>
  <si>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</si>
  <si>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</si>
  <si>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</si>
  <si>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</si>
  <si>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</si>
  <si>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</si>
  <si>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</si>
  <si>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</si>
  <si>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</si>
  <si>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</si>
  <si>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</si>
  <si>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</si>
  <si>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</si>
  <si>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</si>
  <si>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</si>
  <si>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</si>
  <si>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</si>
  <si>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</si>
  <si>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</si>
  <si>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</si>
  <si>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</si>
  <si>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</si>
  <si>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</si>
  <si>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</si>
  <si>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</si>
  <si>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</si>
  <si>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</si>
  <si>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</si>
  <si>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</si>
  <si>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</si>
  <si>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</si>
  <si>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</si>
  <si>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</si>
  <si>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</si>
  <si>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</si>
  <si>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</si>
  <si>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</si>
  <si>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</si>
  <si>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</si>
  <si>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</si>
  <si>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</si>
  <si>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</si>
  <si>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</si>
  <si>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</si>
  <si>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</si>
  <si>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</si>
  <si>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</si>
  <si>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</si>
  <si>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</si>
  <si>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</si>
  <si>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</si>
  <si>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</si>
  <si>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</si>
  <si>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</si>
  <si>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</si>
  <si>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</si>
  <si>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</si>
  <si>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</si>
  <si>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</si>
  <si>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</si>
  <si>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</si>
  <si>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</si>
  <si>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</si>
  <si>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</si>
  <si>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</si>
  <si>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</si>
  <si>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</si>
  <si>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</si>
  <si>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</si>
  <si>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</si>
  <si>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</si>
  <si>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</si>
  <si>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</si>
  <si>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</si>
  <si>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</si>
  <si>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</si>
  <si>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</si>
  <si>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</si>
  <si>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</si>
  <si>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</si>
  <si>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</si>
  <si>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</si>
  <si>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</si>
  <si>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</si>
  <si>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</si>
  <si>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</si>
  <si>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</si>
  <si>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</si>
  <si>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</si>
  <si>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</si>
  <si>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</si>
  <si>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</si>
  <si>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</si>
  <si>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</si>
  <si>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</si>
  <si>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</si>
  <si>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</si>
  <si>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</si>
  <si>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</si>
  <si>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</si>
  <si>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</si>
  <si>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</si>
  <si>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</si>
  <si>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</si>
  <si>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</si>
  <si>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</si>
  <si>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</si>
  <si>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</si>
  <si>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</si>
  <si>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</si>
  <si>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</si>
  <si>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</si>
  <si>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</si>
  <si>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</si>
  <si>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</si>
  <si>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</si>
  <si>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</si>
  <si>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</si>
  <si>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</si>
  <si>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</si>
  <si>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</si>
  <si>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</si>
  <si>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</si>
  <si>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</si>
  <si>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</si>
  <si>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</si>
  <si>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</si>
  <si>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</si>
  <si>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</si>
  <si>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</si>
  <si>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</si>
  <si>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</si>
  <si>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</si>
  <si>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</si>
  <si>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</si>
  <si>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</si>
  <si>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</si>
  <si>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</si>
  <si>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</si>
  <si>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</si>
  <si>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</si>
  <si>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</si>
  <si>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</si>
  <si>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</si>
  <si>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</si>
  <si>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</si>
  <si>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</si>
  <si>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</si>
  <si>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</si>
  <si>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</si>
  <si>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</si>
  <si>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</si>
  <si>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</si>
  <si>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</si>
  <si>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</si>
  <si>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</si>
  <si>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</si>
  <si>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</si>
  <si>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</si>
  <si>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</si>
  <si>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</si>
  <si>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</si>
  <si>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</si>
  <si>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</si>
  <si>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</si>
  <si>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</si>
  <si>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</si>
  <si>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</si>
  <si>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</si>
  <si>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</si>
  <si>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</si>
  <si>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</si>
  <si>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</si>
  <si>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</si>
  <si>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</si>
  <si>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</si>
  <si>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</si>
  <si>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</si>
  <si>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</si>
  <si>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</si>
  <si>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</si>
  <si>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</si>
  <si>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</si>
  <si>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</si>
  <si>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</si>
  <si>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</si>
  <si>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</si>
  <si>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</si>
  <si>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</si>
  <si>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</si>
  <si>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</si>
  <si>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</si>
  <si>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</si>
  <si>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</si>
  <si>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</si>
  <si>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</si>
  <si>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</si>
  <si>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</si>
  <si>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</si>
  <si>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</si>
  <si>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</si>
  <si>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</si>
  <si>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</si>
  <si>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</si>
  <si>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</si>
  <si>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</si>
  <si>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</si>
  <si>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</si>
  <si>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</si>
  <si>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</si>
  <si>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</si>
  <si>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</si>
  <si>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</si>
  <si>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</si>
  <si>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</si>
  <si>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</si>
  <si>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</si>
  <si>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</si>
  <si>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</si>
  <si>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</si>
  <si>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</si>
  <si>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</si>
  <si>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</si>
  <si>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</si>
  <si>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</si>
  <si>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</si>
  <si>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</si>
  <si>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</si>
  <si>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</si>
  <si>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</si>
  <si>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</si>
  <si>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</si>
  <si>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</si>
  <si>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</si>
  <si>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</si>
  <si>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</si>
  <si>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</si>
  <si>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</si>
  <si>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</si>
  <si>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</si>
  <si>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</si>
  <si>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</si>
  <si>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</si>
  <si>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</si>
  <si>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</si>
  <si>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</si>
  <si>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</si>
  <si>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</si>
  <si>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</si>
  <si>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</si>
  <si>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</si>
  <si>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</si>
  <si>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</si>
  <si>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</si>
  <si>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</si>
  <si>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</si>
  <si>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</si>
  <si>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</si>
  <si>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</si>
  <si>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</si>
  <si>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</si>
  <si>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</si>
  <si>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</si>
  <si>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</si>
  <si>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</si>
  <si>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</si>
  <si>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</si>
  <si>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</si>
  <si>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</si>
  <si>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</si>
  <si>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</si>
  <si>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</si>
  <si>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</si>
  <si>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</si>
  <si>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</si>
  <si>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</si>
  <si>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</si>
  <si>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</si>
  <si>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</si>
  <si>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</si>
  <si>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</si>
  <si>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</si>
  <si>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</si>
  <si>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</si>
  <si>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</si>
  <si>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</si>
  <si>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</si>
  <si>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</si>
  <si>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</si>
  <si>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</si>
  <si>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</si>
  <si>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</si>
  <si>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</si>
  <si>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</si>
  <si>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</si>
  <si>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</si>
  <si>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</si>
  <si>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</si>
  <si>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</si>
  <si>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</si>
  <si>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</si>
  <si>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</si>
  <si>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</si>
  <si>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</si>
  <si>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</si>
  <si>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</si>
  <si>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</si>
  <si>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</si>
  <si>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</si>
  <si>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</si>
  <si>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</si>
  <si>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</si>
  <si>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</si>
  <si>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</si>
  <si>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</si>
  <si>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</si>
  <si>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</si>
  <si>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</si>
  <si>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</si>
  <si>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</si>
  <si>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</si>
  <si>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</si>
  <si>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</si>
  <si>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</si>
  <si>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</si>
  <si>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</si>
  <si>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</si>
  <si>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</si>
  <si>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</si>
  <si>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</si>
  <si>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</si>
  <si>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</si>
  <si>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</si>
  <si>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</si>
  <si>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</si>
  <si>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</si>
  <si>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</si>
  <si>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</si>
  <si>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</si>
  <si>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</si>
  <si>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</si>
  <si>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</si>
  <si>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</si>
  <si>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</si>
  <si>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</si>
  <si>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</si>
  <si>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</si>
  <si>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</si>
  <si>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</si>
  <si>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</si>
  <si>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</si>
  <si>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</si>
  <si>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</si>
  <si>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</si>
  <si>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</si>
  <si>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</si>
  <si>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</si>
  <si>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</si>
  <si>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</si>
  <si>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</si>
  <si>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</si>
  <si>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</si>
  <si>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</si>
  <si>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</si>
  <si>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</si>
  <si>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</si>
  <si>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</si>
  <si>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</si>
  <si>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</si>
  <si>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</si>
  <si>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</si>
  <si>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</si>
  <si>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</si>
  <si>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</si>
  <si>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</si>
  <si>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</si>
  <si>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</si>
  <si>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</si>
  <si>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</si>
  <si>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</si>
  <si>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</si>
  <si>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</si>
  <si>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</si>
  <si>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</si>
  <si>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</si>
  <si>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</si>
  <si>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</si>
  <si>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</si>
  <si>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</si>
  <si>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</si>
  <si>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</si>
  <si>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</si>
  <si>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</si>
  <si>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</si>
  <si>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</si>
  <si>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</si>
  <si>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</si>
  <si>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</si>
  <si>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</si>
  <si>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</si>
  <si>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</si>
  <si>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</si>
  <si>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</si>
  <si>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</si>
  <si>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</si>
  <si>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</si>
  <si>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</si>
  <si>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</si>
  <si>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</si>
  <si>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</si>
  <si>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</si>
  <si>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</si>
  <si>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</si>
  <si>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</si>
  <si>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</si>
  <si>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</si>
  <si>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</si>
  <si>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</si>
  <si>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</si>
  <si>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</si>
  <si>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</si>
  <si>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</si>
  <si>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</si>
  <si>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</si>
  <si>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</si>
  <si>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</si>
  <si>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</si>
  <si>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</si>
  <si>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</si>
  <si>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</si>
  <si>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</si>
  <si>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</si>
  <si>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</si>
  <si>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</si>
  <si>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</si>
  <si>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</si>
  <si>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</si>
  <si>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</si>
  <si>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</si>
  <si>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</si>
  <si>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</si>
  <si>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</si>
  <si>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</si>
  <si>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</si>
  <si>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</si>
  <si>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</si>
  <si>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</si>
  <si>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</si>
  <si>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</si>
  <si>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</si>
  <si>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</si>
  <si>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</si>
  <si>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</si>
  <si>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</si>
  <si>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</si>
  <si>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</si>
  <si>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</si>
  <si>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</si>
  <si>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</si>
  <si>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</si>
  <si>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</si>
  <si>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</si>
  <si>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</si>
  <si>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</si>
  <si>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</si>
  <si>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</si>
  <si>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</si>
  <si>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</si>
  <si>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</si>
  <si>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</si>
  <si>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</si>
  <si>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</si>
  <si>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</si>
  <si>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</si>
  <si>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</si>
  <si>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</si>
  <si>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</si>
  <si>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</si>
  <si>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</si>
  <si>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</si>
  <si>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</si>
  <si>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</si>
  <si>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</si>
  <si>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</si>
  <si>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</si>
  <si>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</si>
  <si>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</si>
  <si>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</si>
  <si>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</si>
  <si>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</si>
  <si>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</si>
  <si>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</si>
  <si>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</si>
  <si>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</si>
  <si>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</si>
  <si>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</si>
  <si>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</si>
  <si>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</si>
  <si>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</si>
  <si>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</si>
  <si>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</si>
  <si>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</si>
  <si>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</si>
  <si>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</si>
  <si>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</si>
  <si>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</si>
  <si>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</si>
  <si>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</si>
  <si>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</si>
  <si>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</si>
  <si>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</si>
  <si>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</si>
  <si>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</si>
  <si>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</si>
  <si>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</si>
  <si>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</si>
  <si>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</si>
  <si>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</si>
  <si>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</si>
  <si>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</si>
  <si>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</si>
  <si>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</si>
  <si>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</si>
  <si>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</si>
  <si>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</si>
  <si>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</si>
  <si>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</si>
  <si>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</si>
  <si>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</si>
  <si>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</si>
  <si>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</si>
  <si>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</si>
  <si>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</si>
  <si>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</si>
  <si>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</si>
  <si>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</si>
  <si>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</si>
  <si>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</si>
  <si>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</si>
  <si>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</si>
  <si>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</si>
  <si>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</si>
  <si>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</si>
  <si>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</si>
  <si>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</si>
  <si>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</si>
  <si>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</si>
  <si>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</si>
  <si>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</si>
  <si>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</si>
  <si>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</si>
  <si>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</si>
  <si>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</si>
  <si>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</si>
  <si>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</si>
  <si>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</si>
  <si>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</si>
  <si>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</si>
  <si>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</si>
  <si>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</si>
  <si>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</si>
  <si>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</si>
  <si>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</si>
  <si>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</si>
  <si>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</si>
  <si>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</si>
  <si>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</si>
  <si>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</si>
  <si>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</si>
  <si>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</si>
  <si>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</si>
  <si>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</si>
  <si>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</si>
  <si>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</si>
  <si>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</si>
  <si>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</si>
  <si>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</si>
  <si>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</si>
  <si>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</si>
  <si>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</si>
  <si>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</si>
  <si>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</si>
  <si>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</si>
  <si>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</si>
  <si>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</si>
  <si>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</si>
  <si>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</si>
  <si>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</si>
  <si>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</si>
  <si>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</si>
  <si>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</si>
  <si>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</si>
  <si>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</si>
  <si>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</si>
  <si>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</si>
  <si>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</si>
  <si>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</si>
  <si>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</si>
  <si>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</si>
  <si>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</si>
  <si>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</si>
  <si>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</si>
  <si>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</si>
  <si>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</si>
  <si>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</si>
  <si>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</si>
  <si>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</si>
  <si>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</si>
  <si>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</si>
  <si>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</si>
  <si>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</si>
  <si>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</si>
  <si>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</si>
  <si>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</si>
  <si>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</si>
  <si>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</si>
  <si>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</si>
  <si>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</si>
  <si>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</si>
  <si>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</si>
  <si>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</si>
  <si>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</si>
  <si>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</si>
  <si>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</si>
  <si>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</si>
  <si>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</si>
  <si>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</si>
  <si>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</si>
  <si>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</si>
  <si>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</si>
  <si>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</si>
  <si>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</si>
  <si>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</si>
  <si>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</si>
  <si>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</si>
  <si>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</si>
  <si>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</si>
  <si>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</si>
  <si>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</si>
  <si>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</si>
  <si>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</si>
  <si>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</si>
  <si>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</si>
  <si>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</si>
  <si>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</si>
  <si>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</si>
  <si>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</si>
  <si>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</si>
  <si>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</si>
  <si>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</si>
  <si>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</si>
  <si>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</si>
  <si>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</si>
  <si>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</si>
  <si>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</si>
  <si>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</si>
  <si>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</si>
  <si>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</si>
  <si>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</si>
  <si>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</si>
  <si>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</si>
  <si>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</si>
  <si>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</si>
  <si>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</si>
  <si>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</si>
  <si>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</si>
  <si>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</si>
  <si>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</si>
  <si>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</si>
  <si>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</si>
  <si>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</si>
  <si>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</si>
  <si>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</si>
  <si>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</si>
  <si>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</si>
  <si>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</si>
  <si>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</si>
  <si>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</si>
  <si>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</si>
  <si>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</si>
  <si>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</si>
  <si>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</si>
  <si>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</si>
  <si>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</si>
  <si>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</si>
  <si>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</si>
  <si>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</si>
  <si>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</si>
  <si>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</si>
  <si>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</si>
  <si>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</si>
  <si>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</si>
  <si>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</si>
  <si>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</si>
  <si>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</si>
  <si>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</si>
  <si>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</si>
  <si>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</si>
  <si>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</si>
  <si>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</si>
  <si>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</si>
  <si>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</si>
  <si>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</si>
  <si>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</si>
  <si>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</si>
  <si>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</si>
  <si>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</si>
  <si>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</si>
  <si>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</si>
  <si>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</si>
  <si>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</si>
  <si>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</si>
  <si>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</si>
  <si>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</si>
  <si>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</si>
  <si>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</si>
  <si>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</si>
  <si>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</si>
  <si>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</si>
  <si>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</si>
  <si>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</si>
  <si>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</si>
  <si>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</si>
  <si>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</si>
  <si>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</si>
  <si>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</si>
  <si>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</si>
  <si>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</si>
  <si>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</si>
  <si>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</si>
  <si>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</si>
  <si>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</si>
  <si>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</si>
  <si>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</si>
  <si>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</si>
  <si>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</si>
  <si>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</si>
  <si>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</si>
  <si>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</si>
  <si>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</si>
  <si>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</si>
  <si>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</si>
  <si>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</si>
  <si>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</si>
  <si>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</si>
  <si>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</si>
  <si>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</si>
  <si>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</si>
  <si>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</si>
  <si>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</si>
  <si>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</si>
  <si>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</si>
  <si>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</si>
  <si>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</si>
  <si>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</si>
  <si>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</si>
  <si>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</si>
  <si>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</si>
  <si>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</si>
  <si>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</si>
  <si>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</si>
  <si>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</si>
  <si>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</si>
  <si>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</si>
  <si>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</si>
  <si>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</si>
  <si>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</si>
  <si>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</si>
  <si>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</si>
  <si>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</si>
  <si>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</si>
  <si>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</si>
  <si>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</si>
  <si>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</si>
  <si>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</si>
  <si>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</si>
  <si>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</si>
  <si>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</si>
  <si>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</si>
  <si>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</si>
  <si>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</si>
  <si>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</si>
  <si>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</si>
  <si>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</si>
  <si>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</si>
  <si>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</si>
  <si>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</si>
  <si>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</si>
  <si>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</si>
  <si>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</si>
  <si>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</si>
  <si>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</si>
  <si>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</si>
  <si>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</si>
  <si>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</si>
  <si>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</si>
  <si>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</si>
  <si>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</si>
  <si>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</si>
  <si>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</si>
  <si>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</si>
  <si>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</si>
  <si>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</si>
  <si>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</si>
  <si>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</si>
  <si>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</si>
  <si>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</si>
  <si>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</si>
  <si>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</si>
  <si>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</si>
  <si>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</si>
  <si>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</si>
  <si>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</si>
  <si>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</si>
  <si>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</si>
  <si>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</si>
  <si>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</si>
  <si>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</si>
  <si>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</si>
  <si>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</si>
  <si>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</si>
  <si>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</si>
  <si>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</si>
  <si>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</si>
  <si>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</si>
  <si>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</si>
  <si>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</si>
  <si>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</si>
  <si>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</si>
  <si>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</si>
  <si>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</si>
  <si>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</si>
  <si>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</si>
  <si>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</si>
  <si>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</si>
  <si>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</si>
  <si>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</si>
  <si>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</si>
  <si>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</si>
  <si>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</si>
  <si>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</si>
  <si>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</si>
  <si>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</si>
  <si>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</si>
  <si>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</si>
  <si>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</si>
  <si>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</si>
  <si>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</si>
  <si>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</si>
  <si>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</si>
  <si>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</si>
  <si>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</si>
  <si>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</si>
  <si>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</si>
  <si>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</si>
  <si>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</si>
  <si>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</si>
  <si>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</si>
  <si>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</si>
  <si>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</si>
  <si>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</si>
  <si>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</si>
  <si>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</si>
  <si>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</si>
  <si>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</si>
  <si>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</si>
  <si>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</si>
  <si>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</si>
  <si>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</si>
  <si>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</si>
  <si>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</si>
  <si>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</si>
  <si>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</si>
  <si>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</si>
  <si>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</si>
  <si>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</si>
  <si>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</si>
  <si>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</si>
  <si>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</si>
  <si>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</si>
  <si>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</si>
  <si>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</si>
  <si>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</si>
  <si>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</si>
  <si>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</si>
  <si>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</si>
  <si>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</si>
  <si>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</si>
  <si>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</si>
  <si>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</si>
  <si>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</si>
  <si>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</si>
  <si>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</si>
  <si>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</si>
  <si>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</si>
  <si>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</si>
  <si>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</si>
  <si>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</si>
  <si>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</si>
  <si>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</si>
  <si>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</si>
  <si>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</si>
  <si>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</si>
  <si>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</si>
  <si>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</si>
  <si>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</si>
  <si>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</si>
  <si>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</si>
  <si>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</si>
  <si>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</si>
  <si>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</si>
  <si>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</si>
  <si>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</si>
  <si>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</si>
  <si>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</si>
  <si>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</si>
  <si>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</si>
  <si>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</si>
  <si>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</si>
  <si>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</si>
  <si>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</si>
  <si>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</si>
  <si>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</si>
  <si>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</si>
  <si>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</si>
  <si>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</si>
  <si>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</si>
  <si>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</si>
  <si>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</si>
  <si>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</si>
  <si>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</si>
  <si>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</si>
  <si>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</si>
  <si>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</si>
  <si>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</si>
  <si>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</si>
  <si>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</si>
  <si>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</si>
  <si>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</si>
  <si>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</si>
  <si>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</si>
  <si>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</si>
  <si>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</si>
  <si>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</si>
  <si>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</si>
  <si>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</si>
  <si>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</si>
  <si>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</si>
  <si>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</si>
  <si>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</si>
  <si>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</si>
  <si>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</si>
  <si>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</si>
  <si>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</si>
  <si>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</si>
  <si>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</si>
  <si>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</si>
  <si>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</si>
  <si>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</si>
  <si>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</si>
  <si>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</si>
  <si>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</si>
  <si>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</si>
  <si>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</si>
  <si>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</si>
  <si>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</si>
  <si>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</si>
  <si>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</si>
  <si>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</si>
  <si>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</si>
  <si>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</si>
  <si>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</si>
  <si>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</si>
  <si>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</si>
  <si>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</si>
  <si>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</si>
  <si>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</si>
  <si>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</si>
  <si>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</si>
  <si>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</si>
  <si>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</si>
  <si>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</si>
  <si>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</si>
  <si>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</si>
  <si>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</si>
  <si>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</si>
  <si>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</si>
  <si>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</si>
  <si>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</si>
  <si>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</si>
  <si>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</si>
  <si>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</si>
  <si>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</si>
  <si>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</si>
  <si>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</si>
  <si>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</si>
  <si>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</si>
  <si>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</si>
  <si>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</si>
  <si>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</si>
  <si>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</si>
  <si>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</si>
  <si>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</si>
  <si>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</si>
  <si>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</si>
  <si>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</si>
  <si>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</si>
  <si>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</si>
  <si>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</si>
  <si>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</si>
  <si>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</si>
  <si>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</si>
  <si>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</si>
  <si>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</si>
  <si>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</si>
  <si>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</si>
  <si>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</si>
  <si>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</si>
  <si>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</si>
  <si>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</si>
  <si>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</si>
  <si>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</si>
  <si>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</si>
  <si>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</si>
  <si>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</si>
  <si>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</si>
  <si>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</si>
  <si>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</si>
  <si>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</si>
  <si>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</si>
  <si>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</si>
  <si>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</si>
  <si>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</si>
  <si>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</si>
  <si>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</si>
  <si>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</si>
  <si>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</si>
  <si>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</si>
  <si>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</si>
  <si>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</si>
  <si>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</si>
  <si>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</si>
  <si>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</si>
  <si>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</si>
  <si>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</si>
  <si>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</si>
  <si>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</si>
  <si>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</si>
  <si>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</si>
  <si>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</si>
  <si>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</si>
  <si>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</si>
  <si>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</si>
  <si>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</si>
  <si>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</si>
  <si>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</si>
  <si>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</si>
  <si>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</si>
  <si>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</si>
  <si>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</si>
  <si>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</si>
  <si>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</si>
  <si>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</si>
  <si>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</si>
  <si>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</si>
  <si>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</si>
  <si>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</si>
  <si>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</si>
  <si>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</si>
  <si>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</si>
  <si>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</si>
  <si>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</si>
  <si>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</si>
  <si>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</si>
  <si>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</si>
  <si>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</si>
  <si>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</si>
  <si>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</si>
  <si>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</si>
  <si>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</si>
  <si>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</si>
  <si>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</si>
  <si>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</si>
  <si>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</si>
  <si>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</si>
  <si>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</si>
  <si>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</si>
  <si>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</si>
  <si>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</si>
  <si>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</si>
  <si>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</si>
  <si>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</si>
  <si>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</si>
  <si>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</si>
  <si>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</si>
  <si>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</si>
  <si>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</si>
  <si>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</si>
  <si>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</si>
  <si>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</si>
  <si>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</si>
  <si>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</si>
  <si>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</si>
  <si>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</si>
  <si>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</si>
  <si>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</si>
  <si>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</si>
  <si>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</si>
  <si>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</si>
  <si>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</si>
  <si>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</si>
  <si>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</si>
  <si>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</si>
  <si>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</si>
  <si>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</si>
  <si>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</si>
  <si>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</si>
  <si>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</si>
  <si>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</si>
  <si>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</si>
  <si>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</si>
  <si>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</si>
  <si>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</si>
  <si>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</si>
  <si>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</si>
  <si>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</si>
  <si>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</si>
  <si>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</si>
  <si>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</si>
  <si>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</si>
  <si>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</si>
  <si>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</si>
  <si>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</si>
  <si>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</si>
  <si>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</si>
  <si>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</si>
  <si>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</si>
  <si>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</si>
  <si>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</si>
  <si>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</si>
  <si>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</si>
  <si>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</si>
  <si>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</si>
  <si>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</si>
  <si>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</si>
  <si>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</si>
  <si>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</si>
  <si>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</si>
  <si>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</si>
  <si>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</si>
  <si>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</si>
  <si>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</si>
  <si>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</si>
  <si>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</si>
  <si>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</si>
  <si>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</si>
  <si>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</si>
  <si>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</si>
  <si>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</si>
  <si>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</si>
  <si>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</si>
  <si>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</si>
  <si>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</si>
  <si>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</si>
  <si>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</si>
  <si>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</si>
  <si>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</si>
  <si>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</si>
  <si>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</si>
  <si>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</si>
  <si>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</si>
  <si>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</si>
  <si>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</si>
  <si>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</si>
  <si>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</si>
  <si>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</si>
  <si>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</si>
  <si>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</si>
  <si>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</si>
  <si>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</si>
  <si>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</si>
  <si>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</si>
  <si>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</si>
  <si>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</si>
  <si>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</si>
  <si>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</si>
  <si>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</si>
  <si>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</si>
  <si>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</si>
  <si>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</si>
  <si>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</si>
  <si>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</si>
  <si>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</si>
  <si>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</si>
  <si>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</si>
  <si>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</si>
  <si>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</si>
  <si>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</si>
  <si>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</si>
  <si>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</si>
  <si>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</si>
  <si>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</si>
  <si>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</si>
  <si>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</si>
  <si>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</si>
  <si>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</si>
  <si>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</si>
  <si>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</si>
  <si>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</si>
  <si>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</si>
  <si>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</si>
  <si>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</si>
  <si>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</si>
  <si>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</si>
  <si>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</si>
  <si>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</si>
  <si>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</si>
  <si>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</si>
  <si>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</si>
  <si>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</si>
  <si>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</si>
  <si>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</si>
  <si>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</si>
  <si>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</si>
  <si>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</si>
  <si>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</si>
  <si>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</si>
  <si>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</si>
  <si>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</si>
  <si>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</si>
  <si>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</si>
  <si>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</si>
  <si>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</si>
  <si>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</si>
  <si>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</si>
  <si>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</si>
  <si>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</si>
  <si>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</si>
  <si>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</si>
  <si>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</si>
  <si>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</si>
  <si>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</si>
  <si>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</si>
  <si>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</si>
  <si>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</si>
  <si>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</si>
  <si>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</si>
  <si>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</si>
  <si>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</si>
  <si>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</si>
  <si>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</si>
  <si>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</si>
  <si>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</si>
  <si>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</si>
  <si>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</si>
  <si>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</si>
  <si>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</si>
  <si>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</si>
  <si>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</si>
  <si>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</si>
  <si>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</si>
  <si>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</si>
  <si>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</si>
  <si>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</si>
  <si>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</si>
  <si>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</si>
  <si>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</si>
  <si>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</si>
  <si>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</si>
  <si>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</si>
  <si>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</si>
  <si>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</si>
  <si>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</si>
  <si>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</si>
  <si>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</si>
  <si>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</si>
  <si>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</si>
  <si>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</si>
  <si>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</si>
  <si>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</si>
  <si>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</si>
  <si>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</si>
  <si>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</si>
  <si>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</si>
  <si>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</si>
  <si>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</si>
  <si>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</si>
  <si>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</si>
  <si>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</si>
  <si>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</si>
  <si>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</si>
  <si>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</si>
  <si>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</si>
  <si>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</si>
  <si>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</si>
  <si>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</si>
  <si>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</si>
  <si>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</si>
  <si>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</si>
  <si>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</si>
  <si>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</si>
  <si>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</si>
  <si>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</si>
  <si>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</si>
  <si>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</si>
  <si>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</si>
  <si>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</si>
  <si>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</si>
  <si>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</si>
  <si>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</si>
  <si>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</si>
  <si>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</si>
  <si>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</si>
  <si>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</si>
  <si>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</si>
  <si>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</si>
  <si>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</si>
  <si>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</si>
  <si>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</si>
  <si>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</si>
  <si>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</si>
  <si>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</si>
  <si>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</si>
  <si>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</si>
  <si>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</si>
  <si>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</si>
  <si>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</si>
  <si>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</si>
  <si>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</si>
  <si>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</si>
  <si>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</si>
  <si>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</si>
  <si>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</si>
  <si>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</si>
  <si>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</si>
  <si>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</si>
  <si>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</si>
  <si>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</si>
  <si>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</si>
  <si>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</si>
  <si>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</si>
  <si>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</si>
  <si>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</si>
  <si>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</si>
  <si>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</si>
  <si>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</si>
  <si>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</si>
  <si>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</si>
  <si>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</si>
  <si>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</si>
  <si>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</si>
  <si>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</si>
  <si>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</si>
  <si>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</si>
  <si>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</si>
  <si>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</si>
  <si>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</si>
  <si>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</si>
  <si>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</si>
  <si>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</si>
  <si>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</si>
  <si>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</si>
  <si>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</si>
  <si>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</si>
  <si>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</si>
  <si>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</si>
  <si>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</si>
  <si>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</si>
  <si>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</si>
  <si>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</si>
  <si>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</si>
  <si>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</si>
  <si>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</si>
  <si>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</si>
  <si>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</si>
  <si>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</si>
  <si>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</si>
  <si>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</si>
  <si>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</si>
  <si>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</si>
  <si>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</si>
  <si>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</si>
  <si>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</si>
  <si>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</si>
  <si>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</si>
  <si>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</si>
  <si>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</si>
  <si>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</si>
  <si>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</si>
  <si>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</si>
  <si>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</si>
  <si>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</si>
  <si>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</si>
  <si>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</si>
  <si>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</si>
  <si>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</si>
  <si>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</si>
  <si>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</si>
  <si>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</si>
  <si>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</si>
  <si>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</si>
  <si>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</si>
  <si>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</si>
  <si>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</si>
  <si>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</si>
  <si>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</si>
  <si>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</si>
  <si>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</si>
  <si>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</si>
  <si>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</si>
  <si>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</si>
  <si>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</si>
  <si>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</si>
  <si>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</si>
  <si>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</si>
  <si>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</si>
  <si>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</si>
  <si>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</si>
  <si>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</si>
  <si>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</si>
  <si>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</si>
  <si>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</si>
  <si>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</si>
  <si>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</si>
  <si>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</si>
  <si>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</si>
  <si>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</si>
  <si>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</si>
  <si>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</si>
  <si>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</si>
  <si>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</si>
  <si>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</si>
  <si>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</si>
  <si>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</si>
  <si>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</si>
  <si>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</si>
  <si>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</si>
  <si>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</si>
  <si>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</si>
  <si>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</si>
  <si>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</si>
  <si>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</si>
  <si>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</si>
  <si>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</si>
  <si>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</si>
  <si>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</si>
  <si>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</si>
  <si>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</si>
  <si>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</si>
  <si>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</si>
  <si>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</si>
  <si>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</si>
  <si>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</si>
  <si>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</si>
  <si>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</si>
  <si>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</si>
  <si>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</si>
  <si>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</si>
  <si>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</si>
  <si>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</si>
  <si>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</si>
  <si>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</si>
  <si>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</si>
  <si>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</si>
  <si>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</si>
  <si>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</si>
  <si>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</si>
  <si>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</si>
  <si>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</si>
  <si>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</si>
  <si>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</si>
  <si>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</si>
  <si>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</si>
  <si>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</si>
  <si>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</si>
  <si>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</si>
  <si>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</si>
  <si>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</si>
  <si>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</si>
  <si>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</si>
  <si>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</si>
  <si>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</si>
  <si>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</si>
  <si>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</si>
  <si>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</si>
  <si>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</si>
  <si>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</si>
  <si>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</si>
  <si>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</si>
  <si>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</si>
  <si>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</si>
  <si>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</si>
  <si>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</si>
  <si>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</si>
  <si>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</si>
  <si>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</si>
  <si>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</si>
  <si>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</si>
  <si>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</si>
  <si>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</si>
  <si>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</si>
  <si>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</si>
  <si>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</si>
  <si>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</si>
  <si>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</si>
  <si>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</si>
  <si>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</si>
  <si>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</si>
  <si>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</si>
  <si>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</si>
  <si>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</si>
  <si>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</si>
  <si>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</si>
  <si>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</si>
  <si>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</si>
  <si>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</si>
  <si>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</si>
  <si>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</si>
  <si>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</si>
  <si>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</si>
  <si>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</si>
  <si>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</si>
  <si>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</si>
  <si>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</si>
  <si>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</si>
  <si>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</si>
  <si>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</si>
  <si>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</si>
  <si>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</si>
  <si>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</si>
  <si>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</si>
  <si>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</si>
  <si>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</si>
  <si>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</si>
  <si>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</si>
  <si>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</si>
  <si>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</si>
  <si>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</si>
  <si>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</si>
  <si>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</si>
  <si>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</si>
  <si>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</si>
  <si>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</si>
  <si>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</si>
  <si>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</si>
  <si>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</si>
  <si>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</si>
  <si>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</si>
  <si>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</si>
  <si>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</si>
  <si>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</si>
  <si>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</si>
  <si>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</si>
  <si>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</si>
  <si>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</si>
  <si>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</si>
  <si>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</si>
  <si>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</si>
  <si>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</si>
  <si>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</si>
  <si>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</si>
  <si>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</si>
  <si>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</si>
  <si>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</si>
  <si>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</si>
  <si>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</si>
  <si>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</si>
  <si>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</si>
  <si>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</si>
  <si>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</si>
  <si>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</si>
  <si>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</si>
  <si>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</si>
  <si>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</si>
  <si>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</si>
  <si>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</si>
  <si>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</si>
  <si>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</si>
  <si>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</si>
  <si>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</si>
  <si>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</si>
  <si>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</si>
  <si>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</si>
  <si>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</si>
  <si>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</si>
  <si>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</si>
  <si>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</si>
  <si>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</si>
  <si>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</si>
  <si>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</si>
  <si>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</si>
  <si>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</si>
  <si>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</si>
  <si>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</si>
  <si>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</si>
  <si>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</si>
  <si>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</si>
  <si>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</si>
  <si>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</si>
  <si>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</si>
  <si>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</si>
  <si>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</si>
  <si>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</si>
  <si>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</si>
  <si>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</si>
  <si>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</si>
  <si>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</si>
  <si>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</si>
  <si>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</si>
  <si>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</si>
  <si>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</si>
  <si>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</si>
  <si>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</si>
  <si>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</si>
  <si>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</si>
  <si>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</si>
  <si>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</si>
  <si>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</si>
  <si>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</si>
  <si>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</si>
  <si>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</si>
  <si>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</si>
  <si>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</si>
  <si>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</si>
  <si>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</si>
  <si>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</si>
  <si>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</si>
  <si>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</si>
  <si>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</si>
  <si>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</si>
  <si>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</si>
  <si>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</si>
  <si>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</si>
  <si>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</si>
  <si>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</si>
  <si>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</si>
  <si>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</si>
  <si>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</si>
  <si>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</si>
  <si>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</si>
  <si>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</si>
  <si>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</si>
  <si>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</si>
  <si>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</si>
  <si>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</si>
  <si>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</si>
  <si>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</si>
  <si>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</si>
  <si>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</si>
  <si>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</si>
  <si>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</si>
  <si>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</si>
  <si>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</si>
  <si>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</si>
  <si>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</si>
  <si>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</si>
  <si>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</si>
  <si>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</si>
  <si>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</si>
  <si>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</si>
  <si>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</si>
  <si>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</si>
  <si>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</si>
  <si>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</si>
  <si>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</si>
  <si>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</si>
  <si>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</si>
  <si>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</si>
  <si>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</si>
  <si>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</si>
  <si>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</si>
  <si>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</si>
  <si>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</si>
  <si>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</si>
  <si>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</si>
  <si>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</si>
  <si>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</si>
  <si>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</si>
  <si>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</si>
  <si>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</si>
  <si>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</si>
  <si>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</si>
  <si>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</si>
  <si>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</si>
  <si>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</si>
  <si>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</si>
  <si>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</si>
  <si>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</si>
  <si>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</si>
  <si>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</si>
  <si>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</si>
  <si>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</si>
  <si>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</si>
  <si>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</si>
  <si>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</si>
  <si>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</si>
  <si>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</si>
  <si>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</si>
  <si>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</si>
  <si>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</si>
  <si>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</si>
  <si>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</si>
  <si>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</si>
  <si>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</si>
  <si>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</si>
  <si>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</si>
  <si>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</si>
  <si>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</si>
  <si>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</si>
  <si>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</si>
  <si>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</si>
  <si>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</si>
  <si>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</si>
  <si>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</si>
  <si>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</si>
  <si>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</si>
  <si>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</si>
  <si>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</si>
  <si>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</si>
  <si>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</si>
  <si>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</si>
  <si>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</si>
  <si>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</si>
  <si>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</si>
  <si>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</si>
  <si>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</si>
  <si>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</si>
  <si>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</si>
  <si>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</si>
  <si>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</si>
  <si>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</si>
  <si>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</si>
  <si>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</si>
  <si>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</si>
  <si>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</si>
  <si>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</si>
  <si>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</si>
  <si>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</si>
  <si>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</si>
  <si>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</si>
  <si>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</si>
  <si>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</si>
  <si>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</si>
  <si>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</si>
  <si>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</si>
  <si>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</si>
  <si>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</si>
  <si>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</si>
  <si>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</si>
  <si>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</si>
  <si>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</si>
  <si>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</si>
  <si>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</si>
  <si>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</si>
  <si>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</si>
  <si>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</si>
  <si>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</si>
  <si>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</si>
  <si>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</si>
  <si>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</si>
  <si>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</si>
  <si>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</si>
  <si>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</si>
  <si>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</si>
  <si>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</si>
  <si>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</si>
  <si>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</si>
  <si>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</si>
  <si>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</si>
  <si>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</si>
  <si>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</si>
  <si>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</si>
  <si>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</si>
  <si>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</si>
  <si>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</si>
  <si>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</si>
  <si>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</si>
  <si>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</si>
  <si>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</si>
  <si>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</si>
  <si>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</si>
  <si>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</si>
  <si>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</si>
  <si>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</si>
  <si>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</si>
  <si>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</si>
  <si>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</si>
  <si>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</si>
  <si>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</si>
  <si>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</si>
  <si>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</si>
  <si>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</si>
  <si>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</si>
  <si>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</si>
  <si>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</si>
  <si>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</si>
  <si>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</si>
  <si>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</si>
  <si>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</si>
  <si>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</si>
  <si>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</si>
  <si>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</si>
  <si>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</si>
  <si>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</si>
  <si>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</si>
  <si>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</si>
  <si>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</si>
  <si>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</si>
  <si>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</si>
  <si>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</si>
  <si>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</si>
  <si>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</si>
  <si>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</si>
  <si>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</si>
  <si>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</si>
  <si>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</si>
  <si>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</si>
  <si>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</si>
  <si>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</si>
  <si>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</si>
  <si>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</si>
  <si>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</si>
  <si>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</si>
  <si>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</si>
  <si>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</si>
  <si>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</si>
  <si>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</si>
  <si>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</si>
  <si>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</si>
  <si>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</si>
  <si>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</si>
  <si>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</si>
  <si>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</si>
  <si>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</si>
  <si>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</si>
  <si>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</si>
  <si>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</si>
  <si>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</si>
  <si>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</si>
  <si>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</si>
  <si>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</si>
  <si>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</si>
  <si>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</si>
  <si>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</si>
  <si>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</si>
  <si>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</si>
  <si>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</si>
  <si>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</si>
  <si>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</si>
  <si>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</si>
  <si>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</si>
  <si>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</si>
  <si>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</si>
  <si>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</si>
  <si>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</si>
  <si>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</si>
  <si>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</si>
  <si>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</si>
  <si>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</si>
  <si>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</si>
  <si>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</si>
  <si>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</si>
  <si>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</si>
  <si>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</si>
  <si>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</si>
  <si>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</si>
  <si>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</si>
  <si>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</si>
  <si>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</si>
  <si>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</si>
  <si>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</si>
  <si>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</si>
  <si>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</si>
  <si>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</si>
  <si>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</si>
  <si>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</si>
  <si>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</si>
  <si>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</si>
  <si>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</si>
  <si>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</si>
  <si>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</si>
  <si>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</si>
  <si>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</si>
  <si>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</si>
  <si>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</si>
  <si>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</si>
  <si>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</si>
  <si>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</si>
  <si>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</si>
  <si>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</si>
  <si>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</si>
  <si>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</si>
  <si>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</si>
  <si>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</si>
  <si>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</si>
  <si>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</si>
  <si>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</si>
  <si>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</si>
  <si>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</si>
  <si>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</si>
  <si>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</si>
  <si>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</si>
  <si>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</si>
  <si>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</si>
  <si>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</si>
  <si>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</si>
  <si>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</si>
  <si>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</si>
  <si>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</si>
  <si>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</si>
  <si>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</si>
  <si>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</si>
  <si>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</si>
  <si>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</si>
  <si>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</si>
  <si>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</si>
  <si>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</si>
  <si>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</si>
  <si>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</si>
  <si>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</si>
  <si>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</si>
  <si>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</si>
  <si>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</si>
  <si>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</si>
  <si>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</si>
  <si>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</si>
  <si>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</si>
  <si>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</si>
  <si>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</si>
  <si>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</si>
  <si>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</si>
  <si>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</si>
  <si>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</si>
  <si>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</si>
  <si>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</si>
  <si>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</si>
  <si>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</si>
  <si>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</si>
  <si>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</si>
  <si>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</si>
  <si>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</si>
  <si>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</si>
  <si>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</si>
  <si>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</si>
  <si>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</si>
  <si>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</si>
  <si>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</si>
  <si>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</si>
  <si>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</si>
  <si>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</si>
  <si>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</si>
  <si>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</si>
  <si>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</si>
  <si>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</si>
  <si>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</si>
  <si>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</si>
  <si>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</si>
  <si>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</si>
  <si>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</si>
  <si>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</si>
  <si>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</si>
  <si>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</si>
  <si>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</si>
  <si>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</si>
  <si>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</si>
  <si>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</si>
  <si>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</si>
  <si>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</si>
  <si>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</si>
  <si>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</si>
  <si>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</si>
  <si>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</si>
  <si>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</si>
  <si>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</si>
  <si>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</si>
  <si>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</si>
  <si>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</si>
  <si>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</si>
  <si>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</si>
  <si>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</si>
  <si>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</si>
  <si>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</si>
  <si>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</si>
  <si>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</si>
  <si>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</si>
  <si>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</si>
  <si>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</si>
  <si>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</si>
  <si>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</si>
  <si>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</si>
  <si>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</si>
  <si>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</si>
  <si>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</si>
  <si>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</si>
  <si>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</si>
  <si>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</si>
  <si>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</si>
  <si>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</si>
  <si>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</si>
  <si>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</si>
  <si>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</si>
  <si>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</si>
  <si>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</si>
  <si>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</si>
  <si>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</si>
  <si>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</si>
  <si>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</si>
  <si>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</si>
  <si>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</si>
  <si>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</si>
  <si>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</si>
  <si>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</si>
  <si>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</si>
  <si>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</si>
  <si>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</si>
  <si>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</si>
  <si>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</si>
  <si>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</si>
  <si>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</si>
  <si>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</si>
  <si>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</si>
  <si>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</si>
  <si>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</si>
  <si>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</si>
  <si>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</si>
  <si>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</si>
  <si>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</si>
  <si>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</si>
  <si>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</si>
  <si>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</si>
  <si>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</si>
  <si>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</si>
  <si>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</si>
  <si>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</si>
  <si>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</si>
  <si>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</si>
  <si>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</si>
  <si>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</si>
  <si>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</si>
  <si>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</si>
  <si>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</si>
  <si>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</si>
  <si>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</si>
  <si>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</si>
  <si>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</si>
  <si>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</si>
  <si>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</si>
  <si>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</si>
  <si>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</si>
  <si>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</si>
  <si>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</si>
  <si>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</si>
  <si>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</si>
  <si>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</si>
  <si>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</si>
  <si>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</si>
  <si>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</si>
  <si>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</si>
  <si>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</si>
  <si>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</si>
  <si>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</si>
  <si>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</si>
  <si>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</si>
  <si>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</si>
  <si>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</si>
  <si>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</si>
  <si>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</si>
  <si>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</si>
  <si>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</si>
  <si>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</si>
  <si>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</si>
  <si>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</si>
  <si>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</si>
  <si>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</si>
  <si>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</si>
  <si>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</si>
  <si>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</si>
  <si>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</si>
  <si>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</si>
  <si>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</si>
  <si>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</si>
  <si>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</si>
  <si>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</si>
  <si>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</si>
  <si>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</si>
  <si>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</si>
  <si>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</si>
  <si>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</si>
  <si>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</si>
  <si>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</si>
  <si>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</si>
  <si>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</si>
  <si>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</si>
  <si>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</si>
  <si>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</si>
  <si>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</si>
  <si>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</si>
  <si>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</si>
  <si>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</si>
  <si>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</si>
  <si>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</si>
  <si>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</si>
  <si>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</si>
  <si>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</si>
  <si>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</si>
  <si>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</si>
  <si>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</si>
  <si>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</si>
  <si>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</si>
  <si>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</si>
  <si>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</si>
  <si>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</si>
  <si>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</si>
  <si>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</si>
  <si>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</si>
  <si>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</si>
  <si>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</si>
  <si>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</si>
  <si>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</si>
  <si>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</si>
  <si>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</si>
  <si>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</si>
  <si>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</si>
  <si>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</si>
  <si>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</si>
  <si>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</si>
  <si>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</si>
  <si>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</si>
  <si>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</si>
  <si>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</si>
  <si>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</si>
  <si>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</si>
  <si>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</si>
  <si>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</si>
  <si>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</si>
  <si>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</si>
  <si>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</si>
  <si>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</si>
  <si>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</si>
  <si>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</si>
  <si>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</si>
  <si>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</si>
  <si>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</si>
  <si>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</si>
  <si>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</si>
  <si>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</si>
  <si>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</si>
  <si>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</si>
  <si>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</si>
  <si>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</si>
  <si>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</si>
  <si>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</si>
  <si>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</si>
  <si>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</si>
  <si>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</si>
  <si>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</si>
  <si>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</si>
  <si>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</si>
  <si>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</si>
  <si>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</si>
  <si>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</si>
  <si>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</si>
  <si>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</si>
  <si>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</si>
  <si>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</si>
  <si>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</si>
  <si>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</si>
  <si>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</si>
  <si>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</si>
  <si>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</si>
  <si>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</si>
  <si>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</si>
  <si>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</si>
  <si>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</si>
  <si>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</si>
  <si>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</si>
  <si>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</si>
  <si>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</si>
  <si>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</si>
  <si>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</si>
  <si>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</si>
  <si>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</si>
  <si>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</si>
  <si>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</si>
  <si>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</si>
  <si>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</si>
  <si>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</si>
  <si>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</si>
  <si>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</si>
  <si>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</si>
  <si>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</si>
  <si>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</si>
  <si>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</si>
  <si>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</si>
  <si>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</si>
  <si>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</si>
  <si>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</si>
  <si>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</si>
  <si>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</si>
  <si>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</si>
  <si>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</si>
  <si>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</si>
  <si>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</si>
  <si>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</si>
  <si>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</si>
  <si>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</si>
  <si>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</si>
  <si>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</si>
  <si>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</si>
  <si>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</si>
  <si>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</si>
  <si>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</si>
  <si>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</si>
  <si>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</si>
  <si>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</si>
  <si>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</si>
  <si>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</si>
  <si>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</si>
  <si>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</si>
  <si>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</si>
  <si>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</si>
  <si>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</si>
  <si>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</si>
  <si>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</si>
  <si>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</si>
  <si>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</si>
  <si>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</si>
  <si>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</si>
  <si>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</si>
  <si>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</si>
  <si>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</si>
  <si>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</si>
  <si>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</si>
  <si>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</si>
  <si>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</si>
  <si>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</si>
  <si>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</si>
  <si>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</si>
  <si>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</si>
  <si>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</si>
  <si>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</si>
  <si>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</si>
  <si>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</si>
  <si>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</si>
  <si>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</si>
  <si>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</si>
  <si>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</si>
  <si>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</si>
  <si>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</si>
  <si>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</si>
  <si>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</si>
  <si>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</si>
  <si>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</si>
  <si>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</si>
  <si>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</si>
  <si>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</si>
  <si>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</si>
  <si>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</si>
  <si>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</si>
  <si>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</si>
  <si>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</si>
  <si>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</si>
  <si>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</si>
  <si>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</si>
  <si>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</si>
  <si>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</si>
  <si>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</si>
  <si>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</si>
  <si>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</si>
  <si>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</si>
  <si>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</si>
  <si>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</si>
  <si>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</si>
  <si>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</si>
  <si>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</si>
  <si>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</si>
  <si>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</si>
  <si>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</si>
  <si>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</si>
  <si>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</si>
  <si>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</si>
  <si>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</si>
  <si>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</si>
  <si>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</si>
  <si>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</si>
  <si>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</si>
  <si>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</si>
  <si>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</si>
  <si>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</si>
  <si>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</si>
  <si>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</si>
  <si>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</si>
  <si>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</si>
  <si>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</si>
  <si>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</si>
  <si>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</si>
  <si>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</si>
  <si>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</si>
  <si>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</si>
  <si>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</si>
  <si>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</si>
  <si>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</si>
  <si>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</si>
  <si>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</si>
  <si>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</si>
  <si>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</si>
  <si>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</si>
  <si>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</si>
  <si>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</si>
  <si>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</si>
  <si>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</si>
  <si>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</si>
  <si>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</si>
  <si>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</si>
  <si>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</si>
  <si>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</si>
  <si>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</si>
  <si>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</si>
  <si>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</si>
  <si>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</si>
  <si>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</si>
  <si>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</si>
  <si>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</si>
  <si>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</si>
  <si>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</si>
  <si>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</si>
  <si>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</si>
  <si>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</si>
  <si>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</si>
  <si>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</si>
  <si>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</si>
  <si>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</si>
  <si>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</si>
  <si>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</si>
  <si>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</si>
  <si>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</si>
  <si>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</si>
  <si>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</si>
  <si>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</si>
  <si>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</si>
  <si>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</si>
  <si>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</si>
  <si>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</si>
  <si>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</si>
  <si>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</si>
  <si>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</si>
  <si>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</si>
  <si>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</si>
  <si>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</si>
  <si>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</si>
  <si>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</si>
  <si>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</si>
  <si>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</si>
  <si>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</si>
  <si>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</si>
  <si>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</si>
  <si>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</si>
  <si>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</si>
  <si>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</si>
  <si>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</si>
  <si>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</si>
  <si>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</si>
  <si>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</si>
  <si>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</si>
  <si>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</si>
  <si>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</si>
  <si>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</si>
  <si>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</si>
  <si>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</si>
  <si>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</si>
  <si>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</si>
  <si>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</si>
  <si>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</si>
  <si>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</si>
  <si>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</si>
  <si>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</si>
  <si>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</si>
  <si>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</si>
  <si>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</si>
  <si>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</si>
  <si>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</si>
  <si>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</si>
  <si>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</si>
  <si>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</si>
  <si>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</si>
  <si>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</si>
  <si>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</si>
  <si>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</si>
  <si>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</si>
  <si>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</si>
  <si>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</si>
  <si>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</si>
  <si>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</si>
  <si>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</si>
  <si>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</si>
  <si>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</si>
  <si>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</si>
  <si>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</si>
  <si>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</si>
  <si>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</si>
  <si>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</si>
  <si>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</si>
  <si>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</si>
  <si>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</si>
  <si>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</si>
  <si>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</si>
  <si>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</si>
  <si>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</si>
  <si>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</si>
  <si>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</si>
  <si>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</si>
  <si>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</si>
  <si>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</si>
  <si>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</si>
  <si>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</si>
  <si>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</si>
  <si>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</si>
  <si>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</si>
  <si>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</si>
  <si>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</si>
  <si>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</si>
  <si>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</si>
  <si>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</si>
  <si>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</si>
  <si>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</si>
  <si>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</si>
  <si>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</si>
  <si>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</si>
  <si>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</si>
  <si>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</si>
  <si>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</si>
  <si>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</si>
  <si>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</si>
  <si>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</si>
  <si>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</si>
  <si>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</si>
  <si>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</si>
  <si>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</si>
  <si>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</si>
  <si>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</si>
  <si>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</si>
  <si>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</si>
  <si>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</si>
  <si>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</si>
  <si>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</si>
  <si>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</si>
  <si>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</si>
  <si>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</si>
  <si>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</si>
  <si>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</si>
  <si>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</si>
  <si>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</si>
  <si>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</si>
  <si>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</si>
  <si>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</si>
  <si>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</si>
  <si>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</si>
  <si>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</si>
  <si>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</si>
  <si>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</si>
  <si>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</si>
  <si>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</si>
  <si>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</si>
  <si>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</si>
  <si>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</si>
  <si>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</si>
  <si>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</si>
  <si>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</si>
  <si>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</si>
  <si>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</si>
  <si>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</si>
  <si>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</si>
  <si>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</si>
  <si>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</si>
  <si>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</si>
  <si>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</si>
  <si>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</si>
  <si>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</si>
  <si>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</si>
  <si>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</si>
  <si>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</si>
  <si>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</si>
  <si>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</si>
  <si>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</si>
  <si>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</si>
  <si>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</si>
  <si>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</si>
  <si>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</si>
  <si>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</si>
  <si>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</si>
  <si>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</si>
  <si>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</si>
  <si>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</si>
  <si>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</si>
  <si>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</si>
  <si>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</si>
  <si>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</si>
  <si>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</si>
  <si>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</si>
  <si>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</si>
  <si>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</si>
  <si>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</si>
  <si>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</si>
  <si>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</si>
  <si>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</si>
  <si>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</si>
  <si>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</si>
  <si>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</si>
  <si>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</si>
  <si>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</si>
  <si>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</si>
  <si>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</si>
  <si>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</si>
  <si>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</si>
  <si>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</si>
  <si>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</si>
  <si>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</si>
  <si>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</si>
  <si>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</si>
  <si>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</si>
  <si>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</si>
  <si>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</si>
  <si>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</si>
  <si>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</si>
  <si>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</si>
  <si>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</si>
  <si>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</si>
  <si>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</si>
  <si>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</si>
  <si>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</si>
  <si>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</si>
  <si>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</si>
  <si>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</si>
  <si>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</si>
  <si>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</si>
  <si>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</si>
  <si>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</si>
  <si>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</si>
  <si>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</si>
  <si>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</si>
  <si>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</si>
  <si>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</si>
  <si>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</si>
  <si>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</si>
  <si>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</si>
  <si>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</si>
  <si>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</si>
  <si>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</si>
  <si>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</si>
  <si>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</si>
  <si>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</si>
  <si>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</si>
  <si>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</si>
  <si>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</si>
  <si>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</si>
  <si>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</si>
  <si>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</si>
  <si>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</si>
  <si>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</si>
  <si>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</si>
  <si>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</si>
  <si>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</si>
  <si>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</si>
  <si>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</si>
  <si>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</si>
  <si>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</si>
  <si>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</si>
  <si>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</si>
  <si>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</si>
  <si>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</si>
  <si>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</si>
  <si>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</si>
  <si>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</si>
  <si>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</si>
  <si>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</si>
  <si>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</si>
  <si>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</si>
  <si>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</si>
  <si>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</si>
  <si>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</si>
  <si>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</si>
  <si>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</si>
  <si>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</si>
  <si>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</si>
  <si>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</si>
  <si>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</si>
  <si>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</si>
  <si>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</si>
  <si>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</si>
  <si>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</si>
  <si>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</si>
  <si>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</si>
  <si>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</si>
  <si>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</si>
  <si>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</si>
  <si>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</si>
  <si>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</si>
  <si>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</si>
  <si>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</si>
  <si>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</si>
  <si>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</si>
  <si>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</si>
  <si>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</si>
  <si>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</si>
  <si>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</si>
  <si>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</si>
  <si>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</si>
  <si>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</si>
  <si>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</si>
  <si>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</si>
  <si>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</si>
  <si>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</si>
  <si>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</si>
  <si>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</si>
  <si>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</si>
  <si>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</si>
  <si>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</si>
  <si>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</si>
  <si>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</si>
  <si>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</si>
  <si>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</si>
  <si>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</si>
  <si>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</si>
  <si>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</si>
  <si>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</si>
  <si>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</si>
  <si>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</si>
  <si>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</si>
  <si>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</si>
  <si>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</si>
  <si>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</si>
  <si>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</si>
  <si>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</si>
  <si>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</si>
  <si>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</si>
  <si>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</si>
  <si>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</si>
  <si>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</si>
  <si>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</si>
  <si>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</si>
  <si>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</si>
  <si>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</si>
  <si>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</si>
  <si>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</si>
  <si>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</si>
  <si>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</si>
  <si>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</si>
  <si>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</si>
  <si>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</si>
  <si>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</si>
  <si>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</si>
  <si>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</si>
  <si>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</si>
  <si>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</si>
  <si>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</si>
  <si>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</si>
  <si>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</si>
  <si>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</si>
  <si>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</si>
  <si>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</si>
  <si>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</si>
  <si>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</si>
  <si>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</si>
  <si>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</si>
  <si>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</si>
  <si>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</si>
  <si>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</si>
  <si>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</si>
  <si>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</si>
  <si>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</si>
  <si>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</si>
  <si>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</si>
  <si>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</si>
  <si>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</si>
  <si>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</si>
  <si>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</si>
  <si>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</si>
  <si>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</si>
  <si>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</si>
  <si>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</si>
  <si>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</si>
  <si>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</si>
  <si>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</si>
  <si>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</si>
  <si>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</si>
  <si>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</si>
  <si>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</si>
  <si>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</si>
  <si>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</si>
  <si>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</si>
  <si>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</si>
  <si>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</si>
  <si>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</si>
  <si>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</si>
  <si>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</si>
  <si>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</si>
  <si>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</si>
  <si>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</si>
  <si>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</si>
  <si>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</si>
  <si>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</si>
  <si>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</si>
  <si>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</si>
  <si>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</si>
  <si>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</si>
  <si>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</si>
  <si>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</si>
  <si>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</si>
  <si>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</si>
  <si>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</si>
  <si>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</si>
  <si>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</si>
  <si>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</si>
  <si>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</si>
  <si>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</si>
  <si>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</si>
  <si>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</si>
  <si>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</si>
  <si>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</si>
  <si>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</si>
  <si>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</si>
  <si>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</si>
  <si>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</si>
  <si>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</si>
  <si>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</si>
  <si>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</si>
  <si>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</si>
  <si>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</si>
  <si>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</si>
  <si>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</si>
  <si>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</si>
  <si>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</si>
  <si>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</si>
  <si>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</si>
  <si>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</si>
  <si>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</si>
  <si>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</si>
  <si>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</si>
  <si>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</si>
  <si>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</si>
  <si>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</si>
  <si>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</si>
  <si>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</si>
  <si>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</si>
  <si>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</si>
  <si>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</si>
  <si>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</si>
  <si>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</si>
  <si>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</si>
  <si>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</si>
  <si>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</si>
  <si>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</si>
  <si>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</si>
  <si>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</si>
  <si>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</si>
  <si>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</si>
  <si>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</si>
  <si>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</si>
  <si>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</si>
  <si>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</si>
  <si>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</si>
  <si>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</si>
  <si>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</si>
  <si>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</si>
  <si>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</si>
  <si>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</si>
  <si>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</si>
  <si>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</si>
  <si>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</si>
  <si>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</si>
  <si>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</si>
  <si>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</si>
  <si>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</si>
  <si>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</si>
  <si>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</si>
  <si>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</si>
  <si>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</si>
  <si>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</si>
  <si>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</si>
  <si>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</si>
  <si>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</si>
  <si>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</si>
  <si>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</si>
  <si>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</si>
  <si>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</si>
  <si>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</si>
  <si>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</si>
  <si>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</si>
  <si>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</si>
  <si>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</si>
  <si>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</si>
  <si>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</si>
  <si>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</si>
  <si>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</si>
  <si>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</si>
  <si>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</si>
  <si>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</si>
  <si>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</si>
  <si>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</si>
  <si>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</si>
  <si>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</si>
  <si>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</si>
  <si>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</si>
  <si>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</si>
  <si>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</si>
  <si>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</si>
  <si>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</si>
  <si>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</si>
  <si>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</si>
  <si>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</si>
  <si>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</si>
  <si>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</si>
  <si>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</si>
  <si>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</si>
  <si>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</si>
  <si>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</si>
  <si>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</si>
  <si>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</si>
  <si>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</si>
  <si>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</si>
  <si>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</si>
  <si>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</si>
  <si>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</si>
  <si>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</si>
  <si>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</si>
  <si>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</si>
  <si>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</si>
  <si>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</si>
  <si>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</si>
  <si>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</si>
  <si>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</si>
  <si>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</si>
  <si>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</si>
  <si>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</si>
  <si>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</si>
  <si>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</si>
  <si>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</si>
  <si>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</si>
  <si>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</si>
  <si>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</si>
  <si>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</si>
  <si>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</si>
  <si>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</si>
  <si>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</si>
  <si>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</si>
  <si>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</si>
  <si>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</si>
  <si>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</si>
  <si>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</si>
  <si>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</si>
  <si>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</si>
  <si>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</si>
  <si>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</si>
  <si>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</si>
  <si>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</si>
  <si>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</si>
  <si>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</si>
  <si>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</si>
  <si>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</si>
  <si>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</si>
  <si>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</si>
  <si>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</si>
  <si>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</si>
  <si>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</si>
  <si>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</si>
  <si>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</si>
  <si>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</si>
  <si>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</si>
  <si>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</si>
  <si>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</si>
  <si>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</si>
  <si>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</si>
  <si>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</si>
  <si>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</si>
  <si>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</si>
  <si>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</si>
  <si>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</si>
  <si>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</si>
  <si>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</si>
  <si>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</si>
  <si>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</si>
  <si>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</si>
  <si>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</si>
  <si>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</si>
  <si>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</si>
  <si>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</si>
  <si>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</si>
  <si>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</si>
  <si>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</si>
  <si>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</si>
  <si>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</si>
  <si>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</si>
  <si>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</si>
  <si>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</si>
  <si>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</si>
  <si>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</si>
  <si>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</si>
  <si>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</si>
  <si>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</si>
  <si>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</si>
  <si>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</si>
  <si>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</si>
  <si>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</si>
  <si>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</si>
  <si>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</si>
  <si>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</si>
  <si>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</si>
  <si>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</si>
  <si>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</si>
  <si>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</si>
  <si>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</si>
  <si>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</si>
  <si>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</si>
  <si>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</si>
  <si>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</si>
  <si>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</si>
  <si>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</si>
  <si>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</si>
  <si>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</si>
  <si>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</si>
  <si>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</si>
  <si>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</si>
  <si>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</si>
  <si>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</si>
  <si>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</si>
  <si>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</si>
  <si>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</si>
  <si>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</si>
  <si>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</si>
  <si>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</si>
  <si>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</si>
  <si>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</si>
  <si>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</si>
  <si>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</si>
  <si>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</si>
  <si>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</si>
  <si>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</si>
  <si>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</si>
  <si>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</si>
  <si>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</si>
  <si>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</si>
  <si>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</si>
  <si>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</si>
  <si>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</si>
  <si>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</si>
  <si>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</si>
  <si>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</si>
  <si>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</si>
  <si>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</si>
  <si>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</si>
  <si>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</si>
  <si>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</si>
  <si>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</si>
  <si>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</si>
  <si>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</si>
  <si>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</si>
  <si>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</si>
  <si>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</si>
  <si>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</si>
  <si>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</si>
  <si>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</si>
  <si>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</si>
  <si>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</si>
  <si>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</si>
  <si>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</si>
  <si>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</si>
  <si>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</si>
  <si>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</si>
  <si>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</si>
  <si>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</si>
  <si>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</si>
  <si>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</si>
  <si>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</si>
  <si>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</si>
  <si>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</si>
  <si>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</si>
  <si>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</si>
  <si>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</si>
  <si>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</si>
  <si>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</si>
  <si>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</si>
  <si>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</si>
  <si>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</si>
  <si>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</si>
  <si>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</si>
  <si>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</si>
  <si>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</si>
  <si>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</si>
  <si>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</si>
  <si>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</si>
  <si>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</si>
  <si>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</si>
  <si>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</si>
  <si>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</si>
  <si>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</si>
  <si>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</si>
  <si>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</si>
  <si>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</si>
  <si>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</si>
  <si>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</si>
  <si>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</si>
  <si>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</si>
  <si>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</si>
  <si>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</si>
  <si>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</si>
  <si>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</si>
  <si>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</si>
  <si>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</si>
  <si>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</si>
  <si>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</si>
  <si>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</si>
  <si>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</si>
  <si>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</si>
  <si>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</si>
  <si>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</si>
  <si>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</si>
  <si>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</si>
  <si>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</si>
  <si>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</si>
  <si>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</si>
  <si>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</si>
  <si>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</si>
  <si>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</si>
  <si>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</si>
  <si>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</si>
  <si>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</si>
  <si>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</si>
  <si>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</si>
  <si>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</si>
  <si>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</si>
  <si>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</si>
  <si>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</si>
  <si>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</si>
  <si>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</si>
  <si>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</si>
  <si>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</si>
  <si>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</si>
  <si>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</si>
  <si>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</si>
  <si>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</si>
  <si>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</si>
  <si>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</si>
  <si>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</si>
  <si>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</si>
  <si>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</si>
  <si>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</si>
  <si>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</si>
  <si>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</si>
  <si>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</si>
  <si>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</si>
  <si>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</si>
  <si>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</si>
  <si>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</si>
  <si>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</si>
  <si>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</si>
  <si>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</si>
  <si>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</si>
  <si>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</si>
  <si>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</si>
  <si>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</si>
  <si>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</si>
  <si>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</si>
  <si>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</si>
  <si>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</si>
  <si>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</si>
  <si>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</si>
  <si>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</si>
  <si>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</si>
  <si>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</si>
  <si>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</si>
  <si>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</si>
  <si>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</si>
  <si>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</si>
  <si>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</si>
  <si>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</si>
  <si>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</si>
  <si>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</si>
  <si>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</si>
  <si>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</si>
  <si>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</si>
  <si>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</si>
  <si>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</si>
  <si>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</si>
  <si>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</si>
  <si>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</si>
  <si>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</si>
  <si>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</si>
  <si>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</si>
  <si>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</si>
  <si>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</si>
  <si>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</si>
  <si>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</si>
  <si>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</si>
  <si>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</si>
  <si>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</si>
  <si>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</si>
  <si>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</si>
  <si>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</si>
  <si>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</si>
  <si>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</si>
  <si>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</si>
  <si>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</si>
  <si>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</si>
  <si>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</si>
  <si>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</si>
  <si>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</si>
  <si>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</si>
  <si>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</si>
  <si>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</si>
  <si>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</si>
  <si>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</si>
  <si>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</si>
  <si>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</si>
  <si>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</si>
  <si>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</si>
  <si>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</si>
  <si>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</si>
  <si>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</si>
  <si>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</si>
  <si>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</si>
  <si>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</si>
  <si>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</si>
  <si>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</si>
  <si>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</si>
  <si>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</si>
  <si>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</si>
  <si>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</si>
  <si>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</si>
  <si>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</si>
  <si>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</si>
  <si>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</si>
  <si>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</si>
  <si>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</si>
  <si>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</si>
  <si>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</si>
  <si>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</si>
  <si>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</si>
  <si>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</si>
  <si>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</si>
  <si>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</si>
  <si>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</si>
  <si>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</si>
  <si>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</si>
  <si>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</si>
  <si>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</si>
  <si>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</si>
  <si>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</si>
  <si>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</si>
  <si>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</si>
  <si>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</si>
  <si>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</si>
  <si>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</si>
  <si>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</si>
  <si>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</si>
  <si>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</si>
  <si>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</si>
  <si>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</si>
  <si>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</si>
  <si>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</si>
  <si>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</si>
  <si>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</si>
  <si>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</si>
  <si>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</si>
  <si>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</si>
  <si>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</si>
  <si>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</si>
  <si>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</si>
  <si>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</si>
  <si>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</si>
  <si>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</si>
  <si>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</si>
  <si>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</si>
  <si>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</si>
  <si>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</si>
  <si>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</si>
  <si>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</si>
  <si>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</si>
  <si>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</si>
  <si>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</si>
  <si>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</si>
  <si>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</si>
  <si>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</si>
  <si>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</si>
  <si>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</si>
  <si>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</si>
  <si>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</si>
  <si>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</si>
  <si>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</si>
  <si>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</si>
  <si>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</si>
  <si>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</si>
  <si>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</si>
  <si>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</si>
  <si>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</si>
  <si>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</si>
  <si>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</si>
  <si>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</si>
  <si>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</si>
  <si>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</si>
  <si>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</si>
  <si>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</si>
  <si>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</si>
  <si>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</si>
  <si>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</si>
  <si>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</si>
  <si>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</si>
  <si>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</si>
  <si>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</si>
  <si>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</si>
  <si>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</si>
  <si>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</si>
  <si>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</si>
  <si>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</si>
  <si>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</si>
  <si>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</si>
  <si>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</si>
  <si>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</si>
  <si>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</si>
  <si>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</si>
  <si>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</si>
  <si>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</si>
  <si>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</si>
  <si>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</si>
  <si>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</si>
  <si>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</si>
  <si>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</si>
  <si>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</si>
  <si>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</si>
  <si>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</si>
  <si>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</si>
  <si>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</si>
  <si>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</si>
  <si>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</si>
  <si>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</si>
  <si>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</si>
  <si>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</si>
  <si>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</si>
  <si>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</si>
  <si>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</si>
  <si>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</si>
  <si>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</si>
  <si>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</si>
  <si>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</si>
  <si>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</si>
  <si>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</si>
  <si>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</si>
  <si>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</si>
  <si>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</si>
  <si>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</si>
  <si>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</si>
  <si>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</si>
  <si>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</si>
  <si>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</si>
  <si>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</si>
  <si>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</si>
  <si>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</si>
  <si>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</si>
  <si>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</si>
  <si>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</si>
  <si>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</si>
  <si>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</si>
  <si>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</si>
  <si>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</si>
  <si>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</si>
  <si>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</si>
  <si>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</si>
  <si>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</si>
  <si>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</si>
  <si>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</si>
  <si>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</si>
  <si>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</si>
  <si>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</si>
  <si>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</si>
  <si>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</si>
  <si>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</si>
  <si>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</si>
  <si>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</si>
  <si>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</si>
  <si>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</si>
  <si>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</si>
  <si>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</si>
  <si>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</si>
  <si>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</si>
  <si>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</si>
  <si>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</si>
  <si>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</si>
  <si>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</si>
  <si>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</si>
  <si>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</si>
  <si>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</si>
  <si>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</si>
  <si>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</si>
  <si>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</si>
  <si>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</si>
  <si>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</si>
  <si>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</si>
  <si>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</si>
  <si>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</si>
  <si>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</si>
  <si>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</si>
  <si>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</si>
  <si>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</si>
  <si>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</si>
  <si>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</si>
  <si>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</si>
  <si>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</si>
  <si>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</si>
  <si>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</si>
  <si>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</si>
  <si>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</si>
  <si>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</si>
  <si>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</si>
  <si>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</si>
  <si>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</si>
  <si>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</si>
  <si>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</si>
  <si>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</si>
  <si>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</si>
  <si>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</si>
  <si>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</si>
  <si>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</si>
  <si>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</si>
  <si>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</si>
  <si>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</si>
  <si>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</si>
  <si>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</si>
  <si>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</si>
  <si>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</si>
  <si>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</si>
  <si>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</si>
  <si>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</si>
  <si>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</si>
  <si>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</si>
  <si>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</si>
  <si>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</si>
  <si>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</si>
  <si>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</si>
  <si>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</si>
  <si>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</si>
  <si>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</si>
  <si>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</si>
  <si>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</si>
  <si>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</si>
  <si>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</si>
  <si>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</si>
  <si>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</si>
  <si>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</si>
  <si>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</si>
  <si>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</si>
  <si>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</si>
  <si>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</si>
  <si>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</si>
  <si>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</si>
  <si>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</si>
  <si>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</si>
  <si>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</si>
  <si>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</si>
  <si>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</si>
  <si>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</si>
  <si>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</si>
  <si>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</si>
  <si>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</si>
  <si>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</si>
  <si>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</si>
  <si>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</si>
  <si>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</si>
  <si>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</si>
  <si>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</si>
  <si>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</si>
  <si>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</si>
  <si>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</si>
  <si>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</si>
  <si>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</si>
  <si>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</si>
  <si>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</si>
  <si>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</si>
  <si>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</si>
  <si>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</si>
  <si>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</si>
  <si>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</si>
  <si>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</si>
  <si>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</si>
  <si>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</si>
  <si>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</si>
  <si>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</si>
  <si>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</si>
  <si>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</si>
  <si>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</si>
  <si>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</si>
  <si>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</si>
  <si>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</si>
  <si>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</si>
  <si>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</si>
  <si>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</si>
  <si>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</si>
  <si>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</si>
  <si>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</si>
  <si>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</si>
  <si>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</si>
  <si>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</si>
  <si>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</si>
  <si>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</si>
  <si>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</si>
  <si>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</si>
  <si>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</si>
  <si>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</si>
  <si>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</si>
  <si>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</si>
  <si>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</si>
  <si>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</si>
  <si>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</si>
  <si>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</si>
  <si>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</si>
  <si>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</si>
  <si>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</si>
  <si>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</si>
  <si>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</si>
  <si>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</si>
  <si>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</si>
  <si>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</si>
  <si>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</si>
  <si>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</si>
  <si>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</si>
  <si>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</si>
  <si>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</si>
  <si>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</si>
  <si>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</si>
  <si>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</si>
  <si>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</si>
  <si>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</si>
  <si>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</si>
  <si>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</si>
  <si>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</si>
  <si>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</si>
  <si>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</si>
  <si>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</si>
  <si>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</si>
  <si>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</si>
  <si>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</si>
  <si>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</si>
  <si>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</si>
  <si>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</si>
  <si>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</si>
  <si>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</si>
  <si>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</si>
  <si>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</si>
  <si>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</si>
  <si>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</si>
  <si>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</si>
  <si>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</si>
  <si>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</si>
  <si>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</si>
  <si>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</si>
  <si>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</si>
  <si>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</si>
  <si>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</si>
  <si>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</si>
  <si>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</si>
  <si>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</si>
  <si>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</si>
  <si>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</si>
  <si>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</si>
  <si>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</si>
  <si>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</si>
  <si>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</si>
  <si>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</si>
  <si>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</si>
  <si>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</si>
  <si>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</si>
  <si>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</si>
  <si>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</si>
  <si>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</si>
  <si>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</si>
  <si>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</si>
  <si>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</si>
  <si>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</si>
  <si>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</si>
  <si>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</si>
  <si>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</si>
  <si>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</si>
  <si>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</si>
  <si>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</si>
  <si>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</si>
  <si>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</si>
  <si>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</si>
  <si>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</si>
  <si>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</si>
  <si>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</si>
  <si>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</si>
  <si>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</si>
  <si>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</si>
  <si>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</si>
  <si>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</si>
  <si>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</si>
  <si>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</si>
  <si>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</si>
  <si>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</si>
  <si>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</si>
  <si>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</si>
  <si>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</si>
  <si>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</si>
  <si>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</si>
  <si>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</si>
  <si>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</si>
  <si>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</si>
  <si>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</si>
  <si>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</si>
  <si>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</si>
  <si>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</si>
  <si>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</si>
  <si>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</si>
  <si>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</si>
  <si>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</si>
  <si>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</si>
  <si>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</si>
  <si>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</si>
  <si>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</si>
  <si>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</si>
  <si>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</si>
  <si>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</si>
  <si>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</si>
  <si>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</si>
  <si>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</si>
  <si>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</si>
  <si>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</si>
  <si>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</si>
  <si>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</si>
  <si>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</si>
  <si>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</si>
  <si>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</si>
  <si>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</si>
  <si>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</si>
  <si>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</si>
  <si>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</si>
  <si>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</si>
  <si>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</si>
  <si>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</si>
  <si>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</si>
  <si>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</si>
  <si>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</si>
  <si>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</si>
  <si>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</si>
  <si>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</si>
  <si>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</si>
  <si>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</si>
  <si>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</si>
  <si>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</si>
  <si>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</si>
  <si>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</si>
  <si>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</si>
  <si>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</si>
  <si>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</si>
  <si>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</si>
  <si>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</si>
  <si>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</si>
  <si>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</si>
  <si>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</si>
  <si>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</si>
  <si>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</si>
  <si>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</si>
  <si>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</si>
  <si>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</si>
  <si>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</si>
  <si>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</si>
  <si>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</si>
  <si>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</si>
  <si>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</si>
  <si>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</si>
  <si>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</si>
  <si>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</si>
  <si>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</si>
  <si>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</si>
  <si>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</si>
  <si>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</si>
  <si>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</si>
  <si>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</si>
  <si>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</si>
  <si>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</si>
  <si>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</si>
  <si>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</si>
  <si>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</si>
  <si>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</si>
  <si>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</si>
  <si>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</si>
  <si>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</si>
  <si>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</si>
  <si>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</si>
  <si>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</si>
  <si>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</si>
  <si>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</si>
  <si>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</si>
  <si>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</si>
  <si>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</si>
  <si>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</si>
  <si>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</si>
  <si>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</si>
  <si>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</si>
  <si>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</si>
  <si>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</si>
  <si>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</si>
  <si>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</si>
  <si>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</si>
  <si>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</si>
  <si>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</si>
  <si>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</si>
  <si>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</si>
  <si>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</si>
  <si>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</si>
  <si>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</si>
  <si>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</si>
  <si>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</si>
  <si>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</si>
  <si>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</si>
  <si>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</si>
  <si>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</si>
  <si>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</si>
  <si>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</si>
  <si>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</si>
  <si>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</si>
  <si>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</si>
  <si>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</si>
  <si>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</si>
  <si>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</si>
  <si>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</si>
  <si>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</si>
  <si>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</si>
  <si>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</si>
  <si>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</si>
  <si>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</si>
  <si>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</si>
  <si>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</si>
  <si>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</si>
  <si>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</si>
  <si>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</si>
  <si>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</si>
  <si>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</si>
  <si>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</si>
  <si>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</si>
  <si>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</si>
  <si>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</si>
  <si>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</si>
  <si>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</si>
  <si>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</si>
  <si>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</si>
  <si>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</si>
  <si>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</si>
  <si>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</si>
  <si>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</si>
  <si>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</si>
  <si>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</si>
  <si>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</si>
  <si>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</si>
  <si>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</si>
  <si>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</si>
  <si>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</si>
  <si>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</si>
  <si>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</si>
  <si>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</si>
  <si>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</si>
  <si>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</si>
  <si>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</si>
  <si>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</si>
  <si>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</si>
  <si>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</si>
  <si>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</si>
  <si>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</si>
  <si>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</si>
  <si>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</si>
  <si>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</si>
  <si>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</si>
  <si>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</si>
  <si>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</si>
  <si>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</si>
  <si>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</si>
  <si>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</si>
  <si>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</si>
  <si>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</si>
  <si>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</si>
  <si>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</si>
  <si>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</si>
  <si>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</si>
  <si>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</si>
  <si>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</si>
  <si>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</si>
  <si>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</si>
  <si>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</si>
  <si>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</si>
  <si>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</si>
  <si>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</si>
  <si>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</si>
  <si>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</si>
  <si>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</si>
  <si>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</si>
  <si>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</si>
  <si>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</si>
  <si>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</si>
  <si>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</si>
  <si>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</si>
  <si>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</si>
  <si>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</si>
  <si>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</si>
  <si>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</si>
  <si>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</si>
  <si>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</si>
  <si>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</si>
  <si>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</si>
  <si>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</si>
  <si>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</si>
  <si>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</si>
  <si>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</si>
  <si>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</si>
  <si>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</si>
  <si>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</si>
  <si>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</si>
  <si>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</si>
  <si>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</si>
  <si>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</si>
  <si>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</si>
  <si>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</si>
  <si>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</si>
  <si>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</si>
  <si>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</si>
  <si>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</si>
  <si>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</si>
  <si>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</si>
  <si>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</si>
  <si>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</si>
  <si>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</si>
  <si>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</si>
  <si>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</si>
  <si>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</si>
  <si>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</si>
  <si>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</si>
  <si>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</si>
  <si>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</si>
  <si>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</si>
  <si>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</si>
  <si>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</si>
  <si>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</si>
  <si>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</si>
  <si>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</si>
  <si>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</si>
  <si>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</si>
  <si>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</si>
  <si>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</si>
  <si>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</si>
  <si>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</si>
  <si>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</si>
  <si>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</si>
  <si>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</si>
  <si>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</si>
  <si>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</si>
  <si>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</si>
  <si>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</si>
  <si>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</si>
  <si>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</si>
  <si>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</si>
  <si>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</si>
  <si>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</si>
  <si>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</si>
  <si>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</si>
  <si>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</si>
  <si>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</si>
  <si>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</si>
  <si>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</si>
  <si>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</si>
  <si>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</si>
  <si>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</si>
  <si>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</si>
  <si>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</si>
  <si>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</si>
  <si>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</si>
  <si>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</si>
  <si>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</si>
  <si>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</si>
  <si>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</si>
  <si>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</si>
  <si>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</si>
  <si>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</si>
  <si>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</si>
  <si>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</si>
  <si>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</si>
  <si>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</si>
  <si>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</si>
  <si>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</si>
  <si>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</si>
  <si>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</si>
  <si>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</si>
  <si>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</si>
  <si>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</si>
  <si>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</si>
  <si>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</si>
  <si>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</si>
  <si>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</si>
  <si>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</si>
  <si>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</si>
  <si>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</si>
  <si>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</si>
  <si>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</si>
  <si>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</si>
  <si>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</si>
  <si>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</si>
  <si>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</si>
  <si>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</si>
  <si>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</si>
  <si>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</si>
  <si>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</si>
  <si>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</si>
  <si>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</si>
  <si>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</si>
  <si>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</si>
  <si>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</si>
  <si>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</si>
  <si>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</si>
  <si>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</si>
  <si>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</si>
  <si>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</si>
  <si>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</si>
  <si>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</si>
  <si>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</si>
  <si>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</si>
  <si>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</si>
  <si>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</si>
  <si>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</si>
  <si>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</si>
  <si>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</si>
  <si>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</si>
  <si>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</si>
  <si>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</si>
  <si>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</si>
  <si>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</si>
  <si>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</si>
  <si>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</si>
  <si>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</si>
  <si>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</si>
  <si>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</si>
  <si>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</si>
  <si>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</si>
  <si>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</si>
  <si>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</si>
  <si>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</si>
  <si>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</si>
  <si>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</si>
  <si>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</si>
  <si>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</si>
  <si>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</si>
  <si>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</si>
  <si>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</si>
  <si>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</si>
  <si>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</si>
  <si>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</si>
  <si>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</si>
  <si>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</si>
  <si>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</si>
  <si>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</si>
  <si>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</si>
  <si>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</si>
  <si>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</si>
  <si>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</si>
  <si>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</si>
  <si>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</si>
  <si>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</si>
  <si>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</si>
  <si>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</si>
  <si>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</si>
  <si>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</si>
  <si>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</si>
  <si>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</si>
  <si>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</si>
  <si>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</si>
  <si>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</si>
  <si>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</si>
  <si>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</si>
  <si>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</si>
  <si>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</si>
  <si>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</si>
  <si>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</si>
  <si>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</si>
  <si>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</si>
  <si>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</si>
  <si>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</si>
  <si>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</si>
  <si>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</si>
  <si>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</si>
  <si>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</si>
  <si>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</si>
  <si>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</si>
  <si>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</si>
  <si>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</si>
  <si>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</si>
  <si>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</si>
  <si>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</si>
  <si>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</si>
  <si>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</si>
  <si>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</si>
  <si>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</si>
  <si>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</si>
  <si>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</si>
  <si>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</si>
  <si>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</si>
  <si>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</si>
  <si>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</si>
  <si>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</si>
  <si>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</si>
  <si>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</si>
  <si>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</si>
  <si>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</si>
  <si>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</si>
  <si>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</si>
  <si>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</si>
  <si>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</si>
  <si>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</si>
  <si>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</si>
  <si>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</si>
  <si>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</si>
  <si>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</si>
  <si>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</si>
  <si>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</si>
  <si>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</si>
  <si>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</si>
  <si>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</si>
  <si>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</si>
  <si>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</si>
  <si>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</si>
  <si>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</si>
  <si>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</si>
  <si>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</si>
  <si>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</si>
  <si>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</si>
  <si>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</si>
  <si>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</si>
  <si>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</si>
  <si>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</si>
  <si>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</si>
  <si>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</si>
  <si>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</si>
  <si>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</si>
  <si>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</si>
  <si>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</si>
  <si>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</si>
  <si>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</si>
  <si>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</si>
  <si>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</si>
  <si>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</si>
  <si>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</si>
  <si>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</si>
  <si>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</si>
  <si>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</si>
  <si>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</si>
  <si>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</si>
  <si>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</si>
  <si>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</si>
  <si>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</si>
  <si>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</si>
  <si>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</si>
  <si>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</si>
  <si>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</si>
  <si>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</si>
  <si>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</si>
  <si>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</si>
  <si>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</si>
  <si>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</si>
  <si>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</si>
  <si>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</si>
  <si>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</si>
  <si>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</si>
  <si>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</si>
  <si>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</si>
  <si>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</si>
  <si>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</si>
  <si>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</si>
  <si>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</si>
  <si>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</si>
  <si>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</si>
  <si>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</si>
  <si>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</si>
  <si>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</si>
  <si>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</si>
  <si>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</si>
  <si>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</si>
  <si>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</si>
  <si>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</si>
  <si>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</si>
  <si>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</si>
  <si>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</si>
  <si>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</si>
  <si>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</si>
  <si>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</si>
  <si>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</si>
  <si>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</si>
  <si>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</si>
  <si>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</si>
  <si>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</si>
  <si>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</si>
  <si>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</si>
  <si>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</si>
  <si>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</si>
  <si>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</si>
  <si>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</si>
  <si>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</si>
  <si>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</si>
  <si>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</si>
  <si>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</si>
  <si>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</si>
  <si>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</si>
  <si>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</si>
  <si>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</si>
  <si>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</si>
  <si>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</si>
  <si>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</si>
  <si>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</si>
  <si>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</si>
  <si>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</si>
  <si>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</si>
  <si>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</si>
  <si>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</si>
  <si>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</si>
  <si>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</si>
  <si>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</si>
  <si>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</si>
  <si>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</si>
  <si>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</si>
  <si>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</si>
  <si>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</si>
  <si>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</si>
  <si>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</si>
  <si>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</si>
  <si>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</si>
  <si>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</si>
  <si>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</si>
  <si>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</si>
  <si>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</si>
  <si>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</si>
  <si>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</si>
  <si>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</si>
  <si>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</si>
  <si>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</si>
  <si>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</si>
  <si>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</si>
  <si>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</si>
  <si>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</si>
  <si>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</si>
  <si>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</si>
  <si>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</si>
  <si>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</si>
  <si>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</si>
  <si>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</si>
  <si>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</si>
  <si>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</si>
  <si>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</si>
  <si>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</si>
  <si>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</si>
  <si>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</si>
  <si>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</si>
  <si>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</si>
  <si>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</si>
  <si>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</si>
  <si>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</si>
  <si>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</si>
  <si>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</si>
  <si>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</si>
  <si>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</si>
  <si>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</si>
  <si>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</si>
  <si>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</si>
  <si>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</si>
  <si>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</si>
  <si>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</si>
  <si>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</si>
  <si>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</si>
  <si>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</si>
  <si>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</si>
  <si>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</si>
  <si>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</si>
  <si>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</si>
  <si>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</si>
  <si>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</si>
  <si>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</si>
  <si>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</si>
  <si>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</si>
  <si>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</si>
  <si>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</si>
  <si>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</si>
  <si>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</si>
  <si>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</si>
  <si>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</si>
  <si>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</si>
  <si>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</si>
  <si>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</si>
  <si>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</si>
  <si>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</si>
  <si>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</si>
  <si>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</si>
  <si>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</si>
  <si>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</si>
  <si>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</si>
  <si>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</si>
  <si>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</si>
  <si>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</si>
  <si>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</si>
  <si>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</si>
  <si>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</si>
  <si>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</si>
  <si>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</si>
  <si>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</si>
  <si>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</si>
  <si>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</si>
  <si>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</si>
  <si>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</si>
  <si>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</si>
  <si>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</si>
  <si>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</si>
  <si>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</si>
  <si>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</si>
  <si>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</si>
  <si>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</si>
  <si>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</si>
  <si>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</si>
  <si>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</si>
  <si>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</si>
  <si>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</si>
  <si>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</si>
  <si>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</si>
  <si>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</si>
  <si>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</si>
  <si>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</si>
  <si>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</si>
  <si>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</si>
  <si>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</si>
  <si>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</si>
  <si>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</si>
  <si>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</si>
  <si>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</si>
  <si>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</si>
  <si>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</si>
  <si>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</si>
  <si>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</si>
  <si>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</si>
  <si>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</si>
  <si>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</si>
  <si>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</si>
  <si>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</si>
  <si>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</si>
  <si>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</si>
  <si>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</si>
  <si>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</si>
  <si>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</si>
  <si>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</si>
  <si>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</si>
  <si>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</si>
  <si>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</si>
  <si>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</si>
  <si>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</si>
  <si>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</si>
  <si>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</si>
  <si>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</si>
  <si>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</si>
  <si>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</si>
  <si>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</si>
  <si>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</si>
  <si>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</si>
  <si>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</si>
  <si>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</si>
  <si>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</si>
  <si>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</si>
  <si>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</si>
  <si>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</si>
  <si>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</si>
  <si>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</si>
  <si>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</si>
  <si>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</si>
  <si>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</si>
  <si>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</si>
  <si>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</si>
  <si>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</si>
  <si>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</si>
  <si>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</si>
  <si>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</si>
  <si>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</si>
  <si>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</si>
  <si>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</si>
  <si>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</si>
  <si>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</si>
  <si>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</si>
  <si>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</si>
  <si>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</si>
  <si>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</si>
  <si>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</si>
  <si>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</si>
  <si>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</si>
  <si>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</si>
  <si>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</si>
  <si>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</si>
  <si>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</si>
  <si>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</si>
  <si>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</si>
  <si>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</si>
  <si>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</si>
  <si>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</si>
  <si>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</si>
  <si>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</si>
  <si>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</si>
  <si>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</si>
  <si>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</si>
  <si>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</si>
  <si>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</si>
  <si>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</si>
  <si>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</si>
  <si>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</si>
  <si>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</si>
  <si>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</si>
  <si>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</si>
  <si>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</si>
  <si>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</si>
  <si>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</si>
  <si>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</si>
  <si>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</si>
  <si>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</si>
  <si>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</si>
  <si>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</si>
  <si>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</si>
  <si>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</si>
  <si>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</si>
  <si>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</si>
  <si>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</si>
  <si>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</si>
  <si>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</si>
  <si>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</si>
  <si>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</si>
  <si>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</si>
  <si>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</si>
  <si>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</si>
  <si>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</si>
  <si>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</si>
  <si>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</si>
  <si>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</si>
  <si>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</si>
  <si>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</si>
  <si>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</si>
  <si>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</si>
  <si>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</si>
  <si>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</si>
  <si>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</si>
  <si>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</si>
  <si>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</si>
  <si>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</si>
  <si>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</si>
  <si>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</si>
  <si>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</si>
  <si>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</si>
  <si>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</si>
  <si>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</si>
  <si>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</si>
  <si>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</si>
  <si>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</si>
  <si>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</si>
  <si>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</si>
  <si>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</si>
  <si>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</si>
  <si>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</si>
  <si>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</si>
  <si>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</si>
  <si>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</si>
  <si>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</si>
  <si>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</si>
  <si>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</si>
  <si>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</si>
  <si>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</si>
  <si>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</si>
  <si>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</si>
  <si>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</si>
  <si>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</si>
  <si>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</si>
  <si>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</si>
  <si>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</si>
  <si>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</si>
  <si>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</si>
  <si>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</si>
  <si>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</si>
  <si>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</si>
  <si>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</si>
  <si>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</si>
  <si>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</si>
  <si>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</si>
  <si>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</si>
  <si>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</si>
  <si>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</si>
  <si>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</si>
  <si>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</si>
  <si>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</si>
  <si>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</si>
  <si>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</si>
  <si>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</si>
  <si>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</si>
  <si>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</si>
  <si>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</si>
  <si>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</si>
  <si>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</si>
  <si>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</si>
  <si>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</si>
  <si>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</si>
  <si>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</si>
  <si>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</si>
  <si>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</si>
  <si>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</si>
  <si>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</si>
  <si>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</si>
  <si>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</si>
  <si>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</si>
  <si>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</si>
  <si>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</si>
  <si>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</si>
  <si>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</si>
  <si>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</si>
  <si>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</si>
  <si>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</si>
  <si>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</si>
  <si>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</si>
  <si>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</si>
  <si>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</si>
  <si>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</si>
  <si>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</si>
  <si>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</si>
  <si>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</si>
  <si>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</si>
  <si>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</si>
  <si>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</si>
  <si>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</si>
  <si>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</si>
  <si>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</si>
  <si>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</si>
  <si>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</si>
  <si>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</si>
  <si>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</si>
  <si>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</si>
  <si>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</si>
  <si>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</si>
  <si>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</si>
  <si>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</si>
  <si>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</si>
  <si>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</si>
  <si>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</si>
  <si>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</si>
  <si>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</si>
  <si>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</si>
  <si>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</si>
  <si>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</si>
  <si>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</si>
  <si>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</si>
  <si>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</si>
  <si>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</si>
  <si>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</si>
  <si>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</si>
  <si>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</si>
  <si>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</si>
  <si>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</si>
  <si>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</si>
  <si>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</si>
  <si>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</si>
  <si>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</si>
  <si>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</si>
  <si>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</si>
  <si>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</si>
  <si>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</si>
  <si>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</si>
  <si>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</si>
  <si>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</si>
  <si>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</si>
  <si>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</si>
  <si>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</si>
  <si>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</si>
  <si>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</si>
  <si>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</si>
  <si>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</si>
  <si>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</si>
  <si>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</si>
  <si>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</si>
  <si>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</si>
  <si>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</si>
  <si>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</si>
  <si>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</si>
  <si>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</si>
  <si>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</si>
  <si>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</si>
  <si>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</si>
  <si>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</si>
  <si>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</si>
  <si>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</si>
  <si>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</si>
  <si>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</si>
  <si>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</si>
  <si>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</si>
  <si>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</si>
  <si>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</si>
  <si>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</si>
  <si>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</si>
  <si>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</si>
  <si>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</si>
  <si>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</si>
  <si>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</si>
  <si>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</si>
  <si>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</si>
  <si>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</si>
  <si>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</si>
  <si>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</si>
  <si>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</si>
  <si>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</si>
  <si>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</si>
  <si>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</si>
  <si>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</si>
  <si>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</si>
  <si>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</si>
  <si>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</si>
  <si>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</si>
  <si>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</si>
  <si>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</si>
  <si>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</si>
  <si>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</si>
  <si>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</si>
  <si>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</si>
  <si>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</si>
  <si>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</si>
  <si>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</si>
  <si>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</si>
  <si>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</si>
  <si>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</si>
  <si>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</si>
  <si>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</si>
  <si>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</si>
  <si>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</si>
  <si>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</si>
  <si>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</si>
  <si>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</si>
  <si>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</si>
  <si>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</si>
  <si>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</si>
  <si>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</si>
  <si>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</si>
  <si>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</si>
  <si>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</si>
  <si>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</si>
  <si>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</si>
  <si>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</si>
  <si>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</si>
  <si>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</si>
  <si>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</si>
  <si>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</si>
  <si>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</si>
  <si>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</si>
  <si>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</si>
  <si>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</si>
  <si>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</si>
  <si>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</si>
  <si>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</si>
  <si>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</si>
  <si>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</si>
  <si>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</si>
  <si>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</si>
  <si>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</si>
  <si>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</si>
  <si>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</si>
  <si>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</si>
  <si>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</si>
  <si>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</si>
  <si>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</si>
  <si>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</si>
  <si>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</si>
  <si>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</si>
  <si>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</si>
  <si>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</si>
  <si>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</si>
  <si>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</si>
  <si>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</si>
  <si>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</si>
  <si>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</si>
  <si>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</si>
  <si>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</si>
  <si>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</si>
  <si>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</si>
  <si>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</si>
  <si>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</si>
  <si>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</si>
  <si>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</si>
  <si>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</si>
  <si>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</si>
  <si>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</si>
  <si>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</si>
  <si>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</si>
  <si>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</si>
  <si>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</si>
  <si>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</si>
  <si>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</si>
  <si>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</si>
  <si>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</si>
  <si>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</si>
  <si>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</si>
  <si>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</si>
  <si>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</si>
  <si>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</si>
  <si>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</si>
  <si>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</si>
  <si>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</si>
  <si>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</si>
  <si>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</si>
  <si>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</si>
  <si>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</si>
  <si>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</si>
  <si>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</si>
  <si>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</si>
  <si>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</si>
  <si>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</si>
  <si>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</si>
  <si>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</si>
  <si>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</si>
  <si>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</si>
  <si>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</si>
  <si>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</si>
  <si>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</si>
  <si>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</si>
  <si>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</si>
  <si>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</si>
  <si>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</si>
  <si>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</si>
  <si>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</si>
  <si>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</si>
  <si>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</si>
  <si>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</si>
  <si>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</si>
  <si>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</si>
  <si>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</si>
  <si>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</si>
  <si>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</si>
  <si>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</si>
  <si>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</si>
  <si>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</si>
  <si>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</si>
  <si>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</si>
  <si>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</si>
  <si>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</si>
  <si>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</si>
  <si>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</si>
  <si>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</si>
  <si>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</si>
  <si>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</si>
  <si>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</si>
  <si>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</si>
  <si>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</si>
  <si>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</si>
  <si>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</si>
  <si>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</si>
  <si>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</si>
  <si>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</si>
  <si>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</si>
  <si>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</si>
  <si>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</si>
  <si>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</si>
  <si>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</si>
  <si>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</si>
  <si>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</si>
  <si>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</si>
  <si>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</si>
  <si>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</si>
  <si>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</si>
  <si>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</si>
  <si>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</si>
  <si>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</si>
  <si>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</si>
  <si>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</si>
  <si>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</si>
  <si>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</si>
  <si>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</si>
  <si>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</si>
  <si>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</si>
  <si>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</si>
  <si>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</si>
  <si>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</si>
  <si>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</si>
  <si>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</si>
  <si>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</si>
  <si>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</si>
  <si>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</si>
  <si>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</si>
  <si>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</si>
  <si>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</si>
  <si>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</si>
  <si>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</si>
  <si>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</si>
  <si>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</si>
  <si>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</si>
  <si>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</si>
  <si>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</si>
  <si>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</si>
  <si>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</si>
  <si>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</si>
  <si>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</si>
  <si>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</si>
  <si>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</si>
  <si>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</si>
  <si>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</si>
  <si>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</si>
  <si>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</si>
  <si>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</si>
  <si>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</si>
  <si>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</si>
  <si>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</si>
  <si>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</si>
  <si>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</si>
  <si>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</si>
  <si>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</si>
  <si>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</si>
  <si>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</si>
  <si>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</si>
  <si>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</si>
  <si>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</si>
  <si>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</si>
  <si>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</si>
  <si>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</si>
  <si>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</si>
  <si>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</si>
  <si>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</si>
  <si>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</si>
  <si>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</si>
  <si>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</si>
  <si>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</si>
  <si>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</si>
  <si>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</si>
  <si>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</si>
  <si>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</si>
  <si>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</si>
  <si>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</si>
  <si>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</si>
  <si>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</si>
  <si>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</si>
  <si>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</si>
  <si>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</si>
  <si>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</si>
  <si>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</si>
  <si>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</si>
  <si>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</si>
  <si>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</si>
  <si>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</si>
  <si>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</si>
  <si>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</si>
  <si>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</si>
  <si>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</si>
  <si>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</si>
  <si>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</si>
  <si>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</si>
  <si>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</si>
  <si>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</si>
  <si>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</si>
  <si>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</si>
  <si>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</si>
  <si>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</si>
  <si>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</si>
  <si>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</si>
  <si>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</si>
  <si>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</si>
  <si>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</si>
  <si>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</si>
  <si>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</si>
  <si>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</si>
  <si>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</si>
  <si>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</si>
  <si>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</si>
  <si>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</si>
  <si>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</si>
  <si>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</si>
  <si>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</si>
  <si>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</si>
  <si>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</si>
  <si>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</si>
  <si>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</si>
  <si>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</si>
  <si>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</si>
  <si>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</si>
  <si>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</si>
  <si>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</si>
  <si>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</si>
  <si>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</si>
  <si>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</si>
  <si>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</si>
  <si>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</si>
  <si>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</si>
  <si>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</si>
  <si>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</si>
  <si>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</si>
  <si>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</si>
  <si>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</si>
  <si>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</si>
  <si>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</si>
  <si>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</si>
  <si>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</si>
  <si>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</si>
  <si>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</si>
  <si>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</si>
  <si>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</si>
  <si>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</si>
  <si>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</si>
  <si>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</si>
  <si>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</si>
  <si>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</si>
  <si>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</si>
  <si>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</si>
  <si>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</si>
  <si>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</si>
  <si>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</si>
  <si>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</si>
  <si>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</si>
  <si>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</si>
  <si>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</si>
  <si>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</si>
  <si>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</si>
  <si>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</si>
  <si>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</si>
  <si>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</si>
  <si>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</si>
  <si>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</si>
  <si>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</si>
  <si>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</si>
  <si>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</si>
  <si>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</si>
  <si>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</si>
  <si>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</si>
  <si>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</si>
  <si>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</si>
  <si>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</si>
  <si>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</si>
  <si>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</si>
  <si>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</si>
  <si>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</si>
  <si>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</si>
  <si>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</si>
  <si>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</si>
  <si>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</si>
  <si>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</si>
  <si>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</si>
  <si>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</si>
  <si>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</si>
  <si>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</si>
  <si>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</si>
  <si>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</si>
  <si>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</si>
  <si>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</si>
  <si>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</si>
  <si>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</si>
  <si>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</si>
  <si>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</si>
  <si>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</si>
  <si>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</si>
  <si>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</si>
  <si>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</si>
  <si>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</si>
  <si>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</si>
  <si>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</si>
  <si>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</si>
  <si>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</si>
  <si>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</si>
  <si>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</si>
  <si>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</si>
  <si>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</si>
  <si>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</si>
  <si>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</si>
  <si>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</si>
  <si>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</si>
  <si>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</si>
  <si>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</si>
  <si>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</si>
  <si>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</si>
  <si>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</si>
  <si>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</si>
  <si>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</si>
  <si>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</si>
  <si>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</si>
  <si>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</si>
  <si>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</si>
  <si>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</si>
  <si>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</si>
  <si>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</si>
  <si>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</si>
  <si>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</si>
  <si>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</si>
  <si>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</si>
  <si>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</si>
  <si>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</si>
  <si>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</si>
  <si>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</si>
  <si>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</si>
  <si>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</si>
  <si>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</si>
  <si>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</si>
  <si>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</si>
  <si>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</si>
  <si>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</si>
  <si>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</si>
  <si>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</si>
  <si>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</si>
  <si>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</si>
  <si>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</si>
  <si>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</si>
  <si>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</si>
  <si>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</si>
  <si>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</si>
  <si>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</si>
  <si>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</si>
  <si>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</si>
  <si>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</si>
  <si>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</si>
  <si>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</si>
  <si>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</si>
  <si>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</si>
  <si>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</si>
  <si>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</si>
  <si>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</si>
  <si>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</si>
  <si>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</si>
  <si>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</si>
  <si>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</si>
  <si>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</si>
  <si>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</si>
  <si>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</si>
  <si>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</si>
  <si>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</si>
  <si>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</si>
  <si>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</si>
  <si>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</si>
  <si>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</si>
  <si>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</si>
  <si>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</si>
  <si>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</si>
  <si>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</si>
  <si>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</si>
  <si>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</si>
  <si>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</si>
  <si>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</si>
  <si>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</si>
  <si>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</si>
  <si>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</si>
  <si>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</si>
  <si>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</si>
  <si>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</si>
  <si>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</si>
  <si>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</si>
  <si>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</si>
  <si>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</si>
  <si>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</si>
  <si>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</si>
  <si>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</si>
  <si>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</si>
  <si>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</si>
  <si>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</si>
  <si>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</si>
  <si>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</si>
  <si>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</si>
  <si>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</si>
  <si>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</si>
  <si>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</si>
  <si>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</si>
  <si>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</si>
  <si>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</si>
  <si>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</si>
  <si>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</si>
  <si>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</si>
  <si>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</si>
  <si>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</si>
  <si>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</si>
  <si>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</si>
  <si>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</si>
  <si>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</si>
  <si>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</si>
  <si>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</si>
  <si>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</si>
  <si>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</si>
  <si>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</si>
  <si>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</si>
  <si>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</si>
  <si>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</si>
  <si>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</si>
  <si>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</si>
  <si>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</si>
  <si>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</si>
  <si>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</si>
  <si>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</si>
  <si>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</si>
  <si>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</si>
  <si>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</si>
  <si>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</si>
  <si>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</si>
  <si>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</si>
  <si>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</si>
  <si>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</si>
  <si>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</si>
  <si>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</si>
  <si>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</si>
  <si>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</si>
  <si>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</si>
  <si>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</si>
  <si>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</si>
  <si>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</si>
  <si>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</si>
  <si>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</si>
  <si>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</si>
  <si>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</si>
  <si>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</si>
  <si>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</si>
  <si>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</si>
  <si>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</si>
  <si>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</si>
  <si>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</si>
  <si>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</si>
  <si>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</si>
  <si>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</si>
  <si>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</si>
  <si>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</si>
  <si>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</si>
  <si>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</si>
  <si>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</si>
  <si>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</si>
  <si>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</si>
  <si>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</si>
  <si>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</si>
  <si>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</si>
  <si>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</si>
  <si>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</si>
  <si>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</si>
  <si>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</si>
  <si>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</si>
  <si>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</si>
  <si>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</si>
  <si>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</si>
  <si>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</si>
  <si>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</si>
  <si>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</si>
  <si>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</si>
  <si>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</si>
  <si>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</si>
  <si>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</si>
  <si>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</si>
  <si>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</si>
  <si>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</si>
  <si>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</si>
  <si>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</si>
  <si>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</si>
  <si>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</si>
  <si>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</si>
  <si>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</si>
  <si>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</si>
  <si>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</si>
  <si>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</si>
  <si>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</si>
  <si>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</si>
  <si>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</si>
  <si>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</si>
  <si>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</si>
  <si>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</si>
  <si>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</si>
  <si>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</si>
  <si>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</si>
  <si>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</si>
  <si>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</si>
  <si>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</si>
  <si>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</si>
  <si>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</si>
  <si>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</si>
  <si>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</si>
  <si>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</si>
  <si>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</si>
  <si>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</si>
  <si>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</si>
  <si>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</si>
  <si>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</si>
  <si>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</si>
  <si>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</si>
  <si>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</si>
  <si>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</si>
  <si>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</si>
  <si>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</si>
  <si>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</si>
  <si>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</si>
  <si>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</si>
  <si>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</si>
  <si>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</si>
  <si>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</si>
  <si>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</si>
  <si>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</si>
  <si>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</si>
  <si>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</si>
  <si>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</si>
  <si>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</si>
  <si>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</si>
  <si>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</si>
  <si>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</si>
  <si>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</si>
  <si>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</si>
  <si>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</si>
  <si>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</si>
  <si>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</si>
  <si>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</si>
  <si>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</si>
  <si>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</si>
  <si>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</si>
  <si>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</si>
  <si>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</si>
  <si>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</si>
  <si>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</si>
  <si>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</si>
  <si>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</si>
  <si>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</si>
  <si>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</si>
  <si>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</si>
  <si>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</si>
  <si>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</si>
  <si>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</si>
  <si>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</si>
  <si>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</si>
  <si>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</si>
  <si>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</si>
  <si>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</si>
  <si>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</si>
  <si>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</si>
  <si>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</si>
  <si>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</si>
  <si>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</si>
  <si>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</si>
  <si>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</si>
  <si>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</si>
  <si>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</si>
  <si>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</si>
  <si>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</si>
  <si>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</si>
  <si>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</si>
  <si>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</si>
  <si>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</si>
  <si>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</si>
  <si>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</si>
  <si>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</si>
  <si>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</si>
  <si>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</si>
  <si>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</si>
  <si>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</si>
  <si>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</si>
  <si>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</si>
  <si>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</si>
  <si>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</si>
  <si>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</si>
  <si>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</si>
  <si>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</si>
  <si>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</si>
  <si>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</si>
  <si>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</si>
  <si>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</si>
  <si>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</si>
  <si>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</si>
  <si>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</si>
  <si>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</si>
  <si>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</si>
  <si>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</si>
  <si>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</si>
  <si>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</si>
  <si>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</si>
  <si>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</si>
  <si>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</si>
  <si>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</si>
  <si>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</si>
  <si>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</si>
  <si>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</si>
  <si>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</si>
  <si>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</si>
  <si>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</si>
  <si>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</si>
  <si>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</si>
  <si>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</si>
  <si>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</si>
  <si>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</si>
  <si>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</si>
  <si>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</si>
  <si>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</si>
  <si>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</si>
  <si>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</si>
  <si>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</si>
  <si>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</si>
  <si>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</si>
  <si>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</si>
  <si>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</si>
  <si>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</si>
  <si>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</si>
  <si>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</si>
  <si>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</si>
  <si>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</si>
  <si>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</si>
  <si>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</si>
  <si>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</si>
  <si>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</si>
  <si>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</si>
  <si>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</si>
  <si>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</si>
  <si>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</si>
  <si>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</si>
  <si>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</si>
  <si>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</si>
  <si>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</si>
  <si>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</si>
  <si>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</si>
  <si>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</si>
  <si>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</si>
  <si>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</si>
  <si>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</si>
  <si>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</si>
  <si>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</si>
  <si>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</si>
  <si>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</si>
  <si>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</si>
  <si>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</si>
  <si>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</si>
  <si>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</si>
  <si>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</si>
  <si>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</si>
  <si>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</si>
  <si>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</si>
  <si>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</si>
  <si>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</si>
  <si>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</si>
  <si>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</si>
  <si>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</si>
  <si>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</si>
  <si>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</si>
  <si>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</si>
  <si>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</si>
  <si>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</si>
  <si>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</si>
  <si>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</si>
  <si>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</si>
  <si>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</si>
  <si>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</si>
  <si>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</si>
  <si>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</si>
  <si>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</si>
  <si>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</si>
  <si>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</si>
  <si>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</si>
  <si>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</si>
  <si>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</si>
  <si>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</si>
  <si>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</si>
  <si>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</si>
  <si>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</si>
  <si>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</si>
  <si>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</si>
  <si>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</si>
  <si>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</si>
  <si>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</si>
  <si>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</si>
  <si>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</si>
  <si>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</si>
  <si>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</si>
  <si>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</si>
  <si>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</si>
  <si>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</si>
  <si>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</si>
  <si>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</si>
  <si>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</si>
  <si>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</si>
  <si>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</si>
  <si>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</si>
  <si>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</si>
  <si>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</si>
  <si>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</si>
  <si>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</si>
  <si>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</si>
  <si>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</si>
  <si>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</si>
  <si>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</si>
  <si>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</si>
  <si>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</si>
  <si>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</si>
  <si>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</si>
  <si>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</si>
  <si>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</si>
  <si>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</si>
  <si>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</si>
  <si>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</si>
  <si>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</si>
  <si>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</si>
  <si>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</si>
  <si>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</si>
  <si>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</si>
  <si>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</si>
  <si>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</si>
  <si>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</si>
  <si>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</si>
  <si>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</si>
  <si>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</si>
  <si>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</si>
  <si>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</si>
  <si>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</si>
  <si>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</si>
  <si>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</si>
  <si>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</si>
  <si>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</si>
  <si>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</si>
  <si>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</si>
  <si>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</si>
  <si>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</si>
  <si>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</si>
  <si>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</si>
  <si>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</si>
  <si>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</si>
  <si>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</si>
  <si>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</si>
  <si>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</si>
  <si>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</si>
  <si>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</si>
  <si>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</si>
  <si>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</si>
  <si>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</si>
  <si>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</si>
  <si>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</si>
  <si>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</si>
  <si>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</si>
  <si>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</si>
  <si>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</si>
  <si>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</si>
  <si>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</si>
  <si>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</si>
  <si>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</si>
  <si>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</si>
  <si>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</si>
  <si>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</si>
  <si>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</si>
  <si>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</si>
  <si>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</si>
  <si>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</si>
  <si>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</si>
  <si>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</si>
  <si>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</si>
  <si>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</si>
  <si>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</si>
  <si>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</si>
  <si>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</si>
  <si>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</si>
  <si>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</si>
  <si>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</si>
  <si>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</si>
  <si>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</si>
  <si>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</si>
  <si>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</si>
  <si>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</si>
  <si>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</si>
  <si>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</si>
  <si>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</si>
  <si>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</si>
  <si>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</si>
  <si>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</si>
  <si>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</si>
  <si>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</si>
  <si>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</si>
  <si>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</si>
  <si>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</si>
  <si>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</si>
  <si>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</si>
  <si>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</si>
  <si>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</si>
  <si>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</si>
  <si>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</si>
  <si>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</si>
  <si>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</si>
  <si>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</si>
  <si>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</si>
  <si>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</si>
  <si>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</si>
  <si>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</si>
  <si>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</si>
  <si>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</si>
  <si>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</si>
  <si>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</si>
  <si>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</si>
  <si>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</si>
  <si>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</si>
  <si>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</si>
  <si>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</si>
  <si>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</si>
  <si>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</si>
  <si>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</si>
  <si>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</si>
  <si>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</si>
  <si>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</si>
  <si>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</si>
  <si>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</si>
  <si>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</si>
  <si>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</si>
  <si>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</si>
  <si>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</si>
  <si>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</si>
  <si>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</si>
  <si>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</si>
  <si>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</si>
  <si>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</si>
  <si>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</si>
  <si>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</si>
  <si>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</si>
  <si>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</si>
  <si>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</si>
  <si>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</si>
  <si>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</si>
  <si>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</si>
  <si>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</si>
  <si>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</si>
  <si>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</si>
  <si>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</si>
  <si>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</si>
  <si>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</si>
  <si>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</si>
  <si>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</si>
  <si>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</si>
  <si>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</si>
  <si>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</si>
  <si>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</si>
  <si>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</si>
  <si>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</si>
  <si>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</si>
  <si>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</si>
  <si>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</si>
  <si>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</si>
  <si>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</si>
  <si>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</si>
  <si>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</si>
  <si>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</si>
  <si>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</si>
  <si>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</si>
  <si>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</si>
  <si>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</si>
  <si>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</si>
  <si>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</si>
  <si>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</si>
  <si>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</si>
  <si>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</si>
  <si>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</si>
  <si>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</si>
  <si>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</si>
  <si>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</si>
  <si>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</si>
  <si>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</si>
  <si>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</si>
  <si>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</si>
  <si>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</si>
  <si>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</si>
  <si>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</si>
  <si>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</si>
  <si>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</si>
  <si>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</si>
  <si>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</si>
  <si>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</si>
  <si>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</si>
  <si>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</si>
  <si>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</si>
  <si>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</si>
  <si>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</si>
  <si>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</si>
  <si>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</si>
  <si>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</si>
  <si>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</si>
  <si>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</si>
  <si>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</si>
  <si>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</si>
  <si>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</si>
  <si>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</si>
  <si>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</si>
  <si>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</si>
  <si>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</si>
  <si>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</si>
  <si>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</si>
  <si>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</si>
  <si>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</si>
  <si>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</si>
  <si>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</si>
  <si>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</si>
  <si>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</si>
  <si>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</si>
  <si>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</si>
  <si>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</si>
  <si>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</si>
  <si>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</si>
  <si>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</si>
  <si>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</si>
  <si>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</si>
  <si>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</si>
  <si>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</si>
  <si>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</si>
  <si>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</si>
  <si>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</si>
  <si>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</si>
  <si>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</si>
  <si>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</si>
  <si>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</si>
  <si>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</si>
  <si>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</si>
  <si>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</si>
  <si>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</si>
  <si>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</si>
  <si>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</si>
  <si>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</si>
  <si>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</si>
  <si>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</si>
  <si>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</si>
  <si>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</si>
  <si>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</si>
  <si>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</si>
  <si>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</si>
  <si>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</si>
  <si>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</si>
  <si>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</si>
  <si>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</si>
  <si>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</si>
  <si>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</si>
  <si>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</si>
  <si>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</si>
  <si>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</si>
  <si>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</si>
  <si>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</si>
  <si>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</si>
  <si>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</si>
  <si>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</si>
  <si>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</si>
  <si>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</si>
  <si>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</si>
  <si>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</si>
  <si>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</si>
  <si>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</si>
  <si>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</si>
  <si>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</si>
  <si>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</si>
  <si>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</si>
  <si>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</si>
  <si>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</si>
  <si>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</si>
  <si>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</si>
  <si>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</si>
  <si>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</si>
  <si>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</si>
  <si>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</si>
  <si>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</si>
  <si>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</si>
  <si>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</si>
  <si>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</si>
  <si>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</si>
  <si>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</si>
  <si>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</si>
  <si>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</si>
  <si>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</si>
  <si>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</si>
  <si>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</si>
  <si>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</si>
  <si>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</si>
  <si>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</si>
  <si>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</si>
  <si>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</si>
  <si>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</si>
  <si>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</si>
  <si>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</si>
  <si>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</si>
  <si>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</si>
  <si>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</si>
  <si>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</si>
  <si>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</si>
  <si>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</si>
  <si>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</si>
  <si>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</si>
  <si>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</si>
  <si>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</si>
  <si>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</si>
  <si>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</si>
  <si>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</si>
  <si>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</si>
  <si>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</si>
  <si>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</si>
  <si>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</si>
  <si>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</si>
  <si>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</si>
  <si>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</si>
  <si>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</si>
  <si>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</si>
  <si>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</si>
  <si>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</si>
  <si>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</si>
  <si>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</si>
  <si>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</si>
  <si>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</si>
  <si>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</si>
  <si>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</si>
  <si>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</si>
  <si>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</si>
  <si>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</si>
  <si>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</si>
  <si>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</si>
  <si>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</si>
  <si>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</si>
  <si>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</si>
  <si>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</si>
  <si>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</si>
  <si>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</si>
  <si>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</si>
  <si>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</si>
  <si>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</si>
  <si>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</si>
  <si>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</si>
  <si>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</si>
  <si>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</si>
  <si>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</si>
  <si>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</si>
  <si>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</si>
  <si>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</si>
  <si>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</si>
  <si>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</si>
  <si>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</si>
  <si>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</si>
  <si>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</si>
  <si>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</si>
  <si>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</si>
  <si>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</si>
  <si>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</si>
  <si>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</si>
  <si>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</si>
  <si>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</si>
  <si>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</si>
  <si>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</si>
  <si>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</si>
  <si>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</si>
  <si>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</si>
  <si>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</si>
  <si>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</si>
  <si>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</si>
  <si>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</si>
  <si>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</si>
  <si>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</si>
  <si>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</si>
  <si>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</si>
  <si>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</si>
  <si>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</si>
  <si>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</si>
  <si>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</si>
  <si>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</si>
  <si>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</si>
  <si>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</si>
  <si>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</si>
  <si>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</si>
  <si>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</si>
  <si>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</si>
  <si>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</si>
  <si>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</si>
  <si>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</si>
  <si>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</si>
  <si>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</si>
  <si>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</si>
  <si>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</si>
  <si>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</si>
  <si>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</si>
  <si>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</si>
  <si>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</si>
  <si>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</si>
  <si>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</si>
  <si>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</si>
  <si>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</si>
  <si>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</si>
  <si>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</si>
  <si>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</si>
  <si>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</si>
  <si>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</si>
  <si>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</si>
  <si>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</si>
  <si>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</si>
  <si>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</si>
  <si>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</si>
  <si>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</si>
  <si>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</si>
  <si>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</si>
  <si>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</si>
  <si>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</si>
  <si>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</si>
  <si>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</si>
  <si>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</si>
  <si>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</si>
  <si>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</si>
  <si>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</si>
  <si>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</si>
  <si>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</si>
  <si>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</si>
  <si>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</si>
  <si>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</si>
  <si>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</si>
  <si>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</si>
  <si>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</si>
  <si>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</si>
  <si>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</si>
  <si>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</si>
  <si>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</si>
  <si>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</si>
  <si>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</si>
  <si>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</si>
  <si>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</si>
  <si>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</si>
  <si>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</si>
  <si>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</si>
  <si>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</si>
  <si>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</si>
  <si>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</si>
  <si>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</si>
  <si>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</si>
  <si>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</si>
  <si>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</si>
  <si>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</si>
  <si>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</si>
  <si>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</si>
  <si>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</si>
  <si>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</si>
  <si>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</si>
  <si>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</si>
  <si>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</si>
  <si>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</si>
  <si>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</si>
  <si>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</si>
  <si>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</si>
  <si>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</si>
  <si>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</si>
  <si>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</si>
  <si>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</si>
  <si>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</si>
  <si>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</si>
  <si>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</si>
  <si>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</si>
  <si>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</si>
  <si>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</si>
  <si>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</si>
  <si>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</si>
  <si>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</si>
  <si>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</si>
  <si>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</si>
  <si>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</si>
  <si>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</si>
  <si>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</si>
  <si>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</si>
  <si>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</si>
  <si>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</si>
  <si>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</si>
  <si>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</si>
  <si>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</si>
  <si>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</si>
  <si>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</si>
  <si>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</si>
  <si>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</si>
  <si>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</si>
  <si>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</si>
  <si>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</si>
  <si>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</si>
  <si>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</si>
  <si>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</si>
  <si>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</si>
  <si>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</si>
  <si>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</si>
  <si>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</si>
  <si>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</si>
  <si>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</si>
  <si>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</si>
  <si>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</si>
  <si>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</si>
  <si>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</si>
  <si>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</si>
  <si>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</si>
  <si>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</si>
  <si>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</si>
  <si>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</si>
  <si>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</si>
  <si>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</si>
  <si>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</si>
  <si>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</si>
  <si>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</si>
  <si>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</si>
  <si>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</si>
  <si>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</si>
  <si>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</si>
  <si>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</si>
  <si>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</si>
  <si>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</si>
  <si>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</si>
  <si>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</si>
  <si>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</si>
  <si>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</si>
  <si>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</si>
  <si>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</si>
  <si>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</si>
  <si>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</si>
  <si>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</si>
  <si>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</si>
  <si>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</si>
  <si>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</si>
  <si>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</si>
  <si>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</si>
  <si>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</si>
  <si>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</si>
  <si>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</si>
  <si>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</si>
  <si>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</si>
  <si>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</si>
  <si>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</si>
  <si>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</si>
  <si>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</si>
  <si>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</si>
  <si>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</si>
  <si>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</si>
  <si>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</si>
  <si>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</si>
  <si>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</si>
  <si>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</si>
  <si>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</si>
  <si>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</si>
  <si>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</si>
  <si>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</si>
  <si>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</si>
  <si>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</si>
  <si>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</si>
  <si>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</si>
  <si>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</si>
  <si>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</si>
  <si>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</si>
  <si>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</si>
  <si>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</si>
  <si>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</si>
  <si>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</si>
  <si>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</si>
  <si>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</si>
  <si>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</si>
  <si>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</si>
  <si>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</si>
  <si>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</si>
  <si>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</si>
  <si>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</si>
  <si>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</si>
  <si>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</si>
  <si>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</si>
  <si>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</si>
  <si>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</si>
  <si>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</si>
  <si>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</si>
  <si>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</si>
  <si>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</si>
  <si>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</si>
  <si>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</si>
  <si>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</si>
  <si>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</si>
  <si>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</si>
  <si>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</si>
  <si>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</si>
  <si>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</si>
  <si>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</si>
  <si>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</si>
  <si>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</si>
  <si>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</si>
  <si>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</si>
  <si>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</si>
  <si>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</si>
  <si>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</si>
  <si>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</si>
  <si>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</si>
  <si>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</si>
  <si>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</si>
  <si>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</si>
  <si>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</si>
  <si>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</si>
  <si>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</si>
  <si>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</si>
  <si>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</si>
  <si>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</si>
  <si>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</si>
  <si>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</si>
  <si>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</si>
  <si>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</si>
  <si>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</si>
  <si>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</si>
  <si>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</si>
  <si>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</si>
  <si>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</si>
  <si>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</si>
  <si>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</si>
  <si>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</si>
  <si>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</si>
  <si>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</si>
  <si>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</si>
  <si>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</si>
  <si>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</si>
  <si>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</si>
  <si>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</si>
  <si>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</si>
  <si>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</si>
  <si>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</si>
  <si>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</si>
  <si>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</si>
  <si>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</si>
  <si>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</si>
  <si>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</si>
  <si>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</si>
  <si>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</si>
  <si>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</si>
  <si>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</si>
  <si>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</si>
  <si>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</si>
  <si>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</si>
  <si>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</si>
  <si>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</si>
  <si>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</si>
  <si>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</si>
  <si>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</si>
  <si>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</si>
  <si>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</si>
  <si>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</si>
  <si>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</si>
  <si>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</si>
  <si>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</si>
  <si>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</si>
  <si>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</si>
  <si>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</si>
  <si>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</si>
  <si>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</si>
  <si>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</si>
  <si>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</si>
  <si>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</si>
  <si>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</si>
  <si>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</si>
  <si>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</si>
  <si>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</si>
  <si>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</si>
  <si>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</si>
  <si>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</si>
  <si>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</si>
  <si>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</si>
  <si>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</si>
  <si>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</si>
  <si>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</si>
  <si>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</si>
  <si>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</si>
  <si>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</si>
  <si>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</si>
  <si>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</si>
  <si>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</si>
  <si>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</si>
  <si>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</si>
  <si>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</si>
  <si>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</si>
  <si>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</si>
  <si>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</si>
  <si>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</si>
  <si>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</si>
  <si>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</si>
  <si>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</si>
  <si>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</si>
  <si>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</si>
  <si>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</si>
  <si>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</si>
  <si>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</si>
  <si>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</si>
  <si>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</si>
  <si>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</si>
  <si>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</si>
  <si>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</si>
  <si>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</si>
  <si>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</si>
  <si>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</si>
  <si>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</si>
  <si>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</si>
  <si>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</si>
  <si>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</si>
  <si>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</si>
  <si>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</si>
  <si>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</si>
  <si>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</si>
  <si>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</si>
  <si>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</si>
  <si>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</si>
  <si>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</si>
  <si>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</si>
  <si>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</si>
  <si>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</si>
  <si>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</si>
  <si>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</si>
  <si>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</si>
  <si>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</si>
  <si>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</si>
  <si>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</si>
  <si>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</si>
  <si>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</si>
  <si>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</si>
  <si>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</si>
  <si>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</si>
  <si>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</si>
  <si>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</si>
  <si>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</si>
  <si>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</si>
  <si>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</si>
  <si>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</si>
  <si>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</si>
  <si>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</si>
  <si>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</si>
  <si>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</si>
  <si>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</si>
  <si>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</si>
  <si>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</si>
  <si>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</si>
  <si>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</si>
  <si>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</si>
  <si>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</si>
  <si>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</si>
  <si>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</si>
  <si>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</si>
  <si>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</si>
  <si>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</si>
  <si>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</si>
  <si>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</si>
  <si>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</si>
  <si>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</si>
  <si>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</si>
  <si>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</si>
  <si>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</si>
  <si>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</si>
  <si>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</si>
  <si>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</si>
  <si>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</si>
  <si>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</si>
  <si>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</si>
  <si>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</si>
  <si>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</si>
  <si>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</si>
  <si>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</si>
  <si>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</si>
  <si>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</si>
  <si>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</si>
  <si>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</si>
  <si>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</si>
  <si>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</si>
  <si>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</si>
  <si>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</si>
  <si>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</si>
  <si>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</si>
  <si>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</si>
  <si>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</si>
  <si>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</si>
  <si>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</si>
  <si>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</si>
  <si>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</si>
  <si>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</si>
  <si>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</si>
  <si>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</si>
  <si>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</si>
  <si>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</si>
  <si>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</si>
  <si>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</si>
  <si>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</si>
  <si>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</si>
  <si>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</si>
  <si>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</si>
  <si>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</si>
  <si>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</si>
  <si>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</si>
  <si>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</si>
  <si>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</si>
  <si>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</si>
  <si>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</si>
  <si>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</si>
  <si>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</si>
  <si>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</si>
  <si>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</si>
  <si>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</si>
  <si>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</si>
  <si>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</si>
  <si>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</si>
  <si>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</si>
  <si>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</si>
  <si>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</si>
  <si>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</si>
  <si>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</si>
  <si>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</si>
  <si>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</si>
  <si>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</si>
  <si>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</si>
  <si>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</si>
  <si>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</si>
  <si>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</si>
  <si>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</si>
  <si>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</si>
  <si>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</si>
  <si>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</si>
  <si>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</si>
  <si>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</si>
  <si>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</si>
  <si>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</si>
  <si>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</si>
  <si>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</si>
  <si>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</si>
  <si>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</si>
  <si>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</si>
  <si>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</si>
  <si>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</si>
  <si>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</si>
  <si>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</si>
  <si>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</si>
  <si>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</si>
  <si>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</si>
  <si>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</si>
  <si>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</si>
  <si>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</si>
  <si>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</si>
  <si>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</si>
  <si>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</si>
  <si>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</si>
  <si>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</si>
  <si>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</si>
  <si>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</si>
  <si>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</si>
  <si>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</si>
  <si>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</si>
  <si>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</si>
  <si>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</si>
  <si>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</si>
  <si>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</si>
  <si>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</si>
  <si>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</si>
  <si>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</si>
  <si>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</si>
  <si>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</si>
  <si>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</si>
  <si>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</si>
  <si>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</si>
  <si>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</si>
  <si>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</si>
  <si>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</si>
  <si>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</si>
  <si>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</si>
  <si>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</si>
  <si>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</si>
  <si>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</si>
  <si>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</si>
  <si>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</si>
  <si>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</si>
  <si>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</si>
  <si>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</si>
  <si>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</si>
  <si>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</si>
  <si>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</si>
  <si>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</si>
  <si>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</si>
  <si>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</si>
  <si>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</si>
  <si>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</si>
  <si>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</si>
  <si>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</si>
  <si>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</si>
  <si>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</si>
  <si>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</si>
  <si>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</si>
  <si>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</si>
  <si>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</si>
  <si>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</si>
  <si>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</si>
  <si>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</si>
  <si>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</si>
  <si>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</si>
  <si>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</si>
  <si>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</si>
  <si>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</si>
  <si>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</si>
  <si>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</si>
  <si>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</si>
  <si>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</si>
  <si>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</si>
  <si>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</si>
  <si>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</si>
  <si>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</si>
  <si>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</si>
  <si>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</si>
  <si>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</si>
  <si>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</si>
  <si>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</si>
  <si>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</si>
  <si>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</si>
  <si>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</si>
  <si>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</si>
  <si>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</si>
  <si>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</si>
  <si>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</si>
  <si>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</si>
  <si>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</si>
  <si>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</si>
  <si>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</si>
  <si>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</si>
  <si>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</si>
  <si>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</si>
  <si>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</si>
  <si>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</si>
  <si>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</si>
  <si>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</si>
  <si>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</si>
  <si>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</si>
  <si>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</si>
  <si>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</si>
  <si>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</si>
  <si>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</si>
  <si>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</si>
  <si>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</si>
  <si>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</si>
  <si>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</si>
  <si>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</si>
  <si>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</si>
  <si>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</si>
  <si>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</si>
  <si>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</si>
  <si>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</si>
  <si>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</si>
  <si>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</si>
  <si>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</si>
  <si>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</si>
  <si>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</si>
  <si>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</si>
  <si>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</si>
  <si>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</si>
  <si>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</si>
  <si>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</si>
  <si>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</si>
  <si>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</si>
  <si>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</si>
  <si>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</si>
  <si>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</si>
  <si>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</si>
  <si>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</si>
  <si>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</si>
  <si>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</si>
  <si>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</si>
  <si>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</si>
  <si>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</si>
  <si>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</si>
  <si>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</si>
  <si>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</si>
  <si>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</si>
  <si>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</si>
  <si>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</si>
  <si>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</si>
  <si>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</si>
  <si>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</si>
  <si>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</si>
  <si>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</si>
  <si>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</si>
  <si>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</si>
  <si>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</si>
  <si>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</si>
  <si>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</si>
  <si>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</si>
  <si>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</si>
  <si>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</si>
  <si>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</si>
  <si>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</si>
  <si>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</si>
  <si>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</si>
  <si>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</si>
  <si>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</si>
  <si>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</si>
  <si>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</si>
  <si>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</si>
  <si>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</si>
  <si>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</si>
  <si>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</si>
  <si>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</si>
  <si>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</si>
  <si>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</si>
  <si>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</si>
  <si>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</si>
  <si>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</si>
  <si>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</si>
  <si>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</si>
  <si>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</si>
  <si>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</si>
  <si>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</si>
  <si>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</si>
  <si>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</si>
  <si>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</si>
  <si>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</si>
  <si>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</si>
  <si>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</si>
  <si>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</si>
  <si>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</si>
  <si>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</si>
  <si>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</si>
  <si>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</si>
  <si>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</si>
  <si>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</si>
  <si>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</si>
  <si>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</si>
  <si>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</si>
  <si>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</si>
  <si>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</si>
  <si>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</si>
  <si>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</si>
  <si>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</si>
  <si>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</si>
  <si>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</si>
  <si>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</si>
  <si>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</si>
  <si>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</si>
  <si>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</si>
  <si>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</si>
  <si>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</si>
  <si>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</si>
  <si>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</si>
  <si>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</si>
  <si>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</si>
  <si>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</si>
  <si>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</si>
  <si>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</si>
  <si>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</si>
  <si>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</si>
  <si>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</si>
  <si>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</si>
  <si>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</si>
  <si>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</si>
  <si>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</si>
  <si>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</si>
  <si>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</si>
  <si>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</si>
  <si>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</si>
  <si>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</si>
  <si>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</si>
  <si>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</si>
  <si>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</si>
  <si>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</si>
  <si>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</si>
  <si>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</si>
  <si>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</si>
  <si>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</si>
  <si>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</si>
  <si>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</si>
  <si>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</si>
  <si>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</si>
  <si>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</si>
  <si>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</si>
  <si>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</si>
  <si>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</si>
  <si>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</si>
  <si>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</si>
  <si>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</si>
  <si>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</si>
  <si>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</si>
  <si>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</si>
  <si>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</si>
  <si>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</si>
  <si>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</si>
  <si>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</si>
  <si>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</si>
  <si>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</si>
  <si>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</si>
  <si>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</si>
  <si>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</si>
  <si>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</si>
  <si>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</si>
  <si>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</si>
  <si>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</si>
  <si>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</si>
  <si>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</si>
  <si>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</si>
  <si>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</si>
  <si>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</si>
  <si>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</si>
  <si>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</si>
  <si>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</si>
  <si>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</si>
  <si>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</si>
  <si>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</si>
  <si>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</si>
  <si>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</si>
  <si>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</si>
  <si>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</si>
  <si>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</si>
  <si>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</si>
  <si>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</si>
  <si>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</si>
  <si>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</si>
  <si>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</si>
  <si>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</si>
  <si>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</si>
  <si>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</si>
  <si>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</si>
  <si>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</si>
  <si>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</si>
  <si>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</si>
  <si>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</si>
  <si>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</si>
  <si>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</si>
  <si>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</si>
  <si>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</si>
  <si>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</si>
  <si>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</si>
  <si>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</si>
  <si>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</si>
  <si>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</si>
  <si>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</si>
  <si>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</si>
  <si>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</si>
  <si>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</si>
  <si>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</si>
  <si>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</si>
  <si>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</si>
  <si>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</si>
  <si>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</si>
  <si>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</si>
  <si>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</si>
  <si>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</si>
  <si>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</si>
  <si>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</si>
  <si>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</si>
  <si>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</si>
  <si>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</si>
  <si>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</si>
  <si>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</si>
  <si>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</si>
  <si>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</si>
  <si>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</si>
  <si>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</si>
  <si>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</si>
  <si>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</si>
  <si>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</si>
  <si>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</si>
  <si>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</si>
  <si>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</si>
  <si>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</si>
  <si>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</si>
  <si>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</si>
  <si>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</si>
  <si>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</si>
  <si>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</si>
  <si>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</si>
  <si>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</si>
  <si>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</si>
  <si>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</si>
  <si>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</si>
  <si>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</si>
  <si>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</si>
  <si>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</si>
  <si>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</si>
  <si>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</si>
  <si>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</si>
  <si>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</si>
  <si>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</si>
  <si>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</si>
  <si>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</si>
  <si>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</si>
  <si>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</si>
  <si>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</si>
  <si>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</si>
  <si>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</si>
  <si>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</si>
  <si>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</si>
  <si>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</si>
  <si>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</si>
  <si>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</si>
  <si>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</si>
  <si>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</si>
  <si>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</si>
  <si>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</si>
  <si>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</si>
  <si>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</si>
  <si>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</si>
  <si>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</si>
  <si>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</si>
  <si>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</si>
  <si>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</si>
  <si>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</si>
  <si>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</si>
  <si>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</si>
  <si>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</si>
  <si>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</si>
  <si>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</si>
  <si>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</si>
  <si>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</si>
  <si>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</si>
  <si>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</si>
  <si>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</si>
  <si>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</si>
  <si>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</si>
  <si>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</si>
  <si>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</si>
  <si>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</si>
  <si>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</si>
  <si>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</si>
  <si>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</si>
  <si>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</si>
  <si>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</si>
  <si>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</si>
  <si>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</si>
  <si>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</si>
  <si>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</si>
  <si>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</si>
  <si>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</si>
  <si>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</si>
  <si>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</si>
  <si>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</si>
  <si>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</si>
  <si>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</si>
  <si>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</si>
  <si>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</si>
  <si>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</si>
  <si>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</si>
  <si>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</si>
  <si>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</si>
  <si>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</si>
  <si>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</si>
  <si>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</si>
  <si>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</si>
  <si>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</si>
  <si>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</si>
  <si>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</si>
  <si>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</si>
  <si>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</si>
  <si>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</si>
  <si>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</si>
  <si>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</si>
  <si>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</si>
  <si>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</si>
  <si>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</si>
  <si>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</si>
  <si>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</si>
  <si>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</si>
  <si>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</si>
  <si>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</si>
  <si>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</si>
  <si>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</si>
  <si>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</si>
  <si>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</si>
  <si>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</si>
  <si>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</si>
  <si>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</si>
  <si>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</si>
  <si>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</si>
  <si>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</si>
  <si>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</si>
  <si>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</si>
  <si>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</si>
  <si>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</si>
  <si>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</si>
  <si>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</si>
  <si>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</si>
  <si>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</si>
  <si>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</si>
  <si>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</si>
  <si>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</si>
  <si>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</si>
  <si>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</si>
  <si>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</si>
  <si>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</si>
  <si>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</si>
  <si>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</si>
  <si>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</si>
  <si>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</si>
  <si>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</si>
  <si>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</si>
  <si>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</si>
  <si>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</si>
  <si>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</si>
  <si>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</si>
  <si>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</si>
  <si>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</si>
  <si>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</si>
  <si>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</si>
  <si>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</si>
  <si>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</si>
  <si>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</si>
  <si>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</si>
  <si>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</si>
  <si>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</si>
  <si>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</si>
  <si>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</si>
  <si>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</si>
  <si>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</si>
  <si>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</si>
  <si>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</si>
  <si>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</si>
  <si>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</si>
  <si>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</si>
  <si>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</si>
  <si>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</si>
  <si>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</si>
  <si>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</si>
  <si>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</si>
  <si>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</si>
  <si>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</si>
  <si>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</si>
  <si>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</si>
  <si>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</si>
  <si>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</si>
  <si>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</si>
  <si>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</si>
  <si>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</si>
  <si>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</si>
  <si>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</si>
  <si>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</si>
  <si>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</si>
  <si>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</si>
  <si>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</si>
  <si>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</si>
  <si>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</si>
  <si>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</si>
  <si>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</si>
  <si>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</si>
  <si>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</si>
  <si>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</si>
  <si>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</si>
  <si>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</si>
  <si>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</si>
  <si>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</si>
  <si>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</si>
  <si>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</si>
  <si>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</si>
  <si>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</si>
  <si>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</si>
  <si>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</si>
  <si>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</si>
  <si>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</si>
  <si>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</si>
  <si>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</si>
  <si>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</si>
  <si>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</si>
  <si>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</si>
  <si>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</si>
  <si>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</si>
  <si>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</si>
  <si>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</si>
  <si>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</si>
  <si>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</si>
  <si>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</si>
  <si>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</si>
  <si>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</si>
  <si>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</si>
  <si>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</si>
  <si>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</si>
  <si>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</si>
  <si>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</si>
  <si>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</si>
  <si>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</si>
  <si>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</si>
  <si>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</si>
  <si>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</si>
  <si>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</si>
  <si>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</si>
  <si>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</si>
  <si>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</si>
  <si>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</si>
  <si>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</si>
  <si>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</si>
  <si>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</si>
  <si>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</si>
  <si>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</si>
  <si>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</si>
  <si>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</si>
  <si>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</si>
  <si>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</si>
  <si>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</si>
  <si>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</si>
  <si>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</si>
  <si>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</si>
  <si>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</si>
  <si>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</si>
  <si>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</si>
  <si>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</si>
  <si>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</si>
  <si>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</si>
  <si>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</si>
  <si>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</si>
  <si>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</si>
  <si>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</si>
  <si>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</si>
  <si>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</si>
  <si>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</si>
  <si>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</si>
  <si>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</si>
  <si>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</si>
  <si>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</si>
  <si>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</si>
  <si>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</si>
  <si>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</si>
  <si>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</si>
  <si>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</si>
  <si>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</si>
  <si>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</si>
  <si>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</si>
  <si>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</si>
  <si>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</si>
  <si>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</si>
  <si>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</si>
  <si>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</si>
  <si>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</si>
  <si>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</si>
  <si>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</si>
  <si>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</si>
  <si>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</si>
  <si>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</si>
  <si>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</si>
  <si>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</si>
  <si>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</si>
  <si>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</si>
  <si>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</si>
  <si>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</si>
  <si>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</si>
  <si>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</si>
  <si>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</si>
  <si>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</si>
  <si>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</si>
  <si>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</si>
  <si>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</si>
  <si>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</si>
  <si>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</si>
  <si>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</si>
  <si>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</si>
  <si>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</si>
  <si>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</si>
  <si>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</si>
  <si>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</si>
  <si>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</si>
  <si>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</si>
  <si>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</si>
  <si>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</si>
  <si>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</si>
  <si>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</si>
  <si>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</si>
  <si>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</si>
  <si>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</si>
  <si>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</si>
  <si>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</si>
  <si>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</si>
  <si>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</si>
  <si>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</si>
  <si>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</si>
  <si>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</si>
  <si>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</si>
  <si>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</si>
  <si>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</si>
  <si>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</si>
  <si>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</si>
  <si>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</si>
  <si>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</si>
  <si>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</si>
  <si>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</si>
  <si>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</si>
  <si>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</si>
  <si>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</si>
  <si>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</si>
  <si>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</si>
  <si>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</si>
  <si>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</si>
  <si>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</si>
  <si>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</si>
  <si>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</si>
  <si>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</si>
  <si>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</si>
  <si>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</si>
  <si>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</si>
  <si>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</si>
  <si>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</si>
  <si>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</si>
  <si>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</si>
  <si>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</si>
  <si>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</si>
  <si>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</si>
  <si>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</si>
  <si>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</si>
  <si>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</si>
  <si>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</si>
  <si>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</si>
  <si>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</si>
  <si>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</si>
  <si>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</si>
  <si>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</si>
  <si>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</si>
  <si>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</si>
  <si>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</si>
  <si>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</si>
  <si>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</si>
  <si>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</si>
  <si>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</si>
  <si>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</si>
  <si>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</si>
  <si>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</si>
  <si>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</si>
  <si>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</si>
  <si>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</si>
  <si>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</si>
  <si>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</si>
  <si>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</si>
  <si>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</si>
  <si>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</si>
  <si>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</si>
  <si>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</si>
  <si>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</si>
  <si>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</si>
  <si>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</si>
  <si>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</si>
  <si>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</si>
  <si>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</si>
  <si>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</si>
  <si>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</si>
  <si>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</si>
  <si>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</si>
  <si>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</si>
  <si>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</si>
  <si>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</si>
  <si>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</si>
  <si>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</si>
  <si>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</si>
  <si>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</si>
  <si>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</si>
  <si>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</si>
  <si>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</si>
  <si>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</si>
  <si>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</si>
  <si>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</si>
  <si>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</si>
  <si>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</si>
  <si>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</si>
  <si>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</si>
  <si>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</si>
  <si>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</si>
  <si>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</si>
  <si>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</si>
  <si>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</si>
  <si>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</si>
  <si>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</si>
  <si>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</si>
  <si>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</si>
  <si>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</si>
  <si>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</si>
  <si>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</si>
  <si>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</si>
  <si>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</si>
  <si>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</si>
  <si>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</si>
  <si>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</si>
  <si>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</si>
  <si>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</si>
  <si>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</si>
  <si>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</si>
  <si>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</si>
  <si>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</si>
  <si>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</si>
  <si>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</si>
  <si>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</si>
  <si>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</si>
  <si>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</si>
  <si>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</si>
  <si>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</si>
  <si>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</si>
  <si>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</si>
  <si>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</si>
  <si>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</si>
  <si>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</si>
  <si>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</si>
  <si>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</si>
  <si>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</si>
  <si>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</si>
  <si>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</si>
  <si>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</si>
  <si>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</si>
  <si>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</si>
  <si>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</si>
  <si>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</si>
  <si>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</si>
  <si>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</si>
  <si>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</si>
  <si>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</si>
  <si>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</si>
  <si>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</si>
  <si>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</si>
  <si>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</si>
  <si>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</si>
  <si>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</si>
  <si>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</si>
  <si>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</si>
  <si>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</si>
  <si>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</si>
  <si>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</si>
  <si>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</si>
  <si>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</si>
  <si>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</si>
  <si>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</si>
  <si>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</si>
  <si>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</si>
  <si>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</si>
  <si>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</si>
  <si>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</si>
  <si>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</si>
  <si>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</si>
  <si>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</si>
  <si>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</si>
  <si>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</si>
  <si>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</si>
  <si>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</si>
  <si>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</si>
  <si>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</si>
  <si>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</si>
  <si>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</si>
  <si>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</si>
  <si>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</si>
  <si>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</si>
  <si>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</si>
  <si>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</si>
  <si>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</si>
  <si>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</si>
  <si>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</si>
  <si>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</si>
  <si>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</si>
  <si>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</si>
  <si>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</si>
  <si>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</si>
  <si>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</si>
  <si>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</si>
  <si>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</si>
  <si>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</si>
  <si>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</si>
  <si>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</si>
  <si>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</si>
  <si>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</si>
  <si>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</si>
  <si>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</si>
  <si>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</si>
  <si>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</si>
  <si>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</si>
  <si>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</si>
  <si>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</si>
  <si>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</si>
  <si>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</si>
  <si>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</si>
  <si>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</si>
  <si>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</si>
  <si>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</si>
  <si>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</si>
  <si>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</si>
  <si>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</si>
  <si>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</si>
  <si>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</si>
  <si>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</si>
  <si>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</si>
  <si>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</si>
  <si>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</si>
  <si>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</si>
  <si>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</si>
  <si>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</si>
  <si>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</si>
  <si>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</si>
  <si>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</si>
  <si>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</si>
  <si>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</si>
  <si>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</si>
  <si>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</si>
  <si>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</si>
  <si>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</si>
  <si>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</si>
  <si>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</si>
  <si>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</si>
  <si>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</si>
  <si>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</si>
  <si>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</si>
  <si>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</si>
  <si>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</si>
  <si>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</si>
  <si>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</si>
  <si>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</si>
  <si>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</si>
  <si>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</si>
  <si>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</si>
  <si>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</si>
  <si>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</si>
  <si>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</si>
  <si>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</si>
  <si>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</si>
  <si>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</si>
  <si>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</si>
  <si>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</si>
  <si>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</si>
  <si>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</si>
  <si>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</si>
  <si>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</si>
  <si>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</si>
  <si>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</si>
  <si>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</si>
  <si>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</si>
  <si>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</si>
  <si>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</si>
  <si>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</si>
  <si>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</si>
  <si>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</si>
  <si>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</si>
  <si>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</si>
  <si>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</si>
  <si>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</si>
  <si>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</si>
  <si>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</si>
  <si>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</si>
  <si>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</si>
  <si>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</si>
  <si>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</si>
  <si>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</si>
  <si>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</si>
  <si>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</si>
  <si>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</si>
  <si>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</si>
  <si>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</si>
  <si>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</si>
  <si>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</si>
  <si>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</si>
  <si>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</si>
  <si>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</si>
  <si>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</si>
  <si>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</si>
  <si>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</si>
  <si>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</si>
  <si>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</si>
  <si>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</si>
  <si>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</si>
  <si>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</si>
  <si>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</si>
  <si>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</si>
  <si>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</si>
  <si>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</si>
  <si>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</si>
  <si>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</si>
  <si>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</si>
  <si>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</si>
  <si>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</si>
  <si>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</si>
  <si>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</si>
  <si>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</si>
  <si>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</si>
  <si>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</si>
  <si>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</si>
  <si>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</si>
  <si>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</si>
  <si>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</si>
  <si>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</si>
  <si>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</si>
  <si>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</si>
  <si>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</si>
  <si>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</si>
  <si>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</si>
  <si>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</si>
  <si>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</si>
  <si>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</si>
  <si>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</si>
  <si>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</si>
  <si>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</si>
  <si>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</si>
  <si>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</si>
  <si>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</si>
  <si>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</si>
  <si>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</si>
  <si>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</si>
  <si>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</si>
  <si>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</si>
  <si>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</si>
  <si>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</si>
  <si>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</si>
  <si>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</si>
  <si>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</si>
  <si>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</si>
  <si>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</si>
  <si>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</si>
  <si>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</si>
  <si>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</si>
  <si>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</si>
  <si>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</si>
  <si>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</si>
  <si>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</si>
  <si>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</si>
  <si>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</si>
  <si>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</si>
  <si>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</si>
  <si>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</si>
  <si>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</si>
  <si>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</si>
  <si>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</si>
  <si>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</si>
  <si>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</si>
  <si>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</si>
  <si>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</si>
  <si>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</si>
  <si>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</si>
  <si>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</si>
  <si>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</si>
  <si>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</si>
  <si>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</si>
  <si>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</si>
  <si>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</si>
  <si>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</si>
  <si>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</si>
  <si>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</si>
  <si>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</si>
  <si>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</si>
  <si>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</si>
  <si>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</si>
  <si>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</si>
  <si>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</si>
  <si>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</si>
  <si>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</si>
  <si>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</si>
  <si>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</si>
  <si>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</si>
  <si>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</si>
  <si>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</si>
  <si>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</si>
  <si>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</si>
  <si>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</si>
  <si>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</si>
  <si>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</si>
  <si>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</si>
  <si>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</si>
  <si>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</si>
  <si>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</si>
  <si>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</si>
  <si>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</si>
  <si>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</si>
  <si>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</si>
  <si>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</si>
  <si>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</si>
  <si>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</si>
  <si>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</si>
  <si>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</si>
  <si>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</si>
  <si>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</si>
  <si>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</si>
  <si>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</si>
  <si>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</si>
  <si>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</si>
  <si>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</si>
  <si>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</si>
  <si>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</si>
  <si>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</si>
  <si>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</si>
  <si>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</si>
  <si>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</si>
  <si>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</si>
  <si>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</si>
  <si>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</si>
  <si>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</si>
  <si>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</si>
  <si>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</si>
  <si>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</si>
  <si>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</si>
  <si>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</si>
  <si>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</si>
  <si>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</si>
  <si>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</si>
  <si>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</si>
  <si>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</si>
  <si>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</si>
  <si>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</si>
  <si>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</si>
  <si>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</si>
  <si>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</si>
  <si>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</si>
  <si>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</si>
  <si>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</si>
  <si>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</si>
  <si>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</si>
  <si>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</si>
  <si>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</si>
  <si>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</si>
  <si>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</si>
  <si>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</si>
  <si>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</si>
  <si>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</si>
  <si>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</si>
  <si>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</si>
  <si>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</si>
  <si>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</si>
  <si>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</si>
  <si>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</si>
  <si>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</si>
  <si>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</si>
  <si>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</si>
  <si>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</si>
  <si>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</si>
  <si>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</si>
  <si>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</si>
  <si>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</si>
  <si>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</si>
  <si>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</si>
  <si>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</si>
  <si>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</si>
  <si>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</si>
  <si>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</si>
  <si>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</si>
  <si>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</si>
  <si>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</si>
  <si>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</si>
  <si>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</si>
  <si>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</si>
  <si>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</si>
  <si>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</si>
  <si>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</si>
  <si>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</si>
  <si>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</si>
  <si>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</si>
  <si>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</si>
  <si>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</si>
  <si>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</si>
  <si>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</si>
  <si>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</si>
  <si>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</si>
  <si>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</si>
  <si>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</si>
  <si>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</si>
  <si>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</si>
  <si>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</si>
  <si>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</si>
  <si>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</si>
  <si>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</si>
  <si>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</si>
  <si>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</si>
  <si>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</si>
  <si>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</si>
  <si>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</si>
  <si>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</si>
  <si>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</si>
  <si>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</si>
  <si>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</si>
  <si>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</si>
  <si>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</si>
  <si>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</si>
  <si>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</si>
  <si>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</si>
  <si>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</si>
  <si>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</si>
  <si>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</si>
  <si>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</si>
  <si>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</si>
  <si>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</si>
  <si>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</si>
  <si>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</si>
  <si>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</si>
  <si>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</si>
  <si>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</si>
  <si>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</si>
  <si>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</si>
  <si>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</si>
  <si>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</si>
  <si>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</si>
  <si>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</si>
  <si>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</si>
  <si>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</si>
  <si>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</si>
  <si>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</si>
  <si>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</si>
  <si>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</si>
  <si>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</si>
  <si>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</si>
  <si>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</si>
  <si>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</si>
  <si>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</si>
  <si>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</si>
  <si>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</si>
  <si>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</si>
  <si>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</si>
  <si>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</si>
  <si>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</si>
  <si>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</si>
  <si>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</si>
  <si>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</si>
  <si>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</si>
  <si>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</si>
  <si>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</si>
  <si>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</si>
  <si>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</si>
  <si>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</si>
  <si>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</si>
  <si>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</si>
  <si>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</si>
  <si>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</si>
  <si>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</si>
  <si>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</si>
  <si>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</si>
  <si>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</si>
  <si>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</si>
  <si>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</si>
  <si>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</si>
  <si>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</si>
  <si>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</si>
  <si>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</si>
  <si>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</si>
  <si>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</si>
  <si>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</si>
  <si>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</si>
  <si>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</si>
  <si>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</si>
  <si>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</si>
  <si>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</si>
  <si>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</si>
  <si>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</si>
  <si>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</si>
  <si>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</si>
  <si>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</si>
  <si>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</si>
  <si>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</si>
  <si>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</si>
  <si>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</si>
  <si>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</si>
  <si>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</si>
  <si>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</si>
  <si>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</si>
  <si>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</si>
  <si>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</si>
  <si>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</si>
  <si>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</si>
  <si>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</si>
  <si>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</si>
  <si>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</si>
  <si>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</si>
  <si>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</si>
  <si>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</si>
  <si>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</si>
  <si>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</si>
  <si>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</si>
  <si>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</si>
  <si>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</si>
  <si>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</si>
  <si>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</si>
  <si>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</si>
  <si>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</si>
  <si>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</si>
  <si>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</si>
  <si>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</si>
  <si>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</si>
  <si>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</si>
  <si>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</si>
  <si>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</si>
  <si>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</si>
  <si>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</si>
  <si>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</si>
  <si>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</si>
  <si>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</si>
  <si>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</si>
  <si>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</si>
  <si>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</si>
  <si>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</si>
  <si>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</si>
  <si>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</si>
  <si>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</si>
  <si>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</si>
  <si>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</si>
  <si>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</si>
  <si>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</si>
  <si>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</si>
  <si>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</si>
  <si>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</si>
  <si>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</si>
  <si>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</si>
  <si>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</si>
  <si>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</si>
  <si>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</si>
  <si>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</si>
  <si>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</si>
  <si>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</si>
  <si>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</si>
  <si>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</si>
  <si>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</si>
  <si>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</si>
  <si>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</si>
  <si>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</si>
  <si>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</si>
  <si>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</si>
  <si>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</si>
  <si>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</si>
  <si>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</si>
  <si>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</si>
  <si>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</si>
  <si>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</si>
  <si>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</si>
  <si>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</si>
  <si>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</si>
  <si>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</si>
  <si>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</si>
  <si>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</si>
  <si>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</si>
  <si>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</si>
  <si>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</si>
  <si>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</si>
  <si>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</si>
  <si>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</si>
  <si>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</si>
  <si>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</si>
  <si>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</si>
  <si>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</si>
  <si>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</si>
  <si>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</si>
  <si>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</si>
  <si>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</si>
  <si>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</si>
  <si>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</si>
  <si>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</si>
  <si>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</si>
  <si>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</si>
  <si>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</si>
  <si>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</si>
  <si>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</si>
  <si>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</si>
  <si>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</si>
  <si>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</si>
  <si>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</si>
  <si>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</si>
  <si>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</si>
  <si>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</si>
  <si>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</si>
  <si>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</si>
  <si>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</si>
  <si>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</si>
  <si>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</si>
  <si>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</si>
  <si>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</si>
  <si>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</si>
  <si>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</si>
  <si>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</si>
  <si>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</si>
  <si>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</si>
  <si>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</si>
  <si>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</si>
  <si>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</si>
  <si>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</si>
  <si>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</si>
  <si>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</si>
  <si>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</si>
  <si>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</si>
  <si>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</si>
  <si>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</si>
  <si>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</si>
  <si>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</si>
  <si>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</si>
  <si>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</si>
  <si>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</si>
  <si>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</si>
  <si>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</si>
  <si>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</si>
  <si>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</si>
  <si>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</si>
  <si>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</si>
  <si>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</si>
  <si>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</si>
  <si>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</si>
  <si>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</si>
  <si>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</si>
  <si>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</si>
  <si>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</si>
  <si>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</si>
  <si>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</si>
  <si>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</si>
  <si>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</si>
  <si>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</si>
  <si>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</si>
  <si>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</si>
  <si>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</si>
  <si>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</si>
  <si>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</si>
  <si>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</si>
  <si>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</si>
  <si>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</si>
  <si>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</si>
  <si>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</si>
  <si>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</si>
  <si>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</si>
  <si>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</si>
  <si>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</si>
  <si>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</si>
  <si>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</si>
  <si>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</si>
  <si>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</si>
  <si>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</si>
  <si>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</si>
  <si>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</si>
  <si>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</si>
  <si>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</si>
  <si>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</si>
  <si>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</si>
  <si>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</si>
  <si>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</si>
  <si>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</si>
  <si>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</si>
  <si>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</si>
  <si>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</si>
  <si>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</si>
  <si>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</si>
  <si>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</si>
  <si>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</si>
  <si>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</si>
  <si>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</si>
  <si>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</si>
  <si>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</si>
  <si>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</si>
  <si>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</si>
  <si>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</si>
  <si>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</si>
  <si>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</si>
  <si>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</si>
  <si>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</si>
  <si>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</si>
  <si>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</si>
  <si>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</si>
  <si>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</si>
  <si>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</si>
  <si>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</si>
  <si>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</si>
  <si>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</si>
  <si>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</si>
  <si>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</si>
  <si>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</si>
  <si>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</si>
  <si>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</si>
  <si>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</si>
  <si>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</si>
  <si>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</si>
  <si>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</si>
  <si>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</si>
  <si>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</si>
  <si>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</si>
  <si>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</si>
  <si>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</si>
  <si>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</si>
  <si>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</si>
  <si>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</si>
  <si>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</si>
  <si>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</si>
  <si>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</si>
  <si>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</si>
  <si>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</si>
  <si>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</si>
  <si>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</si>
  <si>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</si>
  <si>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</si>
  <si>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</si>
  <si>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</si>
  <si>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</si>
  <si>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</si>
  <si>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</si>
  <si>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</si>
  <si>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</si>
  <si>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</si>
  <si>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</si>
  <si>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</si>
  <si>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</si>
  <si>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</si>
  <si>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</si>
  <si>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</si>
  <si>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</si>
  <si>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</si>
  <si>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</si>
  <si>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</si>
  <si>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</si>
  <si>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</si>
  <si>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</si>
  <si>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</si>
  <si>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</si>
  <si>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</si>
  <si>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</si>
  <si>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</si>
  <si>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</si>
  <si>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</si>
  <si>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</si>
  <si>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</si>
  <si>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</si>
  <si>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</si>
  <si>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</si>
  <si>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</si>
  <si>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</si>
  <si>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</si>
  <si>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</si>
  <si>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</si>
  <si>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</si>
  <si>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</si>
  <si>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</si>
  <si>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</si>
  <si>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</si>
  <si>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</si>
  <si>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</si>
  <si>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</si>
  <si>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</si>
  <si>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</si>
  <si>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</si>
  <si>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</si>
  <si>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</si>
  <si>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</si>
  <si>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</si>
  <si>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</si>
  <si>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</si>
  <si>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</si>
  <si>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</si>
  <si>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</si>
  <si>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</si>
  <si>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</si>
  <si>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</si>
  <si>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</si>
  <si>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</si>
  <si>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</si>
  <si>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</si>
  <si>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</si>
  <si>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</si>
  <si>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</si>
  <si>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</si>
  <si>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</si>
  <si>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</si>
  <si>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</si>
  <si>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</si>
  <si>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</si>
  <si>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</si>
  <si>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</si>
  <si>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</si>
  <si>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</si>
  <si>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</si>
  <si>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</si>
  <si>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</si>
  <si>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</si>
  <si>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</si>
  <si>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</si>
  <si>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</si>
  <si>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</si>
  <si>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</si>
  <si>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</si>
  <si>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</si>
  <si>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</si>
  <si>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</si>
  <si>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</si>
  <si>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</si>
  <si>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</si>
  <si>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</si>
  <si>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</si>
  <si>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</si>
  <si>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</si>
  <si>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</si>
  <si>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</si>
  <si>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</si>
  <si>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</si>
  <si>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</si>
  <si>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</si>
  <si>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</si>
  <si>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</si>
  <si>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</si>
  <si>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</si>
  <si>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</si>
  <si>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</si>
  <si>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</si>
  <si>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</si>
  <si>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</si>
  <si>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</si>
  <si>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</si>
  <si>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</si>
  <si>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</si>
  <si>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</si>
  <si>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</si>
  <si>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</si>
  <si>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</si>
  <si>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</si>
  <si>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</si>
  <si>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</si>
  <si>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</si>
  <si>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</si>
  <si>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</si>
  <si>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</si>
  <si>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</si>
  <si>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</si>
  <si>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</si>
  <si>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</si>
  <si>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</si>
  <si>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</si>
  <si>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</si>
  <si>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</si>
  <si>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</si>
  <si>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</si>
  <si>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</si>
  <si>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</si>
  <si>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</si>
  <si>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</si>
  <si>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</si>
  <si>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</si>
  <si>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</si>
  <si>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</si>
  <si>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</si>
  <si>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</si>
  <si>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</si>
  <si>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</si>
  <si>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</si>
  <si>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</si>
  <si>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</si>
  <si>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</si>
  <si>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</si>
  <si>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</si>
  <si>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</si>
  <si>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</si>
  <si>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</si>
  <si>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</si>
  <si>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</si>
  <si>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</si>
  <si>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</si>
  <si>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</si>
  <si>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</si>
  <si>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</si>
  <si>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</si>
  <si>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</si>
  <si>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</si>
  <si>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</si>
  <si>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</si>
  <si>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</si>
  <si>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</si>
  <si>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</si>
  <si>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</si>
  <si>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</si>
  <si>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</si>
  <si>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</si>
  <si>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</si>
  <si>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</si>
  <si>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</si>
  <si>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</si>
  <si>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</si>
  <si>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</si>
  <si>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</si>
  <si>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</si>
  <si>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</si>
  <si>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</si>
  <si>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</si>
  <si>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</si>
  <si>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</si>
  <si>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</si>
  <si>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</si>
  <si>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</si>
  <si>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</si>
  <si>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</si>
  <si>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</si>
  <si>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</si>
  <si>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</si>
  <si>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</si>
  <si>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</si>
  <si>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</si>
  <si>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</si>
  <si>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</si>
  <si>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</si>
  <si>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</si>
  <si>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</si>
  <si>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</si>
  <si>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</si>
  <si>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</si>
  <si>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</si>
  <si>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</si>
  <si>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</si>
  <si>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</si>
  <si>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</si>
  <si>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</si>
  <si>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</si>
  <si>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</si>
  <si>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</si>
  <si>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</si>
  <si>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</si>
  <si>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</si>
  <si>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</si>
  <si>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</si>
  <si>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</si>
  <si>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</si>
  <si>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</si>
  <si>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</si>
  <si>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</si>
  <si>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</si>
  <si>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</si>
  <si>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</si>
  <si>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</si>
  <si>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</si>
  <si>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</si>
  <si>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</si>
  <si>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</si>
  <si>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</si>
  <si>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</si>
  <si>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</si>
  <si>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</si>
  <si>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</si>
  <si>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</si>
  <si>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</si>
  <si>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</si>
  <si>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</si>
  <si>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</si>
  <si>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</si>
  <si>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</si>
  <si>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</si>
  <si>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</si>
  <si>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</si>
  <si>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</si>
  <si>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</si>
  <si>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</si>
  <si>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</si>
  <si>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</si>
  <si>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</si>
  <si>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</si>
  <si>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</si>
  <si>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</si>
  <si>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</si>
  <si>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</si>
  <si>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</si>
  <si>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</si>
  <si>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</si>
  <si>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</si>
  <si>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</si>
  <si>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</si>
  <si>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</si>
  <si>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</si>
  <si>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</si>
  <si>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</si>
  <si>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</si>
  <si>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</si>
  <si>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</si>
  <si>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</si>
  <si>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</si>
  <si>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</si>
  <si>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</si>
  <si>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</si>
  <si>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</si>
  <si>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</si>
  <si>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</si>
  <si>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</si>
  <si>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</si>
  <si>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</si>
  <si>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</si>
  <si>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</si>
  <si>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</si>
  <si>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</si>
  <si>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</si>
  <si>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</si>
  <si>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</si>
  <si>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</si>
  <si>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</si>
  <si>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</si>
  <si>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</si>
  <si>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</si>
  <si>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</si>
  <si>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</si>
  <si>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</si>
  <si>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</si>
  <si>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</si>
  <si>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</si>
  <si>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</si>
  <si>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</si>
  <si>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</si>
  <si>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</si>
  <si>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</si>
  <si>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</si>
  <si>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</si>
  <si>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</si>
  <si>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</si>
  <si>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</si>
  <si>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</si>
  <si>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</si>
  <si>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</si>
  <si>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</si>
  <si>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</si>
  <si>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</si>
  <si>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</si>
  <si>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</si>
  <si>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</si>
  <si>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</si>
  <si>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</si>
  <si>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</si>
  <si>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</si>
  <si>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</si>
  <si>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</si>
  <si>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</si>
  <si>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</si>
  <si>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</si>
  <si>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</si>
  <si>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</si>
  <si>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</si>
  <si>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</si>
  <si>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</si>
  <si>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</si>
  <si>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</si>
  <si>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</si>
  <si>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</si>
  <si>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</si>
  <si>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</si>
  <si>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</si>
  <si>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</si>
  <si>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</si>
  <si>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</si>
  <si>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</si>
  <si>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</si>
  <si>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</si>
  <si>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</si>
  <si>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</si>
  <si>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</si>
  <si>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</si>
  <si>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</si>
  <si>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</si>
  <si>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</si>
  <si>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</si>
  <si>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</si>
  <si>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</si>
  <si>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</si>
  <si>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</si>
  <si>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</si>
  <si>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</si>
  <si>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</si>
  <si>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</si>
  <si>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</si>
  <si>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</si>
  <si>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</si>
  <si>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</si>
  <si>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</si>
  <si>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</si>
  <si>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</si>
  <si>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</si>
  <si>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</si>
  <si>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</si>
  <si>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</si>
  <si>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</si>
  <si>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</si>
  <si>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</si>
  <si>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</si>
  <si>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</si>
  <si>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</si>
  <si>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</si>
  <si>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</si>
  <si>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</si>
  <si>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</si>
  <si>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</si>
  <si>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</si>
  <si>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</si>
  <si>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</si>
  <si>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</si>
  <si>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</si>
  <si>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</si>
  <si>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</si>
  <si>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</si>
  <si>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</si>
  <si>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</si>
  <si>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</si>
  <si>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</si>
  <si>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</si>
  <si>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</si>
  <si>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</si>
  <si>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</si>
  <si>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</si>
  <si>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</si>
  <si>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</si>
  <si>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</si>
  <si>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</si>
  <si>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</si>
  <si>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</si>
  <si>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</si>
  <si>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</si>
  <si>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</si>
  <si>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</si>
  <si>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</si>
  <si>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</si>
  <si>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</si>
  <si>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</si>
  <si>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</si>
  <si>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</si>
  <si>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</si>
  <si>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</si>
  <si>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</si>
  <si>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</si>
  <si>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</si>
  <si>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</si>
  <si>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</si>
  <si>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</si>
  <si>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</si>
  <si>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</si>
  <si>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</si>
  <si>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</si>
  <si>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</si>
  <si>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</si>
  <si>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</si>
  <si>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</si>
  <si>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</si>
  <si>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</si>
  <si>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</si>
  <si>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</si>
  <si>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</si>
  <si>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</si>
  <si>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</si>
  <si>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</si>
  <si>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</si>
  <si>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</si>
  <si>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</si>
  <si>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</si>
  <si>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</si>
  <si>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</si>
  <si>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</si>
  <si>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</si>
  <si>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</si>
  <si>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</si>
  <si>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</si>
  <si>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</si>
  <si>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</si>
  <si>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</si>
  <si>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</si>
  <si>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</si>
  <si>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</si>
  <si>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</si>
  <si>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</si>
  <si>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</si>
  <si>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</si>
  <si>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</si>
  <si>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</si>
  <si>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</si>
  <si>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</si>
  <si>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</si>
  <si>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</si>
  <si>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</si>
  <si>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</si>
  <si>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</si>
  <si>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</si>
  <si>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</si>
  <si>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</si>
  <si>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</si>
  <si>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</si>
  <si>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</si>
  <si>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</si>
  <si>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</si>
  <si>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</si>
  <si>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</si>
  <si>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</si>
  <si>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</si>
  <si>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</si>
  <si>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</si>
  <si>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</si>
  <si>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</si>
  <si>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</si>
  <si>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</si>
  <si>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</si>
  <si>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</si>
  <si>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</si>
  <si>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</si>
  <si>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</si>
  <si>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</si>
  <si>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</si>
  <si>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</si>
  <si>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</si>
  <si>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</si>
  <si>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</si>
  <si>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</si>
  <si>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</si>
  <si>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</si>
  <si>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</si>
  <si>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</si>
  <si>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</si>
  <si>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</si>
  <si>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</si>
  <si>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</si>
  <si>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</si>
  <si>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</si>
  <si>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</si>
  <si>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</si>
  <si>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</si>
  <si>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</si>
  <si>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</si>
  <si>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</si>
  <si>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</si>
  <si>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</si>
  <si>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</si>
  <si>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</si>
  <si>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</si>
  <si>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</si>
  <si>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</si>
  <si>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</si>
  <si>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</si>
  <si>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</si>
  <si>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</si>
  <si>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</si>
  <si>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</si>
  <si>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</si>
  <si>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</si>
  <si>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</si>
  <si>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</si>
  <si>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</si>
  <si>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</si>
  <si>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</si>
  <si>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</si>
  <si>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</si>
  <si>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</si>
  <si>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</si>
  <si>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</si>
  <si>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</si>
  <si>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</si>
  <si>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</si>
  <si>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</si>
  <si>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</si>
  <si>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</si>
  <si>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</si>
  <si>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</si>
  <si>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</si>
  <si>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</si>
  <si>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</si>
  <si>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</si>
  <si>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</si>
  <si>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</si>
  <si>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</si>
  <si>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</si>
  <si>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</si>
  <si>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</si>
  <si>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</si>
  <si>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</si>
  <si>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</si>
  <si>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</si>
  <si>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</si>
  <si>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</si>
  <si>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</si>
  <si>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</si>
  <si>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</si>
  <si>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</si>
  <si>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</si>
  <si>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</si>
  <si>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</si>
  <si>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</si>
  <si>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</si>
  <si>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</si>
  <si>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</si>
  <si>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</si>
  <si>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</si>
  <si>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</si>
  <si>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</si>
  <si>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</si>
  <si>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</si>
  <si>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</si>
  <si>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</si>
  <si>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</si>
  <si>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</si>
  <si>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</si>
  <si>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</si>
  <si>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</si>
  <si>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</si>
  <si>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</si>
  <si>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</si>
  <si>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</si>
  <si>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</si>
  <si>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</si>
  <si>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</si>
  <si>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</si>
  <si>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</si>
  <si>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</si>
  <si>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</si>
  <si>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</si>
  <si>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</si>
  <si>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</si>
  <si>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</si>
  <si>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</si>
  <si>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</si>
  <si>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</si>
  <si>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</si>
  <si>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</si>
  <si>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</si>
  <si>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</si>
  <si>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</si>
  <si>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</si>
  <si>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</si>
  <si>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</si>
  <si>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</si>
  <si>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</si>
  <si>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</si>
  <si>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</si>
  <si>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</si>
  <si>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</si>
  <si>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</si>
  <si>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</si>
  <si>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</si>
  <si>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</si>
  <si>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</si>
  <si>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</si>
  <si>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</si>
  <si>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</si>
  <si>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</si>
  <si>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</si>
  <si>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</si>
  <si>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</si>
  <si>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</si>
  <si>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</si>
  <si>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</si>
  <si>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</si>
  <si>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</si>
  <si>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</si>
  <si>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</si>
  <si>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</si>
  <si>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</si>
  <si>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</si>
  <si>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</si>
  <si>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</si>
  <si>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</si>
  <si>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</si>
  <si>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</si>
  <si>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</si>
  <si>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</si>
  <si>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</si>
  <si>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</si>
  <si>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</si>
  <si>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</si>
  <si>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</si>
  <si>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</si>
  <si>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</si>
  <si>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</si>
  <si>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</si>
  <si>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</si>
  <si>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</si>
  <si>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</si>
  <si>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</si>
  <si>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</si>
  <si>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</si>
  <si>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</si>
  <si>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</si>
  <si>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</si>
  <si>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</si>
  <si>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</si>
  <si>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</si>
  <si>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</si>
  <si>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</si>
  <si>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</si>
  <si>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</si>
  <si>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</si>
  <si>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</si>
  <si>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</si>
  <si>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</si>
  <si>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</si>
  <si>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</si>
  <si>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</si>
  <si>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</si>
  <si>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</si>
  <si>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</si>
  <si>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</si>
  <si>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</si>
  <si>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</si>
  <si>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</si>
  <si>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</si>
  <si>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</si>
  <si>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</si>
  <si>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</si>
  <si>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</si>
  <si>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</si>
  <si>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</si>
  <si>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</si>
  <si>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</si>
  <si>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</si>
  <si>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</si>
  <si>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</si>
  <si>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</si>
  <si>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</si>
  <si>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</si>
  <si>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</si>
  <si>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</si>
  <si>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</si>
  <si>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</si>
  <si>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</si>
  <si>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</si>
  <si>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</si>
  <si>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</si>
  <si>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</si>
  <si>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</si>
  <si>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</si>
  <si>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</si>
  <si>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</si>
  <si>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</si>
  <si>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</si>
  <si>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</si>
  <si>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</si>
  <si>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</si>
  <si>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</si>
  <si>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</si>
  <si>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</si>
  <si>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</si>
  <si>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</si>
  <si>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</si>
  <si>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</si>
  <si>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</si>
  <si>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</si>
  <si>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</si>
  <si>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</si>
  <si>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</si>
  <si>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</si>
  <si>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</si>
  <si>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</si>
  <si>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</si>
  <si>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</si>
  <si>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</si>
  <si>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</si>
  <si>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</si>
  <si>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</si>
  <si>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</si>
  <si>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</si>
  <si>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</si>
  <si>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</si>
  <si>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</si>
  <si>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</si>
  <si>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</si>
  <si>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</si>
  <si>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</si>
  <si>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</si>
  <si>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</si>
  <si>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</si>
  <si>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</si>
  <si>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</si>
  <si>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</si>
  <si>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</si>
  <si>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</si>
  <si>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</si>
  <si>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</si>
  <si>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</si>
  <si>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</si>
  <si>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</si>
  <si>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</si>
  <si>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</si>
  <si>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</si>
  <si>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</si>
  <si>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</si>
  <si>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</si>
  <si>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</si>
  <si>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</si>
  <si>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</si>
  <si>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</si>
  <si>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</si>
  <si>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</si>
  <si>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</si>
  <si>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</si>
  <si>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</si>
  <si>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</si>
  <si>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</si>
  <si>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</si>
  <si>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</si>
  <si>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</si>
  <si>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</si>
  <si>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</si>
  <si>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</si>
  <si>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</si>
  <si>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</si>
  <si>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</si>
  <si>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</si>
  <si>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</si>
  <si>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</si>
  <si>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</si>
  <si>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</si>
  <si>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</si>
  <si>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</si>
  <si>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</si>
  <si>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</si>
  <si>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</si>
  <si>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</si>
  <si>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</si>
  <si>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</si>
  <si>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</si>
  <si>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</si>
  <si>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</si>
  <si>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</si>
  <si>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</si>
  <si>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</si>
  <si>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</si>
  <si>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</si>
  <si>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</si>
  <si>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</si>
  <si>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</si>
  <si>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</si>
  <si>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</si>
  <si>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</si>
  <si>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</si>
  <si>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</si>
  <si>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</si>
  <si>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</si>
  <si>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</si>
  <si>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</si>
  <si>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</si>
  <si>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</si>
  <si>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</si>
  <si>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</si>
  <si>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</si>
  <si>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</si>
  <si>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</si>
  <si>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</si>
  <si>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</si>
  <si>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</si>
  <si>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</si>
  <si>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</si>
  <si>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</si>
  <si>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</si>
  <si>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</si>
  <si>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</si>
  <si>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</si>
  <si>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</si>
  <si>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</si>
  <si>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</si>
  <si>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</si>
  <si>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</si>
  <si>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</si>
  <si>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</si>
  <si>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</si>
  <si>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</si>
  <si>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</si>
  <si>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</si>
  <si>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</si>
  <si>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</si>
  <si>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</si>
  <si>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</si>
  <si>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</si>
  <si>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</si>
  <si>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</si>
  <si>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</si>
  <si>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</si>
  <si>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</si>
  <si>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</si>
  <si>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</si>
  <si>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</si>
  <si>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</si>
  <si>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</si>
  <si>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</si>
  <si>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</si>
  <si>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</si>
  <si>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</si>
  <si>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</si>
  <si>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</si>
  <si>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</si>
  <si>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</si>
  <si>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</si>
  <si>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</si>
  <si>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</si>
  <si>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</si>
  <si>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</si>
  <si>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</si>
  <si>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</si>
  <si>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</si>
  <si>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</si>
  <si>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</si>
  <si>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</si>
  <si>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</si>
  <si>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</si>
  <si>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</si>
  <si>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</si>
  <si>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</si>
  <si>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</si>
  <si>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</si>
  <si>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</si>
  <si>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</si>
  <si>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</si>
  <si>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</si>
  <si>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</si>
  <si>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</si>
  <si>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</si>
  <si>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</si>
  <si>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</si>
  <si>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</si>
  <si>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</si>
  <si>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</si>
  <si>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</si>
  <si>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</si>
  <si>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</si>
  <si>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</si>
  <si>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</si>
  <si>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</si>
  <si>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</si>
  <si>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</si>
  <si>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</si>
  <si>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</si>
  <si>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</si>
  <si>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</si>
  <si>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</si>
  <si>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</si>
  <si>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</si>
  <si>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</si>
  <si>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</si>
  <si>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</si>
  <si>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</si>
  <si>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</si>
  <si>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</si>
  <si>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</si>
  <si>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</si>
  <si>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</si>
  <si>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</si>
  <si>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</si>
  <si>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</si>
  <si>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</si>
  <si>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</si>
  <si>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</si>
  <si>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</si>
  <si>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</si>
  <si>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</si>
  <si>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</si>
  <si>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</si>
  <si>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</si>
  <si>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</si>
  <si>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</si>
  <si>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</si>
  <si>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</si>
  <si>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</si>
  <si>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</si>
  <si>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</si>
  <si>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</si>
  <si>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</si>
  <si>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</si>
  <si>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</si>
  <si>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</si>
  <si>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</si>
  <si>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</si>
  <si>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</si>
  <si>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</si>
  <si>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</si>
  <si>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</si>
  <si>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</si>
  <si>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</si>
  <si>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</si>
  <si>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</si>
  <si>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</si>
  <si>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</si>
  <si>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</si>
  <si>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</si>
  <si>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</si>
  <si>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</si>
  <si>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</si>
  <si>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</si>
  <si>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</si>
  <si>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</si>
  <si>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</si>
  <si>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</si>
  <si>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</si>
  <si>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</si>
  <si>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</si>
  <si>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</si>
  <si>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</si>
  <si>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</si>
  <si>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</si>
  <si>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</si>
  <si>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</si>
  <si>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</si>
  <si>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</si>
  <si>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</si>
  <si>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</si>
  <si>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</si>
  <si>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</si>
  <si>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</si>
  <si>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</si>
  <si>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</si>
  <si>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</si>
  <si>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</si>
  <si>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</si>
  <si>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</si>
  <si>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</si>
  <si>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</si>
  <si>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</si>
  <si>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</si>
  <si>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</si>
  <si>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</si>
  <si>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</si>
  <si>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</si>
  <si>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</si>
  <si>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</si>
  <si>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</si>
  <si>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</si>
  <si>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</si>
  <si>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</si>
  <si>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</si>
  <si>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</si>
  <si>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</si>
  <si>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</si>
  <si>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</si>
  <si>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</si>
  <si>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</si>
  <si>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</si>
  <si>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</si>
  <si>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</si>
  <si>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</si>
  <si>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</si>
  <si>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</si>
  <si>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</si>
  <si>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</si>
  <si>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</si>
  <si>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</si>
  <si>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</si>
  <si>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</si>
  <si>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</si>
  <si>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</si>
  <si>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</si>
  <si>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</si>
  <si>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</si>
  <si>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</si>
  <si>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</si>
  <si>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</si>
  <si>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</si>
  <si>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</si>
  <si>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</si>
  <si>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</si>
  <si>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</si>
  <si>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</si>
  <si>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</si>
  <si>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</si>
  <si>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</si>
  <si>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</si>
  <si>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</si>
  <si>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</si>
  <si>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</si>
  <si>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</si>
  <si>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</si>
  <si>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</si>
  <si>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</si>
  <si>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</si>
  <si>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</si>
  <si>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</si>
  <si>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</si>
  <si>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</si>
  <si>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</si>
  <si>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</si>
  <si>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</si>
  <si>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</si>
  <si>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</si>
  <si>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</si>
  <si>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</si>
  <si>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</si>
  <si>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</si>
  <si>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</si>
  <si>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</si>
  <si>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</si>
  <si>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</si>
  <si>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</si>
  <si>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</si>
  <si>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</si>
  <si>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</si>
  <si>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</si>
  <si>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</si>
  <si>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</si>
  <si>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</si>
  <si>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</si>
  <si>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</si>
  <si>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</si>
  <si>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</si>
  <si>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</si>
  <si>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</si>
  <si>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</si>
  <si>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</si>
  <si>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</si>
  <si>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</si>
  <si>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</si>
  <si>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</si>
  <si>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</si>
  <si>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</si>
  <si>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</si>
  <si>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</si>
  <si>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</si>
  <si>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</si>
  <si>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</si>
  <si>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</si>
  <si>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</si>
  <si>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</si>
  <si>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</si>
  <si>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</si>
  <si>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</si>
  <si>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</si>
  <si>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</si>
  <si>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</si>
  <si>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</si>
  <si>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</si>
  <si>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</si>
  <si>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</si>
  <si>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</si>
  <si>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</si>
  <si>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</si>
  <si>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</si>
  <si>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</si>
  <si>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</si>
  <si>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</si>
  <si>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</si>
  <si>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</si>
  <si>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</si>
  <si>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</si>
  <si>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</si>
  <si>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</si>
  <si>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</si>
  <si>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</si>
  <si>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</si>
  <si>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</si>
  <si>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</si>
  <si>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</si>
  <si>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</si>
  <si>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</si>
  <si>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</si>
  <si>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</si>
  <si>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</si>
  <si>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</si>
  <si>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</si>
  <si>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</si>
  <si>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</si>
  <si>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</si>
  <si>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</si>
  <si>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</si>
  <si>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</si>
  <si>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</si>
  <si>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</si>
  <si>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</si>
  <si>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</si>
  <si>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</si>
  <si>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</si>
  <si>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</si>
  <si>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</si>
  <si>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</si>
  <si>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</si>
  <si>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</si>
  <si>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</si>
  <si>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</si>
  <si>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</si>
  <si>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</si>
  <si>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</si>
  <si>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</si>
  <si>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</si>
  <si>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</si>
  <si>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</si>
  <si>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</si>
  <si>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</si>
  <si>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</si>
  <si>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</si>
  <si>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</si>
  <si>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</si>
  <si>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</si>
  <si>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</si>
  <si>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</si>
  <si>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</si>
  <si>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</si>
  <si>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</si>
  <si>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</si>
  <si>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</si>
  <si>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</si>
  <si>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</si>
  <si>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</si>
  <si>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</si>
  <si>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</si>
  <si>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</si>
  <si>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</si>
  <si>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</si>
  <si>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</si>
  <si>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</si>
  <si>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</si>
  <si>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</si>
  <si>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</si>
  <si>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</si>
  <si>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</si>
  <si>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</si>
  <si>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</si>
  <si>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</si>
  <si>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</si>
  <si>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</si>
  <si>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</si>
  <si>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</si>
  <si>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</si>
  <si>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</si>
  <si>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</si>
  <si>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</si>
  <si>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</si>
  <si>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</si>
  <si>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</si>
  <si>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</si>
  <si>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</si>
  <si>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</si>
  <si>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</si>
  <si>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</si>
  <si>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</si>
  <si>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</si>
  <si>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</si>
  <si>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</si>
  <si>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</si>
  <si>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</si>
  <si>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</si>
  <si>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</si>
  <si>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</si>
  <si>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</si>
  <si>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</si>
  <si>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</si>
  <si>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</si>
  <si>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</si>
  <si>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</si>
  <si>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</si>
  <si>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</si>
  <si>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</si>
  <si>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</si>
  <si>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</si>
  <si>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</si>
  <si>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</si>
  <si>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</si>
  <si>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</si>
  <si>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</si>
  <si>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</si>
  <si>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</si>
  <si>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</si>
  <si>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</si>
  <si>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</si>
  <si>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</si>
  <si>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</si>
  <si>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</si>
  <si>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</si>
  <si>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</si>
  <si>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</si>
  <si>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</si>
  <si>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</si>
  <si>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</si>
  <si>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</si>
  <si>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</si>
  <si>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</si>
  <si>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</si>
  <si>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</si>
  <si>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</si>
  <si>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</si>
  <si>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</si>
  <si>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</si>
  <si>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</si>
  <si>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</si>
  <si>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</si>
  <si>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</si>
  <si>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</si>
  <si>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</si>
  <si>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</si>
  <si>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</si>
  <si>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</si>
  <si>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</si>
  <si>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</si>
  <si>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</si>
  <si>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</si>
  <si>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</si>
  <si>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</si>
  <si>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</si>
  <si>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</si>
  <si>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</si>
  <si>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</si>
  <si>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</si>
  <si>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</si>
  <si>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</si>
  <si>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</si>
  <si>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</si>
  <si>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</si>
  <si>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</si>
  <si>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</si>
  <si>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</si>
  <si>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</si>
  <si>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</si>
  <si>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</si>
  <si>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</si>
  <si>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</si>
  <si>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</si>
  <si>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</si>
  <si>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</si>
  <si>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</si>
  <si>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</si>
  <si>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</si>
  <si>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</si>
  <si>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</si>
  <si>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</si>
  <si>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</si>
  <si>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</si>
  <si>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</si>
  <si>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</si>
  <si>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</si>
  <si>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</si>
  <si>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</si>
  <si>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</si>
  <si>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</si>
  <si>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</si>
  <si>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</si>
  <si>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</si>
  <si>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</si>
  <si>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</si>
  <si>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</si>
  <si>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</si>
  <si>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</si>
  <si>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</si>
  <si>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</si>
  <si>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</si>
  <si>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</si>
  <si>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</si>
  <si>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</si>
  <si>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</si>
  <si>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</si>
  <si>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</si>
  <si>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</si>
  <si>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</si>
  <si>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</si>
  <si>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</si>
  <si>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</si>
  <si>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</si>
  <si>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</si>
  <si>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</si>
  <si>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</si>
  <si>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</si>
  <si>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</si>
  <si>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</si>
  <si>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</si>
  <si>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</si>
  <si>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</si>
  <si>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</si>
  <si>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</si>
  <si>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</si>
  <si>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</si>
  <si>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</si>
  <si>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</si>
  <si>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</si>
  <si>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</si>
  <si>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</si>
  <si>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</si>
  <si>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</si>
  <si>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</si>
  <si>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</si>
  <si>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</si>
  <si>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</si>
  <si>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</si>
  <si>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</si>
  <si>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</si>
  <si>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</si>
  <si>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</si>
  <si>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</si>
  <si>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</si>
  <si>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</si>
  <si>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</si>
  <si>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</si>
  <si>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</si>
  <si>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</si>
  <si>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</si>
  <si>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</si>
  <si>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</si>
  <si>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</si>
  <si>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</si>
  <si>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</si>
  <si>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</si>
  <si>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</si>
  <si>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</si>
  <si>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</si>
  <si>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</si>
  <si>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</si>
  <si>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</si>
  <si>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</si>
  <si>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</si>
  <si>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</si>
  <si>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</si>
  <si>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</si>
  <si>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</si>
  <si>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</si>
  <si>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</si>
  <si>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</si>
  <si>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</si>
  <si>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</si>
  <si>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</si>
  <si>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</si>
  <si>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</si>
  <si>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</si>
  <si>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</si>
  <si>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</si>
  <si>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</si>
  <si>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</si>
  <si>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</si>
  <si>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</si>
  <si>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</si>
  <si>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</si>
  <si>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</si>
  <si>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</si>
  <si>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</si>
  <si>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</si>
  <si>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</si>
  <si>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</si>
  <si>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</si>
  <si>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</si>
  <si>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</si>
  <si>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</si>
  <si>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</si>
  <si>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</si>
  <si>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</si>
  <si>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</si>
  <si>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</si>
  <si>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</si>
  <si>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</si>
  <si>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</si>
  <si>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</si>
  <si>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</si>
  <si>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</si>
  <si>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</si>
  <si>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</si>
  <si>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</si>
  <si>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</si>
  <si>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</si>
  <si>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</si>
  <si>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</si>
  <si>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</si>
  <si>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</si>
  <si>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</si>
  <si>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</si>
  <si>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</si>
  <si>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</si>
  <si>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</si>
  <si>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</si>
  <si>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</si>
  <si>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</si>
  <si>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</si>
  <si>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</si>
  <si>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</si>
  <si>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</si>
  <si>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</si>
  <si>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</si>
  <si>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</si>
  <si>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</si>
  <si>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</si>
  <si>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</si>
  <si>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</si>
  <si>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</si>
  <si>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</si>
  <si>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</si>
  <si>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</si>
  <si>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</si>
  <si>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</si>
  <si>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</si>
  <si>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</si>
  <si>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</si>
  <si>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</si>
  <si>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</si>
  <si>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</si>
  <si>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</si>
  <si>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</si>
  <si>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</si>
  <si>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</si>
  <si>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</si>
  <si>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</si>
  <si>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</si>
  <si>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</si>
  <si>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</si>
  <si>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</si>
  <si>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</si>
  <si>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</si>
  <si>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</si>
  <si>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</si>
  <si>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</si>
  <si>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</si>
  <si>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</si>
  <si>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</si>
  <si>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</si>
  <si>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</si>
  <si>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</si>
  <si>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</si>
  <si>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</si>
  <si>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</si>
  <si>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</si>
  <si>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</si>
  <si>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</si>
  <si>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</si>
  <si>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</si>
  <si>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</si>
  <si>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</si>
  <si>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</si>
  <si>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</si>
  <si>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</si>
  <si>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</si>
  <si>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</si>
  <si>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</si>
  <si>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</si>
  <si>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</si>
  <si>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</si>
  <si>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</si>
  <si>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</si>
  <si>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</si>
  <si>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</si>
  <si>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</si>
  <si>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</si>
  <si>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</si>
  <si>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</si>
  <si>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</si>
  <si>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</si>
  <si>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</si>
  <si>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</si>
  <si>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</si>
  <si>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</si>
  <si>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</si>
  <si>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</si>
  <si>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</si>
  <si>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</si>
  <si>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</si>
  <si>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</si>
  <si>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</si>
  <si>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</si>
  <si>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</si>
  <si>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</si>
  <si>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</si>
  <si>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</si>
  <si>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</si>
  <si>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</si>
  <si>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</si>
  <si>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</si>
  <si>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</si>
  <si>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</si>
  <si>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</si>
  <si>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</si>
  <si>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</si>
  <si>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</si>
  <si>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</si>
  <si>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</si>
  <si>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</si>
  <si>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</si>
  <si>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</si>
  <si>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</si>
  <si>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</si>
  <si>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</si>
  <si>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</si>
  <si>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</si>
  <si>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</si>
  <si>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</si>
  <si>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</si>
  <si>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</si>
  <si>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</si>
  <si>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</si>
  <si>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</si>
  <si>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</si>
  <si>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</si>
  <si>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</si>
  <si>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</si>
  <si>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</si>
  <si>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</si>
  <si>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</si>
  <si>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</si>
  <si>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</si>
  <si>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</si>
  <si>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</si>
  <si>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</si>
  <si>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</si>
  <si>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</si>
  <si>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</si>
  <si>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</si>
  <si>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</si>
  <si>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</si>
  <si>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</si>
  <si>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</si>
  <si>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</si>
  <si>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</si>
  <si>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</si>
  <si>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</si>
  <si>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</si>
  <si>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</si>
  <si>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</si>
  <si>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</si>
  <si>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</si>
  <si>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</si>
  <si>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</si>
  <si>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</si>
  <si>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</si>
  <si>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</si>
  <si>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</si>
  <si>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</si>
  <si>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</si>
  <si>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</si>
  <si>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</si>
  <si>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</si>
  <si>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</si>
  <si>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</si>
  <si>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</si>
  <si>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</si>
  <si>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</si>
  <si>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</si>
  <si>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</si>
  <si>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</si>
  <si>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</si>
  <si>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</si>
  <si>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</si>
  <si>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</si>
  <si>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</si>
  <si>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</si>
  <si>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</si>
  <si>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</si>
  <si>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</si>
  <si>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</si>
  <si>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</si>
  <si>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</si>
  <si>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</si>
  <si>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</si>
  <si>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</si>
  <si>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</si>
  <si>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</si>
  <si>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</si>
  <si>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</si>
  <si>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</si>
  <si>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</si>
  <si>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</si>
  <si>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</si>
  <si>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</si>
  <si>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</si>
  <si>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</si>
  <si>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</si>
  <si>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</si>
  <si>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</si>
  <si>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</si>
  <si>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</si>
  <si>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</si>
  <si>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</si>
  <si>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</si>
  <si>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</si>
  <si>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</si>
  <si>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</si>
  <si>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</si>
  <si>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</si>
  <si>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</si>
  <si>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</si>
  <si>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</si>
  <si>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</si>
  <si>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</si>
  <si>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</si>
  <si>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</si>
  <si>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</si>
  <si>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</si>
  <si>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</si>
  <si>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</si>
  <si>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</si>
  <si>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</si>
  <si>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</si>
  <si>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</si>
  <si>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</si>
  <si>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</si>
  <si>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</si>
  <si>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</si>
  <si>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</si>
  <si>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</si>
  <si>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</si>
  <si>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</si>
  <si>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</si>
  <si>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</si>
  <si>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</si>
  <si>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</si>
  <si>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</si>
  <si>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</si>
  <si>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</si>
  <si>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</si>
  <si>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</si>
  <si>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</si>
  <si>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</si>
  <si>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</si>
  <si>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</si>
  <si>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</si>
  <si>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</si>
  <si>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</si>
  <si>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</si>
  <si>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</si>
  <si>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</si>
  <si>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</si>
  <si>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</si>
  <si>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</si>
  <si>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</si>
  <si>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</si>
  <si>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</si>
  <si>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</si>
  <si>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</si>
  <si>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</si>
  <si>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</si>
  <si>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</si>
  <si>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</si>
  <si>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</si>
  <si>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</si>
  <si>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</si>
  <si>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</si>
  <si>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</si>
  <si>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</si>
  <si>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</si>
  <si>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</si>
  <si>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</si>
  <si>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</si>
  <si>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</si>
  <si>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</si>
  <si>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</si>
  <si>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</si>
  <si>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</si>
  <si>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</si>
  <si>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</si>
  <si>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</si>
  <si>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</si>
  <si>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</si>
  <si>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</si>
  <si>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</si>
  <si>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</si>
  <si>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</si>
  <si>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</si>
  <si>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</si>
  <si>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</si>
  <si>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</si>
  <si>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</si>
  <si>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</si>
  <si>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</si>
  <si>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</si>
  <si>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</si>
  <si>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</si>
  <si>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</si>
  <si>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</si>
  <si>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</si>
  <si>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</si>
  <si>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</si>
  <si>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</si>
  <si>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</si>
  <si>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</si>
  <si>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</si>
  <si>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</si>
  <si>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</si>
  <si>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</si>
  <si>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</si>
  <si>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</si>
  <si>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</si>
  <si>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</si>
  <si>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</si>
  <si>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</si>
  <si>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</si>
  <si>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</si>
  <si>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</si>
  <si>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</si>
  <si>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</si>
  <si>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</si>
  <si>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</si>
  <si>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</si>
  <si>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</si>
  <si>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</si>
  <si>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</si>
  <si>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</si>
  <si>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</si>
  <si>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</si>
  <si>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</si>
  <si>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</si>
  <si>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</si>
  <si>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</si>
  <si>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</si>
  <si>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</si>
  <si>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</si>
  <si>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</si>
  <si>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</si>
  <si>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</si>
  <si>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</si>
  <si>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</si>
  <si>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</si>
  <si>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</si>
  <si>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</si>
  <si>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</si>
  <si>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</si>
  <si>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</si>
  <si>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</si>
  <si>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</si>
  <si>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</si>
  <si>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</si>
  <si>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</si>
  <si>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</si>
  <si>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</si>
  <si>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</si>
  <si>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</si>
  <si>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</si>
  <si>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</si>
  <si>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</si>
  <si>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</si>
  <si>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</si>
  <si>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</si>
  <si>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</si>
  <si>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</si>
  <si>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</si>
  <si>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</si>
  <si>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</si>
  <si>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</si>
  <si>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</si>
  <si>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</si>
  <si>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</si>
  <si>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</si>
  <si>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</si>
  <si>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</si>
  <si>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</si>
  <si>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</si>
  <si>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</si>
  <si>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</si>
  <si>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</si>
  <si>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</si>
  <si>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</si>
  <si>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</si>
  <si>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</si>
  <si>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</si>
  <si>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</si>
  <si>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</si>
  <si>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</si>
  <si>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</si>
  <si>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</si>
  <si>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</si>
  <si>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</si>
  <si>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</si>
  <si>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</si>
  <si>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</si>
  <si>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</si>
  <si>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</si>
  <si>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</si>
  <si>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</si>
  <si>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</si>
  <si>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</si>
  <si>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</si>
  <si>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</si>
  <si>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</si>
  <si>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</si>
  <si>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</si>
  <si>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</si>
  <si>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</si>
  <si>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</si>
  <si>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</si>
  <si>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</si>
  <si>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</si>
  <si>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</si>
  <si>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</si>
  <si>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</si>
  <si>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</si>
  <si>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</si>
  <si>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</si>
  <si>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</si>
  <si>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</si>
  <si>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</si>
  <si>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</si>
  <si>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</si>
  <si>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</si>
  <si>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</si>
  <si>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</si>
  <si>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</si>
  <si>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</si>
  <si>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</si>
  <si>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</si>
  <si>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</si>
  <si>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</si>
  <si>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</si>
  <si>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</si>
  <si>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</si>
  <si>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</si>
  <si>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</si>
  <si>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</si>
  <si>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</si>
  <si>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</si>
  <si>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</si>
  <si>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</si>
  <si>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</si>
  <si>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</si>
  <si>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</si>
  <si>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</si>
  <si>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</si>
  <si>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</si>
  <si>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</si>
  <si>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</si>
  <si>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</si>
  <si>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</si>
  <si>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</si>
  <si>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</si>
  <si>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</si>
  <si>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</si>
  <si>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</si>
  <si>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</si>
  <si>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</si>
  <si>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</si>
  <si>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</si>
  <si>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</si>
  <si>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</si>
  <si>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</si>
  <si>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</si>
  <si>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</si>
  <si>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</si>
  <si>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</si>
  <si>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</si>
  <si>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</si>
  <si>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</si>
  <si>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</si>
  <si>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</si>
  <si>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</si>
  <si>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</si>
  <si>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</si>
  <si>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</si>
  <si>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</si>
  <si>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</si>
  <si>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</si>
  <si>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</si>
  <si>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</si>
  <si>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</si>
  <si>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</si>
  <si>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</si>
  <si>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</si>
  <si>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</si>
  <si>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</si>
  <si>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</si>
  <si>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</si>
  <si>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</si>
  <si>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</si>
  <si>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</si>
  <si>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</si>
  <si>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</si>
  <si>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</si>
  <si>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</si>
  <si>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</si>
  <si>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</si>
  <si>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</si>
  <si>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</si>
  <si>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</si>
  <si>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</si>
  <si>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</si>
  <si>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</si>
  <si>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</si>
  <si>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</si>
  <si>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</si>
  <si>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</si>
  <si>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</si>
  <si>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</si>
  <si>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</si>
  <si>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</si>
  <si>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</si>
  <si>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</si>
  <si>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</si>
  <si>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</si>
  <si>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</si>
  <si>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</si>
  <si>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</si>
  <si>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</si>
  <si>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</si>
  <si>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</si>
  <si>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</si>
  <si>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</si>
  <si>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</si>
  <si>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</si>
  <si>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</si>
  <si>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</si>
  <si>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</si>
  <si>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</si>
  <si>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</si>
  <si>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</si>
  <si>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</si>
  <si>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</si>
  <si>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</si>
  <si>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</si>
  <si>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</si>
  <si>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</si>
  <si>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</si>
  <si>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</si>
  <si>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</si>
  <si>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</si>
  <si>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</si>
  <si>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</si>
  <si>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</si>
  <si>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</si>
  <si>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</si>
  <si>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</si>
  <si>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</si>
  <si>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</si>
  <si>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</si>
  <si>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</si>
  <si>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</si>
  <si>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</si>
  <si>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</si>
  <si>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</si>
  <si>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</si>
  <si>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</si>
  <si>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</si>
  <si>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</si>
  <si>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</si>
  <si>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</si>
  <si>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</si>
  <si>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</si>
  <si>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</si>
  <si>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</si>
  <si>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</si>
  <si>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</si>
  <si>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</si>
  <si>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</si>
  <si>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</si>
  <si>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</si>
  <si>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</si>
  <si>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</si>
  <si>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</si>
  <si>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</si>
  <si>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</si>
  <si>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</si>
  <si>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</si>
  <si>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</si>
  <si>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</si>
  <si>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</si>
  <si>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</si>
  <si>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</si>
  <si>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</si>
  <si>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</si>
  <si>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</si>
  <si>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</si>
  <si>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</si>
  <si>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</si>
  <si>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</si>
  <si>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</si>
  <si>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</si>
  <si>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</si>
  <si>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</si>
  <si>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</si>
  <si>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</si>
  <si>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</si>
  <si>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</si>
  <si>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</si>
  <si>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</si>
  <si>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</si>
  <si>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</si>
  <si>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</si>
  <si>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</si>
  <si>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</si>
  <si>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</si>
  <si>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</si>
  <si>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</si>
  <si>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</si>
  <si>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</si>
  <si>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</si>
  <si>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</si>
  <si>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</si>
  <si>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</si>
  <si>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</si>
  <si>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</si>
  <si>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</si>
  <si>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</si>
  <si>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</si>
  <si>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</si>
  <si>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</si>
  <si>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</si>
  <si>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</si>
  <si>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</si>
  <si>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</si>
  <si>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</si>
  <si>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</si>
  <si>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</si>
  <si>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</si>
  <si>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</si>
  <si>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</si>
  <si>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</si>
  <si>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</si>
  <si>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</si>
  <si>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</si>
  <si>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</si>
  <si>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</si>
  <si>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</si>
  <si>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</si>
  <si>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</si>
  <si>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</si>
  <si>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</si>
  <si>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</si>
  <si>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</si>
  <si>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</si>
  <si>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</si>
  <si>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</si>
  <si>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</si>
  <si>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</si>
  <si>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</si>
  <si>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</si>
  <si>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</si>
  <si>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</si>
  <si>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</si>
  <si>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</si>
  <si>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</si>
  <si>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</si>
  <si>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</si>
  <si>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</si>
  <si>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</si>
  <si>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</si>
  <si>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</si>
  <si>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</si>
  <si>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</si>
  <si>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</si>
  <si>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</si>
  <si>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</si>
  <si>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</si>
  <si>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</si>
  <si>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</si>
  <si>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</si>
  <si>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</si>
  <si>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</si>
  <si>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</si>
  <si>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</si>
  <si>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</si>
  <si>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</si>
  <si>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</si>
  <si>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</si>
  <si>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</si>
  <si>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</si>
  <si>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</si>
  <si>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</si>
  <si>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</si>
  <si>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</si>
  <si>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</si>
  <si>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</si>
  <si>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</si>
  <si>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</si>
  <si>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</si>
  <si>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</si>
  <si>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</si>
  <si>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</si>
  <si>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</si>
  <si>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</si>
  <si>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</si>
  <si>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</si>
  <si>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</si>
  <si>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</si>
  <si>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</si>
  <si>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</si>
  <si>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</si>
  <si>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</si>
  <si>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</si>
  <si>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</si>
  <si>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</si>
  <si>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</si>
  <si>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</si>
  <si>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</si>
  <si>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</si>
  <si>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</si>
  <si>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</si>
  <si>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</si>
  <si>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</si>
  <si>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</si>
  <si>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</si>
  <si>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</si>
  <si>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</si>
  <si>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</si>
  <si>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</si>
  <si>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</si>
  <si>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</si>
  <si>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</si>
  <si>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</si>
  <si>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</si>
  <si>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</si>
  <si>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</si>
  <si>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</si>
  <si>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</si>
  <si>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</si>
  <si>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</si>
  <si>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</si>
  <si>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</si>
  <si>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</si>
  <si>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</si>
  <si>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</si>
  <si>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</si>
  <si>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</si>
  <si>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</si>
  <si>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</si>
  <si>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</si>
  <si>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</si>
  <si>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</si>
  <si>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</si>
  <si>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</si>
  <si>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</si>
  <si>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</si>
  <si>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</si>
  <si>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</si>
  <si>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</si>
  <si>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</si>
  <si>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</si>
  <si>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</si>
  <si>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</si>
  <si>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</si>
  <si>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</si>
  <si>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</si>
  <si>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</si>
  <si>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</si>
  <si>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</si>
  <si>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</si>
  <si>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</si>
  <si>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</si>
  <si>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</si>
  <si>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</si>
  <si>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</si>
  <si>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</si>
  <si>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</si>
  <si>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</si>
  <si>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</si>
  <si>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</si>
  <si>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</si>
  <si>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</si>
  <si>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</si>
  <si>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</si>
  <si>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</si>
  <si>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</si>
  <si>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</si>
  <si>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</si>
  <si>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</si>
  <si>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</si>
  <si>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</si>
  <si>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</si>
  <si>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</si>
  <si>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</si>
  <si>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</si>
  <si>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</si>
  <si>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</si>
  <si>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</si>
  <si>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</si>
  <si>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</si>
  <si>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</si>
  <si>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</si>
  <si>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</si>
  <si>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</si>
  <si>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</si>
  <si>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</si>
  <si>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</si>
  <si>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</si>
  <si>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</si>
  <si>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</si>
  <si>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</si>
  <si>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</si>
  <si>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</si>
  <si>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</si>
  <si>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</si>
  <si>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</si>
  <si>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</si>
  <si>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</si>
  <si>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</si>
  <si>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</si>
  <si>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</si>
  <si>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</si>
  <si>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</si>
  <si>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</si>
  <si>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</si>
  <si>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</si>
  <si>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</si>
  <si>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</si>
  <si>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</si>
  <si>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</si>
  <si>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</si>
  <si>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</si>
  <si>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</si>
  <si>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</si>
  <si>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</si>
  <si>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</si>
  <si>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</si>
  <si>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</si>
  <si>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</si>
  <si>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</si>
  <si>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</si>
  <si>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</si>
  <si>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</si>
  <si>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</si>
  <si>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</si>
  <si>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</si>
  <si>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</si>
  <si>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</si>
  <si>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</si>
  <si>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</si>
  <si>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</si>
  <si>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</si>
  <si>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</si>
  <si>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</si>
  <si>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</si>
  <si>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</si>
  <si>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</si>
  <si>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</si>
  <si>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</si>
  <si>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</si>
  <si>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</si>
  <si>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</si>
  <si>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</si>
  <si>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</si>
  <si>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</si>
  <si>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</si>
  <si>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</si>
  <si>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</si>
  <si>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</si>
  <si>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</si>
  <si>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</si>
  <si>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</si>
  <si>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</si>
  <si>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</si>
  <si>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</si>
  <si>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</si>
  <si>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</si>
  <si>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</si>
  <si>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</si>
  <si>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</si>
  <si>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</si>
  <si>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</si>
  <si>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</si>
  <si>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</si>
  <si>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</si>
  <si>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</si>
  <si>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</si>
  <si>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</si>
  <si>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</si>
  <si>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</si>
  <si>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</si>
  <si>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</si>
  <si>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</si>
  <si>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</si>
  <si>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</si>
  <si>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</si>
  <si>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</si>
  <si>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</si>
  <si>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</si>
  <si>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</si>
  <si>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</si>
  <si>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</si>
  <si>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</si>
  <si>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</si>
  <si>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</si>
  <si>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</si>
  <si>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</si>
  <si>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</si>
  <si>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</si>
  <si>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</si>
  <si>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</si>
  <si>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</si>
  <si>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</si>
  <si>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</si>
  <si>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</si>
  <si>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</si>
  <si>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</si>
  <si>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</si>
  <si>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</si>
  <si>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</si>
  <si>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</si>
  <si>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</si>
  <si>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</si>
  <si>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</si>
  <si>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</si>
  <si>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</si>
  <si>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</si>
  <si>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</si>
  <si>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</si>
  <si>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</si>
  <si>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</si>
  <si>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</si>
  <si>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</si>
  <si>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</si>
  <si>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</si>
  <si>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</si>
  <si>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</si>
  <si>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</si>
  <si>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</si>
  <si>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</si>
  <si>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</si>
  <si>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</si>
  <si>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</si>
  <si>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</si>
  <si>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</si>
  <si>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</si>
  <si>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</si>
  <si>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</si>
  <si>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</si>
  <si>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</si>
  <si>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</si>
  <si>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</si>
  <si>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</si>
  <si>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</si>
  <si>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</si>
  <si>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</si>
  <si>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</si>
  <si>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</si>
  <si>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</si>
  <si>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</si>
  <si>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</si>
  <si>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</si>
  <si>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</si>
  <si>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</si>
  <si>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</si>
  <si>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</si>
  <si>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</si>
  <si>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</si>
  <si>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</si>
  <si>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</si>
  <si>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</si>
  <si>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</si>
  <si>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</si>
  <si>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</si>
  <si>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</si>
  <si>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</si>
  <si>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</si>
  <si>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</si>
  <si>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</si>
  <si>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</si>
  <si>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</si>
  <si>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</si>
  <si>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</si>
  <si>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</si>
  <si>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</si>
  <si>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</si>
  <si>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</si>
  <si>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</si>
  <si>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</si>
  <si>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</si>
  <si>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</si>
  <si>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</si>
  <si>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</si>
  <si>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</si>
  <si>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</si>
  <si>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</si>
  <si>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</si>
  <si>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</si>
  <si>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</si>
  <si>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</si>
  <si>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</si>
  <si>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</si>
  <si>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</si>
  <si>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</si>
  <si>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</si>
  <si>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</si>
  <si>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</si>
  <si>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</si>
  <si>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</si>
  <si>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</si>
  <si>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</si>
  <si>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</si>
  <si>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</si>
  <si>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</si>
  <si>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</si>
  <si>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</si>
  <si>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</si>
  <si>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</si>
  <si>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</si>
  <si>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</si>
  <si>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</si>
  <si>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</si>
  <si>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</si>
  <si>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</si>
  <si>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</si>
  <si>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</si>
  <si>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</si>
  <si>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</si>
  <si>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</si>
  <si>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</si>
  <si>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</si>
  <si>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</si>
  <si>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</si>
  <si>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</si>
  <si>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</si>
  <si>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</si>
  <si>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</si>
  <si>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</si>
  <si>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</si>
  <si>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</si>
  <si>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</si>
  <si>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</si>
  <si>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</si>
  <si>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</si>
  <si>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</si>
  <si>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</si>
  <si>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</si>
  <si>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</si>
  <si>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</si>
  <si>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</si>
  <si>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</si>
  <si>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</si>
  <si>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</si>
  <si>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</si>
  <si>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</si>
  <si>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</si>
  <si>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</si>
  <si>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</si>
  <si>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</si>
  <si>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</si>
  <si>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</si>
  <si>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</si>
  <si>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</si>
  <si>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</si>
  <si>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</si>
  <si>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</si>
  <si>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</si>
  <si>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</si>
  <si>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</si>
  <si>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</si>
  <si>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</si>
  <si>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</si>
  <si>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</si>
  <si>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</si>
  <si>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</si>
  <si>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</si>
  <si>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</si>
  <si>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</si>
  <si>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</si>
  <si>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</si>
  <si>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</si>
  <si>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</si>
  <si>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</si>
  <si>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</si>
  <si>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</si>
  <si>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</si>
  <si>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</si>
  <si>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</si>
  <si>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</si>
  <si>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</si>
  <si>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</si>
  <si>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</si>
  <si>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</si>
  <si>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</si>
  <si>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</si>
  <si>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</si>
  <si>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</si>
  <si>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</si>
  <si>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</si>
  <si>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</si>
  <si>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</si>
  <si>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</si>
  <si>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</si>
  <si>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</si>
  <si>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</si>
  <si>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</si>
  <si>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</si>
  <si>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</si>
  <si>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</si>
  <si>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</si>
  <si>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</si>
  <si>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</si>
  <si>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</si>
  <si>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</si>
  <si>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</si>
  <si>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</si>
  <si>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</si>
  <si>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</si>
  <si>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</si>
  <si>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</si>
  <si>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</si>
  <si>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</si>
  <si>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</si>
  <si>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</si>
  <si>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</si>
  <si>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</si>
  <si>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</si>
  <si>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</si>
  <si>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</si>
  <si>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</si>
  <si>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</si>
  <si>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</si>
  <si>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</si>
  <si>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</si>
  <si>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</si>
  <si>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</si>
  <si>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</si>
  <si>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</si>
  <si>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</si>
  <si>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</si>
  <si>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</si>
  <si>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</si>
  <si>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</si>
  <si>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</si>
  <si>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</si>
  <si>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</si>
  <si>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</si>
  <si>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</si>
  <si>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</si>
  <si>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</si>
  <si>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</si>
  <si>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</si>
  <si>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</si>
  <si>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</si>
  <si>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</si>
  <si>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</si>
  <si>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</si>
  <si>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</si>
  <si>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</si>
  <si>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</si>
  <si>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</si>
  <si>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</si>
  <si>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</si>
  <si>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</si>
  <si>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</si>
  <si>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</si>
  <si>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</si>
  <si>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</si>
  <si>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</si>
  <si>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</si>
  <si>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</si>
  <si>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</si>
  <si>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</si>
  <si>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</si>
  <si>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</si>
  <si>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</si>
  <si>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</si>
  <si>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</si>
  <si>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</si>
  <si>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</si>
  <si>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</si>
  <si>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</si>
  <si>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</si>
  <si>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</si>
  <si>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</si>
  <si>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</si>
  <si>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</si>
  <si>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</si>
  <si>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</si>
  <si>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</si>
  <si>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</si>
  <si>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</si>
  <si>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</si>
  <si>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</si>
  <si>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</si>
  <si>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</si>
  <si>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</si>
  <si>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</si>
  <si>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</si>
  <si>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</si>
  <si>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</si>
  <si>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</si>
  <si>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</si>
  <si>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</si>
  <si>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</si>
  <si>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</si>
  <si>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</si>
  <si>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</si>
  <si>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</si>
  <si>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</si>
  <si>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</si>
  <si>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</si>
  <si>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</si>
  <si>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</si>
  <si>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</si>
  <si>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</si>
  <si>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</si>
  <si>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</si>
  <si>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</si>
  <si>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</si>
  <si>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</si>
  <si>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</si>
  <si>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</si>
  <si>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</si>
  <si>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</si>
  <si>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</si>
  <si>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</si>
  <si>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</si>
  <si>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</si>
  <si>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</si>
  <si>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</si>
  <si>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</si>
  <si>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</si>
  <si>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</si>
  <si>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</si>
  <si>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</si>
  <si>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</si>
  <si>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</si>
  <si>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</si>
  <si>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</si>
  <si>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</si>
  <si>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</si>
  <si>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</si>
  <si>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</si>
  <si>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</si>
  <si>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</si>
  <si>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</si>
  <si>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</si>
  <si>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</si>
  <si>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</si>
  <si>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</si>
  <si>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</si>
  <si>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</si>
  <si>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</si>
  <si>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</si>
  <si>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</si>
  <si>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</si>
  <si>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</si>
  <si>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</si>
  <si>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</si>
  <si>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</si>
  <si>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</si>
  <si>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</si>
  <si>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</si>
  <si>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</si>
  <si>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</si>
  <si>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</si>
  <si>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</si>
  <si>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</si>
  <si>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</si>
  <si>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</si>
  <si>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</si>
  <si>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</si>
  <si>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</si>
  <si>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</si>
  <si>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</si>
  <si>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</si>
  <si>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</si>
  <si>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</si>
  <si>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</si>
  <si>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</si>
  <si>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</si>
  <si>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</si>
  <si>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</si>
  <si>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</si>
  <si>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</si>
  <si>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</si>
  <si>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</si>
  <si>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</si>
  <si>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</si>
  <si>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</si>
  <si>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</si>
  <si>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</si>
  <si>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</si>
  <si>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</si>
  <si>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&gt;₹500</t>
  </si>
  <si>
    <t>₹200–₹500</t>
  </si>
  <si>
    <t>&lt;₹200</t>
  </si>
  <si>
    <t>rating_review_score</t>
  </si>
  <si>
    <t>price_bucket</t>
  </si>
  <si>
    <t>potential_revenue</t>
  </si>
  <si>
    <t>Row Labels</t>
  </si>
  <si>
    <t>Grand Total</t>
  </si>
  <si>
    <t>Average of discounted_price</t>
  </si>
  <si>
    <t>Average of discount_percentage</t>
  </si>
  <si>
    <t>Count of product_name</t>
  </si>
  <si>
    <t>Sum of rating_count</t>
  </si>
  <si>
    <t>Average of actual_price</t>
  </si>
  <si>
    <t>Average of rating</t>
  </si>
  <si>
    <t>Actual Price</t>
  </si>
  <si>
    <t>Total</t>
  </si>
  <si>
    <t>Column1</t>
  </si>
  <si>
    <t>Count of Column1</t>
  </si>
  <si>
    <t>Sum of potential_revenue</t>
  </si>
  <si>
    <t>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</si>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</sst>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quot;$&quot;#,##0.0"/>
    <numFmt numFmtId="166" formatCode="_ [$₹-4009]\ * #,##0.00_ ;_ [$₹-4009]\ * \-#,##0.00_ ;_ [$₹-4009]\ * &quot;-&quot;??_ ;_ @_ "/>
  </numFmts>
  <fonts count="22" x14ac:knownFonts="1">
    <font>
      <sz val="12"/>
      <color theme="1"/>
      <name val="Tw Cen MT"/>
      <family val="2"/>
      <scheme val="minor"/>
    </font>
    <font>
      <sz val="12"/>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2"/>
      <color rgb="FF006100"/>
      <name val="Tw Cen MT"/>
      <family val="2"/>
      <scheme val="minor"/>
    </font>
    <font>
      <sz val="12"/>
      <color rgb="FF9C0006"/>
      <name val="Tw Cen MT"/>
      <family val="2"/>
      <scheme val="minor"/>
    </font>
    <font>
      <sz val="12"/>
      <color rgb="FF9C5700"/>
      <name val="Tw Cen MT"/>
      <family val="2"/>
      <scheme val="minor"/>
    </font>
    <font>
      <sz val="12"/>
      <color rgb="FF3F3F76"/>
      <name val="Tw Cen MT"/>
      <family val="2"/>
      <scheme val="minor"/>
    </font>
    <font>
      <b/>
      <sz val="12"/>
      <color rgb="FF3F3F3F"/>
      <name val="Tw Cen MT"/>
      <family val="2"/>
      <scheme val="minor"/>
    </font>
    <font>
      <b/>
      <sz val="12"/>
      <color rgb="FFFA7D00"/>
      <name val="Tw Cen MT"/>
      <family val="2"/>
      <scheme val="minor"/>
    </font>
    <font>
      <sz val="12"/>
      <color rgb="FFFA7D00"/>
      <name val="Tw Cen MT"/>
      <family val="2"/>
      <scheme val="minor"/>
    </font>
    <font>
      <b/>
      <sz val="12"/>
      <color theme="0"/>
      <name val="Tw Cen MT"/>
      <family val="2"/>
      <scheme val="minor"/>
    </font>
    <font>
      <sz val="12"/>
      <color rgb="FFFF0000"/>
      <name val="Tw Cen MT"/>
      <family val="2"/>
      <scheme val="minor"/>
    </font>
    <font>
      <i/>
      <sz val="12"/>
      <color rgb="FF7F7F7F"/>
      <name val="Tw Cen MT"/>
      <family val="2"/>
      <scheme val="minor"/>
    </font>
    <font>
      <b/>
      <sz val="12"/>
      <color theme="1"/>
      <name val="Tw Cen MT"/>
      <family val="2"/>
      <scheme val="minor"/>
    </font>
    <font>
      <sz val="12"/>
      <color theme="0"/>
      <name val="Tw Cen MT"/>
      <family val="2"/>
      <scheme val="minor"/>
    </font>
    <font>
      <sz val="8"/>
      <name val="Tw Cen MT"/>
      <family val="2"/>
      <scheme val="minor"/>
    </font>
    <font>
      <u/>
      <sz val="11"/>
      <color theme="10"/>
      <name val="Calibri"/>
      <family val="2"/>
    </font>
    <font>
      <b/>
      <sz val="11"/>
      <color theme="1"/>
      <name val="Tw Cen MT"/>
      <family val="2"/>
      <scheme val="minor"/>
    </font>
    <font>
      <sz val="12"/>
      <color theme="8"/>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9" fillId="0" borderId="0" applyNumberFormat="0" applyFill="0" applyBorder="0" applyAlignment="0" applyProtection="0">
      <alignment vertical="top"/>
      <protection locked="0"/>
    </xf>
    <xf numFmtId="44" fontId="1" fillId="0" borderId="0" applyFont="0" applyFill="0" applyBorder="0" applyAlignment="0" applyProtection="0"/>
  </cellStyleXfs>
  <cellXfs count="1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9" fillId="0" borderId="0" xfId="43" applyAlignment="1" applyProtection="1"/>
    <xf numFmtId="0" fontId="20" fillId="0" borderId="10" xfId="0" applyFont="1" applyBorder="1" applyAlignment="1">
      <alignment horizontal="center" vertical="top"/>
    </xf>
    <xf numFmtId="0" fontId="0" fillId="0" borderId="0" xfId="0" pivotButton="1"/>
    <xf numFmtId="0" fontId="0" fillId="0" borderId="0" xfId="0" applyAlignment="1">
      <alignment horizontal="left"/>
    </xf>
    <xf numFmtId="0" fontId="20" fillId="0" borderId="11" xfId="0" applyFont="1" applyBorder="1" applyAlignment="1">
      <alignment horizontal="center" vertical="top"/>
    </xf>
    <xf numFmtId="165" fontId="20" fillId="0" borderId="10" xfId="44" applyNumberFormat="1" applyFont="1" applyBorder="1" applyAlignment="1">
      <alignment horizontal="center" vertical="top"/>
    </xf>
    <xf numFmtId="165" fontId="21" fillId="0" borderId="0" xfId="44" applyNumberFormat="1" applyFont="1"/>
    <xf numFmtId="166" fontId="20" fillId="0" borderId="10" xfId="0" applyNumberFormat="1" applyFont="1" applyBorder="1" applyAlignment="1">
      <alignment horizontal="center" vertical="top"/>
    </xf>
    <xf numFmtId="166" fontId="0" fillId="0" borderId="0" xfId="0" applyNumberFormat="1"/>
    <xf numFmtId="0" fontId="0" fillId="0" borderId="0" xfId="0" applyAlignment="1">
      <alignment horizontal="left" inden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4"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0" formatCode="General"/>
    </dxf>
    <dxf>
      <font>
        <b val="0"/>
        <i val="0"/>
        <strike val="0"/>
        <condense val="0"/>
        <extend val="0"/>
        <outline val="0"/>
        <shadow val="0"/>
        <u val="none"/>
        <vertAlign val="baseline"/>
        <sz val="12"/>
        <color theme="8"/>
        <name val="Tw Cen MT"/>
        <family val="2"/>
        <scheme val="minor"/>
      </font>
      <numFmt numFmtId="165" formatCode="&quot;$&quot;#,##0.0"/>
    </dxf>
    <dxf>
      <alignment horizontal="general" vertical="bottom" textRotation="0" wrapText="0" indent="0" justifyLastLine="0" shrinkToFit="0" readingOrder="0"/>
      <protection locked="1" hidden="0"/>
    </dxf>
    <dxf>
      <alignment horizontal="general" vertical="bottom" textRotation="0" wrapText="0" indent="0" justifyLastLine="0" shrinkToFit="0" readingOrder="0"/>
      <protection locked="1" hidden="0"/>
    </dxf>
    <dxf>
      <numFmt numFmtId="166" formatCode="_ [$₹-4009]\ * #,##0.00_ ;_ [$₹-4009]\ * \-#,##0.00_ ;_ [$₹-4009]\ * &quot;-&quot;??_ ;_ @_ "/>
    </dxf>
    <dxf>
      <font>
        <b/>
        <i val="0"/>
        <strike val="0"/>
        <condense val="0"/>
        <extend val="0"/>
        <outline val="0"/>
        <shadow val="0"/>
        <u val="none"/>
        <vertAlign val="baseline"/>
        <sz val="11"/>
        <color theme="1"/>
        <name val="Tw Cen MT"/>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INSIGHT.xlsx]Discount %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Discount Percentage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 by category'!$B$3</c:f>
              <c:strCache>
                <c:ptCount val="1"/>
                <c:pt idx="0">
                  <c:v>Total</c:v>
                </c:pt>
              </c:strCache>
            </c:strRef>
          </c:tx>
          <c:spPr>
            <a:solidFill>
              <a:schemeClr val="accent1"/>
            </a:solidFill>
            <a:ln>
              <a:noFill/>
            </a:ln>
            <a:effectLst/>
          </c:spPr>
          <c:invertIfNegative val="0"/>
          <c:cat>
            <c:strRef>
              <c:f>'Discount % by category'!$A$4:$A$215</c:f>
              <c:strCache>
                <c:ptCount val="211"/>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Electronics|HomeAudio|Accessories|SpeakerAccessories|Mounts</c:v>
                </c:pt>
                <c:pt idx="16">
                  <c:v>Computers&amp;Accessories|Printers,Inks&amp;Accessories|Inks,Toners&amp;Cartridges|InkjetInkRefills&amp;Kits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Computers&amp;Accessories|NetworkingDevices</c:v>
                </c:pt>
                <c:pt idx="27">
                  <c:v>Electronics|Mobiles&amp;Accessories|MobileAccessories|Photo&amp;VideoAccessories|Tripods</c:v>
                </c:pt>
                <c:pt idx="28">
                  <c:v>Electronics|Mobiles&amp;Accessories|MobileAccessories|Mounts|HandlebarMounts</c:v>
                </c:pt>
                <c:pt idx="29">
                  <c:v>Electronics|Mobiles&amp;Accessories|MobileAccessories|Photo&amp;VideoAccessories|SelfieSticks</c:v>
                </c:pt>
                <c:pt idx="30">
                  <c:v>Electronics|HomeAudio|Accessories|Adapters</c:v>
                </c:pt>
                <c:pt idx="31">
                  <c:v>Computers&amp;Accessories|Accessories&amp;Peripherals|Cables&amp;Accessories|Cables|SATACables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Electronics|Cameras&amp;Photography|Flashes|Macro&amp;RinglightFlashes</c:v>
                </c:pt>
                <c:pt idx="42">
                  <c:v>Home&amp;Kitchen|Kitchen&amp;Dining|KitchenTools|ManualChoppers&amp;Chippers|Choppers</c:v>
                </c:pt>
                <c:pt idx="43">
                  <c:v>Home&amp;Kitchen|HomeStorage&amp;Organization|LaundryOrganization|LaundryBags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Electronics|Mobiles&amp;Accessories|MobileAccessories|Chargers|AutomobileChargers</c:v>
                </c:pt>
                <c:pt idx="53">
                  <c:v>HomeImprovement|Electrical|CordManagement</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Home&amp;Kitchen|Kitchen&amp;HomeAppliances|SmallKitchenAppliances|YogurtMakers</c:v>
                </c:pt>
                <c:pt idx="61">
                  <c:v>Computers&amp;Accessories|Accessories&amp;Peripherals|Cables&amp;Accessories|Cables|DVICables</c:v>
                </c:pt>
                <c:pt idx="62">
                  <c:v>Computers&amp;Accessories|Accessories&amp;Peripherals|HardDiskBags</c:v>
                </c:pt>
                <c:pt idx="63">
                  <c:v>Computers&amp;Accessories|NetworkingDevices|Repeaters&amp;Extenders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Electronics|Mobiles&amp;Accessories|MobileAccessories|Photo&amp;VideoAccessories|Flashes&amp;SelfieLights|SelfieLights</c:v>
                </c:pt>
                <c:pt idx="81">
                  <c:v>Home&amp;Kitchen|Kitchen&amp;HomeAppliances|Coffee,Tea&amp;Espresso|CoffeeGrinders|ElectricGrinders</c:v>
                </c:pt>
                <c:pt idx="82">
                  <c:v>Electronics|HomeTheater,TV&amp;Video|Accessories|Cables|RCACables</c:v>
                </c:pt>
                <c:pt idx="83">
                  <c:v>Computers&amp;Accessories|Monitors</c:v>
                </c:pt>
                <c:pt idx="84">
                  <c:v>Electronics|HomeTheater,TV&amp;Video|Accessories|Cables|SpeakerCables</c:v>
                </c:pt>
                <c:pt idx="85">
                  <c:v>Computers&amp;Accessories|NetworkingDevices|NetworkAdapters|WirelessUSBAdapters</c:v>
                </c:pt>
                <c:pt idx="86">
                  <c:v>Home&amp;Kitchen|Kitchen&amp;HomeAppliances|Vacuum,Cleaning&amp;Ironing|Vacuums&amp;FloorCare|VacuumAccessories|VacuumBags|HandheldBags</c:v>
                </c:pt>
                <c:pt idx="87">
                  <c:v>Computers&amp;Accessories|Components|Memory</c:v>
                </c:pt>
                <c:pt idx="88">
                  <c:v>Electronics|HomeAudio|Speakers|BluetoothSpeakers</c:v>
                </c:pt>
                <c:pt idx="89">
                  <c:v>Home&amp;Kitchen|Heating,Cooling&amp;AirQuality|WaterHeaters&amp;Geysers|InstantWaterHeaters</c:v>
                </c:pt>
                <c:pt idx="90">
                  <c:v>Computers&amp;Accessories|Components|InternalSolidStateDrives</c:v>
                </c:pt>
                <c:pt idx="91">
                  <c:v>Home&amp;Kitchen|Kitchen&amp;HomeAppliances|SmallKitchenAppliances|StandMixers</c:v>
                </c:pt>
                <c:pt idx="92">
                  <c:v>Computers&amp;Accessories|Printers,Inks&amp;Accessories|Inks,Toners&amp;Cartridges|TonerCartridges</c:v>
                </c:pt>
                <c:pt idx="93">
                  <c:v>Home&amp;Kitchen|Kitchen&amp;HomeAppliances|SmallKitchenAppliances|Juicers|ColdPressJuicers</c:v>
                </c:pt>
                <c:pt idx="94">
                  <c:v>Home&amp;Kitchen|HomeStorage&amp;Organization|LaundryOrganization|IroningAccessories|SprayBottles</c:v>
                </c:pt>
                <c:pt idx="95">
                  <c:v>Computers&amp;Accessories|Accessories&amp;Peripherals|Audio&amp;VideoAccessories|PCSpeakers</c:v>
                </c:pt>
                <c:pt idx="96">
                  <c:v>Electronics|HomeTheater,TV&amp;Video|Accessories|Cables|OpticalCables</c:v>
                </c:pt>
                <c:pt idx="97">
                  <c:v>Electronics|Cameras&amp;Photography|Accessories|PhotoStudio&amp;Lighting|PhotoBackgroundAccessories|BackgroundSupports</c:v>
                </c:pt>
                <c:pt idx="98">
                  <c:v>MusicalInstruments|Microphones|Condenser</c:v>
                </c:pt>
                <c:pt idx="99">
                  <c:v>Home&amp;Kitchen|Heating,Cooling&amp;AirQuality|WaterHeaters&amp;Geysers|StorageWaterHeaters</c:v>
                </c:pt>
                <c:pt idx="100">
                  <c:v>Home&amp;Kitchen|Kitchen&amp;HomeAppliances|Vacuum,Cleaning&amp;Ironing|Vacuums&amp;FloorCare|Vacuums|RoboticVacuums</c:v>
                </c:pt>
                <c:pt idx="101">
                  <c:v>Computers&amp;Accessories|Accessories&amp;Peripherals|LaptopAccessories|CoolingPads</c:v>
                </c:pt>
                <c:pt idx="102">
                  <c:v>Computers&amp;Accessories|ExternalDevices&amp;DataStorage|ExternalMemoryCardReaders</c:v>
                </c:pt>
                <c:pt idx="103">
                  <c:v>Home&amp;Kitchen|Kitchen&amp;HomeAppliances|SmallKitchenAppliances|InductionCooktop</c:v>
                </c:pt>
                <c:pt idx="104">
                  <c:v>Home&amp;Kitchen|HomeStorage&amp;Organization|LaundryOrganization|LaundryBaskets</c:v>
                </c:pt>
                <c:pt idx="105">
                  <c:v>Computers&amp;Accessories|NetworkingDevices|Routers</c:v>
                </c:pt>
                <c:pt idx="106">
                  <c:v>Computers&amp;Accessories|Accessories&amp;Peripherals|Audio&amp;VideoAccessories|Webcams&amp;VoIPEquipment|Webcams</c:v>
                </c:pt>
                <c:pt idx="107">
                  <c:v>Home&amp;Kitchen|Kitchen&amp;HomeAppliances|Vacuum,Cleaning&amp;Ironing|PressureWashers,Steam&amp;WindowCleaners</c:v>
                </c:pt>
                <c:pt idx="108">
                  <c:v>Home&amp;Kitchen|Kitchen&amp;HomeAppliances|SmallKitchenAppliances|Kettles&amp;HotWaterDispensers|Kettle&amp;ToasterSets</c:v>
                </c:pt>
                <c:pt idx="109">
                  <c:v>Home&amp;Kitchen|Kitchen&amp;HomeAppliances|SmallKitchenAppliances|JuicerMixerGrinders</c:v>
                </c:pt>
                <c:pt idx="110">
                  <c:v>Home&amp;Kitchen|Kitchen&amp;HomeAppliances|SmallKitchenAppliances|DeepFatFryers|AirFryers</c:v>
                </c:pt>
                <c:pt idx="111">
                  <c:v>Electronics|Accessories|MemoryCards|SecureDigitalCards</c:v>
                </c:pt>
                <c:pt idx="112">
                  <c:v>Computers&amp;Accessories|Accessories&amp;Peripherals|LaptopAccessories</c:v>
                </c:pt>
                <c:pt idx="113">
                  <c:v>Home&amp;Kitchen|Kitchen&amp;HomeAppliances|SmallKitchenAppliances|MixerGrinders</c:v>
                </c:pt>
                <c:pt idx="114">
                  <c:v>Home&amp;Kitchen|Kitchen&amp;HomeAppliances|Vacuum,Cleaning&amp;Ironing|Vacuums&amp;FloorCare|Vacuums|Wet-DryVacuums</c:v>
                </c:pt>
                <c:pt idx="115">
                  <c:v>Computers&amp;Accessories|Accessories&amp;Peripherals|USBHubs</c:v>
                </c:pt>
                <c:pt idx="116">
                  <c:v>Electronics|HomeAudio|Speakers|TowerSpeakers</c:v>
                </c:pt>
                <c:pt idx="117">
                  <c:v>Home&amp;Kitchen|Heating,Cooling&amp;AirQuality|AirConditioners|Split-SystemAirConditioners</c:v>
                </c:pt>
                <c:pt idx="118">
                  <c:v>Electronics|HomeTheater,TV&amp;Video|Projectors</c:v>
                </c:pt>
                <c:pt idx="119">
                  <c:v>Electronics|Cameras&amp;Photography|SecurityCameras|DomeCameras</c:v>
                </c:pt>
                <c:pt idx="120">
                  <c:v>Home&amp;Kitchen|Kitchen&amp;HomeAppliances|WaterPurifiers&amp;Accessories|WaterFilters&amp;Purifiers</c:v>
                </c:pt>
                <c:pt idx="121">
                  <c:v>Home&amp;Kitchen|Heating,Cooling&amp;AirQuality|RoomHeaters|FanHeaters</c:v>
                </c:pt>
                <c:pt idx="122">
                  <c:v>Computers&amp;Accessories|Accessories&amp;Peripherals|Keyboards,Mice&amp;InputDevices|Mice</c:v>
                </c:pt>
                <c:pt idx="123">
                  <c:v>Car&amp;Motorbike|CarAccessories|InteriorAccessories|AirPurifiers&amp;Ionizers</c:v>
                </c:pt>
                <c:pt idx="124">
                  <c:v>Home&amp;Kitchen|Heating,Cooling&amp;AirQuality|Fans|TableFans</c:v>
                </c:pt>
                <c:pt idx="125">
                  <c:v>Home&amp;Kitchen|Kitchen&amp;HomeAppliances|SmallKitchenAppliances|HandMixers</c:v>
                </c:pt>
                <c:pt idx="126">
                  <c:v>Home&amp;Kitchen|Kitchen&amp;HomeAppliances|SmallKitchenAppliances|MiniFoodProcessors&amp;Choppers</c:v>
                </c:pt>
                <c:pt idx="127">
                  <c:v>Home&amp;Kitchen|Kitchen&amp;HomeAppliances|SmallKitchenAppliances|HandBlenders</c:v>
                </c:pt>
                <c:pt idx="128">
                  <c:v>Home&amp;Kitchen|Kitchen&amp;HomeAppliances|Coffee,Tea&amp;Espresso|MilkFrothers</c:v>
                </c:pt>
                <c:pt idx="129">
                  <c:v>Home&amp;Kitchen|Heating,Cooling&amp;AirQuality|AirPurifiers|HEPAAirPurifiers</c:v>
                </c:pt>
                <c:pt idx="130">
                  <c:v>Home&amp;Kitchen|Kitchen&amp;HomeAppliances|WaterPurifiers&amp;Accessories|WaterPurifierAccessories</c:v>
                </c:pt>
                <c:pt idx="131">
                  <c:v>Home&amp;Kitchen|Kitchen&amp;HomeAppliances|SewingMachines&amp;Accessories|Sewing&amp;EmbroideryMachines</c:v>
                </c:pt>
                <c:pt idx="132">
                  <c:v>Electronics|Cameras&amp;Photography|Accessories|Cleaners|CleaningKits</c:v>
                </c:pt>
                <c:pt idx="133">
                  <c:v>Computers&amp;Accessories|NetworkingDevices|NetworkAdapters|PowerLANAdapters</c:v>
                </c:pt>
                <c:pt idx="134">
                  <c:v>Home&amp;Kitchen|Heating,Cooling&amp;AirQuality|Fans|PedestalFans</c:v>
                </c:pt>
                <c:pt idx="135">
                  <c:v>Home&amp;Kitchen|Heating,Cooling&amp;AirQuality|Humidifiers</c:v>
                </c:pt>
                <c:pt idx="136">
                  <c:v>Home&amp;Kitchen|Kitchen&amp;HomeAppliances|SmallKitchenAppliances|Kettles&amp;HotWaterDispensers|ElectricKettles</c:v>
                </c:pt>
                <c:pt idx="137">
                  <c:v>Home&amp;Kitchen|Kitchen&amp;HomeAppliances|SmallKitchenAppliances</c:v>
                </c:pt>
                <c:pt idx="138">
                  <c:v>Computers&amp;Accessories|Accessories&amp;Peripherals|PCGamingPeripherals|GamingKeyboards</c:v>
                </c:pt>
                <c:pt idx="139">
                  <c:v>Electronics|HomeTheater,TV&amp;Video|Televisions|SmartTelevisions</c:v>
                </c:pt>
                <c:pt idx="140">
                  <c:v>Home&amp;Kitchen|Heating,Cooling&amp;AirQuality|Fans|CeilingFans</c:v>
                </c:pt>
                <c:pt idx="141">
                  <c:v>Electronics|Mobiles&amp;Accessories|MobileAccessories|Chargers|PowerBanks</c:v>
                </c:pt>
                <c:pt idx="142">
                  <c:v>Computers&amp;Accessories|Laptops|TraditionalLaptops</c:v>
                </c:pt>
                <c:pt idx="143">
                  <c:v>Electronics|Cameras&amp;Photography|Accessories|Tripods&amp;Monopods|CompleteTripodUnits</c:v>
                </c:pt>
                <c:pt idx="144">
                  <c:v>Electronics|HomeAudio|Speakers|MultimediaSpeakerSystems</c:v>
                </c:pt>
                <c:pt idx="145">
                  <c:v>Home&amp;Kitchen|Kitchen&amp;HomeAppliances|Vacuum,Cleaning&amp;Ironing|Vacuums&amp;FloorCare|Vacuums|HandheldVacuums</c:v>
                </c:pt>
                <c:pt idx="146">
                  <c:v>Home&amp;Kitchen|Kitchen&amp;HomeAppliances|Coffee,Tea&amp;Espresso|DripCoffeeMachines</c:v>
                </c:pt>
                <c:pt idx="147">
                  <c:v>Home&amp;Kitchen|Heating,Cooling&amp;AirQuality|RoomHeaters|ElectricHeaters</c:v>
                </c:pt>
                <c:pt idx="148">
                  <c:v>Electronics|HomeTheater,TV&amp;Video|AVReceivers&amp;Amplifiers</c:v>
                </c:pt>
                <c:pt idx="149">
                  <c:v>Computers&amp;Accessories|NetworkingDevices|DataCards&amp;Dongles</c:v>
                </c:pt>
                <c:pt idx="150">
                  <c:v>Computers&amp;Accessories|Accessories&amp;Peripherals|Keyboards,Mice&amp;InputDevices|Keyboards</c:v>
                </c:pt>
                <c:pt idx="151">
                  <c:v>Computers&amp;Accessories|Accessories&amp;Peripherals|Audio&amp;VideoAccessories|PCHeadsets</c:v>
                </c:pt>
                <c:pt idx="152">
                  <c:v>Home&amp;Kitchen|Kitchen&amp;HomeAppliances|Vacuum,Cleaning&amp;Ironing|Irons,Steamers&amp;Accessories|Irons|DryIrons</c:v>
                </c:pt>
                <c:pt idx="153">
                  <c:v>Computers&amp;Accessories|Accessories&amp;Peripherals|PCGamingPeripherals|GamingMice</c:v>
                </c:pt>
                <c:pt idx="154">
                  <c:v>Home&amp;Kitchen|Kitchen&amp;HomeAppliances|SmallKitchenAppliances|RotiMakers</c:v>
                </c:pt>
                <c:pt idx="155">
                  <c:v>Computers&amp;Accessories|NetworkingDevices|NetworkAdapters|BluetoothAdapters</c:v>
                </c:pt>
                <c:pt idx="156">
                  <c:v>Home&amp;Kitchen|Kitchen&amp;HomeAppliances|SmallKitchenAppliances|SandwichMakers</c:v>
                </c:pt>
                <c:pt idx="157">
                  <c:v>Computers&amp;Accessories|Accessories&amp;Peripherals|Keyboards,Mice&amp;InputDevices|Keyboard&amp;MouseSets</c:v>
                </c:pt>
                <c:pt idx="158">
                  <c:v>Home&amp;Kitchen|Kitchen&amp;HomeAppliances|SmallKitchenAppliances|Rice&amp;PastaCookers</c:v>
                </c:pt>
                <c:pt idx="159">
                  <c:v>Home&amp;Kitchen|Heating,Cooling&amp;AirQuality|WaterHeaters&amp;Geysers|ImmersionRods</c:v>
                </c:pt>
                <c:pt idx="160">
                  <c:v>Home&amp;Kitchen|Kitchen&amp;HomeAppliances|SmallKitchenAppliances|VacuumSealers</c:v>
                </c:pt>
                <c:pt idx="161">
                  <c:v>Home&amp;Kitchen|Heating,Cooling&amp;AirQuality|RoomHeaters|HalogenHeaters</c:v>
                </c:pt>
                <c:pt idx="162">
                  <c:v>Computers&amp;Accessories|Tablets</c:v>
                </c:pt>
                <c:pt idx="163">
                  <c:v>Home&amp;Kitchen|Kitchen&amp;HomeAppliances|Vacuum,Cleaning&amp;Ironing|Vacuums&amp;FloorCare|Vacuums|CanisterVacuums</c:v>
                </c:pt>
                <c:pt idx="164">
                  <c:v>Home&amp;Kitchen|Heating,Cooling&amp;AirQuality|RoomHeaters|HeatConvectors</c:v>
                </c:pt>
                <c:pt idx="165">
                  <c:v>Home&amp;Kitchen|Kitchen&amp;HomeAppliances|Coffee,Tea&amp;Espresso|CoffeePresses</c:v>
                </c:pt>
                <c:pt idx="166">
                  <c:v>Computers&amp;Accessories|ExternalDevices&amp;DataStorage|ExternalHardDisks</c:v>
                </c:pt>
                <c:pt idx="167">
                  <c:v>Computers&amp;Accessories|Accessories&amp;Peripherals|LaptopAccessories|CameraPrivacyCovers</c:v>
                </c:pt>
                <c:pt idx="168">
                  <c:v>Electronics|Cameras&amp;Photography|Accessories|Batteries&amp;Chargers|BatteryChargers</c:v>
                </c:pt>
                <c:pt idx="169">
                  <c:v>Home&amp;Kitchen|Heating,Cooling&amp;AirQuality|Fans|ExhaustFans</c:v>
                </c:pt>
                <c:pt idx="170">
                  <c:v>Home&amp;Kitchen|Kitchen&amp;HomeAppliances|Vacuum,Cleaning&amp;Ironing|Irons,Steamers&amp;Accessories|Irons|SteamIrons</c:v>
                </c:pt>
                <c:pt idx="171">
                  <c:v>Home&amp;Kitchen|Kitchen&amp;HomeAppliances|SmallKitchenAppliances|DigitalKitchenScales|DigitalScales</c:v>
                </c:pt>
                <c:pt idx="172">
                  <c:v>Electronics|GeneralPurposeBatteries&amp;BatteryChargers</c:v>
                </c:pt>
                <c:pt idx="173">
                  <c:v>Electronics|Mobiles&amp;Accessories|Smartphones&amp;BasicMobiles|Smartphones</c:v>
                </c:pt>
                <c:pt idx="174">
                  <c:v>Electronics|HomeTheater,TV&amp;Video|Accessories|3DGlasses</c:v>
                </c:pt>
                <c:pt idx="175">
                  <c:v>Home&amp;Kitchen|Kitchen&amp;HomeAppliances|SmallKitchenAppliances|Mills&amp;Grinders|WetGrinders</c:v>
                </c:pt>
                <c:pt idx="176">
                  <c:v>Home&amp;Kitchen|CraftMaterials|Scrapbooking|Tape</c:v>
                </c:pt>
                <c:pt idx="177">
                  <c:v>Computers&amp;Accessories|Accessories&amp;Peripherals|UninterruptedPowerSupplies</c:v>
                </c:pt>
                <c:pt idx="178">
                  <c:v>Electronics|Mobiles&amp;Accessories|Smartphones&amp;BasicMobiles|BasicMobiles</c:v>
                </c:pt>
                <c:pt idx="179">
                  <c:v>OfficeProducts|OfficePaperProducts|Paper|Stationery|Pens,Pencils&amp;WritingSupplies|Pens&amp;Refills|RetractableBallpointPens</c:v>
                </c:pt>
                <c:pt idx="180">
                  <c:v>Home&amp;Kitchen|Kitchen&amp;HomeAppliances|Coffee,Tea&amp;Espresso|EspressoMachines</c:v>
                </c:pt>
                <c:pt idx="181">
                  <c:v>Computers&amp;Accessories|Accessories&amp;Peripherals|USBGadgets|Lamps</c:v>
                </c:pt>
                <c:pt idx="182">
                  <c:v>Electronics|GeneralPurposeBatteries&amp;BatteryChargers|DisposableBatteries</c:v>
                </c:pt>
                <c:pt idx="183">
                  <c:v>Electronics|PowerAccessories|SurgeProtectors</c:v>
                </c:pt>
                <c:pt idx="184">
                  <c:v>Computers&amp;Accessories|Printers,Inks&amp;Accessories|Printers</c:v>
                </c:pt>
                <c:pt idx="185">
                  <c:v>Electronics|GeneralPurposeBatteries&amp;BatteryChargers|RechargeableBatteries</c:v>
                </c:pt>
                <c:pt idx="186">
                  <c:v>Home&amp;Kitchen|Kitchen&amp;HomeAppliances|SmallKitchenAppliances|Pop-upToasters</c:v>
                </c:pt>
                <c:pt idx="187">
                  <c:v>OfficeProducts|OfficePaperProducts|Paper|Stationery|Pens,Pencils&amp;WritingSupplies|Pens&amp;Refills|StickBallpointPens</c:v>
                </c:pt>
                <c:pt idx="188">
                  <c:v>Computers&amp;Accessories|Printers,Inks&amp;Accessories|Inks,Toners&amp;Cartridges|InkjetInkCartridges</c:v>
                </c:pt>
                <c:pt idx="189">
                  <c:v>OfficeProducts|OfficePaperProducts|Paper|Stationery|Notebooks,WritingPads&amp;Diaries|CompositionNotebooks</c:v>
                </c:pt>
                <c:pt idx="190">
                  <c:v>Computers&amp;Accessories|Printers,Inks&amp;Accessories|Printers|InkjetPrinters</c:v>
                </c:pt>
                <c:pt idx="191">
                  <c:v>Home&amp;Kitchen|CraftMaterials|DrawingMaterials|DrawingMedia|Pens</c:v>
                </c:pt>
                <c:pt idx="192">
                  <c:v>Home&amp;Kitchen|Kitchen&amp;HomeAppliances|SmallKitchenAppliances|OvenToasterGrills</c:v>
                </c:pt>
                <c:pt idx="193">
                  <c:v>Home&amp;Kitchen|CraftMaterials|PaintingMaterials|Paints</c:v>
                </c:pt>
                <c:pt idx="194">
                  <c:v>Home&amp;Kitchen|Kitchen&amp;HomeAppliances|SmallKitchenAppliances|SmallApplianceParts&amp;Accessories</c:v>
                </c:pt>
                <c:pt idx="195">
                  <c:v>OfficeProducts|OfficePaperProducts|Paper|Stationery|Notebooks,WritingPads&amp;Diaries|WireboundNotebooks</c:v>
                </c:pt>
                <c:pt idx="196">
                  <c:v>OfficeProducts|OfficePaperProducts|Paper|Stationery|Pens,Pencils&amp;WritingSupplies|Pens&amp;Refills|BottledInk</c:v>
                </c:pt>
                <c:pt idx="197">
                  <c:v>OfficeProducts|OfficePaperProducts|Paper|Stationery|Pens,Pencils&amp;WritingSupplies|Pens&amp;Refills|LiquidInkRollerballPens</c:v>
                </c:pt>
                <c:pt idx="198">
                  <c:v>Home&amp;Kitchen|Kitchen&amp;HomeAppliances|WaterPurifiers&amp;Accessories|WaterCartridges</c:v>
                </c:pt>
                <c:pt idx="199">
                  <c:v>OfficeProducts|OfficeElectronics|Calculators|Scientific</c:v>
                </c:pt>
                <c:pt idx="200">
                  <c:v>OfficeProducts|OfficeElectronics|Calculators|Basic</c:v>
                </c:pt>
                <c:pt idx="201">
                  <c:v>OfficeProducts|OfficePaperProducts|Paper|Stationery|Pens,Pencils&amp;WritingSupplies|Pens&amp;Refills|FountainPens</c:v>
                </c:pt>
                <c:pt idx="202">
                  <c:v>OfficeProducts|OfficeElectronics|Calculators|Financial&amp;Business</c:v>
                </c:pt>
                <c:pt idx="203">
                  <c:v>OfficeProducts|OfficePaperProducts|Paper|Stationery|Pens,Pencils&amp;WritingSupplies|Pens&amp;Refills|GelInkRollerballPens</c:v>
                </c:pt>
                <c:pt idx="204">
                  <c:v>Toys&amp;Games|Arts&amp;Crafts|Drawing&amp;PaintingSupplies|ColouringPens&amp;Markers</c:v>
                </c:pt>
                <c:pt idx="205">
                  <c:v>OfficeProducts|OfficePaperProducts|Paper|Copy&amp;PrintingPaper|ColouredPaper</c:v>
                </c:pt>
                <c:pt idx="206">
                  <c:v>Electronics|HomeAudio|MediaStreamingDevices|StreamingClients</c:v>
                </c:pt>
                <c:pt idx="207">
                  <c:v>Home&amp;Kitchen|CraftMaterials|DrawingMaterials|DrawingMedia|Pencils|WoodenPencils</c:v>
                </c:pt>
                <c:pt idx="208">
                  <c:v>Home&amp;Kitchen|Kitchen&amp;HomeAppliances|SmallKitchenAppliances|SmallApplianceParts&amp;Accessories|StandMixerAccessories</c:v>
                </c:pt>
                <c:pt idx="209">
                  <c:v>Electronics|Cameras&amp;Photography|Accessories|Film</c:v>
                </c:pt>
                <c:pt idx="210">
                  <c:v>Home&amp;Kitchen|CraftMaterials|PaintingMaterials</c:v>
                </c:pt>
              </c:strCache>
            </c:strRef>
          </c:cat>
          <c:val>
            <c:numRef>
              <c:f>'Discount % by category'!$B$4:$B$215</c:f>
              <c:numCache>
                <c:formatCode>General</c:formatCode>
                <c:ptCount val="211"/>
                <c:pt idx="0">
                  <c:v>0.9</c:v>
                </c:pt>
                <c:pt idx="1">
                  <c:v>0.9</c:v>
                </c:pt>
                <c:pt idx="2">
                  <c:v>0.9</c:v>
                </c:pt>
                <c:pt idx="3">
                  <c:v>0.88</c:v>
                </c:pt>
                <c:pt idx="4">
                  <c:v>0.875</c:v>
                </c:pt>
                <c:pt idx="5">
                  <c:v>0.82</c:v>
                </c:pt>
                <c:pt idx="6">
                  <c:v>0.8</c:v>
                </c:pt>
                <c:pt idx="7">
                  <c:v>0.78499999999999992</c:v>
                </c:pt>
                <c:pt idx="8">
                  <c:v>0.7639999999999999</c:v>
                </c:pt>
                <c:pt idx="9">
                  <c:v>0.76</c:v>
                </c:pt>
                <c:pt idx="10">
                  <c:v>0.75666666666666671</c:v>
                </c:pt>
                <c:pt idx="11">
                  <c:v>0.75</c:v>
                </c:pt>
                <c:pt idx="12">
                  <c:v>0.75</c:v>
                </c:pt>
                <c:pt idx="13">
                  <c:v>0.745</c:v>
                </c:pt>
                <c:pt idx="14">
                  <c:v>0.73199999999999998</c:v>
                </c:pt>
                <c:pt idx="15">
                  <c:v>0.73</c:v>
                </c:pt>
                <c:pt idx="16">
                  <c:v>0.73</c:v>
                </c:pt>
                <c:pt idx="17">
                  <c:v>0.72</c:v>
                </c:pt>
                <c:pt idx="18">
                  <c:v>0.70750000000000002</c:v>
                </c:pt>
                <c:pt idx="19">
                  <c:v>0.70500000000000007</c:v>
                </c:pt>
                <c:pt idx="20">
                  <c:v>0.7</c:v>
                </c:pt>
                <c:pt idx="21">
                  <c:v>0.69815789473684176</c:v>
                </c:pt>
                <c:pt idx="22">
                  <c:v>0.69500000000000006</c:v>
                </c:pt>
                <c:pt idx="23">
                  <c:v>0.69</c:v>
                </c:pt>
                <c:pt idx="24">
                  <c:v>0.68</c:v>
                </c:pt>
                <c:pt idx="25">
                  <c:v>0.66857142857142848</c:v>
                </c:pt>
                <c:pt idx="26">
                  <c:v>0.66</c:v>
                </c:pt>
                <c:pt idx="27">
                  <c:v>0.66</c:v>
                </c:pt>
                <c:pt idx="28">
                  <c:v>0.66</c:v>
                </c:pt>
                <c:pt idx="29">
                  <c:v>0.65399999999999991</c:v>
                </c:pt>
                <c:pt idx="30">
                  <c:v>0.65</c:v>
                </c:pt>
                <c:pt idx="31">
                  <c:v>0.65</c:v>
                </c:pt>
                <c:pt idx="32">
                  <c:v>0.64624999999999999</c:v>
                </c:pt>
                <c:pt idx="33">
                  <c:v>0.63800000000000001</c:v>
                </c:pt>
                <c:pt idx="34">
                  <c:v>0.625</c:v>
                </c:pt>
                <c:pt idx="35">
                  <c:v>0.62</c:v>
                </c:pt>
                <c:pt idx="36">
                  <c:v>0.61833333333333329</c:v>
                </c:pt>
                <c:pt idx="37">
                  <c:v>0.61249999999999993</c:v>
                </c:pt>
                <c:pt idx="38">
                  <c:v>0.6100000000000001</c:v>
                </c:pt>
                <c:pt idx="39">
                  <c:v>0.60818181818181827</c:v>
                </c:pt>
                <c:pt idx="40">
                  <c:v>0.60333333333333339</c:v>
                </c:pt>
                <c:pt idx="41">
                  <c:v>0.6</c:v>
                </c:pt>
                <c:pt idx="42">
                  <c:v>0.6</c:v>
                </c:pt>
                <c:pt idx="43">
                  <c:v>0.6</c:v>
                </c:pt>
                <c:pt idx="44">
                  <c:v>0.6</c:v>
                </c:pt>
                <c:pt idx="45">
                  <c:v>0.59791666666666676</c:v>
                </c:pt>
                <c:pt idx="46">
                  <c:v>0.59510204081632645</c:v>
                </c:pt>
                <c:pt idx="47">
                  <c:v>0.59377682403433485</c:v>
                </c:pt>
                <c:pt idx="48">
                  <c:v>0.59</c:v>
                </c:pt>
                <c:pt idx="49">
                  <c:v>0.5892857142857143</c:v>
                </c:pt>
                <c:pt idx="50">
                  <c:v>0.58846153846153837</c:v>
                </c:pt>
                <c:pt idx="51">
                  <c:v>0.58269230769230784</c:v>
                </c:pt>
                <c:pt idx="52">
                  <c:v>0.58000000000000007</c:v>
                </c:pt>
                <c:pt idx="53">
                  <c:v>0.57999999999999996</c:v>
                </c:pt>
                <c:pt idx="54">
                  <c:v>0.56999999999999995</c:v>
                </c:pt>
                <c:pt idx="55">
                  <c:v>0.56900000000000006</c:v>
                </c:pt>
                <c:pt idx="56">
                  <c:v>0.56666666666666665</c:v>
                </c:pt>
                <c:pt idx="57">
                  <c:v>0.56499999999999995</c:v>
                </c:pt>
                <c:pt idx="58">
                  <c:v>0.56333333333333335</c:v>
                </c:pt>
                <c:pt idx="59">
                  <c:v>0.5625</c:v>
                </c:pt>
                <c:pt idx="60">
                  <c:v>0.55000000000000004</c:v>
                </c:pt>
                <c:pt idx="61">
                  <c:v>0.55000000000000004</c:v>
                </c:pt>
                <c:pt idx="62">
                  <c:v>0.54333333333333333</c:v>
                </c:pt>
                <c:pt idx="63">
                  <c:v>0.54333333333333333</c:v>
                </c:pt>
                <c:pt idx="64">
                  <c:v>0.54</c:v>
                </c:pt>
                <c:pt idx="65">
                  <c:v>0.54</c:v>
                </c:pt>
                <c:pt idx="66">
                  <c:v>0.53900000000000003</c:v>
                </c:pt>
                <c:pt idx="67">
                  <c:v>0.53333333333333333</c:v>
                </c:pt>
                <c:pt idx="68">
                  <c:v>0.53</c:v>
                </c:pt>
                <c:pt idx="69">
                  <c:v>0.53</c:v>
                </c:pt>
                <c:pt idx="70">
                  <c:v>0.52909090909090906</c:v>
                </c:pt>
                <c:pt idx="71">
                  <c:v>0.52500000000000002</c:v>
                </c:pt>
                <c:pt idx="72">
                  <c:v>0.52374999999999994</c:v>
                </c:pt>
                <c:pt idx="73">
                  <c:v>0.52333333333333332</c:v>
                </c:pt>
                <c:pt idx="74">
                  <c:v>0.52166666666666661</c:v>
                </c:pt>
                <c:pt idx="75">
                  <c:v>0.51500000000000001</c:v>
                </c:pt>
                <c:pt idx="76">
                  <c:v>0.51437500000000003</c:v>
                </c:pt>
                <c:pt idx="77">
                  <c:v>0.51333333333333331</c:v>
                </c:pt>
                <c:pt idx="78">
                  <c:v>0.51318181818181829</c:v>
                </c:pt>
                <c:pt idx="79">
                  <c:v>0.5116666666666666</c:v>
                </c:pt>
                <c:pt idx="80">
                  <c:v>0.51</c:v>
                </c:pt>
                <c:pt idx="81">
                  <c:v>0.51</c:v>
                </c:pt>
                <c:pt idx="82">
                  <c:v>0.505</c:v>
                </c:pt>
                <c:pt idx="83">
                  <c:v>0.505</c:v>
                </c:pt>
                <c:pt idx="84">
                  <c:v>0.5</c:v>
                </c:pt>
                <c:pt idx="85">
                  <c:v>0.49111111111111111</c:v>
                </c:pt>
                <c:pt idx="86">
                  <c:v>0.49</c:v>
                </c:pt>
                <c:pt idx="87">
                  <c:v>0.49</c:v>
                </c:pt>
                <c:pt idx="88">
                  <c:v>0.48500000000000004</c:v>
                </c:pt>
                <c:pt idx="89">
                  <c:v>0.48043478260869554</c:v>
                </c:pt>
                <c:pt idx="90">
                  <c:v>0.48</c:v>
                </c:pt>
                <c:pt idx="91">
                  <c:v>0.48</c:v>
                </c:pt>
                <c:pt idx="92">
                  <c:v>0.48</c:v>
                </c:pt>
                <c:pt idx="93">
                  <c:v>0.47</c:v>
                </c:pt>
                <c:pt idx="94">
                  <c:v>0.47</c:v>
                </c:pt>
                <c:pt idx="95">
                  <c:v>0.46499999999999997</c:v>
                </c:pt>
                <c:pt idx="96">
                  <c:v>0.46333333333333337</c:v>
                </c:pt>
                <c:pt idx="97">
                  <c:v>0.46</c:v>
                </c:pt>
                <c:pt idx="98">
                  <c:v>0.45999999999999996</c:v>
                </c:pt>
                <c:pt idx="99">
                  <c:v>0.45083333333333336</c:v>
                </c:pt>
                <c:pt idx="100">
                  <c:v>0.45</c:v>
                </c:pt>
                <c:pt idx="101">
                  <c:v>0.45</c:v>
                </c:pt>
                <c:pt idx="102">
                  <c:v>0.45</c:v>
                </c:pt>
                <c:pt idx="103">
                  <c:v>0.44900000000000001</c:v>
                </c:pt>
                <c:pt idx="104">
                  <c:v>0.44846153846153847</c:v>
                </c:pt>
                <c:pt idx="105">
                  <c:v>0.4466666666666666</c:v>
                </c:pt>
                <c:pt idx="106">
                  <c:v>0.44500000000000001</c:v>
                </c:pt>
                <c:pt idx="107">
                  <c:v>0.44333333333333336</c:v>
                </c:pt>
                <c:pt idx="108">
                  <c:v>0.44230769230769229</c:v>
                </c:pt>
                <c:pt idx="109">
                  <c:v>0.4416666666666666</c:v>
                </c:pt>
                <c:pt idx="110">
                  <c:v>0.44000000000000006</c:v>
                </c:pt>
                <c:pt idx="111">
                  <c:v>0.44</c:v>
                </c:pt>
                <c:pt idx="112">
                  <c:v>0.44</c:v>
                </c:pt>
                <c:pt idx="113">
                  <c:v>0.43962962962962959</c:v>
                </c:pt>
                <c:pt idx="114">
                  <c:v>0.4366666666666667</c:v>
                </c:pt>
                <c:pt idx="115">
                  <c:v>0.434</c:v>
                </c:pt>
                <c:pt idx="116">
                  <c:v>0.43</c:v>
                </c:pt>
                <c:pt idx="117">
                  <c:v>0.43</c:v>
                </c:pt>
                <c:pt idx="118">
                  <c:v>0.42666666666666669</c:v>
                </c:pt>
                <c:pt idx="119">
                  <c:v>0.42599999999999999</c:v>
                </c:pt>
                <c:pt idx="120">
                  <c:v>0.42499999999999999</c:v>
                </c:pt>
                <c:pt idx="121">
                  <c:v>0.42449999999999999</c:v>
                </c:pt>
                <c:pt idx="122">
                  <c:v>0.42041666666666666</c:v>
                </c:pt>
                <c:pt idx="123">
                  <c:v>0.42</c:v>
                </c:pt>
                <c:pt idx="124">
                  <c:v>0.42</c:v>
                </c:pt>
                <c:pt idx="125">
                  <c:v>0.42</c:v>
                </c:pt>
                <c:pt idx="126">
                  <c:v>0.41874999999999996</c:v>
                </c:pt>
                <c:pt idx="127">
                  <c:v>0.41684210526315796</c:v>
                </c:pt>
                <c:pt idx="128">
                  <c:v>0.41333333333333333</c:v>
                </c:pt>
                <c:pt idx="129">
                  <c:v>0.41000000000000003</c:v>
                </c:pt>
                <c:pt idx="130">
                  <c:v>0.4081818181818182</c:v>
                </c:pt>
                <c:pt idx="131">
                  <c:v>0.40499999999999997</c:v>
                </c:pt>
                <c:pt idx="132">
                  <c:v>0.4</c:v>
                </c:pt>
                <c:pt idx="133">
                  <c:v>0.4</c:v>
                </c:pt>
                <c:pt idx="134">
                  <c:v>0.4</c:v>
                </c:pt>
                <c:pt idx="135">
                  <c:v>0.39333333333333331</c:v>
                </c:pt>
                <c:pt idx="136">
                  <c:v>0.39</c:v>
                </c:pt>
                <c:pt idx="137">
                  <c:v>0.39</c:v>
                </c:pt>
                <c:pt idx="138">
                  <c:v>0.38999999999999996</c:v>
                </c:pt>
                <c:pt idx="139">
                  <c:v>0.38285714285714284</c:v>
                </c:pt>
                <c:pt idx="140">
                  <c:v>0.38181818181818183</c:v>
                </c:pt>
                <c:pt idx="141">
                  <c:v>0.38000000000000006</c:v>
                </c:pt>
                <c:pt idx="142">
                  <c:v>0.38</c:v>
                </c:pt>
                <c:pt idx="143">
                  <c:v>0.38</c:v>
                </c:pt>
                <c:pt idx="144">
                  <c:v>0.38</c:v>
                </c:pt>
                <c:pt idx="145">
                  <c:v>0.37750000000000006</c:v>
                </c:pt>
                <c:pt idx="146">
                  <c:v>0.374</c:v>
                </c:pt>
                <c:pt idx="147">
                  <c:v>0.36</c:v>
                </c:pt>
                <c:pt idx="148">
                  <c:v>0.36</c:v>
                </c:pt>
                <c:pt idx="149">
                  <c:v>0.35</c:v>
                </c:pt>
                <c:pt idx="150">
                  <c:v>0.35</c:v>
                </c:pt>
                <c:pt idx="151">
                  <c:v>0.35</c:v>
                </c:pt>
                <c:pt idx="152">
                  <c:v>0.34249999999999997</c:v>
                </c:pt>
                <c:pt idx="153">
                  <c:v>0.33500000000000002</c:v>
                </c:pt>
                <c:pt idx="154">
                  <c:v>0.33</c:v>
                </c:pt>
                <c:pt idx="155">
                  <c:v>0.33</c:v>
                </c:pt>
                <c:pt idx="156">
                  <c:v>0.32363636363636367</c:v>
                </c:pt>
                <c:pt idx="157">
                  <c:v>0.32100000000000006</c:v>
                </c:pt>
                <c:pt idx="158">
                  <c:v>0.318</c:v>
                </c:pt>
                <c:pt idx="159">
                  <c:v>0.31777777777777771</c:v>
                </c:pt>
                <c:pt idx="160">
                  <c:v>0.31428571428571433</c:v>
                </c:pt>
                <c:pt idx="161">
                  <c:v>0.29500000000000004</c:v>
                </c:pt>
                <c:pt idx="162">
                  <c:v>0.28999999999999998</c:v>
                </c:pt>
                <c:pt idx="163">
                  <c:v>0.28249999999999997</c:v>
                </c:pt>
                <c:pt idx="164">
                  <c:v>0.27</c:v>
                </c:pt>
                <c:pt idx="165">
                  <c:v>0.27</c:v>
                </c:pt>
                <c:pt idx="166">
                  <c:v>0.27</c:v>
                </c:pt>
                <c:pt idx="167">
                  <c:v>0.25666666666666665</c:v>
                </c:pt>
                <c:pt idx="168">
                  <c:v>0.25</c:v>
                </c:pt>
                <c:pt idx="169">
                  <c:v>0.2466666666666667</c:v>
                </c:pt>
                <c:pt idx="170">
                  <c:v>0.23833333333333337</c:v>
                </c:pt>
                <c:pt idx="171">
                  <c:v>0.23499999999999999</c:v>
                </c:pt>
                <c:pt idx="172">
                  <c:v>0.23499999999999999</c:v>
                </c:pt>
                <c:pt idx="173">
                  <c:v>0.23294117647058815</c:v>
                </c:pt>
                <c:pt idx="174">
                  <c:v>0.23</c:v>
                </c:pt>
                <c:pt idx="175">
                  <c:v>0.215</c:v>
                </c:pt>
                <c:pt idx="176">
                  <c:v>0.21</c:v>
                </c:pt>
                <c:pt idx="177">
                  <c:v>0.2</c:v>
                </c:pt>
                <c:pt idx="178">
                  <c:v>0.18555555555555556</c:v>
                </c:pt>
                <c:pt idx="179">
                  <c:v>0.17499999999999999</c:v>
                </c:pt>
                <c:pt idx="180">
                  <c:v>0.17</c:v>
                </c:pt>
                <c:pt idx="181">
                  <c:v>0.15999999999999998</c:v>
                </c:pt>
                <c:pt idx="182">
                  <c:v>0.14285714285714285</c:v>
                </c:pt>
                <c:pt idx="183">
                  <c:v>0.14000000000000001</c:v>
                </c:pt>
                <c:pt idx="184">
                  <c:v>0.13666666666666669</c:v>
                </c:pt>
                <c:pt idx="185">
                  <c:v>0.13333333333333333</c:v>
                </c:pt>
                <c:pt idx="186">
                  <c:v>0.13</c:v>
                </c:pt>
                <c:pt idx="187">
                  <c:v>0.13</c:v>
                </c:pt>
                <c:pt idx="188">
                  <c:v>0.13</c:v>
                </c:pt>
                <c:pt idx="189">
                  <c:v>0.12</c:v>
                </c:pt>
                <c:pt idx="190">
                  <c:v>0.115</c:v>
                </c:pt>
                <c:pt idx="191">
                  <c:v>0.1</c:v>
                </c:pt>
                <c:pt idx="192">
                  <c:v>9.5000000000000001E-2</c:v>
                </c:pt>
                <c:pt idx="193">
                  <c:v>9.3333333333333338E-2</c:v>
                </c:pt>
                <c:pt idx="194">
                  <c:v>0.08</c:v>
                </c:pt>
                <c:pt idx="195">
                  <c:v>5.7500000000000002E-2</c:v>
                </c:pt>
                <c:pt idx="196">
                  <c:v>0.05</c:v>
                </c:pt>
                <c:pt idx="197">
                  <c:v>0.05</c:v>
                </c:pt>
                <c:pt idx="198">
                  <c:v>0.03</c:v>
                </c:pt>
                <c:pt idx="199">
                  <c:v>2.5000000000000001E-2</c:v>
                </c:pt>
                <c:pt idx="200">
                  <c:v>0</c:v>
                </c:pt>
                <c:pt idx="201">
                  <c:v>0</c:v>
                </c:pt>
                <c:pt idx="202">
                  <c:v>0</c:v>
                </c:pt>
                <c:pt idx="203">
                  <c:v>0</c:v>
                </c:pt>
                <c:pt idx="204">
                  <c:v>0</c:v>
                </c:pt>
                <c:pt idx="205">
                  <c:v>0</c:v>
                </c:pt>
                <c:pt idx="206">
                  <c:v>0</c:v>
                </c:pt>
                <c:pt idx="207">
                  <c:v>0</c:v>
                </c:pt>
                <c:pt idx="208">
                  <c:v>0</c:v>
                </c:pt>
                <c:pt idx="209">
                  <c:v>0</c:v>
                </c:pt>
                <c:pt idx="210">
                  <c:v>0</c:v>
                </c:pt>
              </c:numCache>
            </c:numRef>
          </c:val>
          <c:extLst>
            <c:ext xmlns:c16="http://schemas.microsoft.com/office/drawing/2014/chart" uri="{C3380CC4-5D6E-409C-BE32-E72D297353CC}">
              <c16:uniqueId val="{00000000-C2F1-4117-9301-7E745BBB58E4}"/>
            </c:ext>
          </c:extLst>
        </c:ser>
        <c:dLbls>
          <c:showLegendKey val="0"/>
          <c:showVal val="0"/>
          <c:showCatName val="0"/>
          <c:showSerName val="0"/>
          <c:showPercent val="0"/>
          <c:showBubbleSize val="0"/>
        </c:dLbls>
        <c:gapWidth val="150"/>
        <c:overlap val="100"/>
        <c:axId val="508240632"/>
        <c:axId val="508240992"/>
      </c:barChart>
      <c:catAx>
        <c:axId val="508240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40992"/>
        <c:crosses val="autoZero"/>
        <c:auto val="1"/>
        <c:lblAlgn val="ctr"/>
        <c:lblOffset val="100"/>
        <c:noMultiLvlLbl val="0"/>
      </c:catAx>
      <c:valAx>
        <c:axId val="50824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4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INSIGHT.xlsx]Number of products listed!PivotTable2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Products</a:t>
            </a:r>
            <a:r>
              <a:rPr lang="en-US" baseline="0"/>
              <a:t> Listed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products listed'!$B$1</c:f>
              <c:strCache>
                <c:ptCount val="1"/>
                <c:pt idx="0">
                  <c:v>Total</c:v>
                </c:pt>
              </c:strCache>
            </c:strRef>
          </c:tx>
          <c:spPr>
            <a:ln w="28575" cap="rnd">
              <a:solidFill>
                <a:schemeClr val="accent1"/>
              </a:solidFill>
              <a:round/>
            </a:ln>
            <a:effectLst/>
          </c:spPr>
          <c:marker>
            <c:symbol val="none"/>
          </c:marker>
          <c:cat>
            <c:strRef>
              <c:f>'Number of products listed'!$A$2:$A$213</c:f>
              <c:strCache>
                <c:ptCount val="211"/>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Computers&amp;Accessories|Accessories&amp;Peripherals|Keyboards,Mice&amp;InputDevices|Mice</c:v>
                </c:pt>
                <c:pt idx="8">
                  <c:v>Home&amp;Kitchen|Kitchen&amp;HomeAppliances|Vacuum,Cleaning&amp;Ironing|Irons,Steamers&amp;Accessories|Irons|DryIrons</c:v>
                </c:pt>
                <c:pt idx="9">
                  <c:v>Electronics|HomeTheater,TV&amp;Video|Accessories|Cables|HDMICables</c:v>
                </c:pt>
                <c:pt idx="10">
                  <c:v>Home&amp;Kitchen|Heating,Cooling&amp;AirQuality|WaterHeaters&amp;Geysers|InstantWaterHeaters</c:v>
                </c:pt>
                <c:pt idx="11">
                  <c:v>Home&amp;Kitchen|Kitchen&amp;HomeAppliances|Vacuum,Cleaning&amp;Ironing|Irons,Steamers&amp;Accessories|LintShavers</c:v>
                </c:pt>
                <c:pt idx="12">
                  <c:v>Home&amp;Kitchen|Heating,Cooling&amp;AirQuality|RoomHeaters|FanHeaters</c:v>
                </c:pt>
                <c:pt idx="13">
                  <c:v>Home&amp;Kitchen|Heating,Cooling&amp;AirQuality|RoomHeaters|ElectricHeaters</c:v>
                </c:pt>
                <c:pt idx="14">
                  <c:v>Home&amp;Kitchen|Kitchen&amp;HomeAppliances|SmallKitchenAppliances|HandBlenders</c:v>
                </c:pt>
                <c:pt idx="15">
                  <c:v>Home&amp;Kitchen|Kitchen&amp;HomeAppliances|SmallKitchenAppliances|Kettles&amp;HotWaterDispensers|ElectricKettles</c:v>
                </c:pt>
                <c:pt idx="16">
                  <c:v>Computers&amp;Accessories|NetworkingDevices|NetworkAdapters|WirelessUSBAdapters</c:v>
                </c:pt>
                <c:pt idx="17">
                  <c:v>Electronics|Mobiles&amp;Accessories|MobileAccessories|Chargers|WallChargers</c:v>
                </c:pt>
                <c:pt idx="18">
                  <c:v>Computers&amp;Accessories|Accessories&amp;Peripherals|LaptopAccessories|Lapdesks</c:v>
                </c:pt>
                <c:pt idx="19">
                  <c:v>Home&amp;Kitchen|Kitchen&amp;HomeAppliances|SmallKitchenAppliances|Kettles&amp;HotWaterDispensers|Kettle&amp;ToasterSets</c:v>
                </c:pt>
                <c:pt idx="20">
                  <c:v>Electronics|Accessories|MemoryCards|MicroSD</c:v>
                </c:pt>
                <c:pt idx="21">
                  <c:v>Home&amp;Kitchen|HomeStorage&amp;Organization|LaundryOrganization|LaundryBaskets</c:v>
                </c:pt>
                <c:pt idx="22">
                  <c:v>Home&amp;Kitchen|Kitchen&amp;HomeAppliances|SmallKitchenAppliances|JuicerMixerGrinders</c:v>
                </c:pt>
                <c:pt idx="23">
                  <c:v>Home&amp;Kitchen|Kitchen&amp;HomeAppliances|WaterPurifiers&amp;Accessories|WaterFilters&amp;Purifiers</c:v>
                </c:pt>
                <c:pt idx="24">
                  <c:v>Electronics|Mobiles&amp;Accessories|MobileAccessories|Chargers|PowerBanks</c:v>
                </c:pt>
                <c:pt idx="25">
                  <c:v>Home&amp;Kitchen|Kitchen&amp;HomeAppliances|Vacuum,Cleaning&amp;Ironing|Irons,Steamers&amp;Accessories|Irons|SteamIrons</c:v>
                </c:pt>
                <c:pt idx="26">
                  <c:v>Home&amp;Kitchen|Heating,Cooling&amp;AirQuality|WaterHeaters&amp;Geysers|StorageWaterHeaters</c:v>
                </c:pt>
                <c:pt idx="27">
                  <c:v>Home&amp;Kitchen|Kitchen&amp;HomeAppliances|SmallKitchenAppliances|EggBoilers</c:v>
                </c:pt>
                <c:pt idx="28">
                  <c:v>Home&amp;Kitchen|Kitchen&amp;HomeAppliances|SmallKitchenAppliances|SandwichMakers</c:v>
                </c:pt>
                <c:pt idx="29">
                  <c:v>Home&amp;Kitchen|Heating,Cooling&amp;AirQuality|Fans|CeilingFans</c:v>
                </c:pt>
                <c:pt idx="30">
                  <c:v>Home&amp;Kitchen|Kitchen&amp;HomeAppliances|WaterPurifiers&amp;Accessories|WaterPurifierAccessories</c:v>
                </c:pt>
                <c:pt idx="31">
                  <c:v>Computers&amp;Accessories|Accessories&amp;Peripherals|Keyboards,Mice&amp;InputDevices|GraphicTablets</c:v>
                </c:pt>
                <c:pt idx="32">
                  <c:v>Computers&amp;Accessories|Accessories&amp;Peripherals|Keyboards,Mice&amp;InputDevices|Keyboard&amp;MouseSets</c:v>
                </c:pt>
                <c:pt idx="33">
                  <c:v>Computers&amp;Accessories|ExternalDevices&amp;DataStorage|PenDrives</c:v>
                </c:pt>
                <c:pt idx="34">
                  <c:v>Home&amp;Kitchen|Kitchen&amp;HomeAppliances|SmallKitchenAppliances|InductionCooktop</c:v>
                </c:pt>
                <c:pt idx="35">
                  <c:v>Electronics|Mobiles&amp;Accessories|MobileAccessories|Stands</c:v>
                </c:pt>
                <c:pt idx="36">
                  <c:v>Home&amp;Kitchen|Kitchen&amp;HomeAppliances|SmallKitchenAppliances|DigitalKitchenScales</c:v>
                </c:pt>
                <c:pt idx="37">
                  <c:v>Computers&amp;Accessories|NetworkingDevices|Routers</c:v>
                </c:pt>
                <c:pt idx="38">
                  <c:v>Home&amp;Kitchen|Heating,Cooling&amp;AirQuality|WaterHeaters&amp;Geysers|ImmersionRods</c:v>
                </c:pt>
                <c:pt idx="39">
                  <c:v>Electronics|Mobiles&amp;Accessories|Smartphones&amp;BasicMobiles|BasicMobiles</c:v>
                </c:pt>
                <c:pt idx="40">
                  <c:v>Computers&amp;Accessories|Accessories&amp;Peripherals|Keyboards,Mice&amp;InputDevices|Keyboard&amp;MiceAccessories|MousePads</c:v>
                </c:pt>
                <c:pt idx="41">
                  <c:v>Electronics|Mobiles&amp;Accessories|MobileAccessories|StylusPens</c:v>
                </c:pt>
                <c:pt idx="42">
                  <c:v>Electronics|Headphones,Earbuds&amp;Accessories|Headphones|On-Ear</c:v>
                </c:pt>
                <c:pt idx="43">
                  <c:v>Home&amp;Kitchen|Kitchen&amp;HomeAppliances|Vacuum,Cleaning&amp;Ironing|Vacuums&amp;FloorCare|Vacuums|HandheldVacuums</c:v>
                </c:pt>
                <c:pt idx="44">
                  <c:v>Home&amp;Kitchen|Kitchen&amp;HomeAppliances|SmallKitchenAppliances|MiniFoodProcessors&amp;Choppers</c:v>
                </c:pt>
                <c:pt idx="45">
                  <c:v>Electronics|GeneralPurposeBatteries&amp;BatteryChargers|DisposableBatteries</c:v>
                </c:pt>
                <c:pt idx="46">
                  <c:v>OfficeProducts|OfficePaperProducts|Paper|Stationery|Notebooks,WritingPads&amp;Diaries|CompositionNotebooks</c:v>
                </c:pt>
                <c:pt idx="47">
                  <c:v>Home&amp;Kitchen|Kitchen&amp;HomeAppliances|SmallKitchenAppliances|VacuumSealers</c:v>
                </c:pt>
                <c:pt idx="48">
                  <c:v>Electronics|Mobiles&amp;Accessories|MobileAccessories|Maintenance,Upkeep&amp;Repairs|ScreenProtectors</c:v>
                </c:pt>
                <c:pt idx="49">
                  <c:v>Computers&amp;Accessories|Accessories&amp;Peripherals|LaptopAccessories|Bags&amp;Sleeves|LaptopSleeves&amp;Slipcases</c:v>
                </c:pt>
                <c:pt idx="50">
                  <c:v>Computers&amp;Accessories|Accessories&amp;Peripherals|PCGamingPeripherals|GamingMice</c:v>
                </c:pt>
                <c:pt idx="51">
                  <c:v>Electronics|HomeTheater,TV&amp;Video|Accessories|TVMounts,Stands&amp;Turntables|TVWall&amp;CeilingMounts</c:v>
                </c:pt>
                <c:pt idx="52">
                  <c:v>Electronics|HomeAudio|Speakers|BluetoothSpeakers</c:v>
                </c:pt>
                <c:pt idx="53">
                  <c:v>Home&amp;Kitchen|Kitchen&amp;HomeAppliances|Vacuum,Cleaning&amp;Ironing|Vacuums&amp;FloorCare|Vacuums|Wet-DryVacuums</c:v>
                </c:pt>
                <c:pt idx="54">
                  <c:v>Computers&amp;Accessories|ExternalDevices&amp;DataStorage|ExternalHardDisks</c:v>
                </c:pt>
                <c:pt idx="55">
                  <c:v>Electronics|HomeTheater,TV&amp;Video|Televisions|StandardTelevisions</c:v>
                </c:pt>
                <c:pt idx="56">
                  <c:v>Home&amp;Kitchen|Kitchen&amp;HomeAppliances|SmallKitchenAppliances|DeepFatFryers|AirFryers</c:v>
                </c:pt>
                <c:pt idx="57">
                  <c:v>Electronics|Cameras&amp;Photography|SecurityCameras|DomeCameras</c:v>
                </c:pt>
                <c:pt idx="58">
                  <c:v>Computers&amp;Accessories|Accessories&amp;Peripherals|TabletAccessories|ScreenProtectors</c:v>
                </c:pt>
                <c:pt idx="59">
                  <c:v>Computers&amp;Accessories|Accessories&amp;Peripherals|USBGadgets|Lamps</c:v>
                </c:pt>
                <c:pt idx="60">
                  <c:v>Home&amp;Kitchen|Kitchen&amp;HomeAppliances|Coffee,Tea&amp;Espresso|DripCoffeeMachines</c:v>
                </c:pt>
                <c:pt idx="61">
                  <c:v>Electronics|Mobiles&amp;Accessories|MobileAccessories|Chargers|AutomobileChargers</c:v>
                </c:pt>
                <c:pt idx="62">
                  <c:v>Computers&amp;Accessories|Accessories&amp;Peripherals|Keyboards,Mice&amp;InputDevices|Keyboards</c:v>
                </c:pt>
                <c:pt idx="63">
                  <c:v>Computers&amp;Accessories|Accessories&amp;Peripherals|LaptopAccessories|LaptopChargers&amp;PowerSupplies</c:v>
                </c:pt>
                <c:pt idx="64">
                  <c:v>Computers&amp;Accessories|Accessories&amp;Peripherals|USBHubs</c:v>
                </c:pt>
                <c:pt idx="65">
                  <c:v>Home&amp;Kitchen|Kitchen&amp;HomeAppliances|SmallKitchenAppliances|Rice&amp;PastaCookers</c:v>
                </c:pt>
                <c:pt idx="66">
                  <c:v>Electronics|Mobiles&amp;Accessories|MobileAccessories|Photo&amp;VideoAccessories|SelfieSticks</c:v>
                </c:pt>
                <c:pt idx="67">
                  <c:v>Electronics|Mobiles&amp;Accessories|MobileAccessories|D√©cor</c:v>
                </c:pt>
                <c:pt idx="68">
                  <c:v>Computers&amp;Accessories|Printers,Inks&amp;Accessories|Inks,Toners&amp;Cartridges|InkjetInkCartridges</c:v>
                </c:pt>
                <c:pt idx="69">
                  <c:v>OfficeProducts|OfficePaperProducts|Paper|Stationery|Notebooks,WritingPads&amp;Diaries|WireboundNotebooks</c:v>
                </c:pt>
                <c:pt idx="70">
                  <c:v>Home&amp;Kitchen|Heating,Cooling&amp;AirQuality|AirPurifiers|HEPAAirPurifiers</c:v>
                </c:pt>
                <c:pt idx="71">
                  <c:v>Electronics|GeneralPurposeBatteries&amp;BatteryChargers</c:v>
                </c:pt>
                <c:pt idx="72">
                  <c:v>Home&amp;Kitchen|Kitchen&amp;HomeAppliances|SewingMachines&amp;Accessories|Sewing&amp;EmbroideryMachines</c:v>
                </c:pt>
                <c:pt idx="73">
                  <c:v>Electronics|HomeAudio|Speakers|OutdoorSpeakers</c:v>
                </c:pt>
                <c:pt idx="74">
                  <c:v>Electronics|Mobiles&amp;Accessories|MobileAccessories|Cases&amp;Covers|BasicCases</c:v>
                </c:pt>
                <c:pt idx="75">
                  <c:v>Home&amp;Kitchen|Kitchen&amp;HomeAppliances|Vacuum,Cleaning&amp;Ironing|Vacuums&amp;FloorCare|Vacuums|CanisterVacuums</c:v>
                </c:pt>
                <c:pt idx="76">
                  <c:v>Computers&amp;Accessories|Accessories&amp;Peripherals|LaptopAccessories|NotebookComputerStands</c:v>
                </c:pt>
                <c:pt idx="77">
                  <c:v>Electronics|HomeTheater,TV&amp;Video|Projectors</c:v>
                </c:pt>
                <c:pt idx="78">
                  <c:v>Computers&amp;Accessories|Printers,Inks&amp;Accessories|Printers</c:v>
                </c:pt>
                <c:pt idx="79">
                  <c:v>Electronics|HomeTheater,TV&amp;Video|SatelliteEquipment|SatelliteReceivers</c:v>
                </c:pt>
                <c:pt idx="80">
                  <c:v>Home&amp;Kitchen|Kitchen&amp;HomeAppliances|Coffee,Tea&amp;Espresso|CoffeeMakerAccessories|MeasuringSpoons</c:v>
                </c:pt>
                <c:pt idx="81">
                  <c:v>Computers&amp;Accessories|Accessories&amp;Peripherals|PCGamingPeripherals|GamingKeyboards</c:v>
                </c:pt>
                <c:pt idx="82">
                  <c:v>Home&amp;Kitchen|Kitchen&amp;HomeAppliances|SmallKitchenAppliances|HandMixers</c:v>
                </c:pt>
                <c:pt idx="83">
                  <c:v>Electronics|Mobiles&amp;Accessories|MobileAccessories|AutomobileAccessories|Cradles</c:v>
                </c:pt>
                <c:pt idx="84">
                  <c:v>Computers&amp;Accessories|Accessories&amp;Peripherals|Cables&amp;Accessories|CableConnectionProtectors</c:v>
                </c:pt>
                <c:pt idx="85">
                  <c:v>Computers&amp;Accessories|Accessories&amp;Peripherals|LaptopAccessories|CameraPrivacyCovers</c:v>
                </c:pt>
                <c:pt idx="86">
                  <c:v>OfficeProducts|OfficePaperProducts|Paper|Stationery|Pens,Pencils&amp;WritingSupplies|Pens&amp;Refills|StickBallpointPens</c:v>
                </c:pt>
                <c:pt idx="87">
                  <c:v>Computers&amp;Accessories|Accessories&amp;Peripherals|PCGamingPeripherals|Headsets</c:v>
                </c:pt>
                <c:pt idx="88">
                  <c:v>Home&amp;Kitchen|Kitchen&amp;HomeAppliances|Coffee,Tea&amp;Espresso|MilkFrothers</c:v>
                </c:pt>
                <c:pt idx="89">
                  <c:v>Computers&amp;Accessories|Accessories&amp;Peripherals|HardDiskBags</c:v>
                </c:pt>
                <c:pt idx="90">
                  <c:v>Computers&amp;Accessories|NetworkingDevices|Repeaters&amp;Extenders</c:v>
                </c:pt>
                <c:pt idx="91">
                  <c:v>Home&amp;Kitchen|Kitchen&amp;HomeAppliances|Vacuum,Cleaning&amp;Ironing|PressureWashers,Steam&amp;WindowCleaners</c:v>
                </c:pt>
                <c:pt idx="92">
                  <c:v>Computers&amp;Accessories|Accessories&amp;Peripherals|PCGamingPeripherals|Gamepads</c:v>
                </c:pt>
                <c:pt idx="93">
                  <c:v>Home&amp;Kitchen|Kitchen&amp;HomeAppliances|WaterPurifiers&amp;Accessories|WaterCartridges</c:v>
                </c:pt>
                <c:pt idx="94">
                  <c:v>Home&amp;Kitchen|Kitchen&amp;HomeAppliances|SmallKitchenAppliances|Pop-upToasters</c:v>
                </c:pt>
                <c:pt idx="95">
                  <c:v>Electronics|GeneralPurposeBatteries&amp;BatteryChargers|RechargeableBatteries</c:v>
                </c:pt>
                <c:pt idx="96">
                  <c:v>Home&amp;Kitchen|Kitchen&amp;HomeAppliances|SmallKitchenAppliances|WaffleMakers&amp;Irons</c:v>
                </c:pt>
                <c:pt idx="97">
                  <c:v>Home&amp;Kitchen|Heating,Cooling&amp;AirQuality|Fans|ExhaustFans</c:v>
                </c:pt>
                <c:pt idx="98">
                  <c:v>Electronics|HomeTheater,TV&amp;Video|Accessories|Cables|OpticalCables</c:v>
                </c:pt>
                <c:pt idx="99">
                  <c:v>Computers&amp;Accessories|Components|InternalSolidStateDrives</c:v>
                </c:pt>
                <c:pt idx="100">
                  <c:v>Home&amp;Kitchen|CraftMaterials|PaintingMaterials|Paints</c:v>
                </c:pt>
                <c:pt idx="101">
                  <c:v>Home&amp;Kitchen|Heating,Cooling&amp;AirQuality|Humidifiers</c:v>
                </c:pt>
                <c:pt idx="102">
                  <c:v>Home&amp;Kitchen|Kitchen&amp;HomeAppliances|SmallKitchenAppliances|OvenToasterGrills</c:v>
                </c:pt>
                <c:pt idx="103">
                  <c:v>Electronics|Cameras&amp;Photography|Accessories|Tripods&amp;Monopods|Tabletop&amp;TravelTripods</c:v>
                </c:pt>
                <c:pt idx="104">
                  <c:v>OfficeProducts|OfficePaperProducts|Paper|Stationery|Pens,Pencils&amp;WritingSupplies|Pens&amp;Refills|BottledInk</c:v>
                </c:pt>
                <c:pt idx="105">
                  <c:v>Home&amp;Kitchen|HomeStorage&amp;Organization|LaundryOrganization|IroningAccessories|SprayBottles</c:v>
                </c:pt>
                <c:pt idx="106">
                  <c:v>OfficeProducts|OfficePaperProducts|Paper|Stationery|Notebooks,WritingPads&amp;Diaries|Notepads&amp;MemoBooks</c:v>
                </c:pt>
                <c:pt idx="107">
                  <c:v>Computers&amp;Accessories|Accessories&amp;Peripherals|TabletAccessories|Bags,Cases&amp;Sleeves|Cases</c:v>
                </c:pt>
                <c:pt idx="108">
                  <c:v>Home&amp;Kitchen|Heating,Cooling&amp;AirQuality|Fans|TableFans</c:v>
                </c:pt>
                <c:pt idx="109">
                  <c:v>Computers&amp;Accessories|Accessories&amp;Peripherals|LaptopAccessories|CoolingPads</c:v>
                </c:pt>
                <c:pt idx="110">
                  <c:v>Home&amp;Kitchen|Kitchen&amp;HomeAppliances|Vacuum,Cleaning&amp;Ironing|Vacuums&amp;FloorCare|Vacuums|RoboticVacuums</c:v>
                </c:pt>
                <c:pt idx="111">
                  <c:v>Electronics|Mobiles&amp;Accessories|MobileAccessories|Mounts|Bedstand&amp;DeskMounts</c:v>
                </c:pt>
                <c:pt idx="112">
                  <c:v>MusicalInstruments|Microphones|Condenser</c:v>
                </c:pt>
                <c:pt idx="113">
                  <c:v>Home&amp;Kitchen|Kitchen&amp;HomeAppliances|SmallKitchenAppliances|DigitalKitchenScales|DigitalScales</c:v>
                </c:pt>
                <c:pt idx="114">
                  <c:v>Computers&amp;Accessories|Printers,Inks&amp;Accessories|Printers|InkjetPrinters</c:v>
                </c:pt>
                <c:pt idx="115">
                  <c:v>Computers&amp;Accessories|Accessories&amp;Peripherals|Audio&amp;VideoAccessories|PCSpeakers</c:v>
                </c:pt>
                <c:pt idx="116">
                  <c:v>Electronics|Mobiles&amp;Accessories|MobileAccessories|Cables&amp;Adapters|OTGAdapters</c:v>
                </c:pt>
                <c:pt idx="117">
                  <c:v>Electronics|HomeTheater,TV&amp;Video|Accessories|Cables|RCACables</c:v>
                </c:pt>
                <c:pt idx="118">
                  <c:v>Computers&amp;Accessories|Accessories&amp;Peripherals|Cables&amp;Accessories|Cables|EthernetCables</c:v>
                </c:pt>
                <c:pt idx="119">
                  <c:v>Computers&amp;Accessories|Accessories&amp;Peripherals|Adapters|USBtoUSBAdapters</c:v>
                </c:pt>
                <c:pt idx="120">
                  <c:v>OfficeProducts|OfficePaperProducts|Paper|Stationery|Pens,Pencils&amp;WritingSupplies|Pens&amp;Refills|LiquidInkRollerballPens</c:v>
                </c:pt>
                <c:pt idx="121">
                  <c:v>Computers&amp;Accessories|Accessories&amp;Peripherals|Audio&amp;VideoAccessories|Webcams&amp;VoIPEquipment|Webcams</c:v>
                </c:pt>
                <c:pt idx="122">
                  <c:v>Electronics|Headphones,Earbuds&amp;Accessories|Adapters</c:v>
                </c:pt>
                <c:pt idx="123">
                  <c:v>Electronics|Headphones,Earbuds&amp;Accessories|Headphones|Over-Ear</c:v>
                </c:pt>
                <c:pt idx="124">
                  <c:v>Electronics|Cameras&amp;Photography|Accessories|Tripods&amp;Monopods|TripodLegs</c:v>
                </c:pt>
                <c:pt idx="125">
                  <c:v>Home&amp;Kitchen|Kitchen&amp;HomeAppliances|SmallKitchenAppliances|Juicers</c:v>
                </c:pt>
                <c:pt idx="126">
                  <c:v>OfficeProducts|OfficeElectronics|Calculators|Scientific</c:v>
                </c:pt>
                <c:pt idx="127">
                  <c:v>Home&amp;Kitchen|Kitchen&amp;HomeAppliances|SmallKitchenAppliances|Mills&amp;Grinders|WetGrinders</c:v>
                </c:pt>
                <c:pt idx="128">
                  <c:v>Computers&amp;Accessories|Monitors</c:v>
                </c:pt>
                <c:pt idx="129">
                  <c:v>Computers&amp;Accessories|Accessories&amp;Peripherals|Keyboards,Mice&amp;InputDevices|Keyboard&amp;MiceAccessories|DustCovers</c:v>
                </c:pt>
                <c:pt idx="130">
                  <c:v>OfficeProducts|OfficePaperProducts|Paper|Stationery|Pens,Pencils&amp;WritingSupplies|Pens&amp;Refills|GelInkRollerballPens</c:v>
                </c:pt>
                <c:pt idx="131">
                  <c:v>Home&amp;Kitchen|Heating,Cooling&amp;AirQuality|RoomHeaters</c:v>
                </c:pt>
                <c:pt idx="132">
                  <c:v>OfficeProducts|OfficePaperProducts|Paper|Stationery|Pens,Pencils&amp;WritingSupplies|Pens&amp;Refills|RetractableBallpointPens</c:v>
                </c:pt>
                <c:pt idx="133">
                  <c:v>Home&amp;Kitchen|Heating,Cooling&amp;AirQuality|RoomHeaters|HalogenHeaters</c:v>
                </c:pt>
                <c:pt idx="134">
                  <c:v>Home&amp;Kitchen|Heating,Cooling&amp;AirQuality|RoomHeaters|HeatConvectors</c:v>
                </c:pt>
                <c:pt idx="135">
                  <c:v>Computers&amp;Accessories|Accessories&amp;Peripherals|Audio&amp;VideoAccessories|PCMicrophones</c:v>
                </c:pt>
                <c:pt idx="136">
                  <c:v>OfficeProducts|OfficePaperProducts|Paper|Copy&amp;PrintingPaper|ColouredPaper</c:v>
                </c:pt>
                <c:pt idx="137">
                  <c:v>Electronics|Cameras&amp;Photography|Accessories|Film</c:v>
                </c:pt>
                <c:pt idx="138">
                  <c:v>Home&amp;Kitchen|Kitchen&amp;HomeAppliances|SmallKitchenAppliances|SmallApplianceParts&amp;Accessories</c:v>
                </c:pt>
                <c:pt idx="139">
                  <c:v>Electronics|HomeAudio|Speakers|TowerSpeakers</c:v>
                </c:pt>
                <c:pt idx="140">
                  <c:v>Home&amp;Kitchen|CraftMaterials|Scrapbooking|Tape</c:v>
                </c:pt>
                <c:pt idx="141">
                  <c:v>Electronics|HomeTheater,TV&amp;Video|Accessories|3DGlasses</c:v>
                </c:pt>
                <c:pt idx="142">
                  <c:v>Home&amp;Kitchen|Heating,Cooling&amp;AirQuality|Parts&amp;Accessories|FanParts&amp;Accessories</c:v>
                </c:pt>
                <c:pt idx="143">
                  <c:v>Computers&amp;Accessories|Accessories&amp;Peripherals|LaptopAccessories</c:v>
                </c:pt>
                <c:pt idx="144">
                  <c:v>Health&amp;PersonalCare|HomeMedicalSupplies&amp;Equipment|HealthMonitors|WeighingScales|DigitalBathroomScales</c:v>
                </c:pt>
                <c:pt idx="145">
                  <c:v>Computers&amp;Accessories|Laptops|TraditionalLaptops</c:v>
                </c:pt>
                <c:pt idx="146">
                  <c:v>Electronics|Cameras&amp;Photography|Accessories|PhotoStudio&amp;Lighting|PhotoBackgroundAccessories|BackgroundSupports</c:v>
                </c:pt>
                <c:pt idx="147">
                  <c:v>Computers&amp;Accessories|Accessories&amp;Peripherals|Cables&amp;Accessories|Cables|SATACables</c:v>
                </c:pt>
                <c:pt idx="148">
                  <c:v>Electronics|HomeTheater,TV&amp;Video|AVReceivers&amp;Amplifiers</c:v>
                </c:pt>
                <c:pt idx="149">
                  <c:v>Computers&amp;Accessories|Accessories&amp;Peripherals|Cables&amp;Accessories|Cables|DVICables</c:v>
                </c:pt>
                <c:pt idx="150">
                  <c:v>Home&amp;Kitchen|Heating,Cooling&amp;AirQuality|Fans|PedestalFans</c:v>
                </c:pt>
                <c:pt idx="151">
                  <c:v>Home&amp;Kitchen|HomeStorage&amp;Organization|LaundryOrganization|LaundryBags</c:v>
                </c:pt>
                <c:pt idx="152">
                  <c:v>Computers&amp;Accessories|ExternalDevices&amp;DataStorage|ExternalSolidStateDrives</c:v>
                </c:pt>
                <c:pt idx="153">
                  <c:v>Computers&amp;Accessories|NetworkingDevices</c:v>
                </c:pt>
                <c:pt idx="154">
                  <c:v>Home&amp;Kitchen|Kitchen&amp;HomeAppliances|SmallKitchenAppliances|StandMixers</c:v>
                </c:pt>
                <c:pt idx="155">
                  <c:v>Home&amp;Kitchen|Kitchen&amp;Dining|KitchenTools|ManualChoppers&amp;Chippers|Choppers</c:v>
                </c:pt>
                <c:pt idx="156">
                  <c:v>Electronics|Cameras&amp;Photography|Accessories|Batteries&amp;Chargers|BatteryChargers</c:v>
                </c:pt>
                <c:pt idx="157">
                  <c:v>Home&amp;Kitchen|Kitchen&amp;HomeAppliances|Coffee,Tea&amp;Espresso|CoffeeGrinders|ElectricGrinders</c:v>
                </c:pt>
                <c:pt idx="158">
                  <c:v>Home&amp;Kitchen|Kitchen&amp;HomeAppliances|Vacuum,Cleaning&amp;Ironing|Vacuums&amp;FloorCare|VacuumAccessories|VacuumBags|HandheldBags</c:v>
                </c:pt>
                <c:pt idx="159">
                  <c:v>Electronics|Headphones,Earbuds&amp;Accessories|Cases</c:v>
                </c:pt>
                <c:pt idx="160">
                  <c:v>Electronics|Cameras&amp;Photography|Accessories|Tripods&amp;Monopods|CompleteTripodUnits</c:v>
                </c:pt>
                <c:pt idx="161">
                  <c:v>Home&amp;Kitchen|Kitchen&amp;HomeAppliances|Coffee,Tea&amp;Espresso|CoffeePresses</c:v>
                </c:pt>
                <c:pt idx="162">
                  <c:v>HomeImprovement|Electrical|Adapters&amp;Multi-Outlets</c:v>
                </c:pt>
                <c:pt idx="163">
                  <c:v>Computers&amp;Accessories|NetworkingDevices|DataCards&amp;Dongles</c:v>
                </c:pt>
                <c:pt idx="164">
                  <c:v>OfficeProducts|OfficeElectronics|Calculators|Financial&amp;Business</c:v>
                </c:pt>
                <c:pt idx="165">
                  <c:v>Home&amp;Kitchen|Kitchen&amp;HomeAppliances|Coffee,Tea&amp;Espresso|EspressoMachines</c:v>
                </c:pt>
                <c:pt idx="166">
                  <c:v>Electronics|Cameras&amp;Photography|Flashes|Macro&amp;RinglightFlashes</c:v>
                </c:pt>
                <c:pt idx="167">
                  <c:v>Car&amp;Motorbike|CarAccessories|InteriorAccessories|AirPurifiers&amp;Ionizers</c:v>
                </c:pt>
                <c:pt idx="168">
                  <c:v>OfficeProducts|OfficePaperProducts|Paper|Stationery|Pens,Pencils&amp;WritingSupplies|Pens&amp;Refills|FountainPens</c:v>
                </c:pt>
                <c:pt idx="169">
                  <c:v>Home&amp;Kitchen|Kitchen&amp;HomeAppliances|Coffee,Tea&amp;Espresso|StovetopEspressoPots</c:v>
                </c:pt>
                <c:pt idx="170">
                  <c:v>Computers&amp;Accessories|ExternalDevices&amp;DataStorage|ExternalMemoryCardReaders</c:v>
                </c:pt>
                <c:pt idx="171">
                  <c:v>Electronics|Mobiles&amp;Accessories|MobileAccessories|D√©cor|PhoneCharms</c:v>
                </c:pt>
                <c:pt idx="172">
                  <c:v>Computers&amp;Accessories|Components|Memory</c:v>
                </c:pt>
                <c:pt idx="173">
                  <c:v>Home&amp;Kitchen|Kitchen&amp;HomeAppliances|SmallKitchenAppliances</c:v>
                </c:pt>
                <c:pt idx="174">
                  <c:v>Home&amp;Kitchen|Kitchen&amp;HomeAppliances|SmallKitchenAppliances|SmallApplianceParts&amp;Accessories|StandMixerAccessories</c:v>
                </c:pt>
                <c:pt idx="175">
                  <c:v>Computers&amp;Accessories|NetworkingDevices|NetworkAdapters|BluetoothAdapters</c:v>
                </c:pt>
                <c:pt idx="176">
                  <c:v>Electronics|Accessories|MemoryCards|SecureDigitalCards</c:v>
                </c:pt>
                <c:pt idx="177">
                  <c:v>Computers&amp;Accessories|NetworkingDevices|NetworkAdapters|PowerLANAdapters</c:v>
                </c:pt>
                <c:pt idx="178">
                  <c:v>Home&amp;Kitchen|Kitchen&amp;HomeAppliances|SmallKitchenAppliances|YogurtMakers</c:v>
                </c:pt>
                <c:pt idx="179">
                  <c:v>Computers&amp;Accessories|Accessories&amp;Peripherals|TabletAccessories|Stands</c:v>
                </c:pt>
                <c:pt idx="180">
                  <c:v>Electronics|Cameras&amp;Photography|Accessories|Cleaners|CleaningKits</c:v>
                </c:pt>
                <c:pt idx="181">
                  <c:v>Electronics|HomeTheater,TV&amp;Video|Accessories|Cables|SpeakerCables</c:v>
                </c:pt>
                <c:pt idx="182">
                  <c:v>Home&amp;Kitchen|CraftMaterials|DrawingMaterials|DrawingMedia|Pencils|WoodenPencils</c:v>
                </c:pt>
                <c:pt idx="183">
                  <c:v>Electronics|Mobiles&amp;Accessories|MobileAccessories|Mounts|HandlebarMounts</c:v>
                </c:pt>
                <c:pt idx="184">
                  <c:v>Home&amp;Kitchen|CraftMaterials|DrawingMaterials|DrawingMedia|Pens</c:v>
                </c:pt>
                <c:pt idx="185">
                  <c:v>Electronics|Mobiles&amp;Accessories|MobileAccessories|Mounts|Shower&amp;WallMounts</c:v>
                </c:pt>
                <c:pt idx="186">
                  <c:v>Home&amp;Kitchen|CraftMaterials|PaintingMaterials</c:v>
                </c:pt>
                <c:pt idx="187">
                  <c:v>Electronics|Mobiles&amp;Accessories|MobileAccessories|Photo&amp;VideoAccessories|Flashes&amp;SelfieLights|SelfieLights</c:v>
                </c:pt>
                <c:pt idx="188">
                  <c:v>Electronics|HomeAudio|Accessories|SpeakerAccessories|Mounts</c:v>
                </c:pt>
                <c:pt idx="189">
                  <c:v>Computers&amp;Accessories|Accessories&amp;Peripherals|UninterruptedPowerSupplies</c:v>
                </c:pt>
                <c:pt idx="190">
                  <c:v>Home&amp;Kitchen|Heating,Cooling&amp;AirQuality|AirConditioners|Split-SystemAirConditioners</c:v>
                </c:pt>
                <c:pt idx="191">
                  <c:v>Electronics|Mobiles&amp;Accessories|MobileAccessories|Photo&amp;VideoAccessories|Tripods</c:v>
                </c:pt>
                <c:pt idx="192">
                  <c:v>HomeImprovement|Electrical|CordManagement</c:v>
                </c:pt>
                <c:pt idx="193">
                  <c:v>Home&amp;Kitchen|Kitchen&amp;HomeAppliances|SmallKitchenAppliances|Juicers|ColdPressJuicers</c:v>
                </c:pt>
                <c:pt idx="194">
                  <c:v>OfficeProducts|OfficeElectronics|Calculators|Basic</c:v>
                </c:pt>
                <c:pt idx="195">
                  <c:v>Computers&amp;Accessories|Printers,Inks&amp;Accessories|Inks,Toners&amp;Cartridges|InkjetInkRefills&amp;Kits</c:v>
                </c:pt>
                <c:pt idx="196">
                  <c:v>Electronics|HomeAudio|MediaStreamingDevices|StreamingClients</c:v>
                </c:pt>
                <c:pt idx="197">
                  <c:v>Computers&amp;Accessories|Printers,Inks&amp;Accessories|Inks,Toners&amp;Cartridges|TonerCartridges</c:v>
                </c:pt>
                <c:pt idx="198">
                  <c:v>OfficeProducts|OfficePaperProducts|Paper|Stationery|Notebooks,WritingPads&amp;Diaries</c:v>
                </c:pt>
                <c:pt idx="199">
                  <c:v>Computers&amp;Accessories|Accessories&amp;Peripherals|HardDriveAccessories|Caddies</c:v>
                </c:pt>
                <c:pt idx="200">
                  <c:v>Electronics|Headphones,Earbuds&amp;Accessories|Earpads</c:v>
                </c:pt>
                <c:pt idx="201">
                  <c:v>Computers&amp;Accessories|Accessories&amp;Peripherals|Audio&amp;VideoAccessories|PCHeadsets</c:v>
                </c:pt>
                <c:pt idx="202">
                  <c:v>Electronics|HomeAudio|Speakers|MultimediaSpeakerSystems</c:v>
                </c:pt>
                <c:pt idx="203">
                  <c:v>Computers&amp;Accessories|Components|InternalHardDrives</c:v>
                </c:pt>
                <c:pt idx="204">
                  <c:v>Electronics|Cameras&amp;Photography|VideoCameras</c:v>
                </c:pt>
                <c:pt idx="205">
                  <c:v>Electronics|HomeAudio|Accessories|Adapters</c:v>
                </c:pt>
                <c:pt idx="206">
                  <c:v>Electronics|HomeAudio|Speakers|SoundbarSpeakers</c:v>
                </c:pt>
                <c:pt idx="207">
                  <c:v>Electronics|PowerAccessories|SurgeProtectors</c:v>
                </c:pt>
                <c:pt idx="208">
                  <c:v>Toys&amp;Games|Arts&amp;Crafts|Drawing&amp;PaintingSupplies|ColouringPens&amp;Markers</c:v>
                </c:pt>
                <c:pt idx="209">
                  <c:v>Computers&amp;Accessories|Tablets</c:v>
                </c:pt>
                <c:pt idx="210">
                  <c:v>Home&amp;Kitchen|Kitchen&amp;HomeAppliances|SmallKitchenAppliances|RotiMakers</c:v>
                </c:pt>
              </c:strCache>
            </c:strRef>
          </c:cat>
          <c:val>
            <c:numRef>
              <c:f>'Number of products listed'!$B$2:$B$213</c:f>
              <c:numCache>
                <c:formatCode>General</c:formatCode>
                <c:ptCount val="211"/>
                <c:pt idx="0">
                  <c:v>233</c:v>
                </c:pt>
                <c:pt idx="1">
                  <c:v>76</c:v>
                </c:pt>
                <c:pt idx="2">
                  <c:v>68</c:v>
                </c:pt>
                <c:pt idx="3">
                  <c:v>63</c:v>
                </c:pt>
                <c:pt idx="4">
                  <c:v>52</c:v>
                </c:pt>
                <c:pt idx="5">
                  <c:v>49</c:v>
                </c:pt>
                <c:pt idx="6">
                  <c:v>27</c:v>
                </c:pt>
                <c:pt idx="7">
                  <c:v>24</c:v>
                </c:pt>
                <c:pt idx="8">
                  <c:v>24</c:v>
                </c:pt>
                <c:pt idx="9">
                  <c:v>24</c:v>
                </c:pt>
                <c:pt idx="10">
                  <c:v>23</c:v>
                </c:pt>
                <c:pt idx="11">
                  <c:v>22</c:v>
                </c:pt>
                <c:pt idx="12">
                  <c:v>20</c:v>
                </c:pt>
                <c:pt idx="13">
                  <c:v>20</c:v>
                </c:pt>
                <c:pt idx="14">
                  <c:v>19</c:v>
                </c:pt>
                <c:pt idx="15">
                  <c:v>19</c:v>
                </c:pt>
                <c:pt idx="16">
                  <c:v>18</c:v>
                </c:pt>
                <c:pt idx="17">
                  <c:v>16</c:v>
                </c:pt>
                <c:pt idx="18">
                  <c:v>14</c:v>
                </c:pt>
                <c:pt idx="19">
                  <c:v>13</c:v>
                </c:pt>
                <c:pt idx="20">
                  <c:v>13</c:v>
                </c:pt>
                <c:pt idx="21">
                  <c:v>13</c:v>
                </c:pt>
                <c:pt idx="22">
                  <c:v>12</c:v>
                </c:pt>
                <c:pt idx="23">
                  <c:v>12</c:v>
                </c:pt>
                <c:pt idx="24">
                  <c:v>12</c:v>
                </c:pt>
                <c:pt idx="25">
                  <c:v>12</c:v>
                </c:pt>
                <c:pt idx="26">
                  <c:v>12</c:v>
                </c:pt>
                <c:pt idx="27">
                  <c:v>11</c:v>
                </c:pt>
                <c:pt idx="28">
                  <c:v>11</c:v>
                </c:pt>
                <c:pt idx="29">
                  <c:v>11</c:v>
                </c:pt>
                <c:pt idx="30">
                  <c:v>11</c:v>
                </c:pt>
                <c:pt idx="31">
                  <c:v>11</c:v>
                </c:pt>
                <c:pt idx="32">
                  <c:v>10</c:v>
                </c:pt>
                <c:pt idx="33">
                  <c:v>10</c:v>
                </c:pt>
                <c:pt idx="34">
                  <c:v>10</c:v>
                </c:pt>
                <c:pt idx="35">
                  <c:v>10</c:v>
                </c:pt>
                <c:pt idx="36">
                  <c:v>10</c:v>
                </c:pt>
                <c:pt idx="37">
                  <c:v>9</c:v>
                </c:pt>
                <c:pt idx="38">
                  <c:v>9</c:v>
                </c:pt>
                <c:pt idx="39">
                  <c:v>9</c:v>
                </c:pt>
                <c:pt idx="40">
                  <c:v>8</c:v>
                </c:pt>
                <c:pt idx="41">
                  <c:v>8</c:v>
                </c:pt>
                <c:pt idx="42">
                  <c:v>8</c:v>
                </c:pt>
                <c:pt idx="43">
                  <c:v>8</c:v>
                </c:pt>
                <c:pt idx="44">
                  <c:v>8</c:v>
                </c:pt>
                <c:pt idx="45">
                  <c:v>7</c:v>
                </c:pt>
                <c:pt idx="46">
                  <c:v>7</c:v>
                </c:pt>
                <c:pt idx="47">
                  <c:v>7</c:v>
                </c:pt>
                <c:pt idx="48">
                  <c:v>7</c:v>
                </c:pt>
                <c:pt idx="49">
                  <c:v>6</c:v>
                </c:pt>
                <c:pt idx="50">
                  <c:v>6</c:v>
                </c:pt>
                <c:pt idx="51">
                  <c:v>6</c:v>
                </c:pt>
                <c:pt idx="52">
                  <c:v>6</c:v>
                </c:pt>
                <c:pt idx="53">
                  <c:v>6</c:v>
                </c:pt>
                <c:pt idx="54">
                  <c:v>6</c:v>
                </c:pt>
                <c:pt idx="55">
                  <c:v>6</c:v>
                </c:pt>
                <c:pt idx="56">
                  <c:v>5</c:v>
                </c:pt>
                <c:pt idx="57">
                  <c:v>5</c:v>
                </c:pt>
                <c:pt idx="58">
                  <c:v>5</c:v>
                </c:pt>
                <c:pt idx="59">
                  <c:v>5</c:v>
                </c:pt>
                <c:pt idx="60">
                  <c:v>5</c:v>
                </c:pt>
                <c:pt idx="61">
                  <c:v>5</c:v>
                </c:pt>
                <c:pt idx="62">
                  <c:v>5</c:v>
                </c:pt>
                <c:pt idx="63">
                  <c:v>5</c:v>
                </c:pt>
                <c:pt idx="64">
                  <c:v>5</c:v>
                </c:pt>
                <c:pt idx="65">
                  <c:v>5</c:v>
                </c:pt>
                <c:pt idx="66">
                  <c:v>5</c:v>
                </c:pt>
                <c:pt idx="67">
                  <c:v>5</c:v>
                </c:pt>
                <c:pt idx="68">
                  <c:v>4</c:v>
                </c:pt>
                <c:pt idx="69">
                  <c:v>4</c:v>
                </c:pt>
                <c:pt idx="70">
                  <c:v>4</c:v>
                </c:pt>
                <c:pt idx="71">
                  <c:v>4</c:v>
                </c:pt>
                <c:pt idx="72">
                  <c:v>4</c:v>
                </c:pt>
                <c:pt idx="73">
                  <c:v>4</c:v>
                </c:pt>
                <c:pt idx="74">
                  <c:v>4</c:v>
                </c:pt>
                <c:pt idx="75">
                  <c:v>4</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numCache>
            </c:numRef>
          </c:val>
          <c:smooth val="0"/>
          <c:extLst>
            <c:ext xmlns:c16="http://schemas.microsoft.com/office/drawing/2014/chart" uri="{C3380CC4-5D6E-409C-BE32-E72D297353CC}">
              <c16:uniqueId val="{00000000-937F-4E8C-B622-266F35614EFB}"/>
            </c:ext>
          </c:extLst>
        </c:ser>
        <c:dLbls>
          <c:showLegendKey val="0"/>
          <c:showVal val="0"/>
          <c:showCatName val="0"/>
          <c:showSerName val="0"/>
          <c:showPercent val="0"/>
          <c:showBubbleSize val="0"/>
        </c:dLbls>
        <c:smooth val="0"/>
        <c:axId val="536520504"/>
        <c:axId val="513267264"/>
      </c:lineChart>
      <c:catAx>
        <c:axId val="536520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267264"/>
        <c:crosses val="autoZero"/>
        <c:auto val="1"/>
        <c:lblAlgn val="ctr"/>
        <c:lblOffset val="100"/>
        <c:noMultiLvlLbl val="0"/>
      </c:catAx>
      <c:valAx>
        <c:axId val="51326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52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INSIGHT.xlsx]No Of Reviews Per 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Reviews Per Catgory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'No Of Reviews Per Category'!$B$3</c:f>
              <c:strCache>
                <c:ptCount val="1"/>
                <c:pt idx="0">
                  <c:v>Total</c:v>
                </c:pt>
              </c:strCache>
            </c:strRef>
          </c:tx>
          <c:spPr>
            <a:solidFill>
              <a:schemeClr val="accent1"/>
            </a:solidFill>
            <a:ln>
              <a:noFill/>
            </a:ln>
            <a:effectLst/>
          </c:spPr>
          <c:invertIfNegative val="0"/>
          <c:cat>
            <c:strRef>
              <c:f>'No Of Reviews Per Category'!$A$4:$A$215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'No Of Reviews Per Category'!$B$4:$B$215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FBA9-4993-8F5F-1DF8E32600CF}"/>
            </c:ext>
          </c:extLst>
        </c:ser>
        <c:dLbls>
          <c:showLegendKey val="0"/>
          <c:showVal val="0"/>
          <c:showCatName val="0"/>
          <c:showSerName val="0"/>
          <c:showPercent val="0"/>
          <c:showBubbleSize val="0"/>
        </c:dLbls>
        <c:gapWidth val="150"/>
        <c:overlap val="100"/>
        <c:axId val="412653784"/>
        <c:axId val="545710288"/>
      </c:barChart>
      <c:catAx>
        <c:axId val="412653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710288"/>
        <c:crosses val="autoZero"/>
        <c:auto val="1"/>
        <c:lblAlgn val="ctr"/>
        <c:lblOffset val="100"/>
        <c:noMultiLvlLbl val="0"/>
      </c:catAx>
      <c:valAx>
        <c:axId val="54571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653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INSIGHT.xlsx]Highest Average Rating Product!PivotTable5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Highest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'Highest Average Rating Product'!$B$1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24C-4F29-A30E-F1E8B77BBF32}"/>
              </c:ext>
            </c:extLst>
          </c:dPt>
          <c:dPt>
            <c:idx val="1"/>
            <c:bubble3D val="0"/>
            <c:spPr>
              <a:solidFill>
                <a:schemeClr val="accent2"/>
              </a:solidFill>
              <a:ln>
                <a:noFill/>
              </a:ln>
              <a:effectLst/>
            </c:spPr>
            <c:extLst>
              <c:ext xmlns:c16="http://schemas.microsoft.com/office/drawing/2014/chart" uri="{C3380CC4-5D6E-409C-BE32-E72D297353CC}">
                <c16:uniqueId val="{00000003-C24C-4F29-A30E-F1E8B77BBF32}"/>
              </c:ext>
            </c:extLst>
          </c:dPt>
          <c:dPt>
            <c:idx val="2"/>
            <c:bubble3D val="0"/>
            <c:spPr>
              <a:solidFill>
                <a:schemeClr val="accent3"/>
              </a:solidFill>
              <a:ln>
                <a:noFill/>
              </a:ln>
              <a:effectLst/>
            </c:spPr>
            <c:extLst>
              <c:ext xmlns:c16="http://schemas.microsoft.com/office/drawing/2014/chart" uri="{C3380CC4-5D6E-409C-BE32-E72D297353CC}">
                <c16:uniqueId val="{00000005-C24C-4F29-A30E-F1E8B77BBF32}"/>
              </c:ext>
            </c:extLst>
          </c:dPt>
          <c:dPt>
            <c:idx val="3"/>
            <c:bubble3D val="0"/>
            <c:spPr>
              <a:solidFill>
                <a:schemeClr val="accent4"/>
              </a:solidFill>
              <a:ln>
                <a:noFill/>
              </a:ln>
              <a:effectLst/>
            </c:spPr>
            <c:extLst>
              <c:ext xmlns:c16="http://schemas.microsoft.com/office/drawing/2014/chart" uri="{C3380CC4-5D6E-409C-BE32-E72D297353CC}">
                <c16:uniqueId val="{00000007-C24C-4F29-A30E-F1E8B77BBF32}"/>
              </c:ext>
            </c:extLst>
          </c:dPt>
          <c:dPt>
            <c:idx val="4"/>
            <c:bubble3D val="0"/>
            <c:spPr>
              <a:solidFill>
                <a:schemeClr val="accent5"/>
              </a:solidFill>
              <a:ln>
                <a:noFill/>
              </a:ln>
              <a:effectLst/>
            </c:spPr>
            <c:extLst>
              <c:ext xmlns:c16="http://schemas.microsoft.com/office/drawing/2014/chart" uri="{C3380CC4-5D6E-409C-BE32-E72D297353CC}">
                <c16:uniqueId val="{00000009-C24C-4F29-A30E-F1E8B77BBF32}"/>
              </c:ext>
            </c:extLst>
          </c:dPt>
          <c:cat>
            <c:strRef>
              <c:f>'Highest Average Rating Product'!$A$2:$A$7</c:f>
              <c:strCache>
                <c:ptCount val="5"/>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REDTECH USB-C to Lightning Cable 3.3FT, [Apple MFi Certified] Lightning to Type C Fast Charging Cord Compatible with iPhone 14/13/13 pro/Max/12/11/X/XS/XR/8, Supports Power Delivery - White</c:v>
                </c:pt>
                <c:pt idx="3">
                  <c:v>Oratech Coffee Frother electric, milk frother electric, coffee beater, cappuccino maker, Coffee Foamer, Mocktail Mixer, Coffee Foam Maker, coffee whisker electric, Froth Maker, coffee stirrers electric, coffee frothers, Coffee Blender, (6 Month Warranty) (</c:v>
                </c:pt>
                <c:pt idx="4">
                  <c:v>Swiffer Instant Electric Water Heater Faucet Tap Home-Kitchen Instantaneous Water Heater Tank less for Tap, LED Electric Head Water Heaters Tail Gallon Comfort(3000W) ((Pack of 1))</c:v>
                </c:pt>
              </c:strCache>
            </c:strRef>
          </c:cat>
          <c:val>
            <c:numRef>
              <c:f>'Highest Average Rating Product'!$B$2:$B$7</c:f>
              <c:numCache>
                <c:formatCode>General</c:formatCode>
                <c:ptCount val="5"/>
                <c:pt idx="0">
                  <c:v>5</c:v>
                </c:pt>
                <c:pt idx="1">
                  <c:v>5</c:v>
                </c:pt>
                <c:pt idx="2">
                  <c:v>5</c:v>
                </c:pt>
                <c:pt idx="3">
                  <c:v>4.8</c:v>
                </c:pt>
                <c:pt idx="4">
                  <c:v>4.8</c:v>
                </c:pt>
              </c:numCache>
            </c:numRef>
          </c:val>
          <c:extLst>
            <c:ext xmlns:c16="http://schemas.microsoft.com/office/drawing/2014/chart" uri="{C3380CC4-5D6E-409C-BE32-E72D297353CC}">
              <c16:uniqueId val="{00000000-E4DF-41F4-AF3E-ACEEC17EF0E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INSIGHT.xlsx]Average actual price vs discoun!PivotTable8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'Average actual price vs discoun'!$B$1</c:f>
              <c:strCache>
                <c:ptCount val="1"/>
                <c:pt idx="0">
                  <c:v>Average of discounted_price</c:v>
                </c:pt>
              </c:strCache>
            </c:strRef>
          </c:tx>
          <c:spPr>
            <a:solidFill>
              <a:schemeClr val="accent1"/>
            </a:solidFill>
            <a:ln>
              <a:noFill/>
            </a:ln>
            <a:effectLst/>
          </c:spPr>
          <c:invertIfNegative val="0"/>
          <c:cat>
            <c:strRef>
              <c:f>'Average actual price vs discoun'!$A$2:$A$213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actual price vs discoun'!$B$2:$B$213</c:f>
              <c:numCache>
                <c:formatCode>_ [$₹-4009]\ * #,##0.00_ ;_ [$₹-4009]\ * \-#,##0.00_ ;_ [$₹-4009]\ * "-"??_ ;_ @_ </c:formatCode>
                <c:ptCount val="211"/>
                <c:pt idx="0">
                  <c:v>2339</c:v>
                </c:pt>
                <c:pt idx="1">
                  <c:v>221.5</c:v>
                </c:pt>
                <c:pt idx="2">
                  <c:v>649</c:v>
                </c:pt>
                <c:pt idx="3">
                  <c:v>574</c:v>
                </c:pt>
                <c:pt idx="4">
                  <c:v>749</c:v>
                </c:pt>
                <c:pt idx="5">
                  <c:v>1940</c:v>
                </c:pt>
                <c:pt idx="6">
                  <c:v>99</c:v>
                </c:pt>
                <c:pt idx="7">
                  <c:v>499</c:v>
                </c:pt>
                <c:pt idx="8">
                  <c:v>262.5</c:v>
                </c:pt>
                <c:pt idx="9">
                  <c:v>349</c:v>
                </c:pt>
                <c:pt idx="10">
                  <c:v>360.72369098712448</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1997.0885000000003</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0-A70C-4601-BECF-2F2C59E32C77}"/>
            </c:ext>
          </c:extLst>
        </c:ser>
        <c:ser>
          <c:idx val="1"/>
          <c:order val="1"/>
          <c:tx>
            <c:strRef>
              <c:f>'Average actual price vs discoun'!$C$1</c:f>
              <c:strCache>
                <c:ptCount val="1"/>
                <c:pt idx="0">
                  <c:v>Average of actual_price</c:v>
                </c:pt>
              </c:strCache>
            </c:strRef>
          </c:tx>
          <c:spPr>
            <a:solidFill>
              <a:schemeClr val="accent2"/>
            </a:solidFill>
            <a:ln>
              <a:noFill/>
            </a:ln>
            <a:effectLst/>
          </c:spPr>
          <c:invertIfNegative val="0"/>
          <c:cat>
            <c:strRef>
              <c:f>'Average actual price vs discoun'!$A$2:$A$213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actual price vs discoun'!$C$2:$C$213</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1-A70C-4601-BECF-2F2C59E32C77}"/>
            </c:ext>
          </c:extLst>
        </c:ser>
        <c:dLbls>
          <c:showLegendKey val="0"/>
          <c:showVal val="0"/>
          <c:showCatName val="0"/>
          <c:showSerName val="0"/>
          <c:showPercent val="0"/>
          <c:showBubbleSize val="0"/>
        </c:dLbls>
        <c:gapWidth val="150"/>
        <c:overlap val="100"/>
        <c:axId val="1076371216"/>
        <c:axId val="1076371576"/>
      </c:barChart>
      <c:catAx>
        <c:axId val="107637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371576"/>
        <c:crosses val="autoZero"/>
        <c:auto val="1"/>
        <c:lblAlgn val="ctr"/>
        <c:lblOffset val="100"/>
        <c:noMultiLvlLbl val="0"/>
      </c:catAx>
      <c:valAx>
        <c:axId val="1076371576"/>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37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INSIGHT.xlsx]Highest Rating Reviews!PivotTable9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Rating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s>
    <c:plotArea>
      <c:layout/>
      <c:pieChart>
        <c:varyColors val="1"/>
        <c:ser>
          <c:idx val="0"/>
          <c:order val="0"/>
          <c:tx>
            <c:strRef>
              <c:f>'Highest Rating Reviews'!$B$1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1D-4389-8590-A16668F877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1D-4389-8590-A16668F877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1D-4389-8590-A16668F877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D0-4353-B6D9-37316A638A0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D0-4353-B6D9-37316A638A0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CD0-4353-B6D9-37316A638A0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CD0-4353-B6D9-37316A638A0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CD0-4353-B6D9-37316A638A0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CD0-4353-B6D9-37316A638A0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CD0-4353-B6D9-37316A638A0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CD0-4353-B6D9-37316A638A0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CD0-4353-B6D9-37316A638A0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CD0-4353-B6D9-37316A638A0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CD0-4353-B6D9-37316A638A0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CD0-4353-B6D9-37316A638A0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CD0-4353-B6D9-37316A638A0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CD0-4353-B6D9-37316A638A0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CD0-4353-B6D9-37316A638A0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CD0-4353-B6D9-37316A638A0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CD0-4353-B6D9-37316A638A0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3CD0-4353-B6D9-37316A638A0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3CD0-4353-B6D9-37316A638A0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3CD0-4353-B6D9-37316A638A0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3CD0-4353-B6D9-37316A638A0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3CD0-4353-B6D9-37316A638A0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3CD0-4353-B6D9-37316A638A0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3CD0-4353-B6D9-37316A638A0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3CD0-4353-B6D9-37316A638A0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3CD0-4353-B6D9-37316A638A0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3CD0-4353-B6D9-37316A638A00}"/>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3CD0-4353-B6D9-37316A638A00}"/>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3CD0-4353-B6D9-37316A638A00}"/>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3CD0-4353-B6D9-37316A638A00}"/>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3CD0-4353-B6D9-37316A638A00}"/>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3CD0-4353-B6D9-37316A638A00}"/>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3CD0-4353-B6D9-37316A638A00}"/>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3CD0-4353-B6D9-37316A638A00}"/>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3CD0-4353-B6D9-37316A638A00}"/>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3CD0-4353-B6D9-37316A638A00}"/>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3CD0-4353-B6D9-37316A638A00}"/>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3CD0-4353-B6D9-37316A638A00}"/>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3CD0-4353-B6D9-37316A638A00}"/>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3CD0-4353-B6D9-37316A638A00}"/>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3CD0-4353-B6D9-37316A638A00}"/>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3CD0-4353-B6D9-37316A638A00}"/>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3CD0-4353-B6D9-37316A638A0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3CD0-4353-B6D9-37316A638A00}"/>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3CD0-4353-B6D9-37316A638A00}"/>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3CD0-4353-B6D9-37316A638A00}"/>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3CD0-4353-B6D9-37316A638A00}"/>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3CD0-4353-B6D9-37316A638A00}"/>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3CD0-4353-B6D9-37316A638A00}"/>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3CD0-4353-B6D9-37316A638A00}"/>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3CD0-4353-B6D9-37316A638A0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3CD0-4353-B6D9-37316A638A00}"/>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3CD0-4353-B6D9-37316A638A00}"/>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3CD0-4353-B6D9-37316A638A00}"/>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3CD0-4353-B6D9-37316A638A00}"/>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3CD0-4353-B6D9-37316A638A00}"/>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3CD0-4353-B6D9-37316A638A00}"/>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3CD0-4353-B6D9-37316A638A00}"/>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3CD0-4353-B6D9-37316A638A00}"/>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3CD0-4353-B6D9-37316A638A00}"/>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3CD0-4353-B6D9-37316A638A00}"/>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3CD0-4353-B6D9-37316A638A00}"/>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3CD0-4353-B6D9-37316A638A00}"/>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3CD0-4353-B6D9-37316A638A00}"/>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3CD0-4353-B6D9-37316A638A00}"/>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3CD0-4353-B6D9-37316A638A00}"/>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3CD0-4353-B6D9-37316A638A00}"/>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3CD0-4353-B6D9-37316A638A00}"/>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3CD0-4353-B6D9-37316A638A00}"/>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3CD0-4353-B6D9-37316A638A00}"/>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3CD0-4353-B6D9-37316A638A00}"/>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3CD0-4353-B6D9-37316A638A00}"/>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3CD0-4353-B6D9-37316A638A00}"/>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3CD0-4353-B6D9-37316A638A00}"/>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3CD0-4353-B6D9-37316A638A00}"/>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3CD0-4353-B6D9-37316A638A00}"/>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3CD0-4353-B6D9-37316A638A00}"/>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3CD0-4353-B6D9-37316A638A00}"/>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3CD0-4353-B6D9-37316A638A00}"/>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3CD0-4353-B6D9-37316A638A00}"/>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3CD0-4353-B6D9-37316A638A00}"/>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3CD0-4353-B6D9-37316A638A00}"/>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3CD0-4353-B6D9-37316A638A00}"/>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3CD0-4353-B6D9-37316A638A00}"/>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3CD0-4353-B6D9-37316A638A00}"/>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3CD0-4353-B6D9-37316A638A00}"/>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3CD0-4353-B6D9-37316A638A00}"/>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3CD0-4353-B6D9-37316A638A00}"/>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3CD0-4353-B6D9-37316A638A00}"/>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3CD0-4353-B6D9-37316A638A00}"/>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3CD0-4353-B6D9-37316A638A00}"/>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3CD0-4353-B6D9-37316A638A00}"/>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3CD0-4353-B6D9-37316A638A00}"/>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3CD0-4353-B6D9-37316A638A00}"/>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3CD0-4353-B6D9-37316A638A00}"/>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3CD0-4353-B6D9-37316A638A00}"/>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3CD0-4353-B6D9-37316A638A00}"/>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3CD0-4353-B6D9-37316A638A00}"/>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3CD0-4353-B6D9-37316A638A00}"/>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3CD0-4353-B6D9-37316A638A00}"/>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3CD0-4353-B6D9-37316A638A00}"/>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3CD0-4353-B6D9-37316A638A00}"/>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3CD0-4353-B6D9-37316A638A00}"/>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3CD0-4353-B6D9-37316A638A00}"/>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3CD0-4353-B6D9-37316A638A0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3CD0-4353-B6D9-37316A638A00}"/>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3CD0-4353-B6D9-37316A638A00}"/>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3CD0-4353-B6D9-37316A638A00}"/>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3CD0-4353-B6D9-37316A638A00}"/>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3CD0-4353-B6D9-37316A638A00}"/>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3CD0-4353-B6D9-37316A638A00}"/>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3CD0-4353-B6D9-37316A638A00}"/>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3CD0-4353-B6D9-37316A638A00}"/>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3CD0-4353-B6D9-37316A638A00}"/>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3CD0-4353-B6D9-37316A638A00}"/>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3CD0-4353-B6D9-37316A638A00}"/>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3CD0-4353-B6D9-37316A638A00}"/>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3CD0-4353-B6D9-37316A638A00}"/>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3CD0-4353-B6D9-37316A638A00}"/>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3CD0-4353-B6D9-37316A638A00}"/>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3CD0-4353-B6D9-37316A638A00}"/>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3CD0-4353-B6D9-37316A638A00}"/>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3CD0-4353-B6D9-37316A638A00}"/>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3CD0-4353-B6D9-37316A638A00}"/>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3CD0-4353-B6D9-37316A638A00}"/>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3CD0-4353-B6D9-37316A638A00}"/>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3CD0-4353-B6D9-37316A638A00}"/>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3CD0-4353-B6D9-37316A638A00}"/>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3CD0-4353-B6D9-37316A638A00}"/>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3CD0-4353-B6D9-37316A638A00}"/>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3CD0-4353-B6D9-37316A638A00}"/>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3CD0-4353-B6D9-37316A638A00}"/>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3CD0-4353-B6D9-37316A638A00}"/>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3CD0-4353-B6D9-37316A638A00}"/>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3CD0-4353-B6D9-37316A638A00}"/>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3CD0-4353-B6D9-37316A638A00}"/>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3CD0-4353-B6D9-37316A638A00}"/>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3CD0-4353-B6D9-37316A638A00}"/>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3CD0-4353-B6D9-37316A638A00}"/>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3CD0-4353-B6D9-37316A638A00}"/>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3CD0-4353-B6D9-37316A638A00}"/>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3CD0-4353-B6D9-37316A638A00}"/>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3CD0-4353-B6D9-37316A638A00}"/>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3CD0-4353-B6D9-37316A638A00}"/>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3CD0-4353-B6D9-37316A638A00}"/>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3CD0-4353-B6D9-37316A638A00}"/>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3CD0-4353-B6D9-37316A638A00}"/>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3CD0-4353-B6D9-37316A638A00}"/>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3CD0-4353-B6D9-37316A638A00}"/>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3CD0-4353-B6D9-37316A638A00}"/>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3CD0-4353-B6D9-37316A638A00}"/>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3CD0-4353-B6D9-37316A638A00}"/>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3CD0-4353-B6D9-37316A638A00}"/>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3CD0-4353-B6D9-37316A638A00}"/>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3CD0-4353-B6D9-37316A638A00}"/>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3CD0-4353-B6D9-37316A638A00}"/>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3CD0-4353-B6D9-37316A638A00}"/>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3CD0-4353-B6D9-37316A638A00}"/>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3CD0-4353-B6D9-37316A638A0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3CD0-4353-B6D9-37316A638A00}"/>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3CD0-4353-B6D9-37316A638A00}"/>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3CD0-4353-B6D9-37316A638A00}"/>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3CD0-4353-B6D9-37316A638A00}"/>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3CD0-4353-B6D9-37316A638A00}"/>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3CD0-4353-B6D9-37316A638A00}"/>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3CD0-4353-B6D9-37316A638A00}"/>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3CD0-4353-B6D9-37316A638A00}"/>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3CD0-4353-B6D9-37316A638A00}"/>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3CD0-4353-B6D9-37316A638A00}"/>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3CD0-4353-B6D9-37316A638A00}"/>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3CD0-4353-B6D9-37316A638A00}"/>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3CD0-4353-B6D9-37316A638A00}"/>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3CD0-4353-B6D9-37316A638A00}"/>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3CD0-4353-B6D9-37316A638A00}"/>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3CD0-4353-B6D9-37316A638A00}"/>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3CD0-4353-B6D9-37316A638A00}"/>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3CD0-4353-B6D9-37316A638A00}"/>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3CD0-4353-B6D9-37316A638A00}"/>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3CD0-4353-B6D9-37316A638A00}"/>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3CD0-4353-B6D9-37316A638A00}"/>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3CD0-4353-B6D9-37316A638A00}"/>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3CD0-4353-B6D9-37316A638A00}"/>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3CD0-4353-B6D9-37316A638A00}"/>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3CD0-4353-B6D9-37316A638A00}"/>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3CD0-4353-B6D9-37316A638A00}"/>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3CD0-4353-B6D9-37316A638A00}"/>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3CD0-4353-B6D9-37316A638A00}"/>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3CD0-4353-B6D9-37316A638A00}"/>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3CD0-4353-B6D9-37316A638A00}"/>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3CD0-4353-B6D9-37316A638A00}"/>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3CD0-4353-B6D9-37316A638A00}"/>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3CD0-4353-B6D9-37316A638A00}"/>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3CD0-4353-B6D9-37316A638A00}"/>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3CD0-4353-B6D9-37316A638A00}"/>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3CD0-4353-B6D9-37316A638A00}"/>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3CD0-4353-B6D9-37316A638A00}"/>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3CD0-4353-B6D9-37316A638A00}"/>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3CD0-4353-B6D9-37316A638A00}"/>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3CD0-4353-B6D9-37316A638A00}"/>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3CD0-4353-B6D9-37316A638A00}"/>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3CD0-4353-B6D9-37316A638A00}"/>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3CD0-4353-B6D9-37316A638A00}"/>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3CD0-4353-B6D9-37316A638A00}"/>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3CD0-4353-B6D9-37316A638A00}"/>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3CD0-4353-B6D9-37316A638A00}"/>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3CD0-4353-B6D9-37316A638A00}"/>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3CD0-4353-B6D9-37316A638A00}"/>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3CD0-4353-B6D9-37316A638A00}"/>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3CD0-4353-B6D9-37316A638A00}"/>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3CD0-4353-B6D9-37316A638A00}"/>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3CD0-4353-B6D9-37316A638A00}"/>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3CD0-4353-B6D9-37316A638A00}"/>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3CD0-4353-B6D9-37316A638A00}"/>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3CD0-4353-B6D9-37316A638A00}"/>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3CD0-4353-B6D9-37316A638A00}"/>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3CD0-4353-B6D9-37316A638A00}"/>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3CD0-4353-B6D9-37316A638A00}"/>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3CD0-4353-B6D9-37316A638A00}"/>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3CD0-4353-B6D9-37316A638A00}"/>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3CD0-4353-B6D9-37316A638A00}"/>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3CD0-4353-B6D9-37316A638A00}"/>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3CD0-4353-B6D9-37316A638A00}"/>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3CD0-4353-B6D9-37316A638A00}"/>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3CD0-4353-B6D9-37316A638A00}"/>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3CD0-4353-B6D9-37316A638A00}"/>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3CD0-4353-B6D9-37316A638A00}"/>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3CD0-4353-B6D9-37316A638A00}"/>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3CD0-4353-B6D9-37316A638A00}"/>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3CD0-4353-B6D9-37316A638A00}"/>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3CD0-4353-B6D9-37316A638A00}"/>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3CD0-4353-B6D9-37316A638A00}"/>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3CD0-4353-B6D9-37316A638A00}"/>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3CD0-4353-B6D9-37316A638A00}"/>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3CD0-4353-B6D9-37316A638A00}"/>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3CD0-4353-B6D9-37316A638A00}"/>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3CD0-4353-B6D9-37316A638A00}"/>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3CD0-4353-B6D9-37316A638A00}"/>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3CD0-4353-B6D9-37316A638A00}"/>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3CD0-4353-B6D9-37316A638A00}"/>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3CD0-4353-B6D9-37316A638A00}"/>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3CD0-4353-B6D9-37316A638A00}"/>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3CD0-4353-B6D9-37316A638A00}"/>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3CD0-4353-B6D9-37316A638A00}"/>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3CD0-4353-B6D9-37316A638A00}"/>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3CD0-4353-B6D9-37316A638A00}"/>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3CD0-4353-B6D9-37316A638A00}"/>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3CD0-4353-B6D9-37316A638A00}"/>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3CD0-4353-B6D9-37316A638A00}"/>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3CD0-4353-B6D9-37316A638A00}"/>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3CD0-4353-B6D9-37316A638A00}"/>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3CD0-4353-B6D9-37316A638A00}"/>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3CD0-4353-B6D9-37316A638A00}"/>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3CD0-4353-B6D9-37316A638A00}"/>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3CD0-4353-B6D9-37316A638A00}"/>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3CD0-4353-B6D9-37316A638A00}"/>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3CD0-4353-B6D9-37316A638A00}"/>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3CD0-4353-B6D9-37316A638A00}"/>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3CD0-4353-B6D9-37316A638A00}"/>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3CD0-4353-B6D9-37316A638A00}"/>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3CD0-4353-B6D9-37316A638A00}"/>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3CD0-4353-B6D9-37316A638A00}"/>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3CD0-4353-B6D9-37316A638A00}"/>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3CD0-4353-B6D9-37316A638A00}"/>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3CD0-4353-B6D9-37316A638A00}"/>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3CD0-4353-B6D9-37316A638A00}"/>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3CD0-4353-B6D9-37316A638A00}"/>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3CD0-4353-B6D9-37316A638A00}"/>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3CD0-4353-B6D9-37316A638A00}"/>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3CD0-4353-B6D9-37316A638A00}"/>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3CD0-4353-B6D9-37316A638A00}"/>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3CD0-4353-B6D9-37316A638A00}"/>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3CD0-4353-B6D9-37316A638A00}"/>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3CD0-4353-B6D9-37316A638A00}"/>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3CD0-4353-B6D9-37316A638A00}"/>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3CD0-4353-B6D9-37316A638A00}"/>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3CD0-4353-B6D9-37316A638A00}"/>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3CD0-4353-B6D9-37316A638A00}"/>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3CD0-4353-B6D9-37316A638A00}"/>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3CD0-4353-B6D9-37316A638A00}"/>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3CD0-4353-B6D9-37316A638A00}"/>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3CD0-4353-B6D9-37316A638A00}"/>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3CD0-4353-B6D9-37316A638A00}"/>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3CD0-4353-B6D9-37316A638A00}"/>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3CD0-4353-B6D9-37316A638A00}"/>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3CD0-4353-B6D9-37316A638A00}"/>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3CD0-4353-B6D9-37316A638A00}"/>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3CD0-4353-B6D9-37316A638A00}"/>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3CD0-4353-B6D9-37316A638A00}"/>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3CD0-4353-B6D9-37316A638A00}"/>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3CD0-4353-B6D9-37316A638A00}"/>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3CD0-4353-B6D9-37316A638A00}"/>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3CD0-4353-B6D9-37316A638A00}"/>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3CD0-4353-B6D9-37316A638A00}"/>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3CD0-4353-B6D9-37316A638A00}"/>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3CD0-4353-B6D9-37316A638A00}"/>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3CD0-4353-B6D9-37316A638A00}"/>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3CD0-4353-B6D9-37316A638A00}"/>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3CD0-4353-B6D9-37316A638A00}"/>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3CD0-4353-B6D9-37316A638A00}"/>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3CD0-4353-B6D9-37316A638A00}"/>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3CD0-4353-B6D9-37316A638A00}"/>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3CD0-4353-B6D9-37316A638A00}"/>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3CD0-4353-B6D9-37316A638A00}"/>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3CD0-4353-B6D9-37316A638A00}"/>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3CD0-4353-B6D9-37316A638A00}"/>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3CD0-4353-B6D9-37316A638A00}"/>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3CD0-4353-B6D9-37316A638A00}"/>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3CD0-4353-B6D9-37316A638A00}"/>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3CD0-4353-B6D9-37316A638A00}"/>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3CD0-4353-B6D9-37316A638A00}"/>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3CD0-4353-B6D9-37316A638A00}"/>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3CD0-4353-B6D9-37316A638A00}"/>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3CD0-4353-B6D9-37316A638A00}"/>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3CD0-4353-B6D9-37316A638A00}"/>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3CD0-4353-B6D9-37316A638A00}"/>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3CD0-4353-B6D9-37316A638A00}"/>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3CD0-4353-B6D9-37316A638A00}"/>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3CD0-4353-B6D9-37316A638A00}"/>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3CD0-4353-B6D9-37316A638A00}"/>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3CD0-4353-B6D9-37316A638A00}"/>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3CD0-4353-B6D9-37316A638A00}"/>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3CD0-4353-B6D9-37316A638A00}"/>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3CD0-4353-B6D9-37316A638A00}"/>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3CD0-4353-B6D9-37316A638A00}"/>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3CD0-4353-B6D9-37316A638A00}"/>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3CD0-4353-B6D9-37316A638A00}"/>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3CD0-4353-B6D9-37316A638A00}"/>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3CD0-4353-B6D9-37316A638A00}"/>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3CD0-4353-B6D9-37316A638A00}"/>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3CD0-4353-B6D9-37316A638A00}"/>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3CD0-4353-B6D9-37316A638A00}"/>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3CD0-4353-B6D9-37316A638A00}"/>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3CD0-4353-B6D9-37316A638A00}"/>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3CD0-4353-B6D9-37316A638A00}"/>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3CD0-4353-B6D9-37316A638A00}"/>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3CD0-4353-B6D9-37316A638A00}"/>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3CD0-4353-B6D9-37316A638A00}"/>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3CD0-4353-B6D9-37316A638A00}"/>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3CD0-4353-B6D9-37316A638A00}"/>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3CD0-4353-B6D9-37316A638A00}"/>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3CD0-4353-B6D9-37316A638A00}"/>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3CD0-4353-B6D9-37316A638A00}"/>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3CD0-4353-B6D9-37316A638A00}"/>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3CD0-4353-B6D9-37316A638A00}"/>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3CD0-4353-B6D9-37316A638A00}"/>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3CD0-4353-B6D9-37316A638A00}"/>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3CD0-4353-B6D9-37316A638A00}"/>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3CD0-4353-B6D9-37316A638A00}"/>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3CD0-4353-B6D9-37316A638A00}"/>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3CD0-4353-B6D9-37316A638A00}"/>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3CD0-4353-B6D9-37316A638A00}"/>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3CD0-4353-B6D9-37316A638A00}"/>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3CD0-4353-B6D9-37316A638A00}"/>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3CD0-4353-B6D9-37316A638A00}"/>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3CD0-4353-B6D9-37316A638A00}"/>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3CD0-4353-B6D9-37316A638A00}"/>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3CD0-4353-B6D9-37316A638A00}"/>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3CD0-4353-B6D9-37316A638A00}"/>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3CD0-4353-B6D9-37316A638A00}"/>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3CD0-4353-B6D9-37316A638A00}"/>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3CD0-4353-B6D9-37316A638A00}"/>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3CD0-4353-B6D9-37316A638A00}"/>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3CD0-4353-B6D9-37316A638A00}"/>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3CD0-4353-B6D9-37316A638A00}"/>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3CD0-4353-B6D9-37316A638A00}"/>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3CD0-4353-B6D9-37316A638A00}"/>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3CD0-4353-B6D9-37316A638A00}"/>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3CD0-4353-B6D9-37316A638A00}"/>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3CD0-4353-B6D9-37316A638A00}"/>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3CD0-4353-B6D9-37316A638A00}"/>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3CD0-4353-B6D9-37316A638A00}"/>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3CD0-4353-B6D9-37316A638A00}"/>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3CD0-4353-B6D9-37316A638A00}"/>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3CD0-4353-B6D9-37316A638A00}"/>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3CD0-4353-B6D9-37316A638A00}"/>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3CD0-4353-B6D9-37316A638A00}"/>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3CD0-4353-B6D9-37316A638A00}"/>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3CD0-4353-B6D9-37316A638A00}"/>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3CD0-4353-B6D9-37316A638A00}"/>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3CD0-4353-B6D9-37316A638A00}"/>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3CD0-4353-B6D9-37316A638A00}"/>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3CD0-4353-B6D9-37316A638A00}"/>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3CD0-4353-B6D9-37316A638A00}"/>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3CD0-4353-B6D9-37316A638A00}"/>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3CD0-4353-B6D9-37316A638A00}"/>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3CD0-4353-B6D9-37316A638A00}"/>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3CD0-4353-B6D9-37316A638A00}"/>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3CD0-4353-B6D9-37316A638A00}"/>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3CD0-4353-B6D9-37316A638A00}"/>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3CD0-4353-B6D9-37316A638A00}"/>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3CD0-4353-B6D9-37316A638A00}"/>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3CD0-4353-B6D9-37316A638A00}"/>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3CD0-4353-B6D9-37316A638A00}"/>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3CD0-4353-B6D9-37316A638A00}"/>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3CD0-4353-B6D9-37316A638A00}"/>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3CD0-4353-B6D9-37316A638A00}"/>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3CD0-4353-B6D9-37316A638A00}"/>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3CD0-4353-B6D9-37316A638A00}"/>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3CD0-4353-B6D9-37316A638A00}"/>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3CD0-4353-B6D9-37316A638A00}"/>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3CD0-4353-B6D9-37316A638A00}"/>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3CD0-4353-B6D9-37316A638A00}"/>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3CD0-4353-B6D9-37316A638A00}"/>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3CD0-4353-B6D9-37316A638A00}"/>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3CD0-4353-B6D9-37316A638A00}"/>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3CD0-4353-B6D9-37316A638A00}"/>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3CD0-4353-B6D9-37316A638A00}"/>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3CD0-4353-B6D9-37316A638A00}"/>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3CD0-4353-B6D9-37316A638A00}"/>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3CD0-4353-B6D9-37316A638A00}"/>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3CD0-4353-B6D9-37316A638A00}"/>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3CD0-4353-B6D9-37316A638A00}"/>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3CD0-4353-B6D9-37316A638A00}"/>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3CD0-4353-B6D9-37316A638A00}"/>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3CD0-4353-B6D9-37316A638A00}"/>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3CD0-4353-B6D9-37316A638A00}"/>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3CD0-4353-B6D9-37316A638A00}"/>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3CD0-4353-B6D9-37316A638A00}"/>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3CD0-4353-B6D9-37316A638A00}"/>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3CD0-4353-B6D9-37316A638A00}"/>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3CD0-4353-B6D9-37316A638A00}"/>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3CD0-4353-B6D9-37316A638A00}"/>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3CD0-4353-B6D9-37316A638A00}"/>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3CD0-4353-B6D9-37316A638A00}"/>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3CD0-4353-B6D9-37316A638A00}"/>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3CD0-4353-B6D9-37316A638A00}"/>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3CD0-4353-B6D9-37316A638A00}"/>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3CD0-4353-B6D9-37316A638A00}"/>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3CD0-4353-B6D9-37316A638A00}"/>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3CD0-4353-B6D9-37316A638A00}"/>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3CD0-4353-B6D9-37316A638A00}"/>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3CD0-4353-B6D9-37316A638A00}"/>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3CD0-4353-B6D9-37316A638A00}"/>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3CD0-4353-B6D9-37316A638A00}"/>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3CD0-4353-B6D9-37316A638A00}"/>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3CD0-4353-B6D9-37316A638A00}"/>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3CD0-4353-B6D9-37316A638A00}"/>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3CD0-4353-B6D9-37316A638A00}"/>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3CD0-4353-B6D9-37316A638A00}"/>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3CD0-4353-B6D9-37316A638A00}"/>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3CD0-4353-B6D9-37316A638A00}"/>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3CD0-4353-B6D9-37316A638A00}"/>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3CD0-4353-B6D9-37316A638A00}"/>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3CD0-4353-B6D9-37316A638A00}"/>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3CD0-4353-B6D9-37316A638A00}"/>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3CD0-4353-B6D9-37316A638A00}"/>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3CD0-4353-B6D9-37316A638A00}"/>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3CD0-4353-B6D9-37316A638A00}"/>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3CD0-4353-B6D9-37316A638A00}"/>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3CD0-4353-B6D9-37316A638A00}"/>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3CD0-4353-B6D9-37316A638A00}"/>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3CD0-4353-B6D9-37316A638A00}"/>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3CD0-4353-B6D9-37316A638A00}"/>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3CD0-4353-B6D9-37316A638A00}"/>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3CD0-4353-B6D9-37316A638A00}"/>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3CD0-4353-B6D9-37316A638A00}"/>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3CD0-4353-B6D9-37316A638A00}"/>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3CD0-4353-B6D9-37316A638A00}"/>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3CD0-4353-B6D9-37316A638A00}"/>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3CD0-4353-B6D9-37316A638A00}"/>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3CD0-4353-B6D9-37316A638A00}"/>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3CD0-4353-B6D9-37316A638A00}"/>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3CD0-4353-B6D9-37316A638A00}"/>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3CD0-4353-B6D9-37316A638A00}"/>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3CD0-4353-B6D9-37316A638A00}"/>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3CD0-4353-B6D9-37316A638A00}"/>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3CD0-4353-B6D9-37316A638A00}"/>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3CD0-4353-B6D9-37316A638A00}"/>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3CD0-4353-B6D9-37316A638A00}"/>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3CD0-4353-B6D9-37316A638A00}"/>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3CD0-4353-B6D9-37316A638A00}"/>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3CD0-4353-B6D9-37316A638A00}"/>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3CD0-4353-B6D9-37316A638A00}"/>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3CD0-4353-B6D9-37316A638A00}"/>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3CD0-4353-B6D9-37316A638A00}"/>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3CD0-4353-B6D9-37316A638A00}"/>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3CD0-4353-B6D9-37316A638A00}"/>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3CD0-4353-B6D9-37316A638A00}"/>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3CD0-4353-B6D9-37316A638A00}"/>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3CD0-4353-B6D9-37316A638A00}"/>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3CD0-4353-B6D9-37316A638A00}"/>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3CD0-4353-B6D9-37316A638A00}"/>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3CD0-4353-B6D9-37316A638A00}"/>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3CD0-4353-B6D9-37316A638A00}"/>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3CD0-4353-B6D9-37316A638A00}"/>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3CD0-4353-B6D9-37316A638A00}"/>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3CD0-4353-B6D9-37316A638A00}"/>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3CD0-4353-B6D9-37316A638A00}"/>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3CD0-4353-B6D9-37316A638A00}"/>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3CD0-4353-B6D9-37316A638A00}"/>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3CD0-4353-B6D9-37316A638A00}"/>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3CD0-4353-B6D9-37316A638A00}"/>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3CD0-4353-B6D9-37316A638A00}"/>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3CD0-4353-B6D9-37316A638A00}"/>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3CD0-4353-B6D9-37316A638A00}"/>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3CD0-4353-B6D9-37316A638A00}"/>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3CD0-4353-B6D9-37316A638A00}"/>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3CD0-4353-B6D9-37316A638A00}"/>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3CD0-4353-B6D9-37316A638A00}"/>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3CD0-4353-B6D9-37316A638A00}"/>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3CD0-4353-B6D9-37316A638A00}"/>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3CD0-4353-B6D9-37316A638A00}"/>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3CD0-4353-B6D9-37316A638A00}"/>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3CD0-4353-B6D9-37316A638A00}"/>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3CD0-4353-B6D9-37316A638A00}"/>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3CD0-4353-B6D9-37316A638A00}"/>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3CD0-4353-B6D9-37316A638A00}"/>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3CD0-4353-B6D9-37316A638A00}"/>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3CD0-4353-B6D9-37316A638A00}"/>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3CD0-4353-B6D9-37316A638A00}"/>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3CD0-4353-B6D9-37316A638A00}"/>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3CD0-4353-B6D9-37316A638A00}"/>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3CD0-4353-B6D9-37316A638A00}"/>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3CD0-4353-B6D9-37316A638A00}"/>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3CD0-4353-B6D9-37316A638A00}"/>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3CD0-4353-B6D9-37316A638A00}"/>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3CD0-4353-B6D9-37316A638A00}"/>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3CD0-4353-B6D9-37316A638A00}"/>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3CD0-4353-B6D9-37316A638A00}"/>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3CD0-4353-B6D9-37316A638A00}"/>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3CD0-4353-B6D9-37316A638A00}"/>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3CD0-4353-B6D9-37316A638A00}"/>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3CD0-4353-B6D9-37316A638A00}"/>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3CD0-4353-B6D9-37316A638A00}"/>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3CD0-4353-B6D9-37316A638A00}"/>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3CD0-4353-B6D9-37316A638A00}"/>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3CD0-4353-B6D9-37316A638A00}"/>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3CD0-4353-B6D9-37316A638A00}"/>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3CD0-4353-B6D9-37316A638A00}"/>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3CD0-4353-B6D9-37316A638A00}"/>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3CD0-4353-B6D9-37316A638A00}"/>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3CD0-4353-B6D9-37316A638A00}"/>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3CD0-4353-B6D9-37316A638A00}"/>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3CD0-4353-B6D9-37316A638A00}"/>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3CD0-4353-B6D9-37316A638A00}"/>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3CD0-4353-B6D9-37316A638A00}"/>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3CD0-4353-B6D9-37316A638A00}"/>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3CD0-4353-B6D9-37316A638A00}"/>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3CD0-4353-B6D9-37316A638A00}"/>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3CD0-4353-B6D9-37316A638A00}"/>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3CD0-4353-B6D9-37316A638A00}"/>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3CD0-4353-B6D9-37316A638A00}"/>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3CD0-4353-B6D9-37316A638A00}"/>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3CD0-4353-B6D9-37316A638A00}"/>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3CD0-4353-B6D9-37316A638A00}"/>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3CD0-4353-B6D9-37316A638A00}"/>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3CD0-4353-B6D9-37316A638A00}"/>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3CD0-4353-B6D9-37316A638A00}"/>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3CD0-4353-B6D9-37316A638A00}"/>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3CD0-4353-B6D9-37316A638A00}"/>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3CD0-4353-B6D9-37316A638A00}"/>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3CD0-4353-B6D9-37316A638A00}"/>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3CD0-4353-B6D9-37316A638A00}"/>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3CD0-4353-B6D9-37316A638A00}"/>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3CD0-4353-B6D9-37316A638A00}"/>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3CD0-4353-B6D9-37316A638A00}"/>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3CD0-4353-B6D9-37316A638A00}"/>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3CD0-4353-B6D9-37316A638A00}"/>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3CD0-4353-B6D9-37316A638A00}"/>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3CD0-4353-B6D9-37316A638A00}"/>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3CD0-4353-B6D9-37316A638A00}"/>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3CD0-4353-B6D9-37316A638A00}"/>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3CD0-4353-B6D9-37316A638A00}"/>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3CD0-4353-B6D9-37316A638A00}"/>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3CD0-4353-B6D9-37316A638A00}"/>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3CD0-4353-B6D9-37316A638A00}"/>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3CD0-4353-B6D9-37316A638A00}"/>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3CD0-4353-B6D9-37316A638A00}"/>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3CD0-4353-B6D9-37316A638A00}"/>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3CD0-4353-B6D9-37316A638A00}"/>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3CD0-4353-B6D9-37316A638A00}"/>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3CD0-4353-B6D9-37316A638A00}"/>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3CD0-4353-B6D9-37316A638A00}"/>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3CD0-4353-B6D9-37316A638A00}"/>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3CD0-4353-B6D9-37316A638A00}"/>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3CD0-4353-B6D9-37316A638A00}"/>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3CD0-4353-B6D9-37316A638A00}"/>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3CD0-4353-B6D9-37316A638A00}"/>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3CD0-4353-B6D9-37316A638A00}"/>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3CD0-4353-B6D9-37316A638A00}"/>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3CD0-4353-B6D9-37316A638A00}"/>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3CD0-4353-B6D9-37316A638A00}"/>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3CD0-4353-B6D9-37316A638A00}"/>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3CD0-4353-B6D9-37316A638A00}"/>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3CD0-4353-B6D9-37316A638A00}"/>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3CD0-4353-B6D9-37316A638A00}"/>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3CD0-4353-B6D9-37316A638A00}"/>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3CD0-4353-B6D9-37316A638A00}"/>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3CD0-4353-B6D9-37316A638A00}"/>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3CD0-4353-B6D9-37316A638A00}"/>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3CD0-4353-B6D9-37316A638A00}"/>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3CD0-4353-B6D9-37316A638A00}"/>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3CD0-4353-B6D9-37316A638A00}"/>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3CD0-4353-B6D9-37316A638A00}"/>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3CD0-4353-B6D9-37316A638A00}"/>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3CD0-4353-B6D9-37316A638A00}"/>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3CD0-4353-B6D9-37316A638A00}"/>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3CD0-4353-B6D9-37316A638A00}"/>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3CD0-4353-B6D9-37316A638A00}"/>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3CD0-4353-B6D9-37316A638A00}"/>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3CD0-4353-B6D9-37316A638A00}"/>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3CD0-4353-B6D9-37316A638A00}"/>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3CD0-4353-B6D9-37316A638A00}"/>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3CD0-4353-B6D9-37316A638A00}"/>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3CD0-4353-B6D9-37316A638A00}"/>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3CD0-4353-B6D9-37316A638A00}"/>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3CD0-4353-B6D9-37316A638A00}"/>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3CD0-4353-B6D9-37316A638A00}"/>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3CD0-4353-B6D9-37316A638A00}"/>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3CD0-4353-B6D9-37316A638A00}"/>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3CD0-4353-B6D9-37316A638A00}"/>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3CD0-4353-B6D9-37316A638A00}"/>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3CD0-4353-B6D9-37316A638A00}"/>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3CD0-4353-B6D9-37316A638A00}"/>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3CD0-4353-B6D9-37316A638A00}"/>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3CD0-4353-B6D9-37316A638A00}"/>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3CD0-4353-B6D9-37316A638A00}"/>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3CD0-4353-B6D9-37316A638A00}"/>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3CD0-4353-B6D9-37316A638A00}"/>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3CD0-4353-B6D9-37316A638A00}"/>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3CD0-4353-B6D9-37316A638A00}"/>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3CD0-4353-B6D9-37316A638A00}"/>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3CD0-4353-B6D9-37316A638A00}"/>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3CD0-4353-B6D9-37316A638A00}"/>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3CD0-4353-B6D9-37316A638A00}"/>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3CD0-4353-B6D9-37316A638A00}"/>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3CD0-4353-B6D9-37316A638A00}"/>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3CD0-4353-B6D9-37316A638A00}"/>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3CD0-4353-B6D9-37316A638A00}"/>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3CD0-4353-B6D9-37316A638A00}"/>
              </c:ext>
            </c:extLst>
          </c:dPt>
          <c:dPt>
            <c:idx val="63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F3-3CD0-4353-B6D9-37316A638A00}"/>
              </c:ext>
            </c:extLst>
          </c:dPt>
          <c:dPt>
            <c:idx val="63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F5-3CD0-4353-B6D9-37316A638A00}"/>
              </c:ext>
            </c:extLst>
          </c:dPt>
          <c:dPt>
            <c:idx val="63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F7-3CD0-4353-B6D9-37316A638A00}"/>
              </c:ext>
            </c:extLst>
          </c:dPt>
          <c:dPt>
            <c:idx val="63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F9-3CD0-4353-B6D9-37316A638A00}"/>
              </c:ext>
            </c:extLst>
          </c:dPt>
          <c:dPt>
            <c:idx val="63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FB-3CD0-4353-B6D9-37316A638A00}"/>
              </c:ext>
            </c:extLst>
          </c:dPt>
          <c:dPt>
            <c:idx val="6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FD-3CD0-4353-B6D9-37316A638A00}"/>
              </c:ext>
            </c:extLst>
          </c:dPt>
          <c:dPt>
            <c:idx val="63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FF-3CD0-4353-B6D9-37316A638A00}"/>
              </c:ext>
            </c:extLst>
          </c:dPt>
          <c:dPt>
            <c:idx val="64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01-3CD0-4353-B6D9-37316A638A00}"/>
              </c:ext>
            </c:extLst>
          </c:dPt>
          <c:dPt>
            <c:idx val="64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03-3CD0-4353-B6D9-37316A638A00}"/>
              </c:ext>
            </c:extLst>
          </c:dPt>
          <c:dPt>
            <c:idx val="64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05-3CD0-4353-B6D9-37316A638A00}"/>
              </c:ext>
            </c:extLst>
          </c:dPt>
          <c:dPt>
            <c:idx val="64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07-3CD0-4353-B6D9-37316A638A00}"/>
              </c:ext>
            </c:extLst>
          </c:dPt>
          <c:dPt>
            <c:idx val="64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09-3CD0-4353-B6D9-37316A638A00}"/>
              </c:ext>
            </c:extLst>
          </c:dPt>
          <c:dPt>
            <c:idx val="64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0B-3CD0-4353-B6D9-37316A638A00}"/>
              </c:ext>
            </c:extLst>
          </c:dPt>
          <c:dPt>
            <c:idx val="64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0D-3CD0-4353-B6D9-37316A638A00}"/>
              </c:ext>
            </c:extLst>
          </c:dPt>
          <c:dPt>
            <c:idx val="64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0F-3CD0-4353-B6D9-37316A638A00}"/>
              </c:ext>
            </c:extLst>
          </c:dPt>
          <c:dPt>
            <c:idx val="648"/>
            <c:bubble3D val="0"/>
            <c:spPr>
              <a:solidFill>
                <a:schemeClr val="accent1"/>
              </a:solidFill>
              <a:ln w="19050">
                <a:solidFill>
                  <a:schemeClr val="lt1"/>
                </a:solidFill>
              </a:ln>
              <a:effectLst/>
            </c:spPr>
            <c:extLst>
              <c:ext xmlns:c16="http://schemas.microsoft.com/office/drawing/2014/chart" uri="{C3380CC4-5D6E-409C-BE32-E72D297353CC}">
                <c16:uniqueId val="{00000511-3CD0-4353-B6D9-37316A638A00}"/>
              </c:ext>
            </c:extLst>
          </c:dPt>
          <c:dPt>
            <c:idx val="649"/>
            <c:bubble3D val="0"/>
            <c:spPr>
              <a:solidFill>
                <a:schemeClr val="accent2"/>
              </a:solidFill>
              <a:ln w="19050">
                <a:solidFill>
                  <a:schemeClr val="lt1"/>
                </a:solidFill>
              </a:ln>
              <a:effectLst/>
            </c:spPr>
            <c:extLst>
              <c:ext xmlns:c16="http://schemas.microsoft.com/office/drawing/2014/chart" uri="{C3380CC4-5D6E-409C-BE32-E72D297353CC}">
                <c16:uniqueId val="{00000513-3CD0-4353-B6D9-37316A638A00}"/>
              </c:ext>
            </c:extLst>
          </c:dPt>
          <c:dPt>
            <c:idx val="650"/>
            <c:bubble3D val="0"/>
            <c:spPr>
              <a:solidFill>
                <a:schemeClr val="accent3"/>
              </a:solidFill>
              <a:ln w="19050">
                <a:solidFill>
                  <a:schemeClr val="lt1"/>
                </a:solidFill>
              </a:ln>
              <a:effectLst/>
            </c:spPr>
            <c:extLst>
              <c:ext xmlns:c16="http://schemas.microsoft.com/office/drawing/2014/chart" uri="{C3380CC4-5D6E-409C-BE32-E72D297353CC}">
                <c16:uniqueId val="{00000515-3CD0-4353-B6D9-37316A638A00}"/>
              </c:ext>
            </c:extLst>
          </c:dPt>
          <c:dPt>
            <c:idx val="651"/>
            <c:bubble3D val="0"/>
            <c:spPr>
              <a:solidFill>
                <a:schemeClr val="accent4"/>
              </a:solidFill>
              <a:ln w="19050">
                <a:solidFill>
                  <a:schemeClr val="lt1"/>
                </a:solidFill>
              </a:ln>
              <a:effectLst/>
            </c:spPr>
            <c:extLst>
              <c:ext xmlns:c16="http://schemas.microsoft.com/office/drawing/2014/chart" uri="{C3380CC4-5D6E-409C-BE32-E72D297353CC}">
                <c16:uniqueId val="{00000517-3CD0-4353-B6D9-37316A638A00}"/>
              </c:ext>
            </c:extLst>
          </c:dPt>
          <c:dPt>
            <c:idx val="652"/>
            <c:bubble3D val="0"/>
            <c:spPr>
              <a:solidFill>
                <a:schemeClr val="accent5"/>
              </a:solidFill>
              <a:ln w="19050">
                <a:solidFill>
                  <a:schemeClr val="lt1"/>
                </a:solidFill>
              </a:ln>
              <a:effectLst/>
            </c:spPr>
            <c:extLst>
              <c:ext xmlns:c16="http://schemas.microsoft.com/office/drawing/2014/chart" uri="{C3380CC4-5D6E-409C-BE32-E72D297353CC}">
                <c16:uniqueId val="{00000519-3CD0-4353-B6D9-37316A638A00}"/>
              </c:ext>
            </c:extLst>
          </c:dPt>
          <c:dPt>
            <c:idx val="653"/>
            <c:bubble3D val="0"/>
            <c:spPr>
              <a:solidFill>
                <a:schemeClr val="accent6"/>
              </a:solidFill>
              <a:ln w="19050">
                <a:solidFill>
                  <a:schemeClr val="lt1"/>
                </a:solidFill>
              </a:ln>
              <a:effectLst/>
            </c:spPr>
            <c:extLst>
              <c:ext xmlns:c16="http://schemas.microsoft.com/office/drawing/2014/chart" uri="{C3380CC4-5D6E-409C-BE32-E72D297353CC}">
                <c16:uniqueId val="{0000051B-3CD0-4353-B6D9-37316A638A00}"/>
              </c:ext>
            </c:extLst>
          </c:dPt>
          <c:dPt>
            <c:idx val="65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1D-3CD0-4353-B6D9-37316A638A00}"/>
              </c:ext>
            </c:extLst>
          </c:dPt>
          <c:dPt>
            <c:idx val="65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1F-3CD0-4353-B6D9-37316A638A00}"/>
              </c:ext>
            </c:extLst>
          </c:dPt>
          <c:dPt>
            <c:idx val="65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21-3CD0-4353-B6D9-37316A638A00}"/>
              </c:ext>
            </c:extLst>
          </c:dPt>
          <c:dPt>
            <c:idx val="65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23-3CD0-4353-B6D9-37316A638A00}"/>
              </c:ext>
            </c:extLst>
          </c:dPt>
          <c:dPt>
            <c:idx val="65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25-3CD0-4353-B6D9-37316A638A00}"/>
              </c:ext>
            </c:extLst>
          </c:dPt>
          <c:dPt>
            <c:idx val="65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27-3CD0-4353-B6D9-37316A638A00}"/>
              </c:ext>
            </c:extLst>
          </c:dPt>
          <c:dPt>
            <c:idx val="6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29-3CD0-4353-B6D9-37316A638A00}"/>
              </c:ext>
            </c:extLst>
          </c:dPt>
          <c:dPt>
            <c:idx val="66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2B-3CD0-4353-B6D9-37316A638A00}"/>
              </c:ext>
            </c:extLst>
          </c:dPt>
          <c:dPt>
            <c:idx val="66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2D-3CD0-4353-B6D9-37316A638A00}"/>
              </c:ext>
            </c:extLst>
          </c:dPt>
          <c:dPt>
            <c:idx val="66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2F-3CD0-4353-B6D9-37316A638A00}"/>
              </c:ext>
            </c:extLst>
          </c:dPt>
          <c:dPt>
            <c:idx val="66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31-3CD0-4353-B6D9-37316A638A00}"/>
              </c:ext>
            </c:extLst>
          </c:dPt>
          <c:dPt>
            <c:idx val="66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33-3CD0-4353-B6D9-37316A638A00}"/>
              </c:ext>
            </c:extLst>
          </c:dPt>
          <c:dPt>
            <c:idx val="66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35-3CD0-4353-B6D9-37316A638A00}"/>
              </c:ext>
            </c:extLst>
          </c:dPt>
          <c:dPt>
            <c:idx val="66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37-3CD0-4353-B6D9-37316A638A00}"/>
              </c:ext>
            </c:extLst>
          </c:dPt>
          <c:dPt>
            <c:idx val="66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39-3CD0-4353-B6D9-37316A638A00}"/>
              </c:ext>
            </c:extLst>
          </c:dPt>
          <c:dPt>
            <c:idx val="66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3B-3CD0-4353-B6D9-37316A638A00}"/>
              </c:ext>
            </c:extLst>
          </c:dPt>
          <c:dPt>
            <c:idx val="67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3D-3CD0-4353-B6D9-37316A638A00}"/>
              </c:ext>
            </c:extLst>
          </c:dPt>
          <c:dPt>
            <c:idx val="67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3F-3CD0-4353-B6D9-37316A638A00}"/>
              </c:ext>
            </c:extLst>
          </c:dPt>
          <c:dPt>
            <c:idx val="67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41-3CD0-4353-B6D9-37316A638A00}"/>
              </c:ext>
            </c:extLst>
          </c:dPt>
          <c:dPt>
            <c:idx val="67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43-3CD0-4353-B6D9-37316A638A00}"/>
              </c:ext>
            </c:extLst>
          </c:dPt>
          <c:dPt>
            <c:idx val="67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45-3CD0-4353-B6D9-37316A638A00}"/>
              </c:ext>
            </c:extLst>
          </c:dPt>
          <c:dPt>
            <c:idx val="67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47-3CD0-4353-B6D9-37316A638A00}"/>
              </c:ext>
            </c:extLst>
          </c:dPt>
          <c:dPt>
            <c:idx val="6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49-3CD0-4353-B6D9-37316A638A00}"/>
              </c:ext>
            </c:extLst>
          </c:dPt>
          <c:dPt>
            <c:idx val="67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4B-3CD0-4353-B6D9-37316A638A00}"/>
              </c:ext>
            </c:extLst>
          </c:dPt>
          <c:dPt>
            <c:idx val="67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4D-3CD0-4353-B6D9-37316A638A00}"/>
              </c:ext>
            </c:extLst>
          </c:dPt>
          <c:dPt>
            <c:idx val="67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4F-3CD0-4353-B6D9-37316A638A00}"/>
              </c:ext>
            </c:extLst>
          </c:dPt>
          <c:dPt>
            <c:idx val="68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51-3CD0-4353-B6D9-37316A638A00}"/>
              </c:ext>
            </c:extLst>
          </c:dPt>
          <c:dPt>
            <c:idx val="68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53-3CD0-4353-B6D9-37316A638A00}"/>
              </c:ext>
            </c:extLst>
          </c:dPt>
          <c:dPt>
            <c:idx val="68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55-3CD0-4353-B6D9-37316A638A00}"/>
              </c:ext>
            </c:extLst>
          </c:dPt>
          <c:dPt>
            <c:idx val="68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57-3CD0-4353-B6D9-37316A638A00}"/>
              </c:ext>
            </c:extLst>
          </c:dPt>
          <c:dPt>
            <c:idx val="68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59-3CD0-4353-B6D9-37316A638A00}"/>
              </c:ext>
            </c:extLst>
          </c:dPt>
          <c:dPt>
            <c:idx val="68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5B-3CD0-4353-B6D9-37316A638A00}"/>
              </c:ext>
            </c:extLst>
          </c:dPt>
          <c:dPt>
            <c:idx val="68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5D-3CD0-4353-B6D9-37316A638A00}"/>
              </c:ext>
            </c:extLst>
          </c:dPt>
          <c:dPt>
            <c:idx val="68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5F-3CD0-4353-B6D9-37316A638A00}"/>
              </c:ext>
            </c:extLst>
          </c:dPt>
          <c:dPt>
            <c:idx val="68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61-3CD0-4353-B6D9-37316A638A00}"/>
              </c:ext>
            </c:extLst>
          </c:dPt>
          <c:dPt>
            <c:idx val="68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63-3CD0-4353-B6D9-37316A638A00}"/>
              </c:ext>
            </c:extLst>
          </c:dPt>
          <c:dPt>
            <c:idx val="69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65-3CD0-4353-B6D9-37316A638A00}"/>
              </c:ext>
            </c:extLst>
          </c:dPt>
          <c:dPt>
            <c:idx val="69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67-3CD0-4353-B6D9-37316A638A00}"/>
              </c:ext>
            </c:extLst>
          </c:dPt>
          <c:dPt>
            <c:idx val="69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69-3CD0-4353-B6D9-37316A638A00}"/>
              </c:ext>
            </c:extLst>
          </c:dPt>
          <c:dPt>
            <c:idx val="69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6B-3CD0-4353-B6D9-37316A638A00}"/>
              </c:ext>
            </c:extLst>
          </c:dPt>
          <c:dPt>
            <c:idx val="69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6D-3CD0-4353-B6D9-37316A638A00}"/>
              </c:ext>
            </c:extLst>
          </c:dPt>
          <c:dPt>
            <c:idx val="69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6F-3CD0-4353-B6D9-37316A638A00}"/>
              </c:ext>
            </c:extLst>
          </c:dPt>
          <c:dPt>
            <c:idx val="69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71-3CD0-4353-B6D9-37316A638A00}"/>
              </c:ext>
            </c:extLst>
          </c:dPt>
          <c:dPt>
            <c:idx val="69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73-3CD0-4353-B6D9-37316A638A00}"/>
              </c:ext>
            </c:extLst>
          </c:dPt>
          <c:dPt>
            <c:idx val="69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75-3CD0-4353-B6D9-37316A638A00}"/>
              </c:ext>
            </c:extLst>
          </c:dPt>
          <c:dPt>
            <c:idx val="69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77-3CD0-4353-B6D9-37316A638A00}"/>
              </c:ext>
            </c:extLst>
          </c:dPt>
          <c:dPt>
            <c:idx val="70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79-3CD0-4353-B6D9-37316A638A00}"/>
              </c:ext>
            </c:extLst>
          </c:dPt>
          <c:dPt>
            <c:idx val="70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7B-3CD0-4353-B6D9-37316A638A00}"/>
              </c:ext>
            </c:extLst>
          </c:dPt>
          <c:dPt>
            <c:idx val="702"/>
            <c:bubble3D val="0"/>
            <c:spPr>
              <a:solidFill>
                <a:schemeClr val="accent1"/>
              </a:solidFill>
              <a:ln w="19050">
                <a:solidFill>
                  <a:schemeClr val="lt1"/>
                </a:solidFill>
              </a:ln>
              <a:effectLst/>
            </c:spPr>
            <c:extLst>
              <c:ext xmlns:c16="http://schemas.microsoft.com/office/drawing/2014/chart" uri="{C3380CC4-5D6E-409C-BE32-E72D297353CC}">
                <c16:uniqueId val="{0000057D-3CD0-4353-B6D9-37316A638A00}"/>
              </c:ext>
            </c:extLst>
          </c:dPt>
          <c:dPt>
            <c:idx val="703"/>
            <c:bubble3D val="0"/>
            <c:spPr>
              <a:solidFill>
                <a:schemeClr val="accent2"/>
              </a:solidFill>
              <a:ln w="19050">
                <a:solidFill>
                  <a:schemeClr val="lt1"/>
                </a:solidFill>
              </a:ln>
              <a:effectLst/>
            </c:spPr>
            <c:extLst>
              <c:ext xmlns:c16="http://schemas.microsoft.com/office/drawing/2014/chart" uri="{C3380CC4-5D6E-409C-BE32-E72D297353CC}">
                <c16:uniqueId val="{0000057F-3CD0-4353-B6D9-37316A638A00}"/>
              </c:ext>
            </c:extLst>
          </c:dPt>
          <c:dPt>
            <c:idx val="704"/>
            <c:bubble3D val="0"/>
            <c:spPr>
              <a:solidFill>
                <a:schemeClr val="accent3"/>
              </a:solidFill>
              <a:ln w="19050">
                <a:solidFill>
                  <a:schemeClr val="lt1"/>
                </a:solidFill>
              </a:ln>
              <a:effectLst/>
            </c:spPr>
            <c:extLst>
              <c:ext xmlns:c16="http://schemas.microsoft.com/office/drawing/2014/chart" uri="{C3380CC4-5D6E-409C-BE32-E72D297353CC}">
                <c16:uniqueId val="{00000581-3CD0-4353-B6D9-37316A638A00}"/>
              </c:ext>
            </c:extLst>
          </c:dPt>
          <c:dPt>
            <c:idx val="705"/>
            <c:bubble3D val="0"/>
            <c:spPr>
              <a:solidFill>
                <a:schemeClr val="accent4"/>
              </a:solidFill>
              <a:ln w="19050">
                <a:solidFill>
                  <a:schemeClr val="lt1"/>
                </a:solidFill>
              </a:ln>
              <a:effectLst/>
            </c:spPr>
            <c:extLst>
              <c:ext xmlns:c16="http://schemas.microsoft.com/office/drawing/2014/chart" uri="{C3380CC4-5D6E-409C-BE32-E72D297353CC}">
                <c16:uniqueId val="{00000583-3CD0-4353-B6D9-37316A638A00}"/>
              </c:ext>
            </c:extLst>
          </c:dPt>
          <c:dPt>
            <c:idx val="706"/>
            <c:bubble3D val="0"/>
            <c:spPr>
              <a:solidFill>
                <a:schemeClr val="accent5"/>
              </a:solidFill>
              <a:ln w="19050">
                <a:solidFill>
                  <a:schemeClr val="lt1"/>
                </a:solidFill>
              </a:ln>
              <a:effectLst/>
            </c:spPr>
            <c:extLst>
              <c:ext xmlns:c16="http://schemas.microsoft.com/office/drawing/2014/chart" uri="{C3380CC4-5D6E-409C-BE32-E72D297353CC}">
                <c16:uniqueId val="{00000585-3CD0-4353-B6D9-37316A638A00}"/>
              </c:ext>
            </c:extLst>
          </c:dPt>
          <c:dPt>
            <c:idx val="707"/>
            <c:bubble3D val="0"/>
            <c:spPr>
              <a:solidFill>
                <a:schemeClr val="accent6"/>
              </a:solidFill>
              <a:ln w="19050">
                <a:solidFill>
                  <a:schemeClr val="lt1"/>
                </a:solidFill>
              </a:ln>
              <a:effectLst/>
            </c:spPr>
            <c:extLst>
              <c:ext xmlns:c16="http://schemas.microsoft.com/office/drawing/2014/chart" uri="{C3380CC4-5D6E-409C-BE32-E72D297353CC}">
                <c16:uniqueId val="{00000587-3CD0-4353-B6D9-37316A638A00}"/>
              </c:ext>
            </c:extLst>
          </c:dPt>
          <c:dPt>
            <c:idx val="70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9-3CD0-4353-B6D9-37316A638A00}"/>
              </c:ext>
            </c:extLst>
          </c:dPt>
          <c:dPt>
            <c:idx val="70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B-3CD0-4353-B6D9-37316A638A00}"/>
              </c:ext>
            </c:extLst>
          </c:dPt>
          <c:dPt>
            <c:idx val="71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8D-3CD0-4353-B6D9-37316A638A00}"/>
              </c:ext>
            </c:extLst>
          </c:dPt>
          <c:dPt>
            <c:idx val="71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8F-3CD0-4353-B6D9-37316A638A00}"/>
              </c:ext>
            </c:extLst>
          </c:dPt>
          <c:dPt>
            <c:idx val="71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1-3CD0-4353-B6D9-37316A638A00}"/>
              </c:ext>
            </c:extLst>
          </c:dPt>
          <c:dPt>
            <c:idx val="71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3-3CD0-4353-B6D9-37316A638A00}"/>
              </c:ext>
            </c:extLst>
          </c:dPt>
          <c:dPt>
            <c:idx val="7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5-3CD0-4353-B6D9-37316A638A00}"/>
              </c:ext>
            </c:extLst>
          </c:dPt>
          <c:dPt>
            <c:idx val="71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7-3CD0-4353-B6D9-37316A638A00}"/>
              </c:ext>
            </c:extLst>
          </c:dPt>
          <c:dPt>
            <c:idx val="71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9-3CD0-4353-B6D9-37316A638A00}"/>
              </c:ext>
            </c:extLst>
          </c:dPt>
          <c:dPt>
            <c:idx val="71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B-3CD0-4353-B6D9-37316A638A00}"/>
              </c:ext>
            </c:extLst>
          </c:dPt>
          <c:dPt>
            <c:idx val="71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9D-3CD0-4353-B6D9-37316A638A00}"/>
              </c:ext>
            </c:extLst>
          </c:dPt>
          <c:dPt>
            <c:idx val="71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9F-3CD0-4353-B6D9-37316A638A00}"/>
              </c:ext>
            </c:extLst>
          </c:dPt>
          <c:dPt>
            <c:idx val="72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1-3CD0-4353-B6D9-37316A638A00}"/>
              </c:ext>
            </c:extLst>
          </c:dPt>
          <c:dPt>
            <c:idx val="72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3-3CD0-4353-B6D9-37316A638A00}"/>
              </c:ext>
            </c:extLst>
          </c:dPt>
          <c:dPt>
            <c:idx val="72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5-3CD0-4353-B6D9-37316A638A00}"/>
              </c:ext>
            </c:extLst>
          </c:dPt>
          <c:dPt>
            <c:idx val="72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7-3CD0-4353-B6D9-37316A638A00}"/>
              </c:ext>
            </c:extLst>
          </c:dPt>
          <c:dPt>
            <c:idx val="72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9-3CD0-4353-B6D9-37316A638A00}"/>
              </c:ext>
            </c:extLst>
          </c:dPt>
          <c:dPt>
            <c:idx val="72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B-3CD0-4353-B6D9-37316A638A00}"/>
              </c:ext>
            </c:extLst>
          </c:dPt>
          <c:dPt>
            <c:idx val="72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AD-3CD0-4353-B6D9-37316A638A00}"/>
              </c:ext>
            </c:extLst>
          </c:dPt>
          <c:dPt>
            <c:idx val="72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AF-3CD0-4353-B6D9-37316A638A00}"/>
              </c:ext>
            </c:extLst>
          </c:dPt>
          <c:dPt>
            <c:idx val="72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1-3CD0-4353-B6D9-37316A638A00}"/>
              </c:ext>
            </c:extLst>
          </c:dPt>
          <c:dPt>
            <c:idx val="72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3-3CD0-4353-B6D9-37316A638A00}"/>
              </c:ext>
            </c:extLst>
          </c:dPt>
          <c:dPt>
            <c:idx val="7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5-3CD0-4353-B6D9-37316A638A00}"/>
              </c:ext>
            </c:extLst>
          </c:dPt>
          <c:dPt>
            <c:idx val="73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7-3CD0-4353-B6D9-37316A638A00}"/>
              </c:ext>
            </c:extLst>
          </c:dPt>
          <c:dPt>
            <c:idx val="73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9-3CD0-4353-B6D9-37316A638A00}"/>
              </c:ext>
            </c:extLst>
          </c:dPt>
          <c:dPt>
            <c:idx val="73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B-3CD0-4353-B6D9-37316A638A00}"/>
              </c:ext>
            </c:extLst>
          </c:dPt>
          <c:dPt>
            <c:idx val="73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BD-3CD0-4353-B6D9-37316A638A00}"/>
              </c:ext>
            </c:extLst>
          </c:dPt>
          <c:dPt>
            <c:idx val="73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BF-3CD0-4353-B6D9-37316A638A00}"/>
              </c:ext>
            </c:extLst>
          </c:dPt>
          <c:dPt>
            <c:idx val="73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1-3CD0-4353-B6D9-37316A638A00}"/>
              </c:ext>
            </c:extLst>
          </c:dPt>
          <c:dPt>
            <c:idx val="73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3-3CD0-4353-B6D9-37316A638A00}"/>
              </c:ext>
            </c:extLst>
          </c:dPt>
          <c:dPt>
            <c:idx val="73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5-3CD0-4353-B6D9-37316A638A00}"/>
              </c:ext>
            </c:extLst>
          </c:dPt>
          <c:dPt>
            <c:idx val="73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7-3CD0-4353-B6D9-37316A638A00}"/>
              </c:ext>
            </c:extLst>
          </c:dPt>
          <c:dPt>
            <c:idx val="74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9-3CD0-4353-B6D9-37316A638A00}"/>
              </c:ext>
            </c:extLst>
          </c:dPt>
          <c:dPt>
            <c:idx val="74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B-3CD0-4353-B6D9-37316A638A00}"/>
              </c:ext>
            </c:extLst>
          </c:dPt>
          <c:dPt>
            <c:idx val="74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CD-3CD0-4353-B6D9-37316A638A00}"/>
              </c:ext>
            </c:extLst>
          </c:dPt>
          <c:dPt>
            <c:idx val="74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CF-3CD0-4353-B6D9-37316A638A00}"/>
              </c:ext>
            </c:extLst>
          </c:dPt>
          <c:dPt>
            <c:idx val="74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1-3CD0-4353-B6D9-37316A638A00}"/>
              </c:ext>
            </c:extLst>
          </c:dPt>
          <c:dPt>
            <c:idx val="74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3-3CD0-4353-B6D9-37316A638A00}"/>
              </c:ext>
            </c:extLst>
          </c:dPt>
          <c:dPt>
            <c:idx val="74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5-3CD0-4353-B6D9-37316A638A00}"/>
              </c:ext>
            </c:extLst>
          </c:dPt>
          <c:dPt>
            <c:idx val="74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7-3CD0-4353-B6D9-37316A638A00}"/>
              </c:ext>
            </c:extLst>
          </c:dPt>
          <c:dPt>
            <c:idx val="74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9-3CD0-4353-B6D9-37316A638A00}"/>
              </c:ext>
            </c:extLst>
          </c:dPt>
          <c:dPt>
            <c:idx val="74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B-3CD0-4353-B6D9-37316A638A00}"/>
              </c:ext>
            </c:extLst>
          </c:dPt>
          <c:dPt>
            <c:idx val="75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DD-3CD0-4353-B6D9-37316A638A00}"/>
              </c:ext>
            </c:extLst>
          </c:dPt>
          <c:dPt>
            <c:idx val="75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DF-3CD0-4353-B6D9-37316A638A00}"/>
              </c:ext>
            </c:extLst>
          </c:dPt>
          <c:dPt>
            <c:idx val="7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E1-3CD0-4353-B6D9-37316A638A00}"/>
              </c:ext>
            </c:extLst>
          </c:dPt>
          <c:dPt>
            <c:idx val="75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E3-3CD0-4353-B6D9-37316A638A00}"/>
              </c:ext>
            </c:extLst>
          </c:dPt>
          <c:dPt>
            <c:idx val="75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E5-3CD0-4353-B6D9-37316A638A00}"/>
              </c:ext>
            </c:extLst>
          </c:dPt>
          <c:dPt>
            <c:idx val="75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E7-3CD0-4353-B6D9-37316A638A00}"/>
              </c:ext>
            </c:extLst>
          </c:dPt>
          <c:dPt>
            <c:idx val="756"/>
            <c:bubble3D val="0"/>
            <c:spPr>
              <a:solidFill>
                <a:schemeClr val="accent1"/>
              </a:solidFill>
              <a:ln w="19050">
                <a:solidFill>
                  <a:schemeClr val="lt1"/>
                </a:solidFill>
              </a:ln>
              <a:effectLst/>
            </c:spPr>
            <c:extLst>
              <c:ext xmlns:c16="http://schemas.microsoft.com/office/drawing/2014/chart" uri="{C3380CC4-5D6E-409C-BE32-E72D297353CC}">
                <c16:uniqueId val="{000005E9-3CD0-4353-B6D9-37316A638A00}"/>
              </c:ext>
            </c:extLst>
          </c:dPt>
          <c:dPt>
            <c:idx val="757"/>
            <c:bubble3D val="0"/>
            <c:spPr>
              <a:solidFill>
                <a:schemeClr val="accent2"/>
              </a:solidFill>
              <a:ln w="19050">
                <a:solidFill>
                  <a:schemeClr val="lt1"/>
                </a:solidFill>
              </a:ln>
              <a:effectLst/>
            </c:spPr>
            <c:extLst>
              <c:ext xmlns:c16="http://schemas.microsoft.com/office/drawing/2014/chart" uri="{C3380CC4-5D6E-409C-BE32-E72D297353CC}">
                <c16:uniqueId val="{000005EB-3CD0-4353-B6D9-37316A638A00}"/>
              </c:ext>
            </c:extLst>
          </c:dPt>
          <c:dPt>
            <c:idx val="758"/>
            <c:bubble3D val="0"/>
            <c:spPr>
              <a:solidFill>
                <a:schemeClr val="accent3"/>
              </a:solidFill>
              <a:ln w="19050">
                <a:solidFill>
                  <a:schemeClr val="lt1"/>
                </a:solidFill>
              </a:ln>
              <a:effectLst/>
            </c:spPr>
            <c:extLst>
              <c:ext xmlns:c16="http://schemas.microsoft.com/office/drawing/2014/chart" uri="{C3380CC4-5D6E-409C-BE32-E72D297353CC}">
                <c16:uniqueId val="{000005ED-3CD0-4353-B6D9-37316A638A00}"/>
              </c:ext>
            </c:extLst>
          </c:dPt>
          <c:dPt>
            <c:idx val="759"/>
            <c:bubble3D val="0"/>
            <c:spPr>
              <a:solidFill>
                <a:schemeClr val="accent4"/>
              </a:solidFill>
              <a:ln w="19050">
                <a:solidFill>
                  <a:schemeClr val="lt1"/>
                </a:solidFill>
              </a:ln>
              <a:effectLst/>
            </c:spPr>
            <c:extLst>
              <c:ext xmlns:c16="http://schemas.microsoft.com/office/drawing/2014/chart" uri="{C3380CC4-5D6E-409C-BE32-E72D297353CC}">
                <c16:uniqueId val="{000005EF-3CD0-4353-B6D9-37316A638A00}"/>
              </c:ext>
            </c:extLst>
          </c:dPt>
          <c:dPt>
            <c:idx val="760"/>
            <c:bubble3D val="0"/>
            <c:spPr>
              <a:solidFill>
                <a:schemeClr val="accent5"/>
              </a:solidFill>
              <a:ln w="19050">
                <a:solidFill>
                  <a:schemeClr val="lt1"/>
                </a:solidFill>
              </a:ln>
              <a:effectLst/>
            </c:spPr>
            <c:extLst>
              <c:ext xmlns:c16="http://schemas.microsoft.com/office/drawing/2014/chart" uri="{C3380CC4-5D6E-409C-BE32-E72D297353CC}">
                <c16:uniqueId val="{000005F1-3CD0-4353-B6D9-37316A638A00}"/>
              </c:ext>
            </c:extLst>
          </c:dPt>
          <c:dPt>
            <c:idx val="761"/>
            <c:bubble3D val="0"/>
            <c:spPr>
              <a:solidFill>
                <a:schemeClr val="accent6"/>
              </a:solidFill>
              <a:ln w="19050">
                <a:solidFill>
                  <a:schemeClr val="lt1"/>
                </a:solidFill>
              </a:ln>
              <a:effectLst/>
            </c:spPr>
            <c:extLst>
              <c:ext xmlns:c16="http://schemas.microsoft.com/office/drawing/2014/chart" uri="{C3380CC4-5D6E-409C-BE32-E72D297353CC}">
                <c16:uniqueId val="{000005F3-3CD0-4353-B6D9-37316A638A00}"/>
              </c:ext>
            </c:extLst>
          </c:dPt>
          <c:dPt>
            <c:idx val="76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5-3CD0-4353-B6D9-37316A638A00}"/>
              </c:ext>
            </c:extLst>
          </c:dPt>
          <c:dPt>
            <c:idx val="76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7-3CD0-4353-B6D9-37316A638A00}"/>
              </c:ext>
            </c:extLst>
          </c:dPt>
          <c:dPt>
            <c:idx val="76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9-3CD0-4353-B6D9-37316A638A00}"/>
              </c:ext>
            </c:extLst>
          </c:dPt>
          <c:dPt>
            <c:idx val="76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B-3CD0-4353-B6D9-37316A638A00}"/>
              </c:ext>
            </c:extLst>
          </c:dPt>
          <c:dPt>
            <c:idx val="76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FD-3CD0-4353-B6D9-37316A638A00}"/>
              </c:ext>
            </c:extLst>
          </c:dPt>
          <c:dPt>
            <c:idx val="76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FF-3CD0-4353-B6D9-37316A638A00}"/>
              </c:ext>
            </c:extLst>
          </c:dPt>
          <c:dPt>
            <c:idx val="7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1-3CD0-4353-B6D9-37316A638A00}"/>
              </c:ext>
            </c:extLst>
          </c:dPt>
          <c:dPt>
            <c:idx val="76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3-3CD0-4353-B6D9-37316A638A00}"/>
              </c:ext>
            </c:extLst>
          </c:dPt>
          <c:dPt>
            <c:idx val="77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5-3CD0-4353-B6D9-37316A638A00}"/>
              </c:ext>
            </c:extLst>
          </c:dPt>
          <c:dPt>
            <c:idx val="77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7-3CD0-4353-B6D9-37316A638A00}"/>
              </c:ext>
            </c:extLst>
          </c:dPt>
          <c:dPt>
            <c:idx val="77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09-3CD0-4353-B6D9-37316A638A00}"/>
              </c:ext>
            </c:extLst>
          </c:dPt>
          <c:dPt>
            <c:idx val="77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0B-3CD0-4353-B6D9-37316A638A00}"/>
              </c:ext>
            </c:extLst>
          </c:dPt>
          <c:dPt>
            <c:idx val="77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0D-3CD0-4353-B6D9-37316A638A00}"/>
              </c:ext>
            </c:extLst>
          </c:dPt>
          <c:dPt>
            <c:idx val="77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0F-3CD0-4353-B6D9-37316A638A00}"/>
              </c:ext>
            </c:extLst>
          </c:dPt>
          <c:dPt>
            <c:idx val="77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11-3CD0-4353-B6D9-37316A638A00}"/>
              </c:ext>
            </c:extLst>
          </c:dPt>
          <c:dPt>
            <c:idx val="77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13-3CD0-4353-B6D9-37316A638A00}"/>
              </c:ext>
            </c:extLst>
          </c:dPt>
          <c:dPt>
            <c:idx val="77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15-3CD0-4353-B6D9-37316A638A00}"/>
              </c:ext>
            </c:extLst>
          </c:dPt>
          <c:dPt>
            <c:idx val="77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17-3CD0-4353-B6D9-37316A638A00}"/>
              </c:ext>
            </c:extLst>
          </c:dPt>
          <c:dPt>
            <c:idx val="78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19-3CD0-4353-B6D9-37316A638A00}"/>
              </c:ext>
            </c:extLst>
          </c:dPt>
          <c:dPt>
            <c:idx val="78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1B-3CD0-4353-B6D9-37316A638A00}"/>
              </c:ext>
            </c:extLst>
          </c:dPt>
          <c:dPt>
            <c:idx val="78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1D-3CD0-4353-B6D9-37316A638A00}"/>
              </c:ext>
            </c:extLst>
          </c:dPt>
          <c:dPt>
            <c:idx val="78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1F-3CD0-4353-B6D9-37316A638A00}"/>
              </c:ext>
            </c:extLst>
          </c:dPt>
          <c:dPt>
            <c:idx val="78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21-3CD0-4353-B6D9-37316A638A00}"/>
              </c:ext>
            </c:extLst>
          </c:dPt>
          <c:dPt>
            <c:idx val="78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23-3CD0-4353-B6D9-37316A638A00}"/>
              </c:ext>
            </c:extLst>
          </c:dPt>
          <c:dPt>
            <c:idx val="78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25-3CD0-4353-B6D9-37316A638A00}"/>
              </c:ext>
            </c:extLst>
          </c:dPt>
          <c:dPt>
            <c:idx val="78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27-3CD0-4353-B6D9-37316A638A00}"/>
              </c:ext>
            </c:extLst>
          </c:dPt>
          <c:dPt>
            <c:idx val="78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29-3CD0-4353-B6D9-37316A638A00}"/>
              </c:ext>
            </c:extLst>
          </c:dPt>
          <c:dPt>
            <c:idx val="78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2B-3CD0-4353-B6D9-37316A638A00}"/>
              </c:ext>
            </c:extLst>
          </c:dPt>
          <c:dPt>
            <c:idx val="79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2D-3CD0-4353-B6D9-37316A638A00}"/>
              </c:ext>
            </c:extLst>
          </c:dPt>
          <c:dPt>
            <c:idx val="79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2F-3CD0-4353-B6D9-37316A638A00}"/>
              </c:ext>
            </c:extLst>
          </c:dPt>
          <c:dPt>
            <c:idx val="79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31-3CD0-4353-B6D9-37316A638A00}"/>
              </c:ext>
            </c:extLst>
          </c:dPt>
          <c:dPt>
            <c:idx val="79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33-3CD0-4353-B6D9-37316A638A00}"/>
              </c:ext>
            </c:extLst>
          </c:dPt>
          <c:dPt>
            <c:idx val="79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35-3CD0-4353-B6D9-37316A638A00}"/>
              </c:ext>
            </c:extLst>
          </c:dPt>
          <c:dPt>
            <c:idx val="79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37-3CD0-4353-B6D9-37316A638A00}"/>
              </c:ext>
            </c:extLst>
          </c:dPt>
          <c:dPt>
            <c:idx val="79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39-3CD0-4353-B6D9-37316A638A00}"/>
              </c:ext>
            </c:extLst>
          </c:dPt>
          <c:dPt>
            <c:idx val="79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3B-3CD0-4353-B6D9-37316A638A00}"/>
              </c:ext>
            </c:extLst>
          </c:dPt>
          <c:dPt>
            <c:idx val="79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3D-3CD0-4353-B6D9-37316A638A00}"/>
              </c:ext>
            </c:extLst>
          </c:dPt>
          <c:dPt>
            <c:idx val="79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3F-3CD0-4353-B6D9-37316A638A00}"/>
              </c:ext>
            </c:extLst>
          </c:dPt>
          <c:dPt>
            <c:idx val="80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41-3CD0-4353-B6D9-37316A638A00}"/>
              </c:ext>
            </c:extLst>
          </c:dPt>
          <c:dPt>
            <c:idx val="80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43-3CD0-4353-B6D9-37316A638A00}"/>
              </c:ext>
            </c:extLst>
          </c:dPt>
          <c:dPt>
            <c:idx val="80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45-3CD0-4353-B6D9-37316A638A00}"/>
              </c:ext>
            </c:extLst>
          </c:dPt>
          <c:dPt>
            <c:idx val="80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47-3CD0-4353-B6D9-37316A638A00}"/>
              </c:ext>
            </c:extLst>
          </c:dPt>
          <c:dPt>
            <c:idx val="80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49-3CD0-4353-B6D9-37316A638A00}"/>
              </c:ext>
            </c:extLst>
          </c:dPt>
          <c:dPt>
            <c:idx val="80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4B-3CD0-4353-B6D9-37316A638A00}"/>
              </c:ext>
            </c:extLst>
          </c:dPt>
          <c:dPt>
            <c:idx val="8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4D-3CD0-4353-B6D9-37316A638A00}"/>
              </c:ext>
            </c:extLst>
          </c:dPt>
          <c:dPt>
            <c:idx val="80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4F-3CD0-4353-B6D9-37316A638A00}"/>
              </c:ext>
            </c:extLst>
          </c:dPt>
          <c:dPt>
            <c:idx val="80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51-3CD0-4353-B6D9-37316A638A00}"/>
              </c:ext>
            </c:extLst>
          </c:dPt>
          <c:dPt>
            <c:idx val="80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53-3CD0-4353-B6D9-37316A638A00}"/>
              </c:ext>
            </c:extLst>
          </c:dPt>
          <c:dPt>
            <c:idx val="810"/>
            <c:bubble3D val="0"/>
            <c:spPr>
              <a:solidFill>
                <a:schemeClr val="accent1"/>
              </a:solidFill>
              <a:ln w="19050">
                <a:solidFill>
                  <a:schemeClr val="lt1"/>
                </a:solidFill>
              </a:ln>
              <a:effectLst/>
            </c:spPr>
            <c:extLst>
              <c:ext xmlns:c16="http://schemas.microsoft.com/office/drawing/2014/chart" uri="{C3380CC4-5D6E-409C-BE32-E72D297353CC}">
                <c16:uniqueId val="{00000655-3CD0-4353-B6D9-37316A638A00}"/>
              </c:ext>
            </c:extLst>
          </c:dPt>
          <c:dPt>
            <c:idx val="811"/>
            <c:bubble3D val="0"/>
            <c:spPr>
              <a:solidFill>
                <a:schemeClr val="accent2"/>
              </a:solidFill>
              <a:ln w="19050">
                <a:solidFill>
                  <a:schemeClr val="lt1"/>
                </a:solidFill>
              </a:ln>
              <a:effectLst/>
            </c:spPr>
            <c:extLst>
              <c:ext xmlns:c16="http://schemas.microsoft.com/office/drawing/2014/chart" uri="{C3380CC4-5D6E-409C-BE32-E72D297353CC}">
                <c16:uniqueId val="{00000657-3CD0-4353-B6D9-37316A638A00}"/>
              </c:ext>
            </c:extLst>
          </c:dPt>
          <c:dPt>
            <c:idx val="812"/>
            <c:bubble3D val="0"/>
            <c:spPr>
              <a:solidFill>
                <a:schemeClr val="accent3"/>
              </a:solidFill>
              <a:ln w="19050">
                <a:solidFill>
                  <a:schemeClr val="lt1"/>
                </a:solidFill>
              </a:ln>
              <a:effectLst/>
            </c:spPr>
            <c:extLst>
              <c:ext xmlns:c16="http://schemas.microsoft.com/office/drawing/2014/chart" uri="{C3380CC4-5D6E-409C-BE32-E72D297353CC}">
                <c16:uniqueId val="{00000659-3CD0-4353-B6D9-37316A638A00}"/>
              </c:ext>
            </c:extLst>
          </c:dPt>
          <c:dPt>
            <c:idx val="813"/>
            <c:bubble3D val="0"/>
            <c:spPr>
              <a:solidFill>
                <a:schemeClr val="accent4"/>
              </a:solidFill>
              <a:ln w="19050">
                <a:solidFill>
                  <a:schemeClr val="lt1"/>
                </a:solidFill>
              </a:ln>
              <a:effectLst/>
            </c:spPr>
            <c:extLst>
              <c:ext xmlns:c16="http://schemas.microsoft.com/office/drawing/2014/chart" uri="{C3380CC4-5D6E-409C-BE32-E72D297353CC}">
                <c16:uniqueId val="{0000065B-3CD0-4353-B6D9-37316A638A00}"/>
              </c:ext>
            </c:extLst>
          </c:dPt>
          <c:dPt>
            <c:idx val="814"/>
            <c:bubble3D val="0"/>
            <c:spPr>
              <a:solidFill>
                <a:schemeClr val="accent5"/>
              </a:solidFill>
              <a:ln w="19050">
                <a:solidFill>
                  <a:schemeClr val="lt1"/>
                </a:solidFill>
              </a:ln>
              <a:effectLst/>
            </c:spPr>
            <c:extLst>
              <c:ext xmlns:c16="http://schemas.microsoft.com/office/drawing/2014/chart" uri="{C3380CC4-5D6E-409C-BE32-E72D297353CC}">
                <c16:uniqueId val="{0000065D-3CD0-4353-B6D9-37316A638A00}"/>
              </c:ext>
            </c:extLst>
          </c:dPt>
          <c:dPt>
            <c:idx val="815"/>
            <c:bubble3D val="0"/>
            <c:spPr>
              <a:solidFill>
                <a:schemeClr val="accent6"/>
              </a:solidFill>
              <a:ln w="19050">
                <a:solidFill>
                  <a:schemeClr val="lt1"/>
                </a:solidFill>
              </a:ln>
              <a:effectLst/>
            </c:spPr>
            <c:extLst>
              <c:ext xmlns:c16="http://schemas.microsoft.com/office/drawing/2014/chart" uri="{C3380CC4-5D6E-409C-BE32-E72D297353CC}">
                <c16:uniqueId val="{0000065F-3CD0-4353-B6D9-37316A638A00}"/>
              </c:ext>
            </c:extLst>
          </c:dPt>
          <c:dPt>
            <c:idx val="81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61-3CD0-4353-B6D9-37316A638A00}"/>
              </c:ext>
            </c:extLst>
          </c:dPt>
          <c:dPt>
            <c:idx val="81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63-3CD0-4353-B6D9-37316A638A00}"/>
              </c:ext>
            </c:extLst>
          </c:dPt>
          <c:dPt>
            <c:idx val="81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65-3CD0-4353-B6D9-37316A638A00}"/>
              </c:ext>
            </c:extLst>
          </c:dPt>
          <c:dPt>
            <c:idx val="81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67-3CD0-4353-B6D9-37316A638A00}"/>
              </c:ext>
            </c:extLst>
          </c:dPt>
          <c:dPt>
            <c:idx val="82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69-3CD0-4353-B6D9-37316A638A00}"/>
              </c:ext>
            </c:extLst>
          </c:dPt>
          <c:dPt>
            <c:idx val="82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6B-3CD0-4353-B6D9-37316A638A00}"/>
              </c:ext>
            </c:extLst>
          </c:dPt>
          <c:dPt>
            <c:idx val="8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6D-3CD0-4353-B6D9-37316A638A00}"/>
              </c:ext>
            </c:extLst>
          </c:dPt>
          <c:dPt>
            <c:idx val="82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6F-3CD0-4353-B6D9-37316A638A00}"/>
              </c:ext>
            </c:extLst>
          </c:dPt>
          <c:dPt>
            <c:idx val="82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71-3CD0-4353-B6D9-37316A638A00}"/>
              </c:ext>
            </c:extLst>
          </c:dPt>
          <c:dPt>
            <c:idx val="82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73-3CD0-4353-B6D9-37316A638A00}"/>
              </c:ext>
            </c:extLst>
          </c:dPt>
          <c:dPt>
            <c:idx val="82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75-3CD0-4353-B6D9-37316A638A00}"/>
              </c:ext>
            </c:extLst>
          </c:dPt>
          <c:dPt>
            <c:idx val="82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77-3CD0-4353-B6D9-37316A638A00}"/>
              </c:ext>
            </c:extLst>
          </c:dPt>
          <c:dPt>
            <c:idx val="82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79-3CD0-4353-B6D9-37316A638A00}"/>
              </c:ext>
            </c:extLst>
          </c:dPt>
          <c:dPt>
            <c:idx val="82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7B-3CD0-4353-B6D9-37316A638A00}"/>
              </c:ext>
            </c:extLst>
          </c:dPt>
          <c:dPt>
            <c:idx val="83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7D-3CD0-4353-B6D9-37316A638A00}"/>
              </c:ext>
            </c:extLst>
          </c:dPt>
          <c:dPt>
            <c:idx val="83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7F-3CD0-4353-B6D9-37316A638A00}"/>
              </c:ext>
            </c:extLst>
          </c:dPt>
          <c:dPt>
            <c:idx val="83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81-3CD0-4353-B6D9-37316A638A00}"/>
              </c:ext>
            </c:extLst>
          </c:dPt>
          <c:dPt>
            <c:idx val="83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83-3CD0-4353-B6D9-37316A638A00}"/>
              </c:ext>
            </c:extLst>
          </c:dPt>
          <c:dPt>
            <c:idx val="83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85-3CD0-4353-B6D9-37316A638A00}"/>
              </c:ext>
            </c:extLst>
          </c:dPt>
          <c:dPt>
            <c:idx val="83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87-3CD0-4353-B6D9-37316A638A00}"/>
              </c:ext>
            </c:extLst>
          </c:dPt>
          <c:dPt>
            <c:idx val="83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89-3CD0-4353-B6D9-37316A638A00}"/>
              </c:ext>
            </c:extLst>
          </c:dPt>
          <c:dPt>
            <c:idx val="83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8B-3CD0-4353-B6D9-37316A638A00}"/>
              </c:ext>
            </c:extLst>
          </c:dPt>
          <c:dPt>
            <c:idx val="83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8D-3CD0-4353-B6D9-37316A638A00}"/>
              </c:ext>
            </c:extLst>
          </c:dPt>
          <c:dPt>
            <c:idx val="83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8F-3CD0-4353-B6D9-37316A638A00}"/>
              </c:ext>
            </c:extLst>
          </c:dPt>
          <c:dPt>
            <c:idx val="84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91-3CD0-4353-B6D9-37316A638A00}"/>
              </c:ext>
            </c:extLst>
          </c:dPt>
          <c:dPt>
            <c:idx val="84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93-3CD0-4353-B6D9-37316A638A00}"/>
              </c:ext>
            </c:extLst>
          </c:dPt>
          <c:dPt>
            <c:idx val="84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95-3CD0-4353-B6D9-37316A638A00}"/>
              </c:ext>
            </c:extLst>
          </c:dPt>
          <c:dPt>
            <c:idx val="84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97-3CD0-4353-B6D9-37316A638A00}"/>
              </c:ext>
            </c:extLst>
          </c:dPt>
          <c:dPt>
            <c:idx val="8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99-3CD0-4353-B6D9-37316A638A00}"/>
              </c:ext>
            </c:extLst>
          </c:dPt>
          <c:dPt>
            <c:idx val="84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9B-3CD0-4353-B6D9-37316A638A00}"/>
              </c:ext>
            </c:extLst>
          </c:dPt>
          <c:dPt>
            <c:idx val="84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9D-3CD0-4353-B6D9-37316A638A00}"/>
              </c:ext>
            </c:extLst>
          </c:dPt>
          <c:dPt>
            <c:idx val="84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9F-3CD0-4353-B6D9-37316A638A00}"/>
              </c:ext>
            </c:extLst>
          </c:dPt>
          <c:dPt>
            <c:idx val="84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A1-3CD0-4353-B6D9-37316A638A00}"/>
              </c:ext>
            </c:extLst>
          </c:dPt>
          <c:dPt>
            <c:idx val="84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A3-3CD0-4353-B6D9-37316A638A00}"/>
              </c:ext>
            </c:extLst>
          </c:dPt>
          <c:dPt>
            <c:idx val="85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A5-3CD0-4353-B6D9-37316A638A00}"/>
              </c:ext>
            </c:extLst>
          </c:dPt>
          <c:dPt>
            <c:idx val="85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A7-3CD0-4353-B6D9-37316A638A00}"/>
              </c:ext>
            </c:extLst>
          </c:dPt>
          <c:dPt>
            <c:idx val="85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A9-3CD0-4353-B6D9-37316A638A00}"/>
              </c:ext>
            </c:extLst>
          </c:dPt>
          <c:dPt>
            <c:idx val="85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AB-3CD0-4353-B6D9-37316A638A00}"/>
              </c:ext>
            </c:extLst>
          </c:dPt>
          <c:dPt>
            <c:idx val="85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AD-3CD0-4353-B6D9-37316A638A00}"/>
              </c:ext>
            </c:extLst>
          </c:dPt>
          <c:dPt>
            <c:idx val="85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AF-3CD0-4353-B6D9-37316A638A00}"/>
              </c:ext>
            </c:extLst>
          </c:dPt>
          <c:dPt>
            <c:idx val="85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B1-3CD0-4353-B6D9-37316A638A00}"/>
              </c:ext>
            </c:extLst>
          </c:dPt>
          <c:dPt>
            <c:idx val="85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B3-3CD0-4353-B6D9-37316A638A00}"/>
              </c:ext>
            </c:extLst>
          </c:dPt>
          <c:dPt>
            <c:idx val="85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B5-3CD0-4353-B6D9-37316A638A00}"/>
              </c:ext>
            </c:extLst>
          </c:dPt>
          <c:dPt>
            <c:idx val="85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B7-3CD0-4353-B6D9-37316A638A00}"/>
              </c:ext>
            </c:extLst>
          </c:dPt>
          <c:dPt>
            <c:idx val="8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B9-3CD0-4353-B6D9-37316A638A00}"/>
              </c:ext>
            </c:extLst>
          </c:dPt>
          <c:dPt>
            <c:idx val="86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BB-3CD0-4353-B6D9-37316A638A00}"/>
              </c:ext>
            </c:extLst>
          </c:dPt>
          <c:dPt>
            <c:idx val="86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BD-3CD0-4353-B6D9-37316A638A00}"/>
              </c:ext>
            </c:extLst>
          </c:dPt>
          <c:dPt>
            <c:idx val="86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BF-3CD0-4353-B6D9-37316A638A00}"/>
              </c:ext>
            </c:extLst>
          </c:dPt>
          <c:dPt>
            <c:idx val="864"/>
            <c:bubble3D val="0"/>
            <c:spPr>
              <a:solidFill>
                <a:schemeClr val="accent1"/>
              </a:solidFill>
              <a:ln w="19050">
                <a:solidFill>
                  <a:schemeClr val="lt1"/>
                </a:solidFill>
              </a:ln>
              <a:effectLst/>
            </c:spPr>
            <c:extLst>
              <c:ext xmlns:c16="http://schemas.microsoft.com/office/drawing/2014/chart" uri="{C3380CC4-5D6E-409C-BE32-E72D297353CC}">
                <c16:uniqueId val="{000006C1-3CD0-4353-B6D9-37316A638A00}"/>
              </c:ext>
            </c:extLst>
          </c:dPt>
          <c:dPt>
            <c:idx val="865"/>
            <c:bubble3D val="0"/>
            <c:spPr>
              <a:solidFill>
                <a:schemeClr val="accent2"/>
              </a:solidFill>
              <a:ln w="19050">
                <a:solidFill>
                  <a:schemeClr val="lt1"/>
                </a:solidFill>
              </a:ln>
              <a:effectLst/>
            </c:spPr>
            <c:extLst>
              <c:ext xmlns:c16="http://schemas.microsoft.com/office/drawing/2014/chart" uri="{C3380CC4-5D6E-409C-BE32-E72D297353CC}">
                <c16:uniqueId val="{000006C3-3CD0-4353-B6D9-37316A638A00}"/>
              </c:ext>
            </c:extLst>
          </c:dPt>
          <c:dPt>
            <c:idx val="866"/>
            <c:bubble3D val="0"/>
            <c:spPr>
              <a:solidFill>
                <a:schemeClr val="accent3"/>
              </a:solidFill>
              <a:ln w="19050">
                <a:solidFill>
                  <a:schemeClr val="lt1"/>
                </a:solidFill>
              </a:ln>
              <a:effectLst/>
            </c:spPr>
            <c:extLst>
              <c:ext xmlns:c16="http://schemas.microsoft.com/office/drawing/2014/chart" uri="{C3380CC4-5D6E-409C-BE32-E72D297353CC}">
                <c16:uniqueId val="{000006C5-3CD0-4353-B6D9-37316A638A00}"/>
              </c:ext>
            </c:extLst>
          </c:dPt>
          <c:dPt>
            <c:idx val="867"/>
            <c:bubble3D val="0"/>
            <c:spPr>
              <a:solidFill>
                <a:schemeClr val="accent4"/>
              </a:solidFill>
              <a:ln w="19050">
                <a:solidFill>
                  <a:schemeClr val="lt1"/>
                </a:solidFill>
              </a:ln>
              <a:effectLst/>
            </c:spPr>
            <c:extLst>
              <c:ext xmlns:c16="http://schemas.microsoft.com/office/drawing/2014/chart" uri="{C3380CC4-5D6E-409C-BE32-E72D297353CC}">
                <c16:uniqueId val="{000006C7-3CD0-4353-B6D9-37316A638A00}"/>
              </c:ext>
            </c:extLst>
          </c:dPt>
          <c:dPt>
            <c:idx val="868"/>
            <c:bubble3D val="0"/>
            <c:spPr>
              <a:solidFill>
                <a:schemeClr val="accent5"/>
              </a:solidFill>
              <a:ln w="19050">
                <a:solidFill>
                  <a:schemeClr val="lt1"/>
                </a:solidFill>
              </a:ln>
              <a:effectLst/>
            </c:spPr>
            <c:extLst>
              <c:ext xmlns:c16="http://schemas.microsoft.com/office/drawing/2014/chart" uri="{C3380CC4-5D6E-409C-BE32-E72D297353CC}">
                <c16:uniqueId val="{000006C9-3CD0-4353-B6D9-37316A638A00}"/>
              </c:ext>
            </c:extLst>
          </c:dPt>
          <c:dPt>
            <c:idx val="869"/>
            <c:bubble3D val="0"/>
            <c:spPr>
              <a:solidFill>
                <a:schemeClr val="accent6"/>
              </a:solidFill>
              <a:ln w="19050">
                <a:solidFill>
                  <a:schemeClr val="lt1"/>
                </a:solidFill>
              </a:ln>
              <a:effectLst/>
            </c:spPr>
            <c:extLst>
              <c:ext xmlns:c16="http://schemas.microsoft.com/office/drawing/2014/chart" uri="{C3380CC4-5D6E-409C-BE32-E72D297353CC}">
                <c16:uniqueId val="{000006CB-3CD0-4353-B6D9-37316A638A00}"/>
              </c:ext>
            </c:extLst>
          </c:dPt>
          <c:dPt>
            <c:idx val="87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CD-3CD0-4353-B6D9-37316A638A00}"/>
              </c:ext>
            </c:extLst>
          </c:dPt>
          <c:dPt>
            <c:idx val="87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CF-3CD0-4353-B6D9-37316A638A00}"/>
              </c:ext>
            </c:extLst>
          </c:dPt>
          <c:dPt>
            <c:idx val="87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D1-3CD0-4353-B6D9-37316A638A00}"/>
              </c:ext>
            </c:extLst>
          </c:dPt>
          <c:dPt>
            <c:idx val="87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D3-3CD0-4353-B6D9-37316A638A00}"/>
              </c:ext>
            </c:extLst>
          </c:dPt>
          <c:dPt>
            <c:idx val="87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D5-3CD0-4353-B6D9-37316A638A00}"/>
              </c:ext>
            </c:extLst>
          </c:dPt>
          <c:dPt>
            <c:idx val="87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D7-3CD0-4353-B6D9-37316A638A00}"/>
              </c:ext>
            </c:extLst>
          </c:dPt>
          <c:dPt>
            <c:idx val="87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D9-3CD0-4353-B6D9-37316A638A00}"/>
              </c:ext>
            </c:extLst>
          </c:dPt>
          <c:dPt>
            <c:idx val="87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DB-3CD0-4353-B6D9-37316A638A00}"/>
              </c:ext>
            </c:extLst>
          </c:dPt>
          <c:dPt>
            <c:idx val="87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DD-3CD0-4353-B6D9-37316A638A00}"/>
              </c:ext>
            </c:extLst>
          </c:dPt>
          <c:dPt>
            <c:idx val="87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DF-3CD0-4353-B6D9-37316A638A00}"/>
              </c:ext>
            </c:extLst>
          </c:dPt>
          <c:dPt>
            <c:idx val="88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E1-3CD0-4353-B6D9-37316A638A00}"/>
              </c:ext>
            </c:extLst>
          </c:dPt>
          <c:dPt>
            <c:idx val="88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E3-3CD0-4353-B6D9-37316A638A00}"/>
              </c:ext>
            </c:extLst>
          </c:dPt>
          <c:dPt>
            <c:idx val="88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E5-3CD0-4353-B6D9-37316A638A00}"/>
              </c:ext>
            </c:extLst>
          </c:dPt>
          <c:dPt>
            <c:idx val="88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E7-3CD0-4353-B6D9-37316A638A00}"/>
              </c:ext>
            </c:extLst>
          </c:dPt>
          <c:dPt>
            <c:idx val="88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E9-3CD0-4353-B6D9-37316A638A00}"/>
              </c:ext>
            </c:extLst>
          </c:dPt>
          <c:dPt>
            <c:idx val="88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EB-3CD0-4353-B6D9-37316A638A00}"/>
              </c:ext>
            </c:extLst>
          </c:dPt>
          <c:dPt>
            <c:idx val="88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ED-3CD0-4353-B6D9-37316A638A00}"/>
              </c:ext>
            </c:extLst>
          </c:dPt>
          <c:dPt>
            <c:idx val="88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EF-3CD0-4353-B6D9-37316A638A00}"/>
              </c:ext>
            </c:extLst>
          </c:dPt>
          <c:dPt>
            <c:idx val="88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F1-3CD0-4353-B6D9-37316A638A00}"/>
              </c:ext>
            </c:extLst>
          </c:dPt>
          <c:dPt>
            <c:idx val="88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F3-3CD0-4353-B6D9-37316A638A00}"/>
              </c:ext>
            </c:extLst>
          </c:dPt>
          <c:dPt>
            <c:idx val="89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F5-3CD0-4353-B6D9-37316A638A00}"/>
              </c:ext>
            </c:extLst>
          </c:dPt>
          <c:dPt>
            <c:idx val="89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F7-3CD0-4353-B6D9-37316A638A00}"/>
              </c:ext>
            </c:extLst>
          </c:dPt>
          <c:dPt>
            <c:idx val="89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F9-3CD0-4353-B6D9-37316A638A00}"/>
              </c:ext>
            </c:extLst>
          </c:dPt>
          <c:dPt>
            <c:idx val="89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FB-3CD0-4353-B6D9-37316A638A00}"/>
              </c:ext>
            </c:extLst>
          </c:dPt>
          <c:dPt>
            <c:idx val="89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FD-3CD0-4353-B6D9-37316A638A00}"/>
              </c:ext>
            </c:extLst>
          </c:dPt>
          <c:dPt>
            <c:idx val="89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FF-3CD0-4353-B6D9-37316A638A00}"/>
              </c:ext>
            </c:extLst>
          </c:dPt>
          <c:dPt>
            <c:idx val="89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01-3CD0-4353-B6D9-37316A638A00}"/>
              </c:ext>
            </c:extLst>
          </c:dPt>
          <c:dPt>
            <c:idx val="89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03-3CD0-4353-B6D9-37316A638A00}"/>
              </c:ext>
            </c:extLst>
          </c:dPt>
          <c:dPt>
            <c:idx val="8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05-3CD0-4353-B6D9-37316A638A00}"/>
              </c:ext>
            </c:extLst>
          </c:dPt>
          <c:dPt>
            <c:idx val="89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07-3CD0-4353-B6D9-37316A638A00}"/>
              </c:ext>
            </c:extLst>
          </c:dPt>
          <c:dPt>
            <c:idx val="90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09-3CD0-4353-B6D9-37316A638A00}"/>
              </c:ext>
            </c:extLst>
          </c:dPt>
          <c:dPt>
            <c:idx val="90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0B-3CD0-4353-B6D9-37316A638A00}"/>
              </c:ext>
            </c:extLst>
          </c:dPt>
          <c:dPt>
            <c:idx val="90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0D-3CD0-4353-B6D9-37316A638A00}"/>
              </c:ext>
            </c:extLst>
          </c:dPt>
          <c:dPt>
            <c:idx val="90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0F-3CD0-4353-B6D9-37316A638A00}"/>
              </c:ext>
            </c:extLst>
          </c:dPt>
          <c:dPt>
            <c:idx val="90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11-3CD0-4353-B6D9-37316A638A00}"/>
              </c:ext>
            </c:extLst>
          </c:dPt>
          <c:dPt>
            <c:idx val="90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13-3CD0-4353-B6D9-37316A638A00}"/>
              </c:ext>
            </c:extLst>
          </c:dPt>
          <c:dPt>
            <c:idx val="90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15-3CD0-4353-B6D9-37316A638A00}"/>
              </c:ext>
            </c:extLst>
          </c:dPt>
          <c:dPt>
            <c:idx val="90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17-3CD0-4353-B6D9-37316A638A00}"/>
              </c:ext>
            </c:extLst>
          </c:dPt>
          <c:dPt>
            <c:idx val="90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19-3CD0-4353-B6D9-37316A638A00}"/>
              </c:ext>
            </c:extLst>
          </c:dPt>
          <c:dPt>
            <c:idx val="90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1B-3CD0-4353-B6D9-37316A638A00}"/>
              </c:ext>
            </c:extLst>
          </c:dPt>
          <c:dPt>
            <c:idx val="91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1D-3CD0-4353-B6D9-37316A638A00}"/>
              </c:ext>
            </c:extLst>
          </c:dPt>
          <c:dPt>
            <c:idx val="91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1F-3CD0-4353-B6D9-37316A638A00}"/>
              </c:ext>
            </c:extLst>
          </c:dPt>
          <c:dPt>
            <c:idx val="91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21-3CD0-4353-B6D9-37316A638A00}"/>
              </c:ext>
            </c:extLst>
          </c:dPt>
          <c:dPt>
            <c:idx val="91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23-3CD0-4353-B6D9-37316A638A00}"/>
              </c:ext>
            </c:extLst>
          </c:dPt>
          <c:dPt>
            <c:idx val="9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25-3CD0-4353-B6D9-37316A638A00}"/>
              </c:ext>
            </c:extLst>
          </c:dPt>
          <c:dPt>
            <c:idx val="91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27-3CD0-4353-B6D9-37316A638A00}"/>
              </c:ext>
            </c:extLst>
          </c:dPt>
          <c:dPt>
            <c:idx val="91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29-3CD0-4353-B6D9-37316A638A00}"/>
              </c:ext>
            </c:extLst>
          </c:dPt>
          <c:dPt>
            <c:idx val="91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2B-3CD0-4353-B6D9-37316A638A00}"/>
              </c:ext>
            </c:extLst>
          </c:dPt>
          <c:dPt>
            <c:idx val="918"/>
            <c:bubble3D val="0"/>
            <c:spPr>
              <a:solidFill>
                <a:schemeClr val="accent1"/>
              </a:solidFill>
              <a:ln w="19050">
                <a:solidFill>
                  <a:schemeClr val="lt1"/>
                </a:solidFill>
              </a:ln>
              <a:effectLst/>
            </c:spPr>
            <c:extLst>
              <c:ext xmlns:c16="http://schemas.microsoft.com/office/drawing/2014/chart" uri="{C3380CC4-5D6E-409C-BE32-E72D297353CC}">
                <c16:uniqueId val="{0000072D-3CD0-4353-B6D9-37316A638A00}"/>
              </c:ext>
            </c:extLst>
          </c:dPt>
          <c:dPt>
            <c:idx val="919"/>
            <c:bubble3D val="0"/>
            <c:spPr>
              <a:solidFill>
                <a:schemeClr val="accent2"/>
              </a:solidFill>
              <a:ln w="19050">
                <a:solidFill>
                  <a:schemeClr val="lt1"/>
                </a:solidFill>
              </a:ln>
              <a:effectLst/>
            </c:spPr>
            <c:extLst>
              <c:ext xmlns:c16="http://schemas.microsoft.com/office/drawing/2014/chart" uri="{C3380CC4-5D6E-409C-BE32-E72D297353CC}">
                <c16:uniqueId val="{0000072F-3CD0-4353-B6D9-37316A638A00}"/>
              </c:ext>
            </c:extLst>
          </c:dPt>
          <c:dPt>
            <c:idx val="920"/>
            <c:bubble3D val="0"/>
            <c:spPr>
              <a:solidFill>
                <a:schemeClr val="accent3"/>
              </a:solidFill>
              <a:ln w="19050">
                <a:solidFill>
                  <a:schemeClr val="lt1"/>
                </a:solidFill>
              </a:ln>
              <a:effectLst/>
            </c:spPr>
            <c:extLst>
              <c:ext xmlns:c16="http://schemas.microsoft.com/office/drawing/2014/chart" uri="{C3380CC4-5D6E-409C-BE32-E72D297353CC}">
                <c16:uniqueId val="{00000731-3CD0-4353-B6D9-37316A638A00}"/>
              </c:ext>
            </c:extLst>
          </c:dPt>
          <c:dPt>
            <c:idx val="921"/>
            <c:bubble3D val="0"/>
            <c:spPr>
              <a:solidFill>
                <a:schemeClr val="accent4"/>
              </a:solidFill>
              <a:ln w="19050">
                <a:solidFill>
                  <a:schemeClr val="lt1"/>
                </a:solidFill>
              </a:ln>
              <a:effectLst/>
            </c:spPr>
            <c:extLst>
              <c:ext xmlns:c16="http://schemas.microsoft.com/office/drawing/2014/chart" uri="{C3380CC4-5D6E-409C-BE32-E72D297353CC}">
                <c16:uniqueId val="{00000733-3CD0-4353-B6D9-37316A638A00}"/>
              </c:ext>
            </c:extLst>
          </c:dPt>
          <c:dPt>
            <c:idx val="922"/>
            <c:bubble3D val="0"/>
            <c:spPr>
              <a:solidFill>
                <a:schemeClr val="accent5"/>
              </a:solidFill>
              <a:ln w="19050">
                <a:solidFill>
                  <a:schemeClr val="lt1"/>
                </a:solidFill>
              </a:ln>
              <a:effectLst/>
            </c:spPr>
            <c:extLst>
              <c:ext xmlns:c16="http://schemas.microsoft.com/office/drawing/2014/chart" uri="{C3380CC4-5D6E-409C-BE32-E72D297353CC}">
                <c16:uniqueId val="{00000735-3CD0-4353-B6D9-37316A638A00}"/>
              </c:ext>
            </c:extLst>
          </c:dPt>
          <c:dPt>
            <c:idx val="923"/>
            <c:bubble3D val="0"/>
            <c:spPr>
              <a:solidFill>
                <a:schemeClr val="accent6"/>
              </a:solidFill>
              <a:ln w="19050">
                <a:solidFill>
                  <a:schemeClr val="lt1"/>
                </a:solidFill>
              </a:ln>
              <a:effectLst/>
            </c:spPr>
            <c:extLst>
              <c:ext xmlns:c16="http://schemas.microsoft.com/office/drawing/2014/chart" uri="{C3380CC4-5D6E-409C-BE32-E72D297353CC}">
                <c16:uniqueId val="{00000737-3CD0-4353-B6D9-37316A638A00}"/>
              </c:ext>
            </c:extLst>
          </c:dPt>
          <c:dPt>
            <c:idx val="92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39-3CD0-4353-B6D9-37316A638A00}"/>
              </c:ext>
            </c:extLst>
          </c:dPt>
          <c:dPt>
            <c:idx val="92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3B-3CD0-4353-B6D9-37316A638A00}"/>
              </c:ext>
            </c:extLst>
          </c:dPt>
          <c:dPt>
            <c:idx val="92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3D-3CD0-4353-B6D9-37316A638A00}"/>
              </c:ext>
            </c:extLst>
          </c:dPt>
          <c:dPt>
            <c:idx val="92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3F-3CD0-4353-B6D9-37316A638A00}"/>
              </c:ext>
            </c:extLst>
          </c:dPt>
          <c:dPt>
            <c:idx val="92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41-3CD0-4353-B6D9-37316A638A00}"/>
              </c:ext>
            </c:extLst>
          </c:dPt>
          <c:dPt>
            <c:idx val="92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43-3CD0-4353-B6D9-37316A638A00}"/>
              </c:ext>
            </c:extLst>
          </c:dPt>
          <c:dPt>
            <c:idx val="93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45-3CD0-4353-B6D9-37316A638A00}"/>
              </c:ext>
            </c:extLst>
          </c:dPt>
          <c:dPt>
            <c:idx val="93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47-3CD0-4353-B6D9-37316A638A00}"/>
              </c:ext>
            </c:extLst>
          </c:dPt>
          <c:dPt>
            <c:idx val="93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49-3CD0-4353-B6D9-37316A638A00}"/>
              </c:ext>
            </c:extLst>
          </c:dPt>
          <c:dPt>
            <c:idx val="93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4B-3CD0-4353-B6D9-37316A638A00}"/>
              </c:ext>
            </c:extLst>
          </c:dPt>
          <c:dPt>
            <c:idx val="93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4D-3CD0-4353-B6D9-37316A638A00}"/>
              </c:ext>
            </c:extLst>
          </c:dPt>
          <c:dPt>
            <c:idx val="93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4F-3CD0-4353-B6D9-37316A638A00}"/>
              </c:ext>
            </c:extLst>
          </c:dPt>
          <c:dPt>
            <c:idx val="9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51-3CD0-4353-B6D9-37316A638A00}"/>
              </c:ext>
            </c:extLst>
          </c:dPt>
          <c:dPt>
            <c:idx val="93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53-3CD0-4353-B6D9-37316A638A00}"/>
              </c:ext>
            </c:extLst>
          </c:dPt>
          <c:dPt>
            <c:idx val="93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55-3CD0-4353-B6D9-37316A638A00}"/>
              </c:ext>
            </c:extLst>
          </c:dPt>
          <c:dPt>
            <c:idx val="93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57-3CD0-4353-B6D9-37316A638A00}"/>
              </c:ext>
            </c:extLst>
          </c:dPt>
          <c:dPt>
            <c:idx val="94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59-3CD0-4353-B6D9-37316A638A00}"/>
              </c:ext>
            </c:extLst>
          </c:dPt>
          <c:dPt>
            <c:idx val="94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5B-3CD0-4353-B6D9-37316A638A00}"/>
              </c:ext>
            </c:extLst>
          </c:dPt>
          <c:dPt>
            <c:idx val="94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5D-3CD0-4353-B6D9-37316A638A00}"/>
              </c:ext>
            </c:extLst>
          </c:dPt>
          <c:dPt>
            <c:idx val="94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5F-3CD0-4353-B6D9-37316A638A00}"/>
              </c:ext>
            </c:extLst>
          </c:dPt>
          <c:dPt>
            <c:idx val="94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61-3CD0-4353-B6D9-37316A638A00}"/>
              </c:ext>
            </c:extLst>
          </c:dPt>
          <c:dPt>
            <c:idx val="94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63-3CD0-4353-B6D9-37316A638A00}"/>
              </c:ext>
            </c:extLst>
          </c:dPt>
          <c:dPt>
            <c:idx val="94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65-3CD0-4353-B6D9-37316A638A00}"/>
              </c:ext>
            </c:extLst>
          </c:dPt>
          <c:dPt>
            <c:idx val="94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67-3CD0-4353-B6D9-37316A638A00}"/>
              </c:ext>
            </c:extLst>
          </c:dPt>
          <c:dPt>
            <c:idx val="94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69-3CD0-4353-B6D9-37316A638A00}"/>
              </c:ext>
            </c:extLst>
          </c:dPt>
          <c:dPt>
            <c:idx val="94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6B-3CD0-4353-B6D9-37316A638A00}"/>
              </c:ext>
            </c:extLst>
          </c:dPt>
          <c:dPt>
            <c:idx val="95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6D-3CD0-4353-B6D9-37316A638A00}"/>
              </c:ext>
            </c:extLst>
          </c:dPt>
          <c:dPt>
            <c:idx val="95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6F-3CD0-4353-B6D9-37316A638A00}"/>
              </c:ext>
            </c:extLst>
          </c:dPt>
          <c:dPt>
            <c:idx val="9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71-3CD0-4353-B6D9-37316A638A00}"/>
              </c:ext>
            </c:extLst>
          </c:dPt>
          <c:dPt>
            <c:idx val="95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73-3CD0-4353-B6D9-37316A638A00}"/>
              </c:ext>
            </c:extLst>
          </c:dPt>
          <c:dPt>
            <c:idx val="95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75-3CD0-4353-B6D9-37316A638A00}"/>
              </c:ext>
            </c:extLst>
          </c:dPt>
          <c:dPt>
            <c:idx val="95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77-3CD0-4353-B6D9-37316A638A00}"/>
              </c:ext>
            </c:extLst>
          </c:dPt>
          <c:dPt>
            <c:idx val="95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79-3CD0-4353-B6D9-37316A638A00}"/>
              </c:ext>
            </c:extLst>
          </c:dPt>
          <c:dPt>
            <c:idx val="95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7B-3CD0-4353-B6D9-37316A638A00}"/>
              </c:ext>
            </c:extLst>
          </c:dPt>
          <c:dPt>
            <c:idx val="95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7D-3CD0-4353-B6D9-37316A638A00}"/>
              </c:ext>
            </c:extLst>
          </c:dPt>
          <c:dPt>
            <c:idx val="95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7F-3CD0-4353-B6D9-37316A638A00}"/>
              </c:ext>
            </c:extLst>
          </c:dPt>
          <c:dPt>
            <c:idx val="96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81-3CD0-4353-B6D9-37316A638A00}"/>
              </c:ext>
            </c:extLst>
          </c:dPt>
          <c:dPt>
            <c:idx val="96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83-3CD0-4353-B6D9-37316A638A00}"/>
              </c:ext>
            </c:extLst>
          </c:dPt>
          <c:dPt>
            <c:idx val="96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85-3CD0-4353-B6D9-37316A638A00}"/>
              </c:ext>
            </c:extLst>
          </c:dPt>
          <c:dPt>
            <c:idx val="96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87-3CD0-4353-B6D9-37316A638A00}"/>
              </c:ext>
            </c:extLst>
          </c:dPt>
          <c:dPt>
            <c:idx val="96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89-3CD0-4353-B6D9-37316A638A00}"/>
              </c:ext>
            </c:extLst>
          </c:dPt>
          <c:dPt>
            <c:idx val="96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8B-3CD0-4353-B6D9-37316A638A00}"/>
              </c:ext>
            </c:extLst>
          </c:dPt>
          <c:dPt>
            <c:idx val="96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8D-3CD0-4353-B6D9-37316A638A00}"/>
              </c:ext>
            </c:extLst>
          </c:dPt>
          <c:dPt>
            <c:idx val="96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8F-3CD0-4353-B6D9-37316A638A00}"/>
              </c:ext>
            </c:extLst>
          </c:dPt>
          <c:dPt>
            <c:idx val="96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91-3CD0-4353-B6D9-37316A638A00}"/>
              </c:ext>
            </c:extLst>
          </c:dPt>
          <c:dPt>
            <c:idx val="96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93-3CD0-4353-B6D9-37316A638A00}"/>
              </c:ext>
            </c:extLst>
          </c:dPt>
          <c:dPt>
            <c:idx val="97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95-3CD0-4353-B6D9-37316A638A00}"/>
              </c:ext>
            </c:extLst>
          </c:dPt>
          <c:dPt>
            <c:idx val="97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97-3CD0-4353-B6D9-37316A638A00}"/>
              </c:ext>
            </c:extLst>
          </c:dPt>
          <c:dPt>
            <c:idx val="972"/>
            <c:bubble3D val="0"/>
            <c:spPr>
              <a:solidFill>
                <a:schemeClr val="accent1"/>
              </a:solidFill>
              <a:ln w="19050">
                <a:solidFill>
                  <a:schemeClr val="lt1"/>
                </a:solidFill>
              </a:ln>
              <a:effectLst/>
            </c:spPr>
            <c:extLst>
              <c:ext xmlns:c16="http://schemas.microsoft.com/office/drawing/2014/chart" uri="{C3380CC4-5D6E-409C-BE32-E72D297353CC}">
                <c16:uniqueId val="{00000799-3CD0-4353-B6D9-37316A638A00}"/>
              </c:ext>
            </c:extLst>
          </c:dPt>
          <c:dPt>
            <c:idx val="973"/>
            <c:bubble3D val="0"/>
            <c:spPr>
              <a:solidFill>
                <a:schemeClr val="accent2"/>
              </a:solidFill>
              <a:ln w="19050">
                <a:solidFill>
                  <a:schemeClr val="lt1"/>
                </a:solidFill>
              </a:ln>
              <a:effectLst/>
            </c:spPr>
            <c:extLst>
              <c:ext xmlns:c16="http://schemas.microsoft.com/office/drawing/2014/chart" uri="{C3380CC4-5D6E-409C-BE32-E72D297353CC}">
                <c16:uniqueId val="{0000079B-3CD0-4353-B6D9-37316A638A00}"/>
              </c:ext>
            </c:extLst>
          </c:dPt>
          <c:dPt>
            <c:idx val="974"/>
            <c:bubble3D val="0"/>
            <c:spPr>
              <a:solidFill>
                <a:schemeClr val="accent3"/>
              </a:solidFill>
              <a:ln w="19050">
                <a:solidFill>
                  <a:schemeClr val="lt1"/>
                </a:solidFill>
              </a:ln>
              <a:effectLst/>
            </c:spPr>
            <c:extLst>
              <c:ext xmlns:c16="http://schemas.microsoft.com/office/drawing/2014/chart" uri="{C3380CC4-5D6E-409C-BE32-E72D297353CC}">
                <c16:uniqueId val="{0000079D-3CD0-4353-B6D9-37316A638A00}"/>
              </c:ext>
            </c:extLst>
          </c:dPt>
          <c:dPt>
            <c:idx val="975"/>
            <c:bubble3D val="0"/>
            <c:spPr>
              <a:solidFill>
                <a:schemeClr val="accent4"/>
              </a:solidFill>
              <a:ln w="19050">
                <a:solidFill>
                  <a:schemeClr val="lt1"/>
                </a:solidFill>
              </a:ln>
              <a:effectLst/>
            </c:spPr>
            <c:extLst>
              <c:ext xmlns:c16="http://schemas.microsoft.com/office/drawing/2014/chart" uri="{C3380CC4-5D6E-409C-BE32-E72D297353CC}">
                <c16:uniqueId val="{0000079F-3CD0-4353-B6D9-37316A638A00}"/>
              </c:ext>
            </c:extLst>
          </c:dPt>
          <c:dPt>
            <c:idx val="976"/>
            <c:bubble3D val="0"/>
            <c:spPr>
              <a:solidFill>
                <a:schemeClr val="accent5"/>
              </a:solidFill>
              <a:ln w="19050">
                <a:solidFill>
                  <a:schemeClr val="lt1"/>
                </a:solidFill>
              </a:ln>
              <a:effectLst/>
            </c:spPr>
            <c:extLst>
              <c:ext xmlns:c16="http://schemas.microsoft.com/office/drawing/2014/chart" uri="{C3380CC4-5D6E-409C-BE32-E72D297353CC}">
                <c16:uniqueId val="{000007A1-3CD0-4353-B6D9-37316A638A00}"/>
              </c:ext>
            </c:extLst>
          </c:dPt>
          <c:dPt>
            <c:idx val="977"/>
            <c:bubble3D val="0"/>
            <c:spPr>
              <a:solidFill>
                <a:schemeClr val="accent6"/>
              </a:solidFill>
              <a:ln w="19050">
                <a:solidFill>
                  <a:schemeClr val="lt1"/>
                </a:solidFill>
              </a:ln>
              <a:effectLst/>
            </c:spPr>
            <c:extLst>
              <c:ext xmlns:c16="http://schemas.microsoft.com/office/drawing/2014/chart" uri="{C3380CC4-5D6E-409C-BE32-E72D297353CC}">
                <c16:uniqueId val="{000007A3-3CD0-4353-B6D9-37316A638A00}"/>
              </c:ext>
            </c:extLst>
          </c:dPt>
          <c:dPt>
            <c:idx val="97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A5-3CD0-4353-B6D9-37316A638A00}"/>
              </c:ext>
            </c:extLst>
          </c:dPt>
          <c:dPt>
            <c:idx val="97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A7-3CD0-4353-B6D9-37316A638A00}"/>
              </c:ext>
            </c:extLst>
          </c:dPt>
          <c:dPt>
            <c:idx val="98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A9-3CD0-4353-B6D9-37316A638A00}"/>
              </c:ext>
            </c:extLst>
          </c:dPt>
          <c:dPt>
            <c:idx val="98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AB-3CD0-4353-B6D9-37316A638A00}"/>
              </c:ext>
            </c:extLst>
          </c:dPt>
          <c:dPt>
            <c:idx val="98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AD-3CD0-4353-B6D9-37316A638A00}"/>
              </c:ext>
            </c:extLst>
          </c:dPt>
          <c:dPt>
            <c:idx val="98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AF-3CD0-4353-B6D9-37316A638A00}"/>
              </c:ext>
            </c:extLst>
          </c:dPt>
          <c:dPt>
            <c:idx val="98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B1-3CD0-4353-B6D9-37316A638A00}"/>
              </c:ext>
            </c:extLst>
          </c:dPt>
          <c:dPt>
            <c:idx val="98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B3-3CD0-4353-B6D9-37316A638A00}"/>
              </c:ext>
            </c:extLst>
          </c:dPt>
          <c:dPt>
            <c:idx val="98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B5-3CD0-4353-B6D9-37316A638A00}"/>
              </c:ext>
            </c:extLst>
          </c:dPt>
          <c:dPt>
            <c:idx val="98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B7-3CD0-4353-B6D9-37316A638A00}"/>
              </c:ext>
            </c:extLst>
          </c:dPt>
          <c:dPt>
            <c:idx val="98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B9-3CD0-4353-B6D9-37316A638A00}"/>
              </c:ext>
            </c:extLst>
          </c:dPt>
          <c:dPt>
            <c:idx val="98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BB-3CD0-4353-B6D9-37316A638A00}"/>
              </c:ext>
            </c:extLst>
          </c:dPt>
          <c:dPt>
            <c:idx val="9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BD-3CD0-4353-B6D9-37316A638A00}"/>
              </c:ext>
            </c:extLst>
          </c:dPt>
          <c:dPt>
            <c:idx val="99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BF-3CD0-4353-B6D9-37316A638A00}"/>
              </c:ext>
            </c:extLst>
          </c:dPt>
          <c:dPt>
            <c:idx val="99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C1-3CD0-4353-B6D9-37316A638A00}"/>
              </c:ext>
            </c:extLst>
          </c:dPt>
          <c:dPt>
            <c:idx val="99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C3-3CD0-4353-B6D9-37316A638A00}"/>
              </c:ext>
            </c:extLst>
          </c:dPt>
          <c:dPt>
            <c:idx val="99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C5-3CD0-4353-B6D9-37316A638A00}"/>
              </c:ext>
            </c:extLst>
          </c:dPt>
          <c:dPt>
            <c:idx val="99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C7-3CD0-4353-B6D9-37316A638A00}"/>
              </c:ext>
            </c:extLst>
          </c:dPt>
          <c:dPt>
            <c:idx val="99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C9-3CD0-4353-B6D9-37316A638A00}"/>
              </c:ext>
            </c:extLst>
          </c:dPt>
          <c:dPt>
            <c:idx val="99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CB-3CD0-4353-B6D9-37316A638A00}"/>
              </c:ext>
            </c:extLst>
          </c:dPt>
          <c:dPt>
            <c:idx val="99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CD-3CD0-4353-B6D9-37316A638A00}"/>
              </c:ext>
            </c:extLst>
          </c:dPt>
          <c:dPt>
            <c:idx val="99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CF-3CD0-4353-B6D9-37316A638A00}"/>
              </c:ext>
            </c:extLst>
          </c:dPt>
          <c:dPt>
            <c:idx val="100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D1-3CD0-4353-B6D9-37316A638A00}"/>
              </c:ext>
            </c:extLst>
          </c:dPt>
          <c:dPt>
            <c:idx val="100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D3-3CD0-4353-B6D9-37316A638A00}"/>
              </c:ext>
            </c:extLst>
          </c:dPt>
          <c:dPt>
            <c:idx val="100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D5-3CD0-4353-B6D9-37316A638A00}"/>
              </c:ext>
            </c:extLst>
          </c:dPt>
          <c:dPt>
            <c:idx val="100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D7-3CD0-4353-B6D9-37316A638A00}"/>
              </c:ext>
            </c:extLst>
          </c:dPt>
          <c:dPt>
            <c:idx val="100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D9-3CD0-4353-B6D9-37316A638A00}"/>
              </c:ext>
            </c:extLst>
          </c:dPt>
          <c:dPt>
            <c:idx val="100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DB-3CD0-4353-B6D9-37316A638A00}"/>
              </c:ext>
            </c:extLst>
          </c:dPt>
          <c:dPt>
            <c:idx val="10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DD-3CD0-4353-B6D9-37316A638A00}"/>
              </c:ext>
            </c:extLst>
          </c:dPt>
          <c:dPt>
            <c:idx val="100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DF-3CD0-4353-B6D9-37316A638A00}"/>
              </c:ext>
            </c:extLst>
          </c:dPt>
          <c:dPt>
            <c:idx val="100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E1-3CD0-4353-B6D9-37316A638A00}"/>
              </c:ext>
            </c:extLst>
          </c:dPt>
          <c:dPt>
            <c:idx val="100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E3-3CD0-4353-B6D9-37316A638A00}"/>
              </c:ext>
            </c:extLst>
          </c:dPt>
          <c:dPt>
            <c:idx val="101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E5-3CD0-4353-B6D9-37316A638A00}"/>
              </c:ext>
            </c:extLst>
          </c:dPt>
          <c:dPt>
            <c:idx val="101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E7-3CD0-4353-B6D9-37316A638A00}"/>
              </c:ext>
            </c:extLst>
          </c:dPt>
          <c:dPt>
            <c:idx val="101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E9-3CD0-4353-B6D9-37316A638A00}"/>
              </c:ext>
            </c:extLst>
          </c:dPt>
          <c:dPt>
            <c:idx val="101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EB-3CD0-4353-B6D9-37316A638A00}"/>
              </c:ext>
            </c:extLst>
          </c:dPt>
          <c:dPt>
            <c:idx val="101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ED-3CD0-4353-B6D9-37316A638A00}"/>
              </c:ext>
            </c:extLst>
          </c:dPt>
          <c:dPt>
            <c:idx val="101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EF-3CD0-4353-B6D9-37316A638A00}"/>
              </c:ext>
            </c:extLst>
          </c:dPt>
          <c:dPt>
            <c:idx val="101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F1-3CD0-4353-B6D9-37316A638A00}"/>
              </c:ext>
            </c:extLst>
          </c:dPt>
          <c:dPt>
            <c:idx val="101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F3-3CD0-4353-B6D9-37316A638A00}"/>
              </c:ext>
            </c:extLst>
          </c:dPt>
          <c:dPt>
            <c:idx val="101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F5-3CD0-4353-B6D9-37316A638A00}"/>
              </c:ext>
            </c:extLst>
          </c:dPt>
          <c:dPt>
            <c:idx val="101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F7-3CD0-4353-B6D9-37316A638A00}"/>
              </c:ext>
            </c:extLst>
          </c:dPt>
          <c:dPt>
            <c:idx val="102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F9-3CD0-4353-B6D9-37316A638A00}"/>
              </c:ext>
            </c:extLst>
          </c:dPt>
          <c:dPt>
            <c:idx val="102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FB-3CD0-4353-B6D9-37316A638A00}"/>
              </c:ext>
            </c:extLst>
          </c:dPt>
          <c:dPt>
            <c:idx val="102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FD-3CD0-4353-B6D9-37316A638A00}"/>
              </c:ext>
            </c:extLst>
          </c:dPt>
          <c:dPt>
            <c:idx val="102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FF-3CD0-4353-B6D9-37316A638A00}"/>
              </c:ext>
            </c:extLst>
          </c:dPt>
          <c:dPt>
            <c:idx val="102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01-3CD0-4353-B6D9-37316A638A00}"/>
              </c:ext>
            </c:extLst>
          </c:dPt>
          <c:dPt>
            <c:idx val="102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03-3CD0-4353-B6D9-37316A638A00}"/>
              </c:ext>
            </c:extLst>
          </c:dPt>
          <c:dPt>
            <c:idx val="1026"/>
            <c:bubble3D val="0"/>
            <c:spPr>
              <a:solidFill>
                <a:schemeClr val="accent1"/>
              </a:solidFill>
              <a:ln w="19050">
                <a:solidFill>
                  <a:schemeClr val="lt1"/>
                </a:solidFill>
              </a:ln>
              <a:effectLst/>
            </c:spPr>
            <c:extLst>
              <c:ext xmlns:c16="http://schemas.microsoft.com/office/drawing/2014/chart" uri="{C3380CC4-5D6E-409C-BE32-E72D297353CC}">
                <c16:uniqueId val="{00000805-3CD0-4353-B6D9-37316A638A00}"/>
              </c:ext>
            </c:extLst>
          </c:dPt>
          <c:dPt>
            <c:idx val="1027"/>
            <c:bubble3D val="0"/>
            <c:spPr>
              <a:solidFill>
                <a:schemeClr val="accent2"/>
              </a:solidFill>
              <a:ln w="19050">
                <a:solidFill>
                  <a:schemeClr val="lt1"/>
                </a:solidFill>
              </a:ln>
              <a:effectLst/>
            </c:spPr>
            <c:extLst>
              <c:ext xmlns:c16="http://schemas.microsoft.com/office/drawing/2014/chart" uri="{C3380CC4-5D6E-409C-BE32-E72D297353CC}">
                <c16:uniqueId val="{00000807-3CD0-4353-B6D9-37316A638A00}"/>
              </c:ext>
            </c:extLst>
          </c:dPt>
          <c:dPt>
            <c:idx val="1028"/>
            <c:bubble3D val="0"/>
            <c:spPr>
              <a:solidFill>
                <a:schemeClr val="accent3"/>
              </a:solidFill>
              <a:ln w="19050">
                <a:solidFill>
                  <a:schemeClr val="lt1"/>
                </a:solidFill>
              </a:ln>
              <a:effectLst/>
            </c:spPr>
            <c:extLst>
              <c:ext xmlns:c16="http://schemas.microsoft.com/office/drawing/2014/chart" uri="{C3380CC4-5D6E-409C-BE32-E72D297353CC}">
                <c16:uniqueId val="{00000809-3CD0-4353-B6D9-37316A638A00}"/>
              </c:ext>
            </c:extLst>
          </c:dPt>
          <c:dPt>
            <c:idx val="1029"/>
            <c:bubble3D val="0"/>
            <c:spPr>
              <a:solidFill>
                <a:schemeClr val="accent4"/>
              </a:solidFill>
              <a:ln w="19050">
                <a:solidFill>
                  <a:schemeClr val="lt1"/>
                </a:solidFill>
              </a:ln>
              <a:effectLst/>
            </c:spPr>
            <c:extLst>
              <c:ext xmlns:c16="http://schemas.microsoft.com/office/drawing/2014/chart" uri="{C3380CC4-5D6E-409C-BE32-E72D297353CC}">
                <c16:uniqueId val="{0000080B-3CD0-4353-B6D9-37316A638A00}"/>
              </c:ext>
            </c:extLst>
          </c:dPt>
          <c:dPt>
            <c:idx val="1030"/>
            <c:bubble3D val="0"/>
            <c:spPr>
              <a:solidFill>
                <a:schemeClr val="accent5"/>
              </a:solidFill>
              <a:ln w="19050">
                <a:solidFill>
                  <a:schemeClr val="lt1"/>
                </a:solidFill>
              </a:ln>
              <a:effectLst/>
            </c:spPr>
            <c:extLst>
              <c:ext xmlns:c16="http://schemas.microsoft.com/office/drawing/2014/chart" uri="{C3380CC4-5D6E-409C-BE32-E72D297353CC}">
                <c16:uniqueId val="{0000080D-3CD0-4353-B6D9-37316A638A00}"/>
              </c:ext>
            </c:extLst>
          </c:dPt>
          <c:dPt>
            <c:idx val="1031"/>
            <c:bubble3D val="0"/>
            <c:spPr>
              <a:solidFill>
                <a:schemeClr val="accent6"/>
              </a:solidFill>
              <a:ln w="19050">
                <a:solidFill>
                  <a:schemeClr val="lt1"/>
                </a:solidFill>
              </a:ln>
              <a:effectLst/>
            </c:spPr>
            <c:extLst>
              <c:ext xmlns:c16="http://schemas.microsoft.com/office/drawing/2014/chart" uri="{C3380CC4-5D6E-409C-BE32-E72D297353CC}">
                <c16:uniqueId val="{0000080F-3CD0-4353-B6D9-37316A638A00}"/>
              </c:ext>
            </c:extLst>
          </c:dPt>
          <c:dPt>
            <c:idx val="103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11-3CD0-4353-B6D9-37316A638A00}"/>
              </c:ext>
            </c:extLst>
          </c:dPt>
          <c:dPt>
            <c:idx val="103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13-3CD0-4353-B6D9-37316A638A00}"/>
              </c:ext>
            </c:extLst>
          </c:dPt>
          <c:dPt>
            <c:idx val="103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15-3CD0-4353-B6D9-37316A638A00}"/>
              </c:ext>
            </c:extLst>
          </c:dPt>
          <c:dPt>
            <c:idx val="103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17-3CD0-4353-B6D9-37316A638A00}"/>
              </c:ext>
            </c:extLst>
          </c:dPt>
          <c:dPt>
            <c:idx val="103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19-3CD0-4353-B6D9-37316A638A00}"/>
              </c:ext>
            </c:extLst>
          </c:dPt>
          <c:dPt>
            <c:idx val="103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1B-3CD0-4353-B6D9-37316A638A00}"/>
              </c:ext>
            </c:extLst>
          </c:dPt>
          <c:dPt>
            <c:idx val="103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1D-3CD0-4353-B6D9-37316A638A00}"/>
              </c:ext>
            </c:extLst>
          </c:dPt>
          <c:dPt>
            <c:idx val="103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1F-3CD0-4353-B6D9-37316A638A00}"/>
              </c:ext>
            </c:extLst>
          </c:dPt>
          <c:dPt>
            <c:idx val="104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21-3CD0-4353-B6D9-37316A638A00}"/>
              </c:ext>
            </c:extLst>
          </c:dPt>
          <c:dPt>
            <c:idx val="104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23-3CD0-4353-B6D9-37316A638A00}"/>
              </c:ext>
            </c:extLst>
          </c:dPt>
          <c:dPt>
            <c:idx val="104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25-3CD0-4353-B6D9-37316A638A00}"/>
              </c:ext>
            </c:extLst>
          </c:dPt>
          <c:dPt>
            <c:idx val="104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27-3CD0-4353-B6D9-37316A638A00}"/>
              </c:ext>
            </c:extLst>
          </c:dPt>
          <c:dPt>
            <c:idx val="10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29-3CD0-4353-B6D9-37316A638A00}"/>
              </c:ext>
            </c:extLst>
          </c:dPt>
          <c:dPt>
            <c:idx val="104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2B-3CD0-4353-B6D9-37316A638A00}"/>
              </c:ext>
            </c:extLst>
          </c:dPt>
          <c:dPt>
            <c:idx val="104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2D-3CD0-4353-B6D9-37316A638A00}"/>
              </c:ext>
            </c:extLst>
          </c:dPt>
          <c:dPt>
            <c:idx val="104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2F-3CD0-4353-B6D9-37316A638A00}"/>
              </c:ext>
            </c:extLst>
          </c:dPt>
          <c:dPt>
            <c:idx val="104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31-3CD0-4353-B6D9-37316A638A00}"/>
              </c:ext>
            </c:extLst>
          </c:dPt>
          <c:dPt>
            <c:idx val="104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33-3CD0-4353-B6D9-37316A638A00}"/>
              </c:ext>
            </c:extLst>
          </c:dPt>
          <c:dPt>
            <c:idx val="105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35-3CD0-4353-B6D9-37316A638A00}"/>
              </c:ext>
            </c:extLst>
          </c:dPt>
          <c:dPt>
            <c:idx val="105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37-3CD0-4353-B6D9-37316A638A00}"/>
              </c:ext>
            </c:extLst>
          </c:dPt>
          <c:dPt>
            <c:idx val="105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39-3CD0-4353-B6D9-37316A638A00}"/>
              </c:ext>
            </c:extLst>
          </c:dPt>
          <c:dPt>
            <c:idx val="105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3B-3CD0-4353-B6D9-37316A638A00}"/>
              </c:ext>
            </c:extLst>
          </c:dPt>
          <c:dPt>
            <c:idx val="105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3D-3CD0-4353-B6D9-37316A638A00}"/>
              </c:ext>
            </c:extLst>
          </c:dPt>
          <c:dPt>
            <c:idx val="105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3F-3CD0-4353-B6D9-37316A638A00}"/>
              </c:ext>
            </c:extLst>
          </c:dPt>
          <c:dPt>
            <c:idx val="105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41-3CD0-4353-B6D9-37316A638A00}"/>
              </c:ext>
            </c:extLst>
          </c:dPt>
          <c:dPt>
            <c:idx val="105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43-3CD0-4353-B6D9-37316A638A00}"/>
              </c:ext>
            </c:extLst>
          </c:dPt>
          <c:dPt>
            <c:idx val="105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45-3CD0-4353-B6D9-37316A638A00}"/>
              </c:ext>
            </c:extLst>
          </c:dPt>
          <c:dPt>
            <c:idx val="105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47-3CD0-4353-B6D9-37316A638A00}"/>
              </c:ext>
            </c:extLst>
          </c:dPt>
          <c:dPt>
            <c:idx val="10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49-3CD0-4353-B6D9-37316A638A00}"/>
              </c:ext>
            </c:extLst>
          </c:dPt>
          <c:dPt>
            <c:idx val="106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4B-3CD0-4353-B6D9-37316A638A00}"/>
              </c:ext>
            </c:extLst>
          </c:dPt>
          <c:dPt>
            <c:idx val="106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4D-3CD0-4353-B6D9-37316A638A00}"/>
              </c:ext>
            </c:extLst>
          </c:dPt>
          <c:dPt>
            <c:idx val="106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4F-3CD0-4353-B6D9-37316A638A00}"/>
              </c:ext>
            </c:extLst>
          </c:dPt>
          <c:dPt>
            <c:idx val="106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51-3CD0-4353-B6D9-37316A638A00}"/>
              </c:ext>
            </c:extLst>
          </c:dPt>
          <c:dPt>
            <c:idx val="106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53-3CD0-4353-B6D9-37316A638A00}"/>
              </c:ext>
            </c:extLst>
          </c:dPt>
          <c:dPt>
            <c:idx val="106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55-3CD0-4353-B6D9-37316A638A00}"/>
              </c:ext>
            </c:extLst>
          </c:dPt>
          <c:dPt>
            <c:idx val="106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57-3CD0-4353-B6D9-37316A638A00}"/>
              </c:ext>
            </c:extLst>
          </c:dPt>
          <c:dPt>
            <c:idx val="106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59-3CD0-4353-B6D9-37316A638A00}"/>
              </c:ext>
            </c:extLst>
          </c:dPt>
          <c:dPt>
            <c:idx val="106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5B-3CD0-4353-B6D9-37316A638A00}"/>
              </c:ext>
            </c:extLst>
          </c:dPt>
          <c:dPt>
            <c:idx val="107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5D-3CD0-4353-B6D9-37316A638A00}"/>
              </c:ext>
            </c:extLst>
          </c:dPt>
          <c:dPt>
            <c:idx val="107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5F-3CD0-4353-B6D9-37316A638A00}"/>
              </c:ext>
            </c:extLst>
          </c:dPt>
          <c:dPt>
            <c:idx val="107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61-3CD0-4353-B6D9-37316A638A00}"/>
              </c:ext>
            </c:extLst>
          </c:dPt>
          <c:dPt>
            <c:idx val="107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63-3CD0-4353-B6D9-37316A638A00}"/>
              </c:ext>
            </c:extLst>
          </c:dPt>
          <c:dPt>
            <c:idx val="107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65-3CD0-4353-B6D9-37316A638A00}"/>
              </c:ext>
            </c:extLst>
          </c:dPt>
          <c:dPt>
            <c:idx val="107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67-3CD0-4353-B6D9-37316A638A00}"/>
              </c:ext>
            </c:extLst>
          </c:dPt>
          <c:dPt>
            <c:idx val="107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69-3CD0-4353-B6D9-37316A638A00}"/>
              </c:ext>
            </c:extLst>
          </c:dPt>
          <c:dPt>
            <c:idx val="107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6B-3CD0-4353-B6D9-37316A638A00}"/>
              </c:ext>
            </c:extLst>
          </c:dPt>
          <c:dPt>
            <c:idx val="107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6D-3CD0-4353-B6D9-37316A638A00}"/>
              </c:ext>
            </c:extLst>
          </c:dPt>
          <c:dPt>
            <c:idx val="107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6F-3CD0-4353-B6D9-37316A638A00}"/>
              </c:ext>
            </c:extLst>
          </c:dPt>
          <c:dPt>
            <c:idx val="1080"/>
            <c:bubble3D val="0"/>
            <c:spPr>
              <a:solidFill>
                <a:schemeClr val="accent1"/>
              </a:solidFill>
              <a:ln w="19050">
                <a:solidFill>
                  <a:schemeClr val="lt1"/>
                </a:solidFill>
              </a:ln>
              <a:effectLst/>
            </c:spPr>
            <c:extLst>
              <c:ext xmlns:c16="http://schemas.microsoft.com/office/drawing/2014/chart" uri="{C3380CC4-5D6E-409C-BE32-E72D297353CC}">
                <c16:uniqueId val="{00000871-3CD0-4353-B6D9-37316A638A00}"/>
              </c:ext>
            </c:extLst>
          </c:dPt>
          <c:dPt>
            <c:idx val="1081"/>
            <c:bubble3D val="0"/>
            <c:spPr>
              <a:solidFill>
                <a:schemeClr val="accent2"/>
              </a:solidFill>
              <a:ln w="19050">
                <a:solidFill>
                  <a:schemeClr val="lt1"/>
                </a:solidFill>
              </a:ln>
              <a:effectLst/>
            </c:spPr>
            <c:extLst>
              <c:ext xmlns:c16="http://schemas.microsoft.com/office/drawing/2014/chart" uri="{C3380CC4-5D6E-409C-BE32-E72D297353CC}">
                <c16:uniqueId val="{00000873-3CD0-4353-B6D9-37316A638A00}"/>
              </c:ext>
            </c:extLst>
          </c:dPt>
          <c:dPt>
            <c:idx val="1082"/>
            <c:bubble3D val="0"/>
            <c:spPr>
              <a:solidFill>
                <a:schemeClr val="accent3"/>
              </a:solidFill>
              <a:ln w="19050">
                <a:solidFill>
                  <a:schemeClr val="lt1"/>
                </a:solidFill>
              </a:ln>
              <a:effectLst/>
            </c:spPr>
            <c:extLst>
              <c:ext xmlns:c16="http://schemas.microsoft.com/office/drawing/2014/chart" uri="{C3380CC4-5D6E-409C-BE32-E72D297353CC}">
                <c16:uniqueId val="{00000875-3CD0-4353-B6D9-37316A638A00}"/>
              </c:ext>
            </c:extLst>
          </c:dPt>
          <c:dPt>
            <c:idx val="1083"/>
            <c:bubble3D val="0"/>
            <c:spPr>
              <a:solidFill>
                <a:schemeClr val="accent4"/>
              </a:solidFill>
              <a:ln w="19050">
                <a:solidFill>
                  <a:schemeClr val="lt1"/>
                </a:solidFill>
              </a:ln>
              <a:effectLst/>
            </c:spPr>
            <c:extLst>
              <c:ext xmlns:c16="http://schemas.microsoft.com/office/drawing/2014/chart" uri="{C3380CC4-5D6E-409C-BE32-E72D297353CC}">
                <c16:uniqueId val="{00000877-3CD0-4353-B6D9-37316A638A00}"/>
              </c:ext>
            </c:extLst>
          </c:dPt>
          <c:dPt>
            <c:idx val="1084"/>
            <c:bubble3D val="0"/>
            <c:spPr>
              <a:solidFill>
                <a:schemeClr val="accent5"/>
              </a:solidFill>
              <a:ln w="19050">
                <a:solidFill>
                  <a:schemeClr val="lt1"/>
                </a:solidFill>
              </a:ln>
              <a:effectLst/>
            </c:spPr>
            <c:extLst>
              <c:ext xmlns:c16="http://schemas.microsoft.com/office/drawing/2014/chart" uri="{C3380CC4-5D6E-409C-BE32-E72D297353CC}">
                <c16:uniqueId val="{00000879-3CD0-4353-B6D9-37316A638A00}"/>
              </c:ext>
            </c:extLst>
          </c:dPt>
          <c:dPt>
            <c:idx val="1085"/>
            <c:bubble3D val="0"/>
            <c:spPr>
              <a:solidFill>
                <a:schemeClr val="accent6"/>
              </a:solidFill>
              <a:ln w="19050">
                <a:solidFill>
                  <a:schemeClr val="lt1"/>
                </a:solidFill>
              </a:ln>
              <a:effectLst/>
            </c:spPr>
            <c:extLst>
              <c:ext xmlns:c16="http://schemas.microsoft.com/office/drawing/2014/chart" uri="{C3380CC4-5D6E-409C-BE32-E72D297353CC}">
                <c16:uniqueId val="{0000087B-3CD0-4353-B6D9-37316A638A00}"/>
              </c:ext>
            </c:extLst>
          </c:dPt>
          <c:dPt>
            <c:idx val="108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7D-3CD0-4353-B6D9-37316A638A00}"/>
              </c:ext>
            </c:extLst>
          </c:dPt>
          <c:dPt>
            <c:idx val="108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7F-3CD0-4353-B6D9-37316A638A00}"/>
              </c:ext>
            </c:extLst>
          </c:dPt>
          <c:dPt>
            <c:idx val="108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81-3CD0-4353-B6D9-37316A638A00}"/>
              </c:ext>
            </c:extLst>
          </c:dPt>
          <c:dPt>
            <c:idx val="108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83-3CD0-4353-B6D9-37316A638A00}"/>
              </c:ext>
            </c:extLst>
          </c:dPt>
          <c:dPt>
            <c:idx val="109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85-3CD0-4353-B6D9-37316A638A00}"/>
              </c:ext>
            </c:extLst>
          </c:dPt>
          <c:dPt>
            <c:idx val="109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87-3CD0-4353-B6D9-37316A638A00}"/>
              </c:ext>
            </c:extLst>
          </c:dPt>
          <c:dPt>
            <c:idx val="109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89-3CD0-4353-B6D9-37316A638A00}"/>
              </c:ext>
            </c:extLst>
          </c:dPt>
          <c:dPt>
            <c:idx val="109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8B-3CD0-4353-B6D9-37316A638A00}"/>
              </c:ext>
            </c:extLst>
          </c:dPt>
          <c:dPt>
            <c:idx val="109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8D-3CD0-4353-B6D9-37316A638A00}"/>
              </c:ext>
            </c:extLst>
          </c:dPt>
          <c:dPt>
            <c:idx val="109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8F-3CD0-4353-B6D9-37316A638A00}"/>
              </c:ext>
            </c:extLst>
          </c:dPt>
          <c:dPt>
            <c:idx val="109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91-3CD0-4353-B6D9-37316A638A00}"/>
              </c:ext>
            </c:extLst>
          </c:dPt>
          <c:dPt>
            <c:idx val="109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93-3CD0-4353-B6D9-37316A638A00}"/>
              </c:ext>
            </c:extLst>
          </c:dPt>
          <c:dPt>
            <c:idx val="10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95-3CD0-4353-B6D9-37316A638A00}"/>
              </c:ext>
            </c:extLst>
          </c:dPt>
          <c:dPt>
            <c:idx val="109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97-3CD0-4353-B6D9-37316A638A00}"/>
              </c:ext>
            </c:extLst>
          </c:dPt>
          <c:dPt>
            <c:idx val="110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99-3CD0-4353-B6D9-37316A638A00}"/>
              </c:ext>
            </c:extLst>
          </c:dPt>
          <c:dPt>
            <c:idx val="110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9B-3CD0-4353-B6D9-37316A638A00}"/>
              </c:ext>
            </c:extLst>
          </c:dPt>
          <c:dPt>
            <c:idx val="110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9D-3CD0-4353-B6D9-37316A638A00}"/>
              </c:ext>
            </c:extLst>
          </c:dPt>
          <c:dPt>
            <c:idx val="110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9F-3CD0-4353-B6D9-37316A638A00}"/>
              </c:ext>
            </c:extLst>
          </c:dPt>
          <c:dPt>
            <c:idx val="110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A1-3CD0-4353-B6D9-37316A638A00}"/>
              </c:ext>
            </c:extLst>
          </c:dPt>
          <c:dPt>
            <c:idx val="110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A3-3CD0-4353-B6D9-37316A638A00}"/>
              </c:ext>
            </c:extLst>
          </c:dPt>
          <c:dPt>
            <c:idx val="110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A5-3CD0-4353-B6D9-37316A638A00}"/>
              </c:ext>
            </c:extLst>
          </c:dPt>
          <c:dPt>
            <c:idx val="110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A7-3CD0-4353-B6D9-37316A638A00}"/>
              </c:ext>
            </c:extLst>
          </c:dPt>
          <c:dPt>
            <c:idx val="110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A9-3CD0-4353-B6D9-37316A638A00}"/>
              </c:ext>
            </c:extLst>
          </c:dPt>
          <c:dPt>
            <c:idx val="110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AB-3CD0-4353-B6D9-37316A638A00}"/>
              </c:ext>
            </c:extLst>
          </c:dPt>
          <c:dPt>
            <c:idx val="111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AD-3CD0-4353-B6D9-37316A638A00}"/>
              </c:ext>
            </c:extLst>
          </c:dPt>
          <c:dPt>
            <c:idx val="111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AF-3CD0-4353-B6D9-37316A638A00}"/>
              </c:ext>
            </c:extLst>
          </c:dPt>
          <c:dPt>
            <c:idx val="111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B1-3CD0-4353-B6D9-37316A638A00}"/>
              </c:ext>
            </c:extLst>
          </c:dPt>
          <c:dPt>
            <c:idx val="111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B3-3CD0-4353-B6D9-37316A638A00}"/>
              </c:ext>
            </c:extLst>
          </c:dPt>
          <c:dPt>
            <c:idx val="111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B5-3CD0-4353-B6D9-37316A638A00}"/>
              </c:ext>
            </c:extLst>
          </c:dPt>
          <c:dPt>
            <c:idx val="11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B7-3CD0-4353-B6D9-37316A638A00}"/>
              </c:ext>
            </c:extLst>
          </c:dPt>
          <c:dPt>
            <c:idx val="111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B9-3CD0-4353-B6D9-37316A638A00}"/>
              </c:ext>
            </c:extLst>
          </c:dPt>
          <c:dPt>
            <c:idx val="111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BB-3CD0-4353-B6D9-37316A638A00}"/>
              </c:ext>
            </c:extLst>
          </c:dPt>
          <c:dPt>
            <c:idx val="111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BD-3CD0-4353-B6D9-37316A638A00}"/>
              </c:ext>
            </c:extLst>
          </c:dPt>
          <c:dPt>
            <c:idx val="111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BF-3CD0-4353-B6D9-37316A638A00}"/>
              </c:ext>
            </c:extLst>
          </c:dPt>
          <c:dPt>
            <c:idx val="11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C1-3CD0-4353-B6D9-37316A638A00}"/>
              </c:ext>
            </c:extLst>
          </c:dPt>
          <c:dPt>
            <c:idx val="112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C3-3CD0-4353-B6D9-37316A638A00}"/>
              </c:ext>
            </c:extLst>
          </c:dPt>
          <c:dPt>
            <c:idx val="112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C5-3CD0-4353-B6D9-37316A638A00}"/>
              </c:ext>
            </c:extLst>
          </c:dPt>
          <c:dPt>
            <c:idx val="112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C7-3CD0-4353-B6D9-37316A638A00}"/>
              </c:ext>
            </c:extLst>
          </c:dPt>
          <c:dPt>
            <c:idx val="112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C9-3CD0-4353-B6D9-37316A638A00}"/>
              </c:ext>
            </c:extLst>
          </c:dPt>
          <c:dPt>
            <c:idx val="112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CB-3CD0-4353-B6D9-37316A638A00}"/>
              </c:ext>
            </c:extLst>
          </c:dPt>
          <c:dPt>
            <c:idx val="112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CD-3CD0-4353-B6D9-37316A638A00}"/>
              </c:ext>
            </c:extLst>
          </c:dPt>
          <c:dPt>
            <c:idx val="112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CF-3CD0-4353-B6D9-37316A638A00}"/>
              </c:ext>
            </c:extLst>
          </c:dPt>
          <c:dPt>
            <c:idx val="112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D1-3CD0-4353-B6D9-37316A638A00}"/>
              </c:ext>
            </c:extLst>
          </c:dPt>
          <c:dPt>
            <c:idx val="112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D3-3CD0-4353-B6D9-37316A638A00}"/>
              </c:ext>
            </c:extLst>
          </c:dPt>
          <c:dPt>
            <c:idx val="113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D5-3CD0-4353-B6D9-37316A638A00}"/>
              </c:ext>
            </c:extLst>
          </c:dPt>
          <c:dPt>
            <c:idx val="113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D7-3CD0-4353-B6D9-37316A638A00}"/>
              </c:ext>
            </c:extLst>
          </c:dPt>
          <c:dPt>
            <c:idx val="113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D9-3CD0-4353-B6D9-37316A638A00}"/>
              </c:ext>
            </c:extLst>
          </c:dPt>
          <c:dPt>
            <c:idx val="113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DB-3CD0-4353-B6D9-37316A638A00}"/>
              </c:ext>
            </c:extLst>
          </c:dPt>
          <c:dPt>
            <c:idx val="1134"/>
            <c:bubble3D val="0"/>
            <c:spPr>
              <a:solidFill>
                <a:schemeClr val="accent1"/>
              </a:solidFill>
              <a:ln w="19050">
                <a:solidFill>
                  <a:schemeClr val="lt1"/>
                </a:solidFill>
              </a:ln>
              <a:effectLst/>
            </c:spPr>
            <c:extLst>
              <c:ext xmlns:c16="http://schemas.microsoft.com/office/drawing/2014/chart" uri="{C3380CC4-5D6E-409C-BE32-E72D297353CC}">
                <c16:uniqueId val="{000008DD-3CD0-4353-B6D9-37316A638A00}"/>
              </c:ext>
            </c:extLst>
          </c:dPt>
          <c:dPt>
            <c:idx val="1135"/>
            <c:bubble3D val="0"/>
            <c:spPr>
              <a:solidFill>
                <a:schemeClr val="accent2"/>
              </a:solidFill>
              <a:ln w="19050">
                <a:solidFill>
                  <a:schemeClr val="lt1"/>
                </a:solidFill>
              </a:ln>
              <a:effectLst/>
            </c:spPr>
            <c:extLst>
              <c:ext xmlns:c16="http://schemas.microsoft.com/office/drawing/2014/chart" uri="{C3380CC4-5D6E-409C-BE32-E72D297353CC}">
                <c16:uniqueId val="{000008DF-3CD0-4353-B6D9-37316A638A00}"/>
              </c:ext>
            </c:extLst>
          </c:dPt>
          <c:dPt>
            <c:idx val="1136"/>
            <c:bubble3D val="0"/>
            <c:spPr>
              <a:solidFill>
                <a:schemeClr val="accent3"/>
              </a:solidFill>
              <a:ln w="19050">
                <a:solidFill>
                  <a:schemeClr val="lt1"/>
                </a:solidFill>
              </a:ln>
              <a:effectLst/>
            </c:spPr>
            <c:extLst>
              <c:ext xmlns:c16="http://schemas.microsoft.com/office/drawing/2014/chart" uri="{C3380CC4-5D6E-409C-BE32-E72D297353CC}">
                <c16:uniqueId val="{000008E1-3CD0-4353-B6D9-37316A638A00}"/>
              </c:ext>
            </c:extLst>
          </c:dPt>
          <c:dPt>
            <c:idx val="1137"/>
            <c:bubble3D val="0"/>
            <c:spPr>
              <a:solidFill>
                <a:schemeClr val="accent4"/>
              </a:solidFill>
              <a:ln w="19050">
                <a:solidFill>
                  <a:schemeClr val="lt1"/>
                </a:solidFill>
              </a:ln>
              <a:effectLst/>
            </c:spPr>
            <c:extLst>
              <c:ext xmlns:c16="http://schemas.microsoft.com/office/drawing/2014/chart" uri="{C3380CC4-5D6E-409C-BE32-E72D297353CC}">
                <c16:uniqueId val="{000008E3-3CD0-4353-B6D9-37316A638A00}"/>
              </c:ext>
            </c:extLst>
          </c:dPt>
          <c:dPt>
            <c:idx val="1138"/>
            <c:bubble3D val="0"/>
            <c:spPr>
              <a:solidFill>
                <a:schemeClr val="accent5"/>
              </a:solidFill>
              <a:ln w="19050">
                <a:solidFill>
                  <a:schemeClr val="lt1"/>
                </a:solidFill>
              </a:ln>
              <a:effectLst/>
            </c:spPr>
            <c:extLst>
              <c:ext xmlns:c16="http://schemas.microsoft.com/office/drawing/2014/chart" uri="{C3380CC4-5D6E-409C-BE32-E72D297353CC}">
                <c16:uniqueId val="{000008E5-3CD0-4353-B6D9-37316A638A00}"/>
              </c:ext>
            </c:extLst>
          </c:dPt>
          <c:dPt>
            <c:idx val="1139"/>
            <c:bubble3D val="0"/>
            <c:spPr>
              <a:solidFill>
                <a:schemeClr val="accent6"/>
              </a:solidFill>
              <a:ln w="19050">
                <a:solidFill>
                  <a:schemeClr val="lt1"/>
                </a:solidFill>
              </a:ln>
              <a:effectLst/>
            </c:spPr>
            <c:extLst>
              <c:ext xmlns:c16="http://schemas.microsoft.com/office/drawing/2014/chart" uri="{C3380CC4-5D6E-409C-BE32-E72D297353CC}">
                <c16:uniqueId val="{000008E7-3CD0-4353-B6D9-37316A638A00}"/>
              </c:ext>
            </c:extLst>
          </c:dPt>
          <c:dPt>
            <c:idx val="114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E9-3CD0-4353-B6D9-37316A638A00}"/>
              </c:ext>
            </c:extLst>
          </c:dPt>
          <c:dPt>
            <c:idx val="114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EB-3CD0-4353-B6D9-37316A638A00}"/>
              </c:ext>
            </c:extLst>
          </c:dPt>
          <c:dPt>
            <c:idx val="114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ED-3CD0-4353-B6D9-37316A638A00}"/>
              </c:ext>
            </c:extLst>
          </c:dPt>
          <c:dPt>
            <c:idx val="114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EF-3CD0-4353-B6D9-37316A638A00}"/>
              </c:ext>
            </c:extLst>
          </c:dPt>
          <c:dPt>
            <c:idx val="114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F1-3CD0-4353-B6D9-37316A638A00}"/>
              </c:ext>
            </c:extLst>
          </c:dPt>
          <c:dPt>
            <c:idx val="114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F3-3CD0-4353-B6D9-37316A638A00}"/>
              </c:ext>
            </c:extLst>
          </c:dPt>
          <c:dPt>
            <c:idx val="114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F5-3CD0-4353-B6D9-37316A638A00}"/>
              </c:ext>
            </c:extLst>
          </c:dPt>
          <c:dPt>
            <c:idx val="114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F7-3CD0-4353-B6D9-37316A638A00}"/>
              </c:ext>
            </c:extLst>
          </c:dPt>
          <c:dPt>
            <c:idx val="114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F9-3CD0-4353-B6D9-37316A638A00}"/>
              </c:ext>
            </c:extLst>
          </c:dPt>
          <c:dPt>
            <c:idx val="114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FB-3CD0-4353-B6D9-37316A638A00}"/>
              </c:ext>
            </c:extLst>
          </c:dPt>
          <c:dPt>
            <c:idx val="115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FD-3CD0-4353-B6D9-37316A638A00}"/>
              </c:ext>
            </c:extLst>
          </c:dPt>
          <c:dPt>
            <c:idx val="115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FF-3CD0-4353-B6D9-37316A638A00}"/>
              </c:ext>
            </c:extLst>
          </c:dPt>
          <c:dPt>
            <c:idx val="11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01-3CD0-4353-B6D9-37316A638A00}"/>
              </c:ext>
            </c:extLst>
          </c:dPt>
          <c:dPt>
            <c:idx val="115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03-3CD0-4353-B6D9-37316A638A00}"/>
              </c:ext>
            </c:extLst>
          </c:dPt>
          <c:dPt>
            <c:idx val="115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05-3CD0-4353-B6D9-37316A638A00}"/>
              </c:ext>
            </c:extLst>
          </c:dPt>
          <c:dPt>
            <c:idx val="115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07-3CD0-4353-B6D9-37316A638A00}"/>
              </c:ext>
            </c:extLst>
          </c:dPt>
          <c:dPt>
            <c:idx val="115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09-3CD0-4353-B6D9-37316A638A00}"/>
              </c:ext>
            </c:extLst>
          </c:dPt>
          <c:dPt>
            <c:idx val="115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0B-3CD0-4353-B6D9-37316A638A00}"/>
              </c:ext>
            </c:extLst>
          </c:dPt>
          <c:dPt>
            <c:idx val="115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0D-3CD0-4353-B6D9-37316A638A00}"/>
              </c:ext>
            </c:extLst>
          </c:dPt>
          <c:dPt>
            <c:idx val="115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0F-3CD0-4353-B6D9-37316A638A00}"/>
              </c:ext>
            </c:extLst>
          </c:dPt>
          <c:dPt>
            <c:idx val="116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11-3CD0-4353-B6D9-37316A638A00}"/>
              </c:ext>
            </c:extLst>
          </c:dPt>
          <c:dPt>
            <c:idx val="116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13-3CD0-4353-B6D9-37316A638A00}"/>
              </c:ext>
            </c:extLst>
          </c:dPt>
          <c:dPt>
            <c:idx val="116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15-3CD0-4353-B6D9-37316A638A00}"/>
              </c:ext>
            </c:extLst>
          </c:dPt>
          <c:dPt>
            <c:idx val="116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17-3CD0-4353-B6D9-37316A638A00}"/>
              </c:ext>
            </c:extLst>
          </c:dPt>
          <c:dPt>
            <c:idx val="116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19-3CD0-4353-B6D9-37316A638A00}"/>
              </c:ext>
            </c:extLst>
          </c:dPt>
          <c:dPt>
            <c:idx val="116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1B-3CD0-4353-B6D9-37316A638A00}"/>
              </c:ext>
            </c:extLst>
          </c:dPt>
          <c:dPt>
            <c:idx val="116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1D-3CD0-4353-B6D9-37316A638A00}"/>
              </c:ext>
            </c:extLst>
          </c:dPt>
          <c:dPt>
            <c:idx val="116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1F-3CD0-4353-B6D9-37316A638A00}"/>
              </c:ext>
            </c:extLst>
          </c:dPt>
          <c:dPt>
            <c:idx val="116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21-3CD0-4353-B6D9-37316A638A00}"/>
              </c:ext>
            </c:extLst>
          </c:dPt>
          <c:dPt>
            <c:idx val="116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23-3CD0-4353-B6D9-37316A638A00}"/>
              </c:ext>
            </c:extLst>
          </c:dPt>
          <c:dPt>
            <c:idx val="117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25-3CD0-4353-B6D9-37316A638A00}"/>
              </c:ext>
            </c:extLst>
          </c:dPt>
          <c:dPt>
            <c:idx val="117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27-3CD0-4353-B6D9-37316A638A00}"/>
              </c:ext>
            </c:extLst>
          </c:dPt>
          <c:dPt>
            <c:idx val="117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29-3CD0-4353-B6D9-37316A638A00}"/>
              </c:ext>
            </c:extLst>
          </c:dPt>
          <c:dPt>
            <c:idx val="117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2B-3CD0-4353-B6D9-37316A638A00}"/>
              </c:ext>
            </c:extLst>
          </c:dPt>
          <c:dPt>
            <c:idx val="11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2D-3CD0-4353-B6D9-37316A638A00}"/>
              </c:ext>
            </c:extLst>
          </c:dPt>
          <c:dPt>
            <c:idx val="117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2F-3CD0-4353-B6D9-37316A638A00}"/>
              </c:ext>
            </c:extLst>
          </c:dPt>
          <c:dPt>
            <c:idx val="117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31-3CD0-4353-B6D9-37316A638A00}"/>
              </c:ext>
            </c:extLst>
          </c:dPt>
          <c:dPt>
            <c:idx val="117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33-3CD0-4353-B6D9-37316A638A00}"/>
              </c:ext>
            </c:extLst>
          </c:dPt>
          <c:dPt>
            <c:idx val="117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35-3CD0-4353-B6D9-37316A638A00}"/>
              </c:ext>
            </c:extLst>
          </c:dPt>
          <c:dPt>
            <c:idx val="117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37-3CD0-4353-B6D9-37316A638A00}"/>
              </c:ext>
            </c:extLst>
          </c:dPt>
          <c:dPt>
            <c:idx val="118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39-3CD0-4353-B6D9-37316A638A00}"/>
              </c:ext>
            </c:extLst>
          </c:dPt>
          <c:dPt>
            <c:idx val="118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3B-3CD0-4353-B6D9-37316A638A00}"/>
              </c:ext>
            </c:extLst>
          </c:dPt>
          <c:dPt>
            <c:idx val="118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3D-3CD0-4353-B6D9-37316A638A00}"/>
              </c:ext>
            </c:extLst>
          </c:dPt>
          <c:dPt>
            <c:idx val="118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3F-3CD0-4353-B6D9-37316A638A00}"/>
              </c:ext>
            </c:extLst>
          </c:dPt>
          <c:dPt>
            <c:idx val="118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41-3CD0-4353-B6D9-37316A638A00}"/>
              </c:ext>
            </c:extLst>
          </c:dPt>
          <c:dPt>
            <c:idx val="118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43-3CD0-4353-B6D9-37316A638A00}"/>
              </c:ext>
            </c:extLst>
          </c:dPt>
          <c:dPt>
            <c:idx val="118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45-3CD0-4353-B6D9-37316A638A00}"/>
              </c:ext>
            </c:extLst>
          </c:dPt>
          <c:dPt>
            <c:idx val="118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47-3CD0-4353-B6D9-37316A638A00}"/>
              </c:ext>
            </c:extLst>
          </c:dPt>
          <c:dPt>
            <c:idx val="1188"/>
            <c:bubble3D val="0"/>
            <c:spPr>
              <a:solidFill>
                <a:schemeClr val="accent1"/>
              </a:solidFill>
              <a:ln w="19050">
                <a:solidFill>
                  <a:schemeClr val="lt1"/>
                </a:solidFill>
              </a:ln>
              <a:effectLst/>
            </c:spPr>
            <c:extLst>
              <c:ext xmlns:c16="http://schemas.microsoft.com/office/drawing/2014/chart" uri="{C3380CC4-5D6E-409C-BE32-E72D297353CC}">
                <c16:uniqueId val="{00000949-3CD0-4353-B6D9-37316A638A00}"/>
              </c:ext>
            </c:extLst>
          </c:dPt>
          <c:dPt>
            <c:idx val="1189"/>
            <c:bubble3D val="0"/>
            <c:spPr>
              <a:solidFill>
                <a:schemeClr val="accent2"/>
              </a:solidFill>
              <a:ln w="19050">
                <a:solidFill>
                  <a:schemeClr val="lt1"/>
                </a:solidFill>
              </a:ln>
              <a:effectLst/>
            </c:spPr>
            <c:extLst>
              <c:ext xmlns:c16="http://schemas.microsoft.com/office/drawing/2014/chart" uri="{C3380CC4-5D6E-409C-BE32-E72D297353CC}">
                <c16:uniqueId val="{0000094B-3CD0-4353-B6D9-37316A638A00}"/>
              </c:ext>
            </c:extLst>
          </c:dPt>
          <c:dPt>
            <c:idx val="1190"/>
            <c:bubble3D val="0"/>
            <c:spPr>
              <a:solidFill>
                <a:schemeClr val="accent3"/>
              </a:solidFill>
              <a:ln w="19050">
                <a:solidFill>
                  <a:schemeClr val="lt1"/>
                </a:solidFill>
              </a:ln>
              <a:effectLst/>
            </c:spPr>
            <c:extLst>
              <c:ext xmlns:c16="http://schemas.microsoft.com/office/drawing/2014/chart" uri="{C3380CC4-5D6E-409C-BE32-E72D297353CC}">
                <c16:uniqueId val="{0000094D-3CD0-4353-B6D9-37316A638A00}"/>
              </c:ext>
            </c:extLst>
          </c:dPt>
          <c:dPt>
            <c:idx val="1191"/>
            <c:bubble3D val="0"/>
            <c:spPr>
              <a:solidFill>
                <a:schemeClr val="accent4"/>
              </a:solidFill>
              <a:ln w="19050">
                <a:solidFill>
                  <a:schemeClr val="lt1"/>
                </a:solidFill>
              </a:ln>
              <a:effectLst/>
            </c:spPr>
            <c:extLst>
              <c:ext xmlns:c16="http://schemas.microsoft.com/office/drawing/2014/chart" uri="{C3380CC4-5D6E-409C-BE32-E72D297353CC}">
                <c16:uniqueId val="{0000094F-3CD0-4353-B6D9-37316A638A00}"/>
              </c:ext>
            </c:extLst>
          </c:dPt>
          <c:dPt>
            <c:idx val="1192"/>
            <c:bubble3D val="0"/>
            <c:spPr>
              <a:solidFill>
                <a:schemeClr val="accent5"/>
              </a:solidFill>
              <a:ln w="19050">
                <a:solidFill>
                  <a:schemeClr val="lt1"/>
                </a:solidFill>
              </a:ln>
              <a:effectLst/>
            </c:spPr>
            <c:extLst>
              <c:ext xmlns:c16="http://schemas.microsoft.com/office/drawing/2014/chart" uri="{C3380CC4-5D6E-409C-BE32-E72D297353CC}">
                <c16:uniqueId val="{00000951-3CD0-4353-B6D9-37316A638A00}"/>
              </c:ext>
            </c:extLst>
          </c:dPt>
          <c:dPt>
            <c:idx val="1193"/>
            <c:bubble3D val="0"/>
            <c:spPr>
              <a:solidFill>
                <a:schemeClr val="accent6"/>
              </a:solidFill>
              <a:ln w="19050">
                <a:solidFill>
                  <a:schemeClr val="lt1"/>
                </a:solidFill>
              </a:ln>
              <a:effectLst/>
            </c:spPr>
            <c:extLst>
              <c:ext xmlns:c16="http://schemas.microsoft.com/office/drawing/2014/chart" uri="{C3380CC4-5D6E-409C-BE32-E72D297353CC}">
                <c16:uniqueId val="{00000953-3CD0-4353-B6D9-37316A638A00}"/>
              </c:ext>
            </c:extLst>
          </c:dPt>
          <c:dPt>
            <c:idx val="119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55-3CD0-4353-B6D9-37316A638A00}"/>
              </c:ext>
            </c:extLst>
          </c:dPt>
          <c:dPt>
            <c:idx val="119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57-3CD0-4353-B6D9-37316A638A00}"/>
              </c:ext>
            </c:extLst>
          </c:dPt>
          <c:dPt>
            <c:idx val="119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59-3CD0-4353-B6D9-37316A638A00}"/>
              </c:ext>
            </c:extLst>
          </c:dPt>
          <c:dPt>
            <c:idx val="119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5B-3CD0-4353-B6D9-37316A638A00}"/>
              </c:ext>
            </c:extLst>
          </c:dPt>
          <c:dPt>
            <c:idx val="119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5D-3CD0-4353-B6D9-37316A638A00}"/>
              </c:ext>
            </c:extLst>
          </c:dPt>
          <c:dPt>
            <c:idx val="119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5F-3CD0-4353-B6D9-37316A638A00}"/>
              </c:ext>
            </c:extLst>
          </c:dPt>
          <c:dPt>
            <c:idx val="120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61-3CD0-4353-B6D9-37316A638A00}"/>
              </c:ext>
            </c:extLst>
          </c:dPt>
          <c:dPt>
            <c:idx val="120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63-3CD0-4353-B6D9-37316A638A00}"/>
              </c:ext>
            </c:extLst>
          </c:dPt>
          <c:dPt>
            <c:idx val="120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65-3CD0-4353-B6D9-37316A638A00}"/>
              </c:ext>
            </c:extLst>
          </c:dPt>
          <c:dPt>
            <c:idx val="120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67-3CD0-4353-B6D9-37316A638A00}"/>
              </c:ext>
            </c:extLst>
          </c:dPt>
          <c:dPt>
            <c:idx val="120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69-3CD0-4353-B6D9-37316A638A00}"/>
              </c:ext>
            </c:extLst>
          </c:dPt>
          <c:dPt>
            <c:idx val="120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6B-3CD0-4353-B6D9-37316A638A00}"/>
              </c:ext>
            </c:extLst>
          </c:dPt>
          <c:dPt>
            <c:idx val="120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6D-3CD0-4353-B6D9-37316A638A00}"/>
              </c:ext>
            </c:extLst>
          </c:dPt>
          <c:dPt>
            <c:idx val="120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6F-3CD0-4353-B6D9-37316A638A00}"/>
              </c:ext>
            </c:extLst>
          </c:dPt>
          <c:dPt>
            <c:idx val="120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71-3CD0-4353-B6D9-37316A638A00}"/>
              </c:ext>
            </c:extLst>
          </c:dPt>
          <c:dPt>
            <c:idx val="120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73-3CD0-4353-B6D9-37316A638A00}"/>
              </c:ext>
            </c:extLst>
          </c:dPt>
          <c:dPt>
            <c:idx val="12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75-3CD0-4353-B6D9-37316A638A00}"/>
              </c:ext>
            </c:extLst>
          </c:dPt>
          <c:dPt>
            <c:idx val="121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77-3CD0-4353-B6D9-37316A638A00}"/>
              </c:ext>
            </c:extLst>
          </c:dPt>
          <c:dPt>
            <c:idx val="12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79-3CD0-4353-B6D9-37316A638A00}"/>
              </c:ext>
            </c:extLst>
          </c:dPt>
          <c:dPt>
            <c:idx val="121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7B-3CD0-4353-B6D9-37316A638A00}"/>
              </c:ext>
            </c:extLst>
          </c:dPt>
          <c:dPt>
            <c:idx val="121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7D-3CD0-4353-B6D9-37316A638A00}"/>
              </c:ext>
            </c:extLst>
          </c:dPt>
          <c:dPt>
            <c:idx val="121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7F-3CD0-4353-B6D9-37316A638A00}"/>
              </c:ext>
            </c:extLst>
          </c:dPt>
          <c:dPt>
            <c:idx val="121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81-3CD0-4353-B6D9-37316A638A00}"/>
              </c:ext>
            </c:extLst>
          </c:dPt>
          <c:dPt>
            <c:idx val="121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83-3CD0-4353-B6D9-37316A638A00}"/>
              </c:ext>
            </c:extLst>
          </c:dPt>
          <c:dPt>
            <c:idx val="121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85-3CD0-4353-B6D9-37316A638A00}"/>
              </c:ext>
            </c:extLst>
          </c:dPt>
          <c:dPt>
            <c:idx val="121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87-3CD0-4353-B6D9-37316A638A00}"/>
              </c:ext>
            </c:extLst>
          </c:dPt>
          <c:dPt>
            <c:idx val="122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89-3CD0-4353-B6D9-37316A638A00}"/>
              </c:ext>
            </c:extLst>
          </c:dPt>
          <c:dPt>
            <c:idx val="122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8B-3CD0-4353-B6D9-37316A638A00}"/>
              </c:ext>
            </c:extLst>
          </c:dPt>
          <c:dPt>
            <c:idx val="122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8D-3CD0-4353-B6D9-37316A638A00}"/>
              </c:ext>
            </c:extLst>
          </c:dPt>
          <c:dPt>
            <c:idx val="122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8F-3CD0-4353-B6D9-37316A638A00}"/>
              </c:ext>
            </c:extLst>
          </c:dPt>
          <c:dPt>
            <c:idx val="122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91-3CD0-4353-B6D9-37316A638A00}"/>
              </c:ext>
            </c:extLst>
          </c:dPt>
          <c:dPt>
            <c:idx val="122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93-3CD0-4353-B6D9-37316A638A00}"/>
              </c:ext>
            </c:extLst>
          </c:dPt>
          <c:dPt>
            <c:idx val="122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95-3CD0-4353-B6D9-37316A638A00}"/>
              </c:ext>
            </c:extLst>
          </c:dPt>
          <c:dPt>
            <c:idx val="122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97-3CD0-4353-B6D9-37316A638A00}"/>
              </c:ext>
            </c:extLst>
          </c:dPt>
          <c:dPt>
            <c:idx val="12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99-3CD0-4353-B6D9-37316A638A00}"/>
              </c:ext>
            </c:extLst>
          </c:dPt>
          <c:dPt>
            <c:idx val="122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9B-3CD0-4353-B6D9-37316A638A00}"/>
              </c:ext>
            </c:extLst>
          </c:dPt>
          <c:dPt>
            <c:idx val="123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9D-3CD0-4353-B6D9-37316A638A00}"/>
              </c:ext>
            </c:extLst>
          </c:dPt>
          <c:dPt>
            <c:idx val="123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9F-3CD0-4353-B6D9-37316A638A00}"/>
              </c:ext>
            </c:extLst>
          </c:dPt>
          <c:dPt>
            <c:idx val="123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A1-3CD0-4353-B6D9-37316A638A00}"/>
              </c:ext>
            </c:extLst>
          </c:dPt>
          <c:dPt>
            <c:idx val="123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A3-3CD0-4353-B6D9-37316A638A00}"/>
              </c:ext>
            </c:extLst>
          </c:dPt>
          <c:dPt>
            <c:idx val="123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A5-3CD0-4353-B6D9-37316A638A00}"/>
              </c:ext>
            </c:extLst>
          </c:dPt>
          <c:dPt>
            <c:idx val="123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A7-3CD0-4353-B6D9-37316A638A00}"/>
              </c:ext>
            </c:extLst>
          </c:dPt>
          <c:dPt>
            <c:idx val="123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A9-3CD0-4353-B6D9-37316A638A00}"/>
              </c:ext>
            </c:extLst>
          </c:dPt>
          <c:dPt>
            <c:idx val="123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AB-3CD0-4353-B6D9-37316A638A00}"/>
              </c:ext>
            </c:extLst>
          </c:dPt>
          <c:dPt>
            <c:idx val="123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AD-3CD0-4353-B6D9-37316A638A00}"/>
              </c:ext>
            </c:extLst>
          </c:dPt>
          <c:dPt>
            <c:idx val="123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AF-3CD0-4353-B6D9-37316A638A00}"/>
              </c:ext>
            </c:extLst>
          </c:dPt>
          <c:dPt>
            <c:idx val="124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B1-3CD0-4353-B6D9-37316A638A00}"/>
              </c:ext>
            </c:extLst>
          </c:dPt>
          <c:dPt>
            <c:idx val="124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B3-3CD0-4353-B6D9-37316A638A00}"/>
              </c:ext>
            </c:extLst>
          </c:dPt>
          <c:dPt>
            <c:idx val="1242"/>
            <c:bubble3D val="0"/>
            <c:spPr>
              <a:solidFill>
                <a:schemeClr val="accent1"/>
              </a:solidFill>
              <a:ln w="19050">
                <a:solidFill>
                  <a:schemeClr val="lt1"/>
                </a:solidFill>
              </a:ln>
              <a:effectLst/>
            </c:spPr>
            <c:extLst>
              <c:ext xmlns:c16="http://schemas.microsoft.com/office/drawing/2014/chart" uri="{C3380CC4-5D6E-409C-BE32-E72D297353CC}">
                <c16:uniqueId val="{000009B5-3CD0-4353-B6D9-37316A638A00}"/>
              </c:ext>
            </c:extLst>
          </c:dPt>
          <c:dPt>
            <c:idx val="1243"/>
            <c:bubble3D val="0"/>
            <c:spPr>
              <a:solidFill>
                <a:schemeClr val="accent2"/>
              </a:solidFill>
              <a:ln w="19050">
                <a:solidFill>
                  <a:schemeClr val="lt1"/>
                </a:solidFill>
              </a:ln>
              <a:effectLst/>
            </c:spPr>
            <c:extLst>
              <c:ext xmlns:c16="http://schemas.microsoft.com/office/drawing/2014/chart" uri="{C3380CC4-5D6E-409C-BE32-E72D297353CC}">
                <c16:uniqueId val="{000009B7-3CD0-4353-B6D9-37316A638A00}"/>
              </c:ext>
            </c:extLst>
          </c:dPt>
          <c:dPt>
            <c:idx val="1244"/>
            <c:bubble3D val="0"/>
            <c:spPr>
              <a:solidFill>
                <a:schemeClr val="accent3"/>
              </a:solidFill>
              <a:ln w="19050">
                <a:solidFill>
                  <a:schemeClr val="lt1"/>
                </a:solidFill>
              </a:ln>
              <a:effectLst/>
            </c:spPr>
            <c:extLst>
              <c:ext xmlns:c16="http://schemas.microsoft.com/office/drawing/2014/chart" uri="{C3380CC4-5D6E-409C-BE32-E72D297353CC}">
                <c16:uniqueId val="{000009B9-3CD0-4353-B6D9-37316A638A00}"/>
              </c:ext>
            </c:extLst>
          </c:dPt>
          <c:dPt>
            <c:idx val="1245"/>
            <c:bubble3D val="0"/>
            <c:spPr>
              <a:solidFill>
                <a:schemeClr val="accent4"/>
              </a:solidFill>
              <a:ln w="19050">
                <a:solidFill>
                  <a:schemeClr val="lt1"/>
                </a:solidFill>
              </a:ln>
              <a:effectLst/>
            </c:spPr>
            <c:extLst>
              <c:ext xmlns:c16="http://schemas.microsoft.com/office/drawing/2014/chart" uri="{C3380CC4-5D6E-409C-BE32-E72D297353CC}">
                <c16:uniqueId val="{000009BB-3CD0-4353-B6D9-37316A638A00}"/>
              </c:ext>
            </c:extLst>
          </c:dPt>
          <c:dPt>
            <c:idx val="1246"/>
            <c:bubble3D val="0"/>
            <c:spPr>
              <a:solidFill>
                <a:schemeClr val="accent5"/>
              </a:solidFill>
              <a:ln w="19050">
                <a:solidFill>
                  <a:schemeClr val="lt1"/>
                </a:solidFill>
              </a:ln>
              <a:effectLst/>
            </c:spPr>
            <c:extLst>
              <c:ext xmlns:c16="http://schemas.microsoft.com/office/drawing/2014/chart" uri="{C3380CC4-5D6E-409C-BE32-E72D297353CC}">
                <c16:uniqueId val="{000009BD-3CD0-4353-B6D9-37316A638A00}"/>
              </c:ext>
            </c:extLst>
          </c:dPt>
          <c:dPt>
            <c:idx val="1247"/>
            <c:bubble3D val="0"/>
            <c:spPr>
              <a:solidFill>
                <a:schemeClr val="accent6"/>
              </a:solidFill>
              <a:ln w="19050">
                <a:solidFill>
                  <a:schemeClr val="lt1"/>
                </a:solidFill>
              </a:ln>
              <a:effectLst/>
            </c:spPr>
            <c:extLst>
              <c:ext xmlns:c16="http://schemas.microsoft.com/office/drawing/2014/chart" uri="{C3380CC4-5D6E-409C-BE32-E72D297353CC}">
                <c16:uniqueId val="{000009BF-3CD0-4353-B6D9-37316A638A00}"/>
              </c:ext>
            </c:extLst>
          </c:dPt>
          <c:dPt>
            <c:idx val="124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C1-3CD0-4353-B6D9-37316A638A00}"/>
              </c:ext>
            </c:extLst>
          </c:dPt>
          <c:dPt>
            <c:idx val="124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C3-3CD0-4353-B6D9-37316A638A00}"/>
              </c:ext>
            </c:extLst>
          </c:dPt>
          <c:dPt>
            <c:idx val="125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C5-3CD0-4353-B6D9-37316A638A00}"/>
              </c:ext>
            </c:extLst>
          </c:dPt>
          <c:dPt>
            <c:idx val="125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C7-3CD0-4353-B6D9-37316A638A00}"/>
              </c:ext>
            </c:extLst>
          </c:dPt>
          <c:dPt>
            <c:idx val="125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C9-3CD0-4353-B6D9-37316A638A00}"/>
              </c:ext>
            </c:extLst>
          </c:dPt>
          <c:dPt>
            <c:idx val="125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CB-3CD0-4353-B6D9-37316A638A00}"/>
              </c:ext>
            </c:extLst>
          </c:dPt>
          <c:dPt>
            <c:idx val="125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CD-3CD0-4353-B6D9-37316A638A00}"/>
              </c:ext>
            </c:extLst>
          </c:dPt>
          <c:dPt>
            <c:idx val="125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CF-3CD0-4353-B6D9-37316A638A00}"/>
              </c:ext>
            </c:extLst>
          </c:dPt>
          <c:dPt>
            <c:idx val="125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D1-3CD0-4353-B6D9-37316A638A00}"/>
              </c:ext>
            </c:extLst>
          </c:dPt>
          <c:dPt>
            <c:idx val="125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D3-3CD0-4353-B6D9-37316A638A00}"/>
              </c:ext>
            </c:extLst>
          </c:dPt>
          <c:dPt>
            <c:idx val="125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D5-3CD0-4353-B6D9-37316A638A00}"/>
              </c:ext>
            </c:extLst>
          </c:dPt>
          <c:dPt>
            <c:idx val="125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D7-3CD0-4353-B6D9-37316A638A00}"/>
              </c:ext>
            </c:extLst>
          </c:dPt>
          <c:dPt>
            <c:idx val="126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D9-3CD0-4353-B6D9-37316A638A00}"/>
              </c:ext>
            </c:extLst>
          </c:dPt>
          <c:dPt>
            <c:idx val="126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DB-3CD0-4353-B6D9-37316A638A00}"/>
              </c:ext>
            </c:extLst>
          </c:dPt>
          <c:dPt>
            <c:idx val="126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DD-3CD0-4353-B6D9-37316A638A00}"/>
              </c:ext>
            </c:extLst>
          </c:dPt>
          <c:dPt>
            <c:idx val="126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DF-3CD0-4353-B6D9-37316A638A00}"/>
              </c:ext>
            </c:extLst>
          </c:dPt>
          <c:dPt>
            <c:idx val="126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E1-3CD0-4353-B6D9-37316A638A00}"/>
              </c:ext>
            </c:extLst>
          </c:dPt>
          <c:dPt>
            <c:idx val="126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E3-3CD0-4353-B6D9-37316A638A00}"/>
              </c:ext>
            </c:extLst>
          </c:dPt>
          <c:dPt>
            <c:idx val="12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E5-3CD0-4353-B6D9-37316A638A00}"/>
              </c:ext>
            </c:extLst>
          </c:dPt>
          <c:dPt>
            <c:idx val="126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E7-3CD0-4353-B6D9-37316A638A00}"/>
              </c:ext>
            </c:extLst>
          </c:dPt>
          <c:dPt>
            <c:idx val="126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E9-3CD0-4353-B6D9-37316A638A00}"/>
              </c:ext>
            </c:extLst>
          </c:dPt>
          <c:dPt>
            <c:idx val="126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EB-3CD0-4353-B6D9-37316A638A00}"/>
              </c:ext>
            </c:extLst>
          </c:dPt>
          <c:dPt>
            <c:idx val="127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ED-3CD0-4353-B6D9-37316A638A00}"/>
              </c:ext>
            </c:extLst>
          </c:dPt>
          <c:dPt>
            <c:idx val="127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EF-3CD0-4353-B6D9-37316A638A00}"/>
              </c:ext>
            </c:extLst>
          </c:dPt>
          <c:dPt>
            <c:idx val="127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F1-3CD0-4353-B6D9-37316A638A00}"/>
              </c:ext>
            </c:extLst>
          </c:dPt>
          <c:dPt>
            <c:idx val="127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F3-3CD0-4353-B6D9-37316A638A00}"/>
              </c:ext>
            </c:extLst>
          </c:dPt>
          <c:dPt>
            <c:idx val="127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F5-3CD0-4353-B6D9-37316A638A00}"/>
              </c:ext>
            </c:extLst>
          </c:dPt>
          <c:dPt>
            <c:idx val="127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F7-3CD0-4353-B6D9-37316A638A00}"/>
              </c:ext>
            </c:extLst>
          </c:dPt>
          <c:dPt>
            <c:idx val="127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F9-3CD0-4353-B6D9-37316A638A00}"/>
              </c:ext>
            </c:extLst>
          </c:dPt>
          <c:dPt>
            <c:idx val="127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FB-3CD0-4353-B6D9-37316A638A00}"/>
              </c:ext>
            </c:extLst>
          </c:dPt>
          <c:dPt>
            <c:idx val="127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FD-3CD0-4353-B6D9-37316A638A00}"/>
              </c:ext>
            </c:extLst>
          </c:dPt>
          <c:dPt>
            <c:idx val="127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FF-3CD0-4353-B6D9-37316A638A00}"/>
              </c:ext>
            </c:extLst>
          </c:dPt>
          <c:dPt>
            <c:idx val="128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01-3CD0-4353-B6D9-37316A638A00}"/>
              </c:ext>
            </c:extLst>
          </c:dPt>
          <c:dPt>
            <c:idx val="128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03-3CD0-4353-B6D9-37316A638A00}"/>
              </c:ext>
            </c:extLst>
          </c:dPt>
          <c:dPt>
            <c:idx val="12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05-3CD0-4353-B6D9-37316A638A00}"/>
              </c:ext>
            </c:extLst>
          </c:dPt>
          <c:dPt>
            <c:idx val="128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07-3CD0-4353-B6D9-37316A638A00}"/>
              </c:ext>
            </c:extLst>
          </c:dPt>
          <c:dPt>
            <c:idx val="128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09-3CD0-4353-B6D9-37316A638A00}"/>
              </c:ext>
            </c:extLst>
          </c:dPt>
          <c:dPt>
            <c:idx val="128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0B-3CD0-4353-B6D9-37316A638A00}"/>
              </c:ext>
            </c:extLst>
          </c:dPt>
          <c:dPt>
            <c:idx val="128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0D-3CD0-4353-B6D9-37316A638A00}"/>
              </c:ext>
            </c:extLst>
          </c:dPt>
          <c:dPt>
            <c:idx val="128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0F-3CD0-4353-B6D9-37316A638A00}"/>
              </c:ext>
            </c:extLst>
          </c:dPt>
          <c:dPt>
            <c:idx val="128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11-3CD0-4353-B6D9-37316A638A00}"/>
              </c:ext>
            </c:extLst>
          </c:dPt>
          <c:dPt>
            <c:idx val="128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13-3CD0-4353-B6D9-37316A638A00}"/>
              </c:ext>
            </c:extLst>
          </c:dPt>
          <c:dPt>
            <c:idx val="129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15-3CD0-4353-B6D9-37316A638A00}"/>
              </c:ext>
            </c:extLst>
          </c:dPt>
          <c:dPt>
            <c:idx val="129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17-3CD0-4353-B6D9-37316A638A00}"/>
              </c:ext>
            </c:extLst>
          </c:dPt>
          <c:dPt>
            <c:idx val="129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19-3CD0-4353-B6D9-37316A638A00}"/>
              </c:ext>
            </c:extLst>
          </c:dPt>
          <c:dPt>
            <c:idx val="129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1B-3CD0-4353-B6D9-37316A638A00}"/>
              </c:ext>
            </c:extLst>
          </c:dPt>
          <c:dPt>
            <c:idx val="129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1D-3CD0-4353-B6D9-37316A638A00}"/>
              </c:ext>
            </c:extLst>
          </c:dPt>
          <c:dPt>
            <c:idx val="129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1F-3CD0-4353-B6D9-37316A638A00}"/>
              </c:ext>
            </c:extLst>
          </c:dPt>
          <c:dPt>
            <c:idx val="1296"/>
            <c:bubble3D val="0"/>
            <c:spPr>
              <a:solidFill>
                <a:schemeClr val="accent1"/>
              </a:solidFill>
              <a:ln w="19050">
                <a:solidFill>
                  <a:schemeClr val="lt1"/>
                </a:solidFill>
              </a:ln>
              <a:effectLst/>
            </c:spPr>
            <c:extLst>
              <c:ext xmlns:c16="http://schemas.microsoft.com/office/drawing/2014/chart" uri="{C3380CC4-5D6E-409C-BE32-E72D297353CC}">
                <c16:uniqueId val="{00000A21-3CD0-4353-B6D9-37316A638A00}"/>
              </c:ext>
            </c:extLst>
          </c:dPt>
          <c:dPt>
            <c:idx val="1297"/>
            <c:bubble3D val="0"/>
            <c:spPr>
              <a:solidFill>
                <a:schemeClr val="accent2"/>
              </a:solidFill>
              <a:ln w="19050">
                <a:solidFill>
                  <a:schemeClr val="lt1"/>
                </a:solidFill>
              </a:ln>
              <a:effectLst/>
            </c:spPr>
            <c:extLst>
              <c:ext xmlns:c16="http://schemas.microsoft.com/office/drawing/2014/chart" uri="{C3380CC4-5D6E-409C-BE32-E72D297353CC}">
                <c16:uniqueId val="{00000A23-3CD0-4353-B6D9-37316A638A00}"/>
              </c:ext>
            </c:extLst>
          </c:dPt>
          <c:dPt>
            <c:idx val="1298"/>
            <c:bubble3D val="0"/>
            <c:spPr>
              <a:solidFill>
                <a:schemeClr val="accent3"/>
              </a:solidFill>
              <a:ln w="19050">
                <a:solidFill>
                  <a:schemeClr val="lt1"/>
                </a:solidFill>
              </a:ln>
              <a:effectLst/>
            </c:spPr>
            <c:extLst>
              <c:ext xmlns:c16="http://schemas.microsoft.com/office/drawing/2014/chart" uri="{C3380CC4-5D6E-409C-BE32-E72D297353CC}">
                <c16:uniqueId val="{00000A25-3CD0-4353-B6D9-37316A638A00}"/>
              </c:ext>
            </c:extLst>
          </c:dPt>
          <c:dPt>
            <c:idx val="1299"/>
            <c:bubble3D val="0"/>
            <c:spPr>
              <a:solidFill>
                <a:schemeClr val="accent4"/>
              </a:solidFill>
              <a:ln w="19050">
                <a:solidFill>
                  <a:schemeClr val="lt1"/>
                </a:solidFill>
              </a:ln>
              <a:effectLst/>
            </c:spPr>
            <c:extLst>
              <c:ext xmlns:c16="http://schemas.microsoft.com/office/drawing/2014/chart" uri="{C3380CC4-5D6E-409C-BE32-E72D297353CC}">
                <c16:uniqueId val="{00000A27-3CD0-4353-B6D9-37316A638A00}"/>
              </c:ext>
            </c:extLst>
          </c:dPt>
          <c:dPt>
            <c:idx val="1300"/>
            <c:bubble3D val="0"/>
            <c:spPr>
              <a:solidFill>
                <a:schemeClr val="accent5"/>
              </a:solidFill>
              <a:ln w="19050">
                <a:solidFill>
                  <a:schemeClr val="lt1"/>
                </a:solidFill>
              </a:ln>
              <a:effectLst/>
            </c:spPr>
            <c:extLst>
              <c:ext xmlns:c16="http://schemas.microsoft.com/office/drawing/2014/chart" uri="{C3380CC4-5D6E-409C-BE32-E72D297353CC}">
                <c16:uniqueId val="{00000A29-3CD0-4353-B6D9-37316A638A00}"/>
              </c:ext>
            </c:extLst>
          </c:dPt>
          <c:dPt>
            <c:idx val="1301"/>
            <c:bubble3D val="0"/>
            <c:spPr>
              <a:solidFill>
                <a:schemeClr val="accent6"/>
              </a:solidFill>
              <a:ln w="19050">
                <a:solidFill>
                  <a:schemeClr val="lt1"/>
                </a:solidFill>
              </a:ln>
              <a:effectLst/>
            </c:spPr>
            <c:extLst>
              <c:ext xmlns:c16="http://schemas.microsoft.com/office/drawing/2014/chart" uri="{C3380CC4-5D6E-409C-BE32-E72D297353CC}">
                <c16:uniqueId val="{00000A2B-3CD0-4353-B6D9-37316A638A00}"/>
              </c:ext>
            </c:extLst>
          </c:dPt>
          <c:dPt>
            <c:idx val="130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2D-3CD0-4353-B6D9-37316A638A00}"/>
              </c:ext>
            </c:extLst>
          </c:dPt>
          <c:dPt>
            <c:idx val="130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2F-3CD0-4353-B6D9-37316A638A00}"/>
              </c:ext>
            </c:extLst>
          </c:dPt>
          <c:dPt>
            <c:idx val="130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31-3CD0-4353-B6D9-37316A638A00}"/>
              </c:ext>
            </c:extLst>
          </c:dPt>
          <c:dPt>
            <c:idx val="130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33-3CD0-4353-B6D9-37316A638A00}"/>
              </c:ext>
            </c:extLst>
          </c:dPt>
          <c:dPt>
            <c:idx val="130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35-3CD0-4353-B6D9-37316A638A00}"/>
              </c:ext>
            </c:extLst>
          </c:dPt>
          <c:dPt>
            <c:idx val="130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37-3CD0-4353-B6D9-37316A638A00}"/>
              </c:ext>
            </c:extLst>
          </c:dPt>
          <c:dPt>
            <c:idx val="130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39-3CD0-4353-B6D9-37316A638A00}"/>
              </c:ext>
            </c:extLst>
          </c:dPt>
          <c:dPt>
            <c:idx val="130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3B-3CD0-4353-B6D9-37316A638A00}"/>
              </c:ext>
            </c:extLst>
          </c:dPt>
          <c:dPt>
            <c:idx val="131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3D-3CD0-4353-B6D9-37316A638A00}"/>
              </c:ext>
            </c:extLst>
          </c:dPt>
          <c:dPt>
            <c:idx val="131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3F-3CD0-4353-B6D9-37316A638A00}"/>
              </c:ext>
            </c:extLst>
          </c:dPt>
          <c:dPt>
            <c:idx val="131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41-3CD0-4353-B6D9-37316A638A00}"/>
              </c:ext>
            </c:extLst>
          </c:dPt>
          <c:dPt>
            <c:idx val="131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43-3CD0-4353-B6D9-37316A638A00}"/>
              </c:ext>
            </c:extLst>
          </c:dPt>
          <c:dPt>
            <c:idx val="131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45-3CD0-4353-B6D9-37316A638A00}"/>
              </c:ext>
            </c:extLst>
          </c:dPt>
          <c:dPt>
            <c:idx val="131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47-3CD0-4353-B6D9-37316A638A00}"/>
              </c:ext>
            </c:extLst>
          </c:dPt>
          <c:dPt>
            <c:idx val="131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49-3CD0-4353-B6D9-37316A638A00}"/>
              </c:ext>
            </c:extLst>
          </c:dPt>
          <c:dPt>
            <c:idx val="131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4B-3CD0-4353-B6D9-37316A638A00}"/>
              </c:ext>
            </c:extLst>
          </c:dPt>
          <c:dPt>
            <c:idx val="131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4D-3CD0-4353-B6D9-37316A638A00}"/>
              </c:ext>
            </c:extLst>
          </c:dPt>
          <c:dPt>
            <c:idx val="131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4F-3CD0-4353-B6D9-37316A638A00}"/>
              </c:ext>
            </c:extLst>
          </c:dPt>
          <c:dPt>
            <c:idx val="13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51-3CD0-4353-B6D9-37316A638A00}"/>
              </c:ext>
            </c:extLst>
          </c:dPt>
          <c:dPt>
            <c:idx val="132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53-3CD0-4353-B6D9-37316A638A00}"/>
              </c:ext>
            </c:extLst>
          </c:dPt>
          <c:dPt>
            <c:idx val="132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55-3CD0-4353-B6D9-37316A638A00}"/>
              </c:ext>
            </c:extLst>
          </c:dPt>
          <c:dPt>
            <c:idx val="132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57-3CD0-4353-B6D9-37316A638A00}"/>
              </c:ext>
            </c:extLst>
          </c:dPt>
          <c:dPt>
            <c:idx val="132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59-3CD0-4353-B6D9-37316A638A00}"/>
              </c:ext>
            </c:extLst>
          </c:dPt>
          <c:dPt>
            <c:idx val="132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5B-3CD0-4353-B6D9-37316A638A00}"/>
              </c:ext>
            </c:extLst>
          </c:dPt>
          <c:dPt>
            <c:idx val="132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5D-3CD0-4353-B6D9-37316A638A00}"/>
              </c:ext>
            </c:extLst>
          </c:dPt>
          <c:dPt>
            <c:idx val="132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5F-3CD0-4353-B6D9-37316A638A00}"/>
              </c:ext>
            </c:extLst>
          </c:dPt>
          <c:dPt>
            <c:idx val="132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61-3CD0-4353-B6D9-37316A638A00}"/>
              </c:ext>
            </c:extLst>
          </c:dPt>
          <c:dPt>
            <c:idx val="132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63-3CD0-4353-B6D9-37316A638A00}"/>
              </c:ext>
            </c:extLst>
          </c:dPt>
          <c:dPt>
            <c:idx val="133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65-3CD0-4353-B6D9-37316A638A00}"/>
              </c:ext>
            </c:extLst>
          </c:dPt>
          <c:dPt>
            <c:idx val="133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67-3CD0-4353-B6D9-37316A638A00}"/>
              </c:ext>
            </c:extLst>
          </c:dPt>
          <c:dPt>
            <c:idx val="133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69-3CD0-4353-B6D9-37316A638A00}"/>
              </c:ext>
            </c:extLst>
          </c:dPt>
          <c:dPt>
            <c:idx val="133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6B-3CD0-4353-B6D9-37316A638A00}"/>
              </c:ext>
            </c:extLst>
          </c:dPt>
          <c:dPt>
            <c:idx val="133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6D-3CD0-4353-B6D9-37316A638A00}"/>
              </c:ext>
            </c:extLst>
          </c:dPt>
          <c:dPt>
            <c:idx val="133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6F-3CD0-4353-B6D9-37316A638A00}"/>
              </c:ext>
            </c:extLst>
          </c:dPt>
          <c:dPt>
            <c:idx val="13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71-3CD0-4353-B6D9-37316A638A00}"/>
              </c:ext>
            </c:extLst>
          </c:dPt>
          <c:cat>
            <c:strRef>
              <c:f>'Highest Rating Reviews'!$A$2:$A$1339</c:f>
              <c:strCache>
                <c:ptCount val="1337"/>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Mic(Furious Red)</c:v>
                </c:pt>
                <c:pt idx="5">
                  <c:v>boAt Bassheads 100 in Ear Wired Earphones with Mic(Taffy Pink)</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(Carbon Black, 2GB RAM, 32GB Storage) | 2GHz Octa-core Helio G25 Processor | 5000 mAh Battery</c:v>
                </c:pt>
                <c:pt idx="10">
                  <c:v>Redmi 9A Sport (Coral Green, 3GB RAM, 32GB Storage) | 2GHz Octa-core Helio G25 Processor | 5000 mAh Battery</c:v>
                </c:pt>
                <c:pt idx="11">
                  <c:v>boAt Deuce USB 300 2 in 1 Type-C &amp; Micro USB Stress Resistant, Tangle-Free, Sturdy Cable with 3A Fast Charging &amp; 480mbps Data Transmission, 10000+ Bends Lifespan and Extended 1.5m Length(Martian Red)</c:v>
                </c:pt>
                <c:pt idx="12">
                  <c:v>Samsung EVO Plus 128GB microSDXC UHS-I U3 130MB/s Full HD &amp; 4K UHD Memory Card with Adapter (MB-MC128KA), Blue</c:v>
                </c:pt>
                <c:pt idx="13">
                  <c:v>boAt Bassheads 225 in Ear Wired Earphones with Mic(Blue)</c:v>
                </c:pt>
                <c:pt idx="14">
                  <c:v>Pigeon Polypropylene Mini Handy and Compact Chopper with 3 Blades for Effortlessly Chopping Vegetables and Fruits for Your Kitchen (12420, Green, 400 ml)</c:v>
                </c:pt>
                <c:pt idx="15">
                  <c:v>SanDisk Cruzer Blade 32GB USB Flash Drive</c:v>
                </c:pt>
                <c:pt idx="16">
                  <c:v>AmazonBasics USB 2.0 Cable - A-Male to B-Male - for Personal Computer, Printer- 6 Feet (1.8 Meters), Black</c:v>
                </c:pt>
                <c:pt idx="17">
                  <c:v>SanDisk Extreme SD UHS I 64GB Card for 4K Video for DSLR and Mirrorless Cameras 170MB/s Read &amp; 80MB/s Write</c:v>
                </c:pt>
                <c:pt idx="18">
                  <c:v>boAt Rockerz 400 Bluetooth On Ear Headphones With Mic With Upto 8 Hours Playback &amp; Soft Padded Ear Cushions(Grey/Green)</c:v>
                </c:pt>
                <c:pt idx="19">
                  <c:v>JBL C100SI Wired In Ear Headphones with Mic, JBL Pure Bass Sound, One Button Multi-function Remote, Premium Metallic Finish, Angled Buds for Comfort fit (Red)</c:v>
                </c:pt>
                <c:pt idx="20">
                  <c:v>SanDisk Ultra Dual 64 GB USB 3.0 OTG Pen Drive (Black)</c:v>
                </c:pt>
                <c:pt idx="21">
                  <c:v>boAt Rugged v3 Extra Tough Unbreakable Braided Micro USB Cable 1.5 Meter (Black)</c:v>
                </c:pt>
                <c:pt idx="22">
                  <c:v>Amazonbasics Micro Usb Fast Charging Cable For Android Smartphone,Personal Computer,Printer With Gold Plated Connectors (6 Feet, Black)</c:v>
                </c:pt>
                <c:pt idx="23">
                  <c:v>boAt Airdopes 121v2 in-Ear True Wireless Earbuds with Upto 14 Hours Playback, 8MM Drivers, Battery Indicators, Lightweight Earbuds &amp; Multifunction Controls (Active Black, with Mic)</c:v>
                </c:pt>
                <c:pt idx="24">
                  <c:v>TP-Link Nano USB WiFi Dongle 150Mbps High Gain Wireless Network Wi-Fi Adapter for PC Desktop and Laptops, Supports Windows 10/8.1/8/7/XP, Linux, Mac OS X (TL-WN722N)</c:v>
                </c:pt>
                <c:pt idx="25">
                  <c:v>TP-Link USB WiFi Adapter for PC(TL-WN725N), N150 Wireless Network Adapter for Desktop - Nano Size WiFi Dongle Compatible with Windows 11/10/7/8/8.1/XP/ Mac OS 10.9-10.15 Linux Kernel 2.6.18-4.4.3</c:v>
                </c:pt>
                <c:pt idx="26">
                  <c:v>TP-LINK WiFi Dongle 300 Mbps Mini Wireless Network USB Wi-Fi Adapter for PC Desktop Laptop(Supports Windows 11/10/8.1/8/7/XP, Mac OS 10.9-10.15 and Linux, WPS, Soft AP Mode, USB 2.0) (TL-WN823N),Black</c:v>
                </c:pt>
                <c:pt idx="27">
                  <c:v>Mi 10000mAH Li-Polymer, Micro-USB and Type C Input Port, Power Bank 3i with 18W Fast Charging (Midnight Black)</c:v>
                </c:pt>
                <c:pt idx="28">
                  <c:v>MI Power Bank 3i 20000mAh Lithium Polymer 18W Fast Power Delivery Charging | Input- Type C | Micro USB| Triple Output | Sandstone Black</c:v>
                </c:pt>
                <c:pt idx="29">
                  <c:v>MI 10000mAh 3i Lithium Polymer Power Bank Dual Input(Micro-USB and Type C) and Output Ports 18W Fast Charging (Metallic Blue)</c:v>
                </c:pt>
                <c:pt idx="30">
                  <c:v>Amazon Basics USB A to Lightning MFi Certified Charging Cable (White, 1.2 meter)</c:v>
                </c:pt>
                <c:pt idx="31">
                  <c:v>boAt Bassheads 242 in Ear Wired Earphones with Mic(Active Black)</c:v>
                </c:pt>
                <c:pt idx="32">
                  <c:v>boAt Bassheads 242 in Ear Wired Earphones with Mic(Blue)</c:v>
                </c:pt>
                <c:pt idx="33">
                  <c:v>TP-Link TL-WA850RE Single_Band 300Mbps RJ45 Wireless Range Extender, Broadband/Wi-Fi Extender, Wi-Fi Booster/Hotspot with 1 Ethernet Port, Plug and Play, Built-in Access Point Mode, White</c:v>
                </c:pt>
                <c:pt idx="34">
                  <c:v>AmazonBasics USB 2.0 - A-Male to A-Female Extension Cable for Personal Computer, Printer (Black, 9.8 Feet/3 Meters)</c:v>
                </c:pt>
                <c:pt idx="35">
                  <c:v>boAt Rockerz 255 Pro+ in-Ear Bluetooth Neckband with Upto 40 Hours Playback, ASAP  Charge, IPX7, Dual Pairing, BT v5.0, with Mic (Active Black)</c:v>
                </c:pt>
                <c:pt idx="36">
                  <c:v>Samsung EVO Plus 64GB microSDXC UHS-I U1 130MB/s Full HD &amp; 4K UHD Memory Card with Adapter (MB-MC64KA), Blue</c:v>
                </c:pt>
                <c:pt idx="37">
                  <c:v>boAt Xtend Smartwatch with Alexa Built-in, 1.69‚Äù HD Display, Multiple Watch Faces, Stress Monitor, Heart &amp; SpO2 Monitoring, 14 Sports Modes, Sleep Monitor, 5 ATM &amp; 7 Days Battery(Charcoal Black)</c:v>
                </c:pt>
                <c:pt idx="38">
                  <c:v>boAt Airdopes 141 Bluetooth Truly Wireless in Ear Earbuds with mic, 42H Playtime, Beast Mode(Low Latency Upto 80ms) for Gaming, ENx Tech, ASAP Charge, IWP, IPX4 Water Resistance (Bold Black)</c:v>
                </c:pt>
                <c:pt idx="39">
                  <c:v>Noise ColorFit Pulse Smartwatch with 3.56 cm (1.4") Full Touch HD Display, SpO2, Heart Rate, Sleep Monitors &amp; 10-Day Battery - Jet Black</c:v>
                </c:pt>
                <c:pt idx="40">
                  <c:v>SanDisk Ultra¬Æ microSDXC‚Ñ¢ UHS-I Card, 64GB, 140MB/s R, 10 Y Warranty, for Smartphones</c:v>
                </c:pt>
                <c:pt idx="41">
                  <c:v>Ambrane Unbreakable 60W / 3A Fast Charging 1.5m Braided Type C Cable for Smartphones, Tablets, Laptops &amp; other Type C devices, PD Technology, 480Mbps Data Sync, Quick Charge 3.0 (RCT15A, Black)</c:v>
                </c:pt>
                <c:pt idx="42">
                  <c:v>Nokia 105 Single SIM, Keypad Mobile Phone with Wireless FM Radio | Blue</c:v>
                </c:pt>
                <c:pt idx="43">
                  <c:v>Nokia 105 Single SIM, Keypad Mobile Phone with Wireless FM Radio | Charcoal</c:v>
                </c:pt>
                <c:pt idx="44">
                  <c:v>Nokia 105 Plus Single SIM, Keypad Mobile Phone with Wireless FM Radio, Memory Card Slot and MP3 Player | Charcoal</c:v>
                </c:pt>
                <c:pt idx="45">
                  <c:v>Nokia 105 Plus Single SIM, Keypad Mobile Phone with Wireless FM Radio, Memory Card Slot and MP3 Player | Red</c:v>
                </c:pt>
                <c:pt idx="46">
                  <c:v>Pigeon by Stovekraft Amaze Plus Electric Kettle (14289) with Stainless Steel Body, 1.5 litre, used for boiling Water, making tea and coffee, instant noodles, soup etc. 1500 Watt (Silver)</c:v>
                </c:pt>
                <c:pt idx="47">
                  <c:v>TP-link N300 WiFi Wireless Router TL-WR845N | 300Mbps Wi-Fi Speed | Three 5dBi high gain Antennas | IPv6 Compatible | AP/RE/WISP Mode | Parental Control | Guest Network</c:v>
                </c:pt>
                <c:pt idx="48">
                  <c:v>Xiaomi Mi Wired in Ear Earphones with Mic Basic with Ultra Deep Bass &amp; Aluminum Alloy Sound Chamber (Black)</c:v>
                </c:pt>
                <c:pt idx="49">
                  <c:v>Fire-Boltt Phoenix Smart Watch with Bluetooth Calling 1.3",120+ Sports Modes, 240*240 PX High Res with SpO2, Heart Rate Monitoring &amp; IP67 Rating</c:v>
                </c:pt>
                <c:pt idx="50">
                  <c:v>boAt Rockerz 330 in-Ear Bluetooth Neckband with Upto 30 Hours Playtime, ASAP  Charge, Signature Sound, Dual Pairing &amp; IPX5 with Mic (Active Black)</c:v>
                </c:pt>
                <c:pt idx="51">
                  <c:v>boAt Rockerz 450 Bluetooth On Ear Headphones with Mic, Upto 15 Hours Playback, 40MM Drivers, Padded Ear Cushions, Integrated Controls and Dual Modes(Luscious Black)</c:v>
                </c:pt>
                <c:pt idx="52">
                  <c:v>Boult Audio Probass Curve Bluetooth Wireless in Ear Earphones with Mic with Ipx5 Water Resistant, 12H Battery Life &amp; Extra Bass (Black)</c:v>
                </c:pt>
                <c:pt idx="53">
                  <c:v>Redmi Note 11 (Horizon Blue, 6GB RAM, 64GB Storage)|90Hz FHD+ AMOLED Display | Qualcomm¬Æ Snapdragon‚Ñ¢ 680-6nm | 33W Charger Included</c:v>
                </c:pt>
                <c:pt idx="54">
                  <c:v>Sennheiser CX 80S in-Ear Wired Headphones with in-line One-Button Smart Remote with Microphone Black</c:v>
                </c:pt>
                <c:pt idx="55">
                  <c:v>boAt Xtend Smartwatch with Alexa Built-in, 1.69‚Äù HD Display, Multiple Watch Faces, Stress Monitor, Heart &amp; SpO2 Monitoring, 14 Sports Modes, Sleep Monitor, 5 ATM &amp; 7 Days Battery(Pitch Black)</c:v>
                </c:pt>
                <c:pt idx="56">
                  <c:v>TP-Link USB Bluetooth Adapter for PC, 5.0 Bluetooth Dongle Receiver (UB500) Supports Windows 11/10/8.1/7 for Desktop, Laptop, Mouse, Keyboard, Printers, Headsets, Speakers, PS4/ Xbox Controllers</c:v>
                </c:pt>
                <c:pt idx="57">
                  <c:v>boAt Deuce USB 300 2 in 1 Type-C &amp; Micro USB Stress Resistant, Sturdy Cable with 3A Fast Charging &amp; 480mbps Data Transmission, 10000+ Bends Lifespan and Extended 1.5m Length(Mercurial Black)</c:v>
                </c:pt>
                <c:pt idx="58">
                  <c:v>boAt Rugged V3 Braided Micro USB Cable (Pearl White)</c:v>
                </c:pt>
                <c:pt idx="59">
                  <c:v>TP-Link Tapo 360¬∞ 2MP 1080p Full HD Pan/Tilt Home Security Wi-Fi Smart Camera| Alexa Enabled| 2-Way Audio| Night Vision| Motion Detection| Sound and Light Alarm| Indoor CCTV (Tapo C200) White</c:v>
                </c:pt>
                <c:pt idx="60">
                  <c:v>JBL C50HI, Wired in Ear Headphones with Mic, One Button Multi-Function Remote, Lightweight &amp; Comfortable fit (Black)</c:v>
                </c:pt>
                <c:pt idx="61">
                  <c:v>Crucial BX500 240GB 3D NAND SATA 6.35 cm (2.5-inch) SSD (CT240BX500SSD1)</c:v>
                </c:pt>
                <c:pt idx="62">
                  <c:v>AmazonBasics Micro USB Fast Charging Cable for Android Phones with Gold Plated Connectors (3 Feet, Black)</c:v>
                </c:pt>
                <c:pt idx="63">
                  <c:v>Noise ColorFit Pro 2 Full Touch Control Smart Watch with 35g Weight &amp; Upgraded LCD Display (Deep Wine)</c:v>
                </c:pt>
                <c:pt idx="64">
                  <c:v>Noise ColorFit Pro 2 Full Touch Control Smart Watch with 35g Weight &amp; Upgraded LCD Display,IP68 Waterproof,Heart Rate Monitor,Sleep &amp; Step Tracker,Call &amp; Message Alerts &amp; Long Battery Life (Jet Black)</c:v>
                </c:pt>
                <c:pt idx="65">
                  <c:v>boAt Bassheads 152 in Ear Wired Earphones with Mic(Active Black)</c:v>
                </c:pt>
                <c:pt idx="66">
                  <c:v>MI Usb Type-C Cable Smartphone (Black)</c:v>
                </c:pt>
                <c:pt idx="67">
                  <c:v>boAt BassHeads 900 On-Ear Wired Headphones with Mic (White)</c:v>
                </c:pt>
                <c:pt idx="68">
                  <c:v>Redmi 80 cm (32 inches) Android 11 Series HD Ready Smart LED TV | L32M6-RA/L32M7-RA (Black)</c:v>
                </c:pt>
                <c:pt idx="69">
                  <c:v>Fire-Boltt India's No 1 Smartwatch Brand Talk 2 Bluetooth Calling Smartwatch with Dual Button, Hands On Voice Assistance, 60 Sports Modes, in Built Mic &amp; Speaker with IP68 Rating</c:v>
                </c:pt>
                <c:pt idx="70">
                  <c:v>Ambrane Unbreakable 60W / 3A Fast Charging 1.5m Braided Type C to Type C Cable for Smartphones, Tablets, Laptops &amp; Other Type C Devices, PD Technology, 480Mbps Data Sync (RCTT15, Black)</c:v>
                </c:pt>
                <c:pt idx="71">
                  <c:v>Ambrane Unbreakable 60W / 3A Fast Charging 1.5m Braided Micro USB Cable for Smartphones, Tablets, Laptops &amp; Other Micro USB Devices, 480Mbps Data Sync, Quick Charge 3.0 (RCM15, Black)</c:v>
                </c:pt>
                <c:pt idx="72">
                  <c:v>JBL Tune 215BT, 16 Hrs Playtime with Quick Charge, in Ear Bluetooth Wireless Earphones with Mic, 12.5mm Premium Earbuds with Pure Bass, BT 5.0, Dual Pairing, Type C &amp; Voice Assistant Support (Black)</c:v>
                </c:pt>
                <c:pt idx="73">
                  <c:v>PTron Tangent Lite Bluetooth 5.0 Earphones with Mic, Hi-Fi Stereo Sound Neckband, 8Hrs Playtime, Lightweight Snug-fit in-Ear Headphones, IPX4 Water Resistant, Fast Charge &amp; Voice Assistant (Black)</c:v>
                </c:pt>
                <c:pt idx="74">
                  <c:v>SanDisk Ultra 64 GB USB Pen Drives (SDDDC2-064G-I35, Black, Silver)</c:v>
                </c:pt>
                <c:pt idx="75">
                  <c:v>Boult Audio BassBuds X1 in-Ear Wired Earphones with 10mm Extra Bass Driver and HD Sound with mic(Black)</c:v>
                </c:pt>
                <c:pt idx="76">
                  <c:v>boAt Bassheads 102 Wired in Ear Earphones with Mic (Mint Green)</c:v>
                </c:pt>
                <c:pt idx="77">
                  <c:v>AmazonBasics USB 2.0 Extension Cable for Personal Computer, Printer, 2-Pack - A-Male to A-Female - 3.3 Feet (1 Meter, Black)</c:v>
                </c:pt>
                <c:pt idx="78">
                  <c:v>pTron Solero TB301 3A Type-C Data and Fast Charging Cable, Made in India, 480Mbps Data Sync, Strong and Durable 1.5-Meter Nylon Braided USB Cable for Type-C Devices for Charging Adapter (Black)</c:v>
                </c:pt>
                <c:pt idx="79">
                  <c:v>Western Digital WD 2TB My Passport Portable Hard Disk Drive, USB 3.0 with¬† Automatic Backup, 256 Bit AES Hardware Encryption,Password Protection,Compatible with Windows and Mac, External HDD-Black</c:v>
                </c:pt>
                <c:pt idx="80">
                  <c:v>Wayona Nylon Braided USB to Lightning Fast Charging and Data Sync Cable Compatible for iPhone 13, 12,11, X, 8, 7, 6, 5, iPad Air, Pro, Mini (3 FT Pack of 1, Grey)</c:v>
                </c:pt>
                <c:pt idx="81">
                  <c:v>realme Buds Wireless in Ear Bluetooth Earphones with mic, 11.2mm Bass Boost Driver, Magnetic Fast Pair, Fast Charging and 12 Hrs Playtime (Yellow)</c:v>
                </c:pt>
                <c:pt idx="82">
                  <c:v>Fire-Boltt Ninja Call Pro Plus 1.83" Smart Watch with Bluetooth Calling, AI Voice Assistance, 100 Sports Modes IP67 Rating, 240*280 Pixel High Resolution</c:v>
                </c:pt>
                <c:pt idx="83">
                  <c:v>SanDisk Ultra SDHC UHS-I Card 32GB 120MB/s R for DSLR Cameras, for Full HD Recording, 10Y Warranty</c:v>
                </c:pt>
                <c:pt idx="84">
                  <c:v>AmazonBasics 3.5mm to 2-Male RCA Adapter Cable For Tablet, Smartphone (Black, 15 feet)</c:v>
                </c:pt>
                <c:pt idx="85">
                  <c:v>Boya ByM1 Auxiliary Omnidirectional Lavalier Condenser Microphone with 20ft Audio Cable (Black)</c:v>
                </c:pt>
                <c:pt idx="86">
                  <c:v>TP-Link AC750 Dual Band Wireless Cable Router, 4 10/100 LAN + 10/100 WAN Ports, Support Guest Network and Parental Control, 750Mbps Speed Wi-Fi, 3 Antennas (Archer C20) Blue, 2.4 GHz</c:v>
                </c:pt>
                <c:pt idx="87">
                  <c:v>SanDisk Ultra¬Æ microSDXC‚Ñ¢ UHS-I Card, 256GB, 150MB/s R, 10 Y Warranty, for Smartphones</c:v>
                </c:pt>
                <c:pt idx="88">
                  <c:v>SanDisk Ultra microSD UHS-I Card 64GB, 120MB/s R</c:v>
                </c:pt>
                <c:pt idx="89">
                  <c:v>SanDisk Ultra¬Æ microSDXC‚Ñ¢ UHS-I Card, 128GB, 140MB/s R, 10 Y Warranty, for Smartphones</c:v>
                </c:pt>
                <c:pt idx="90">
                  <c:v>SanDisk Ultra microSD UHS-I Card 32GB, 120MB/s R</c:v>
                </c:pt>
                <c:pt idx="91">
                  <c:v>HP 32GB Class 10 MicroSD Memory Card (U1 TF Card¬†32GB)</c:v>
                </c:pt>
                <c:pt idx="92">
                  <c:v>Zebronics ZEB-COUNTY 3W Wireless Bluetooth Portable Speaker With Supporting Carry Handle, USB, SD Card, AUX, FM &amp; Call Function. (Green)</c:v>
                </c:pt>
                <c:pt idx="93">
                  <c:v>HP v236w USB 2.0 64GB Pen Drive, Metal</c:v>
                </c:pt>
                <c:pt idx="94">
                  <c:v>JBL Go 2, Wireless Portable Bluetooth Speaker with Mic, JBL Signature Sound, Vibrant Color Options with IPX7 Waterproof &amp; AUX (Blue)</c:v>
                </c:pt>
                <c:pt idx="95">
                  <c:v>Prestige Electric Kettle PKOSS - 1500watts, Steel (1.5Ltr), Black</c:v>
                </c:pt>
                <c:pt idx="96">
                  <c:v>boAt A400 USB Type-C to USB-A 2.0 Male Data Cable, 2 Meter (Black)</c:v>
                </c:pt>
                <c:pt idx="97">
                  <c:v>Logitech B170 Wireless Mouse, 2.4 GHz with USB Nano Receiver, Optical Tracking, 12-Months Battery Life, Ambidextrous, PC/Mac/Laptop - Black</c:v>
                </c:pt>
                <c:pt idx="98">
                  <c:v>Noise ColorFit Pulse Grand Smart Watch with 1.69"(4.29cm) HD Display, 60 Sports Modes, 150 Watch Faces, Fast Charge, Spo2, Stress, Sleep, Heart Rate Monitoring &amp; IP68 Waterproof (Jet Black)</c:v>
                </c:pt>
                <c:pt idx="99">
                  <c:v>Amazon Basics USB Type-C to USB-A 2.0 Male Fast Charging Cable for Laptop - 3 Feet (0.9 Meters), Black</c:v>
                </c:pt>
                <c:pt idx="100">
                  <c:v>ZEBRONICS Zeb-Thunder Bluetooth Wireless Over Ear Headphone FM, mSD, 9 hrs Playback with Mic (Black)</c:v>
                </c:pt>
                <c:pt idx="101">
                  <c:v>AmazonBasics USB Type-C to USB Type-C 2.0 Cable - 3 Feet Laptop (0.9 Meters) - White</c:v>
                </c:pt>
                <c:pt idx="102">
                  <c:v>OPPO A31 (Mystery Black, 6GB RAM, 128GB Storage) with No Cost EMI/Additional Exchange Offers</c:v>
                </c:pt>
                <c:pt idx="103">
                  <c:v>PTron Tangentbeat in-Ear Bluetooth 5.0 Wireless Headphones with Mic, Enhanced Bass, 10mm Drivers, Clear Calls, Snug-Fit, Fast Charging, Magnetic Buds, Voice Assistant &amp; IPX4 Wireless Neckband (Black)</c:v>
                </c:pt>
                <c:pt idx="104">
                  <c:v>Samsung Galaxy M13 5G (Aqua Green, 6GB, 128GB Storage) | 5000mAh Battery | Upto 12GB RAM with RAM Plus</c:v>
                </c:pt>
                <c:pt idx="105">
                  <c:v>MI Braided USB Type-C Cable for Charging Adapter (Red)</c:v>
                </c:pt>
                <c:pt idx="106">
                  <c:v>Samsung Galaxy M32 Prime Edition (Light Blue, 4GB RAM, 64GB)</c:v>
                </c:pt>
                <c:pt idx="107">
                  <c:v>SanDisk Ultra 128 GB USB 3.0 Pen Drive (Black)</c:v>
                </c:pt>
                <c:pt idx="108">
                  <c:v>boAt Rockerz 550 Over Ear Bluetooth Headphones with Upto 20 Hours Playback, 50MM Drivers, Soft Padded Ear Cushions and Physical Noise Isolation, Without Mic (Black)</c:v>
                </c:pt>
                <c:pt idx="109">
                  <c:v>Logitech M235 Wireless Mouse, 1000 DPI Optical Tracking, 12 Month Life Battery, Compatible with Windows, Mac, Chromebook/PC/Laptop</c:v>
                </c:pt>
                <c:pt idx="110">
                  <c:v>HP X1000 Wired USB Mouse with 3 Handy Buttons, Fast-Moving Scroll Wheel and Optical Sensor works on most Surfaces (H2C21AA, Black/Grey)</c:v>
                </c:pt>
                <c:pt idx="111">
                  <c:v>Pigeon by Stovekraft Cruise 1800 watt Induction Cooktop (Black)</c:v>
                </c:pt>
                <c:pt idx="112">
                  <c:v>Swiffer Instant Electric Water Heater Faucet Tap Home-Kitchen Instantaneous Water Heater Tank less for Tap, LED Electric Head Water Heaters Tail Gallon Comfort(3000W) ((Pack of 1))</c:v>
                </c:pt>
                <c:pt idx="113">
                  <c:v>boAt Flash Edition Smart Watch with Activity Tracker, Multiple Sports Modes, 1.3" Screen, 170+ Watch Faces, Sleep Monitor, Gesture, Camera &amp; Music Control, IP68 &amp; 7 Days Battery Life(Lightning Black)</c:v>
                </c:pt>
                <c:pt idx="114">
                  <c:v>JBL C200SI, Premium in Ear Wired Earphones with Mic, Signature Sound, One Button Multi-Function Remote, Angled Earbuds for Comfort fit (Blue)</c:v>
                </c:pt>
                <c:pt idx="115">
                  <c:v>SanDisk Ultra Dual Drive Go USB Type C Pendrive for Mobile (Black, 128 GB, 5Y - SDDDC3-128G-I35)</c:v>
                </c:pt>
                <c:pt idx="116">
                  <c:v>Fire-Boltt Visionary 1.78" AMOLED Bluetooth Calling Smartwatch with 368*448 Pixel Resolution 100+ Sports Mode, TWS Connection, Voice Assistance, SPO2 &amp; Heart Rate Monitoring</c:v>
                </c:pt>
                <c:pt idx="117">
                  <c:v>Seagate Expansion 1TB External HDD - USB 3.0 for Windows and Mac with 3 yr Data Recovery Services, Portable Hard Drive (STKM1000400)</c:v>
                </c:pt>
                <c:pt idx="118">
                  <c:v>Redmi Note 11 (Space Black, 6GB RAM, 64GB Storage) | 90Hz FHD+ AMOLED Display | Qualcomm¬Æ Snapdragon‚Ñ¢ 680-6nm | 33W Charger Included</c:v>
                </c:pt>
                <c:pt idx="119">
                  <c:v>Redmi Note 11 (Space Black, 4GB RAM, 64GB Storage)|90Hz FHD+ AMOLED Display | Qualcomm¬Æ Snapdragon‚Ñ¢ 680-6nm | 33W Charger Included</c:v>
                </c:pt>
                <c:pt idx="120">
                  <c:v>Portronics Konnect L 1.2M Fast Charging 3A 8 Pin USB Cable with Charge &amp; Sync Function for iPhone, iPad (Grey)</c:v>
                </c:pt>
                <c:pt idx="121">
                  <c:v>Seagate One Touch 2TB External HDD with Password Protection ‚Äì Black, for Windows and Mac, with 3 yr Data Recovery Services, and 4 Months Adobe CC Photography (STKY2000400)</c:v>
                </c:pt>
                <c:pt idx="122">
                  <c:v>pTron Solero MB301 3A Micro USB Data &amp; Charging Cable, Made in India, 480Mbps Data Sync, Strong &amp; Durable 1.5-Meter Nylon Braided USB Cable for Micro USB Devices - (Black)</c:v>
                </c:pt>
                <c:pt idx="123">
                  <c:v>TP-Link AC600 600 Mbps WiFi Wireless Network USB Adapter for Desktop PC with 2.4GHz/5GHz High Gain Dual Band 5dBi Antenna Wi-Fi, Supports Windows 11/10/8.1/8/7/XP, Mac OS 10.15 and earlier (Archer T2U Plus)</c:v>
                </c:pt>
                <c:pt idx="124">
                  <c:v>TP-Link AC750 Wifi Range Extender | Up to 750Mbps | Dual Band WiFi Extender, Repeater, Wifi Signal Booster, Access Point| Easy Set-Up | Extends Wifi to Smart Home &amp; Alexa Devices (RE200)</c:v>
                </c:pt>
                <c:pt idx="125">
                  <c:v>boAt Airdopes 171 in Ear Bluetooth True Wireless Earbuds with Upto 13 Hours Battery, IPX4, Bluetooth v5.0, Dual Tone Finish with Mic (Mysterious Blue)</c:v>
                </c:pt>
                <c:pt idx="126">
                  <c:v>Bajaj DX-7 1000W Dry Iron with Advance Soleplate and Anti-bacterial German Coating Technology, White</c:v>
                </c:pt>
                <c:pt idx="127">
                  <c:v>ELV Car Mount Adjustable Car Phone Holder Universal Long Arm, Windshield for Smartphones - Black</c:v>
                </c:pt>
                <c:pt idx="128">
                  <c:v>boAt Micro USB 55 Tangle-free, Sturdy Micro USB Cable with 3A Fast Charging &amp; 480mbps Data Transmission (Black)</c:v>
                </c:pt>
                <c:pt idx="129">
                  <c:v>Fire-Boltt Ninja 3 Smartwatch Full Touch 1.69 &amp; 60 Sports Modes with IP68, Sp02 Tracking, Over 100 Cloud based watch faces - Black</c:v>
                </c:pt>
                <c:pt idx="130">
                  <c:v>Redmi 108 cm (43 inches) 4K Ultra HD Android Smart LED TV X43 | L43R7-7AIN (Black)</c:v>
                </c:pt>
                <c:pt idx="131">
                  <c:v>Redmi 126 cm (50 inches) 4K Ultra HD Android Smart LED TV X50 | L50M6-RA (Black)</c:v>
                </c:pt>
                <c:pt idx="132">
                  <c:v>Glun Multipurpose Portable Electronic Digital Weighing Scale Weight Machine (10 Kg - with Back Light)</c:v>
                </c:pt>
                <c:pt idx="133">
                  <c:v>MI 360¬∞ Home Security Wireless Camera 2K Pro with Bluetooth Gateway BLE 4.2 l Dual Band Wi-fi Connection l 3 Million 1296p| Full Color in Low-Light | AI Human Detection, White</c:v>
                </c:pt>
                <c:pt idx="134">
                  <c:v>Samsung Galaxy M33 5G (Emerald Brown, 6GB, 128GB Storage) | 6000mAh Battery | Upto 12GB RAM with RAM Plus | Travel Adapter to be Purchased Separately</c:v>
                </c:pt>
                <c:pt idx="135">
                  <c:v>BlueRigger High Speed HDMI Cable with Ethernet - Supports 3D, 4K 60Hz and Audio Return - Latest Version (3 Feet / 0.9 Meter)</c:v>
                </c:pt>
                <c:pt idx="136">
                  <c:v>Lifelong LLMG23 Power Pro 500-Watt Mixer Grinder with 3 Jars (Liquidizing, Wet Grinding and Chutney Jar), Stainless Steel blades, 1 Year Warranty (Black)</c:v>
                </c:pt>
                <c:pt idx="137">
                  <c:v>boAt Wave Lite Smartwatch with 1.69" HD Display, Sleek Metal Body, HR &amp; SpO2 Level Monitor, 140+ Watch Faces, Activity Tracker, Multiple Sports Modes, IP68 &amp; 7 Days Battery Life(Active Black)</c:v>
                </c:pt>
                <c:pt idx="138">
                  <c:v>Prestige Iris 750 Watt Mixer Grinder with 3 Stainless Steel Jar + 1 Juicer Jar (White and Blue)</c:v>
                </c:pt>
                <c:pt idx="139">
                  <c:v>Infinity (JBL Glide 510, 72 Hrs Playtime with Quick Charge, Wireless On Ear Headphone with Mic, Deep Bass, Dual Equalizer, Bluetooth 5.0 with Voice Assistant Support (Black)</c:v>
                </c:pt>
                <c:pt idx="140">
                  <c:v>STRIFF PS2_01 Multi Angle Mobile/Tablet Tabletop Stand. Phone Holder for iPhone, Android, Samsung, OnePlus, Xiaomi. Portable, Foldable Cell Phone Stand. Perfect for Bed, Office, Home &amp; Desktop (Black)</c:v>
                </c:pt>
                <c:pt idx="141">
                  <c:v>AmazonBasics New Release ABS USB-A to Lightning Cable Cord, Fast Charging MFi Certified Charger for Apple iPhone, iPad Tablet (3-Ft, White)</c:v>
                </c:pt>
                <c:pt idx="142">
                  <c:v>Fire-Boltt India's No 1 Smartwatch Brand Ring Bluetooth Calling with SpO2 &amp; 1.7‚Äù Metal Body with Blood Oxygen Monitoring, Continuous Heart Rate, Full Touch &amp; Multiple Watch Faces</c:v>
                </c:pt>
                <c:pt idx="143">
                  <c:v>Fire-Boltt Ring 3 Smart Watch 1.8 Biggest Display with Advanced Bluetooth Calling Chip, Voice Assistance,118 Sports Modes, in Built Calculator &amp; Games, SpO2, Heart Rate Monitoring</c:v>
                </c:pt>
                <c:pt idx="144">
                  <c:v>SanDisk 1TB Extreme Portable SSD 1050MB/s R, 1000MB/s W,Upto 2 Meter Drop Protection with IP55 Water/dust Resistance, HW Encryption, PC,MAC &amp; TypeC Smartphone Compatible, 5Y Warranty, External SSD</c:v>
                </c:pt>
                <c:pt idx="145">
                  <c:v>Bajaj Rex 500W Mixer Grinder with Nutri-Pro Feature, 3 Jars, White</c:v>
                </c:pt>
                <c:pt idx="146">
                  <c:v>boAt Stone 650 10W Bluetooth Speaker with Upto 7 Hours Playback, IPX5 and Integrated Controls (Blue)</c:v>
                </c:pt>
                <c:pt idx="147">
                  <c:v>ENVIE ECR-20 Charger for AA &amp; AAA Rechargeable Batteries</c:v>
                </c:pt>
                <c:pt idx="148">
                  <c:v>Amazonbasics Nylon Braided Usb-C To Lightning Cable, Fast Charging Mfi Certified Smartphone, Iphone Charger (6-Foot, Dark Grey)</c:v>
                </c:pt>
                <c:pt idx="149">
                  <c:v>Portronics Konnect L POR-1081 Fast Charging 3A Type-C Cable 1.2Meter with Charge &amp; Sync Function for All Type-C Devices (Grey)</c:v>
                </c:pt>
                <c:pt idx="150">
                  <c:v>Prestige Sandwich Maker PGMFD 01, Black</c:v>
                </c:pt>
                <c:pt idx="151">
                  <c:v>Philips Viva Collection HD4928/01 2100-Watt Induction Cooktop with Feather Touch Sensor and Crystal Glass Plate (Black)</c:v>
                </c:pt>
                <c:pt idx="152">
                  <c:v>Noise ColorFit Ultra Smart Watch with 1.75" HD Display, Aluminium Alloy Body, 60 Sports Modes, Spo2, Lightweight, Stock Market Info, Calls &amp; SMS Reply (Space Blue)</c:v>
                </c:pt>
                <c:pt idx="153">
                  <c:v>Noise ColorFit Ultra SE Smart Watch with 1.75"(4.3cm) HD Display, Aluminium Alloy Body, 60 Sports Modes, Spo2, Lightweight, Stock Market Info, Calls &amp; SMS Reply (Vintage Brown)</c:v>
                </c:pt>
                <c:pt idx="154">
                  <c:v>boAt Dual Port Rapid Car Charger (Qualcomm Certified) with Quick Charge 3.0 + Free Micro USB Cable - (Black)</c:v>
                </c:pt>
                <c:pt idx="155">
                  <c:v>Philips GC1905 1440-Watt Steam Iron with Spray (Blue)</c:v>
                </c:pt>
                <c:pt idx="156">
                  <c:v>realme Buds Classic Wired in Ear Earphones with Mic (Black)</c:v>
                </c:pt>
                <c:pt idx="157">
                  <c:v>Ambrane 20000mAh Power Bank with 20W Fast Charging, Triple Output, Power Delivery, Type C Input, Made in India, Multi-Layer Protection, Li-Polymer + Type C Cable (Stylo-20k, Black)</c:v>
                </c:pt>
                <c:pt idx="158">
                  <c:v>USHA EI 1602 1000 W Lightweight Dry Iron with Non-Stick Soleplate (Multi-colour)</c:v>
                </c:pt>
                <c:pt idx="159">
                  <c:v>URBN 10000 mAh Lithium Power Bank UPR10K with 12 Watt Fast Charging, Blue</c:v>
                </c:pt>
                <c:pt idx="160">
                  <c:v>URBN 20000 mAh lithium_polymer Power Bank with 12 Watt Fast Charging, Camo</c:v>
                </c:pt>
                <c:pt idx="161">
                  <c:v>Bajaj Immersion Rod Water Heater 1500 Watts, Silver</c:v>
                </c:pt>
                <c:pt idx="162">
                  <c:v>AmazonBasics High-Speed Braided HDMI Cable - 3 Feet - Supports Ethernet, 3D, 4K and Audio Return (Black)</c:v>
                </c:pt>
                <c:pt idx="163">
                  <c:v>Butterfly EKN 1.5-Litre Electric Kettle (Silver with Black)</c:v>
                </c:pt>
                <c:pt idx="164">
                  <c:v>boAt Wave Call Smart Watch, Smart Talk with Advanced Dedicated Bluetooth Calling Chip, 1.69‚Äù HD Display with 550 NITS &amp; 70% Color Gamut, 150+ Watch Faces, Multi-Sport Modes,HR,SpO2, IP68(Active Black)</c:v>
                </c:pt>
                <c:pt idx="165">
                  <c:v>TP-Link Archer AC1200 Archer C6 Wi-Fi Speed Up to 867 Mbps/5 GHz + 400 Mbps/2.4 GHz, 5 Gigabit Ports, 4 External Antennas, MU-MIMO, Dual Band, WiFi Coverage with Access Point Mode, Black</c:v>
                </c:pt>
                <c:pt idx="166">
                  <c:v>OnePlus 108 cm (43 inches) Y Series Full HD Smart Android LED TV 43 Y1S (Black)</c:v>
                </c:pt>
                <c:pt idx="167">
                  <c:v>OnePlus 80 cm (32 inches) Y Series HD Ready LED Smart Android TV 32Y1 (Black)</c:v>
                </c:pt>
                <c:pt idx="168">
                  <c:v>OnePlus 80 cm (32 inches) Y Series HD Ready Smart Android LED TV 32 Y1S (Black)</c:v>
                </c:pt>
                <c:pt idx="169">
                  <c:v>Logitech M221 Wireless Mouse, Silent Buttons, 2.4 GHz with USB Mini Receiver, 1000 DPI Optical Tracking, 18-Month Battery Life, Ambidextrous PC / Mac / Laptop - Charcoal Grey</c:v>
                </c:pt>
                <c:pt idx="170">
                  <c:v>Amazon Basics USB A to Lightning PVC Molded Nylon MFi Certified Charging Cable (Black, 1.2 meter)</c:v>
                </c:pt>
                <c:pt idx="171">
                  <c:v>KINGONE Upgraded Stylus Pen, iPad Pencil, Ultra High Precision &amp; Sensitivity, Palm Rejection, Prevents False ON/Off Touch, Power Display, Tilt Sensitivity, Magnetic Adsorption for iPad 2018 and Later</c:v>
                </c:pt>
                <c:pt idx="172">
                  <c:v>Zebronics ZEB-KM2100 Multimedia USB Keyboard Comes with 114 Keys Including 12 Dedicated Multimedia Keys &amp; with Rupee Key</c:v>
                </c:pt>
                <c:pt idx="173">
                  <c:v>Dell USB Wireless Keyboard and Mouse Set- KM3322W, Anti-Fade &amp; Spill-Resistant Keys, up to 36 Month Battery Life, 3Y Advance Exchange Warranty, Black</c:v>
                </c:pt>
                <c:pt idx="174">
                  <c:v>boAt Rockerz 370 On Ear Bluetooth Headphones with Upto 12 Hours Playtime, Cozy Padded Earcups and Bluetooth v5.0, with Mic (Buoyant Black)</c:v>
                </c:pt>
                <c:pt idx="175">
                  <c:v>Redgear MP35 Speed-Type Gaming Mousepad (Black/Red)</c:v>
                </c:pt>
                <c:pt idx="176">
                  <c:v>Dell MS116 1000Dpi USB Wired Optical Mouse, Led Tracking, Scrolling Wheel, Plug and Play.</c:v>
                </c:pt>
                <c:pt idx="177">
                  <c:v>Tukzer Capacitive Stylus Pen for Touch Screens Devices, Fine Point, Lightweight Metal Body with Magnetism Cover Cap for Smartphones/Tablets/iPad/iPad Pro/iPhone (Grey)</c:v>
                </c:pt>
                <c:pt idx="178">
                  <c:v>Eureka Forbes Trendy Zip 1000 Watts powerful suction vacuum cleaner with resuable dust bag &amp; 5 accessories,1 year warrantycompact,light weight &amp; easy to use (Black)</c:v>
                </c:pt>
                <c:pt idx="179">
                  <c:v>OPPO A74 5G (Fluid Black, 6GB RAM, 128GB Storage) with No Cost EMI/Additional Exchange Offers</c:v>
                </c:pt>
                <c:pt idx="180">
                  <c:v>OPPO A74 5G (Fantastic Purple,6GB RAM,128GB Storage) with No Cost EMI/Additional Exchange Offers</c:v>
                </c:pt>
                <c:pt idx="181">
                  <c:v>MI 108 cm (43 inches) 5A Series Full HD Smart Android LED TV L43M7-EAIN (Black)</c:v>
                </c:pt>
                <c:pt idx="182">
                  <c:v>MI 80 cm (32 inches) 5A Series HD Ready Smart Android LED TV L32M7-5AIN (Black)</c:v>
                </c:pt>
                <c:pt idx="183">
                  <c:v>Mi 100 cm (40 inches) Horizon Edition Full HD Android LED TV 4A | L40M6-EI (Black)</c:v>
                </c:pt>
                <c:pt idx="184">
                  <c:v>MI 100 cm (40 inches) 5A Series Full HD Smart Android LED TV with 24W Dolby Audio &amp; Metal Bezel-Less Frame (Black) (2022 Model)</c:v>
                </c:pt>
                <c:pt idx="185">
                  <c:v>MI 80 cm (32 inches) HD Ready Smart Android LED TV 5A Pro | L32M7-EAIN (Black)</c:v>
                </c:pt>
                <c:pt idx="186">
                  <c:v>Samsung 80 cm (32 Inches) Wondertainment Series HD Ready LED Smart TV UA32T4340BKXXL (Glossy Black)</c:v>
                </c:pt>
                <c:pt idx="187">
                  <c:v>Redmi Note 11T 5G (Matte Black, 6GB RAM, 128GB ROM)| Dimensity 810 5G | 33W Pro Fast Charging | Charger Included | Additional Exchange Offers|Get 2 Months of YouTube Premium Free!</c:v>
                </c:pt>
                <c:pt idx="188">
                  <c:v>Redmi Note 11T 5G (Aquamarine Blue, 6GB RAM, 128GB ROM)| Dimensity 810 5G | 33W Pro Fast Charging | Charger Included | Additional Exchange Offers| Get 2 Months of YouTube Premium Free!</c:v>
                </c:pt>
                <c:pt idx="189">
                  <c:v>Redmi Note 11T 5G (Stardust White, 6GB RAM, 128GB ROM)| Dimensity 810 5G | 33W Pro Fast Charging | Charger Included | Additional Exchange Offers|Get 2 Months of YouTube Premium Free!</c:v>
                </c:pt>
                <c:pt idx="190">
                  <c:v>Prestige 1.5 Litre Kettle 1500-watts, Red</c:v>
                </c:pt>
                <c:pt idx="191">
                  <c:v>Duracell Rechargeable AA 2500mAh Batteries, 4 Pcs</c:v>
                </c:pt>
                <c:pt idx="192">
                  <c:v>Samsung Ehs64 Ehs64Avfwecinu Hands-Free Wired In Ear Earphones With Mic With Remote Note (White)</c:v>
                </c:pt>
                <c:pt idx="193">
                  <c:v>Samsung Original EHS64 Wired in Ear Earphones with Mic, Black</c:v>
                </c:pt>
                <c:pt idx="194">
                  <c:v>Logitech B100 Wired USB Mouse, 3 yr Warranty, 800 DPI Optical Tracking, Ambidextrous PC/Mac/Laptop - Black</c:v>
                </c:pt>
                <c:pt idx="195">
                  <c:v>Prestige PIC 20 1600 Watt Induction Cooktop with Push button (Black)</c:v>
                </c:pt>
                <c:pt idx="196">
                  <c:v>Fire-Boltt Ninja Calling 1.69" Bluetooth Calling Smart Watch, Dial Pad, Speaker, AI Voice Assistant with 450 NITS Peak Brightness, Wrist Gaming &amp; 100+ Watch Faces with SpO2, HR, Multiple Sports Mode</c:v>
                </c:pt>
                <c:pt idx="197">
                  <c:v>realme narzo 50i (Mint Green, 2GB RAM+32GB Storage) Octa Core Processor | 6.5" inch Large Display</c:v>
                </c:pt>
                <c:pt idx="198">
                  <c:v>Infinity (JBL Fuze Pint, Wireless Ultra Portable Mini Speaker with Mic, Deep Bass, Dual Equalizer, Bluetooth 5.0 with Voice Assistant Support for Mobiles (Black)</c:v>
                </c:pt>
                <c:pt idx="199">
                  <c:v>MI Xiaomi USB Type C HYperCharge Cable 6A 100cm Sturdy and Durable Black Supports 120W HyperCharging</c:v>
                </c:pt>
                <c:pt idx="200">
                  <c:v>Amazfit GTS2 Mini (New Version) Smart Watch with Always-on AMOLED Display, Alexa Built-in, SpO2, 14 Days' Battery Life, 68 Sports Modes, GPS, HR, Sleep &amp; Stress Monitoring (Meteor Black)</c:v>
                </c:pt>
                <c:pt idx="201">
                  <c:v>Noise ColorFit Pulse Grand Smart Watch with 1.69" HD Display, 60 Sports Modes, 150 Watch Faces, Spo2 Monitoring, Call Notification, Quick Replies to Text &amp; Calls (Rose Pink)</c:v>
                </c:pt>
                <c:pt idx="202">
                  <c:v>Noise ColorFit Pulse Grand Smart Watch with 1.69"(4.29cm) HD Display, 60 Sports Modes, 150 Watch Faces, Fast Charge, Spo2, Stress, Sleep, Heart Rate Monitoring &amp; IP68 Waterproof (Electric Blue)</c:v>
                </c:pt>
                <c:pt idx="203">
                  <c:v>SanDisk Ultra Flair 64GB USB 3.0 Pen Drive, Multicolor</c:v>
                </c:pt>
                <c:pt idx="204">
                  <c:v>BlueRigger Digital Optical Audio Toslink Cable (6 Feet / 1.8 Meter) With 8 Channel (7.1) Audio Support (for Home Theatre, Xbox, Playstation etc.)</c:v>
                </c:pt>
                <c:pt idx="205">
                  <c:v>BlueRigger Digital Optical Audio Toslink Cable (3.3 Feet / 1 Meter) With 8 Channel (7.1) Audio Support (for Home Theatre, Xbox, Playstation etc.)</c:v>
                </c:pt>
                <c:pt idx="206">
                  <c:v>AmazonBasics USB Type-C to USB Type-C 2.0 Cable for Charging Adapter, Smartphone - 9 Feet (2.7 Meters) - White</c:v>
                </c:pt>
                <c:pt idx="207">
                  <c:v>Elv Aluminium Adjustable Mobile Phone Foldable Holder Tabletop Stand Dock Mount for All Smartphones, Tabs, Kindle, iPad (Moonlight Silver)</c:v>
                </c:pt>
                <c:pt idx="208">
                  <c:v>ELV Aluminum Adjustable Mobile Phone Foldable Tabletop Stand Dock Mount for All Smartphones, Tabs, Kindle, iPad (Black)</c:v>
                </c:pt>
                <c:pt idx="209">
                  <c:v>Dell KB216 Wired Multimedia USB Keyboard with Super Quite Plunger Keys with Spill-Resistant ‚Äì Black</c:v>
                </c:pt>
                <c:pt idx="210">
                  <c:v>Oraimo 18W USB &amp; Type-C Dual Output Super Fast Charger Wall Adapter PE2.0&amp;Quick Charge 3.0 &amp; Power Delivery 3.0 Compatible for iPhone 13/13 Mini/13 Pro Max/12/12 Pro Max, iPad Mini/Pro, Pixel, Galaxy, Airpods Pro</c:v>
                </c:pt>
                <c:pt idx="211">
                  <c:v>boAt A 350 Type C Cable for Smartphone, Charging Adapter (1.5m, Carbon Black)</c:v>
                </c:pt>
                <c:pt idx="212">
                  <c:v>Boat A 350 Type C Cable 1.5m(Jet Black)</c:v>
                </c:pt>
                <c:pt idx="213">
                  <c:v>AmazonBasics 6-Feet DisplayPort (not USB port) to HDMI Cable Black</c:v>
                </c:pt>
                <c:pt idx="214">
                  <c:v>atomberg Renesa 1200mm BLDC Motor with Remote 3 Blade Energy Saving Ceiling Fan (Matt Black)</c:v>
                </c:pt>
                <c:pt idx="215">
                  <c:v>pTron Bullet Pro 36W PD Quick Charger, 3 Port Fast Car Charger Adapter - Compatible with All Smartphones &amp; Tablets (Black)</c:v>
                </c:pt>
                <c:pt idx="216">
                  <c:v>Boult Audio AirBass PowerBuds with Inbuilt Powerbank, 120H Total Playtime, IPX7 Fully Waterproof, Lightning Boult Type-C Fast Charging, Low Latency Gaming, TWS Earbuds with Pro+ Calling Mic (Black)</c:v>
                </c:pt>
                <c:pt idx="217">
                  <c:v>Flix Micro Usb Cable For Smartphone (Black)</c:v>
                </c:pt>
                <c:pt idx="218">
                  <c:v>Duracell Ultra Alkaline AA Battery, 8 Pcs</c:v>
                </c:pt>
                <c:pt idx="219">
                  <c:v>Samsung Galaxy S20 FE 5G (Cloud Navy, 8GB RAM, 128GB Storage) with No Cost EMI &amp; Additional Exchange Offers</c:v>
                </c:pt>
                <c:pt idx="220">
                  <c:v>Mi 80 cm (32 inches) HD Ready Android Smart LED TV 4A PRO | L32M5-AL (Black)</c:v>
                </c:pt>
                <c:pt idx="221">
                  <c:v>Zinq Five Fan Cooling Pad and Laptop Stand with Dual Height Adjustment and Dual USB Port Extension (Black)</c:v>
                </c:pt>
                <c:pt idx="222">
                  <c:v>Zebronics Zeb-Transformer Gaming Keyboard and Mouse Combo (USB, Braided Cable)</c:v>
                </c:pt>
                <c:pt idx="223">
                  <c:v>Duracell Plus AAA Rechargeable Batteries (750 mAh) Pack of 4</c:v>
                </c:pt>
                <c:pt idx="224">
                  <c:v>Mi 108 cm (43 inches) Full HD Android LED TV 4C | L43M6-INC (Black)</c:v>
                </c:pt>
                <c:pt idx="225">
                  <c:v>SYVO WT 3130 Aluminum Tripod (133CM), Universal Lightweight Tripod with Mobile Phone Holder Mount &amp; Carry Bag for All Smart Phones, Gopro, Cameras - Brown</c:v>
                </c:pt>
                <c:pt idx="226">
                  <c:v>Spigen EZ Fit Tempered Glass Screen Protector Guard for iPhone 14/13/13 Pro - 2 Pack</c:v>
                </c:pt>
                <c:pt idx="227">
                  <c:v>Panasonic CR-2032/5BE Lithium Coin Battery - Pack of 5</c:v>
                </c:pt>
                <c:pt idx="228">
                  <c:v>Philips HL7756/00 Mixer Grinder, 750W, 3 Jars (Black)</c:v>
                </c:pt>
                <c:pt idx="229">
                  <c:v>OFIXO Multi-Purpose Laptop Table/Study Table/Bed Table/Foldable and Portable Wooden/Writing Desk (Wooden)</c:v>
                </c:pt>
                <c:pt idx="230">
                  <c:v>Crucial RAM 8GB DDR4 3200MHz CL22 (or 2933MHz or 2666MHz) Laptop Memory CT8G4SFRA32A</c:v>
                </c:pt>
                <c:pt idx="231">
                  <c:v>Wonderchef Nutri-blend Mixer, Grinder &amp; Blender | Powerful 400W 22000 RPM motor | Stainless steel Blades | 2 unbreakable jars | 2 Years warranty | Online recipe book by Chef Sanjeev Kapoor | Black</c:v>
                </c:pt>
                <c:pt idx="232">
                  <c:v>boAt Type C A325 Tangle-free, Sturdy Type C Cable with 3A Rapid Charging &amp; 480mbps Data Transmission(Black)</c:v>
                </c:pt>
                <c:pt idx="233">
                  <c:v>Panasonic Eneloop BQ-CC55N Advanced, Smart and Quick Charger for AA &amp; AAA Rechargeable Batteries, White</c:v>
                </c:pt>
                <c:pt idx="234">
                  <c:v>Boult Audio Truebuds with 30H Playtime, IPX7 Waterproof, Lightning Boult‚Ñ¢ Type C Fast Charging (10 Min=100Mins), BoomX‚Ñ¢ Tech Rich Bass, Pro+ Calling HD Mic, Touch Controls in Ear Earbuds TWS (Grey)</c:v>
                </c:pt>
                <c:pt idx="235">
                  <c:v>MemeHo¬Æ Smart Standard Multi-Purpose Laptop Table with Dock Stand/Study Table/Bed Table/Foldable and Portable/Ergonomic &amp; Rounded Edges/Non-Slip Legs/Engineered Wood with Cup Holder (Black)</c:v>
                </c:pt>
                <c:pt idx="236">
                  <c:v>Lenovo 300 Wired Plug &amp; Play USB Mouse, High Resolution 1600 DPI Optical Sensor, 3-Button Design with clickable Scroll Wheel, Ambidextrous, Ergonomic Mouse for Comfortable All-Day Grip (GX30M39704)</c:v>
                </c:pt>
                <c:pt idx="237">
                  <c:v>Redmi Note 11 Pro + 5G (Stealth Black, 6GB RAM, 128GB Storage) | 67W Turbo Charge | 120Hz Super AMOLED Display | Additional Exchange Offers | Charger Included</c:v>
                </c:pt>
                <c:pt idx="238">
                  <c:v>Redmi Note 11 Pro + 5G (Stealth Black, 8GB RAM, 256GB Storage) | 67W Turbo Charge | 120Hz Super AMOLED Display | Additional Exchange Offers | Charger Included</c:v>
                </c:pt>
                <c:pt idx="239">
                  <c:v>Redmi Note 11 Pro + 5G (Phantom White, 8GB RAM, 128GB Storage) | 67W Turbo Charge | 120Hz Super AMOLED Display | Additional Exchange Offers | Charger Included</c:v>
                </c:pt>
                <c:pt idx="240">
                  <c:v>Logitech MK215 Wireless Keyboard and Mouse Combo for Windows, 2.4 GHz Wireless, Compact Design, 2-Year Battery Life(Keyboard),5 Month Battery Life(Mouse) PC/Laptop- Black</c:v>
                </c:pt>
                <c:pt idx="241">
                  <c:v>GIZGA Essentials Portable Tabletop Tablet Stand Mobile Holder, Desktop Stand, Cradle, Dock for iPad, Smartphone, Kindle, E-Reader, Fully Foldable, Adjustable Angle, Anti-Slip Pads, Black</c:v>
                </c:pt>
                <c:pt idx="242">
                  <c:v>Redgear Pro Wireless Gamepad with 2.4GHz Wireless Technology, Integrated Dual Intensity Motor, Illuminated Keys for PC(Compatible with Windows 7/8/8.1/10 only)</c:v>
                </c:pt>
                <c:pt idx="243">
                  <c:v>Butterfly Jet Elite Mixer Grinder, 750W, 4 Jars (Grey)</c:v>
                </c:pt>
                <c:pt idx="244">
                  <c:v>Infinity (JBL Fuze 100, Wireless Portable Bluetooth Speaker with Mic, Deep Bass, Dual Equalizer, IPX7 Waterproof, Rugged Fabric Design (Black)</c:v>
                </c:pt>
                <c:pt idx="245">
                  <c:v>AmazonBasics 6 Feet DisplayPort to DisplayPort Cable - (Not HDMI Cable) (Gold)</c:v>
                </c:pt>
                <c:pt idx="246">
                  <c:v>Western Digital WD 1.5TB Elements Portable Hard Disk Drive, USB 3.0, Compatible with PC, PS4 and Xbox, External HDD (WDBU6Y0015BBK-WESN)</c:v>
                </c:pt>
                <c:pt idx="247">
                  <c:v>PTron Solero T241 2.4A Type-C Data &amp; Charging USB Cable, Made in India, 480Mbps Data Sync, Durable 1-Meter Long USB Cable for Type-C USB Devices for Charging Adapter (Black)</c:v>
                </c:pt>
                <c:pt idx="248">
                  <c:v>STRIFF Adjustable Laptop Tabletop Stand Patented Riser Ventilated Portable Foldable Compatible with MacBook Notebook Tablet Tray Desk Table Book with Free Phone Stand (Black)</c:v>
                </c:pt>
                <c:pt idx="249">
                  <c:v>TP-LINK AC1300 Archer T3U Plus High Gain USB 3.0 Wi-Fi Dongle, Wireless Dual Band MU-MIMO WiFi Adapter with High Gain Antenna, Supports Windows 11/10/8.1/8/7/XP/MacOS</c:v>
                </c:pt>
                <c:pt idx="250">
                  <c:v>AmazonBasics New Release Nylon USB-A to Lightning Cable Cord, Fast Charging MFi Certified Charger for Apple iPhone, iPad (6-Ft, Rose Gold)</c:v>
                </c:pt>
                <c:pt idx="251">
                  <c:v>Gizga Essentials Professional 3-in-1 Cleaning Kit for Camera, Lens, Binocular, Laptop, TV, Monitor, Smartphone, Tablet (Includes: Cleaning Liquid 100ml, Plush Microfiber Cloth, Dust Removal Brush)</c:v>
                </c:pt>
                <c:pt idx="252">
                  <c:v>Tizum High Speed HDMI Cable with Ethernet | Supports 3D 4K | for All HDMI Devices Laptop Computer Gaming Console TV Set Top Box (1.5 Meter/ 5 Feet)</c:v>
                </c:pt>
                <c:pt idx="253">
                  <c:v>Wayona Nylon Braided 3A Lightning to USB A Syncing and Fast Charging Data Cable for iPhone, Ipad (3 FT Pack of 1, Black)</c:v>
                </c:pt>
                <c:pt idx="254">
                  <c:v>Wayona Nylon Braided 2M / 6Ft Fast Charge Usb To Lightning Data Sync And Charging Cable For Iphone, Ipad Tablet (6 Ft Pack Of 1, Grey)</c:v>
                </c:pt>
                <c:pt idx="255">
                  <c:v>Wayona Usb Nylon Braided Data Sync And Charging Cable For Iphone, Ipad Tablet (Red, Black)</c:v>
                </c:pt>
                <c:pt idx="256">
                  <c:v>Wayona Nylon Braided Usb Syncing And Charging Cable Sync And Charging Cable For Iphone, Ipad (3 Ft, Black) - Pack Of 2</c:v>
                </c:pt>
                <c:pt idx="257">
                  <c:v>Wayona Nylon Braided (2 Pack) Lightning Fast Usb Data Cable Fast Charger Cord For Iphone, Ipad Tablet (3 Ft Pack Of 2, Grey)</c:v>
                </c:pt>
                <c:pt idx="258">
                  <c:v>Bajaj Majesty DX-11 1000W Dry Iron with Advance Soleplate and Anti-bacterial German Coating Technology, White and Blue</c:v>
                </c:pt>
                <c:pt idx="259">
                  <c:v>TP-Link Nano AC600 USB Wi-Fi Adapter(Archer T2U Nano)- 2.4G/5G Dual Band Wireless Network Adapter for PC Desktop Laptop, Mini Travel Size, Supports Windows 11,10, 8.1, 8, 7, XP/Mac OS 10.9-10.15</c:v>
                </c:pt>
                <c:pt idx="260">
                  <c:v>LG 80 cm (32 inches) HD Ready Smart LED TV 32LM563BPTC (Dark Iron Gray)</c:v>
                </c:pt>
                <c:pt idx="261">
                  <c:v>Sounce Fast Phone Charging Cable &amp; Data Sync USB Cable Compatible for iPhone 13, 12,11, X, 8, 7, 6, 5, iPad Air, Pro, Mini &amp; iOS Devices</c:v>
                </c:pt>
                <c:pt idx="262">
                  <c:v>Havells Aqua Plus 1.2 litre Double Wall Kettle / 304 Stainless Steel Inner Body / Cool touch outer body / Wider mouth/ 2 Year warranty (Black, 1500 Watt)</c:v>
                </c:pt>
                <c:pt idx="263">
                  <c:v>Bajaj DX-6 1000W Dry Iron with Advance Soleplate and Anti-bacterial German Coating Technology, White</c:v>
                </c:pt>
                <c:pt idx="264">
                  <c:v>Pinnaclz Original Combo of 2 Micro USB Fast Charging Cable, USB Charging Cable for Data Transfer Perfect for Android Smart Phones White 1.2 Meter Made in India (Pack of 2)</c:v>
                </c:pt>
                <c:pt idx="265">
                  <c:v>HP Z3700 Wireless Optical Mouse with USB Receiver and 2.4GHz Wireless Connection/ 1200DPI / 16 Months Long Battery Life /Ambidextrous and Slim Design (Modern Gold)</c:v>
                </c:pt>
                <c:pt idx="266">
                  <c:v>TP-Link AC1300 USB WiFi Adapter (Archer T3U) - 2.4G/5G Dual Band Mini Wireless Network Adapter for PC Desktop, MU-MIMO Wi-Fi Dongle, USB 3.0, Supports Windows 11,10, 8.1, 8, 7, XP/Mac OS 10.15 and earlier</c:v>
                </c:pt>
                <c:pt idx="267">
                  <c:v>SanDisk Ultra Dual Drive Luxe USB Type C Flash Drive (Silver, 128 GB, 5Y - SDDDC4-128G-I35)</c:v>
                </c:pt>
                <c:pt idx="268">
                  <c:v>GIZGA Club-laptop Neoprene Reversible for 15.6-inches Laptop Sleeve - Black-Red</c:v>
                </c:pt>
                <c:pt idx="269">
                  <c:v>Fire-Boltt Ninja 3 Smartwatch Full Touch 1.69 " &amp; 60 Sports Modes with IP68, Sp02 Tracking, Over 100 Cloud based watch faces ( Silver )</c:v>
                </c:pt>
                <c:pt idx="270">
                  <c:v>Fire-Boltt Ninja 3 Smartwatch Full Touch 1.69 " &amp; 60 Sports Modes with IP68, Sp02 Tracking, Over 100 Cloud based watch faces ( Green )</c:v>
                </c:pt>
                <c:pt idx="271">
                  <c:v>Logitech K480 Wireless Multi-Device Keyboard for Windows, macOS, iPadOS, Android or Chrome OS, Bluetooth, Compact, Compatible with PC, Mac, Laptop, Smartphone, Tablet - Black</c:v>
                </c:pt>
                <c:pt idx="272">
                  <c:v>TP-Link UE300C USB Type-C to RJ45 Gigabit Ethernet Network Adapter/RJ45 LAN Wired Adapter for Ultrabook, Chromebook, Laptop, Desktop, Plug &amp; Play, USB 3.0, Foldable and Portable Design</c:v>
                </c:pt>
                <c:pt idx="273">
                  <c:v>TP-Link UE300 USB 3.0 to RJ45 Gigabit Ethernet Network Adapter - Plug and Play</c:v>
                </c:pt>
                <c:pt idx="274">
                  <c:v>D-Link DIR-615 Wi-fi Ethernet-N300 Single_band 300Mbps Router, Mobile App Support, Router | AP | Repeater | Client Modes(Black)</c:v>
                </c:pt>
                <c:pt idx="275">
                  <c:v>Samsung Galaxy M33 5G (Mystique Green, 8GB, 128GB Storage) | 6000mAh Battery | Upto 16GB RAM with RAM Plus | Travel Adapter to be Purchased Separately</c:v>
                </c:pt>
                <c:pt idx="276">
                  <c:v>tizum HDMI to VGA Adapter Cable 1080P for Projector, Computer, Laptop, TV, Projectors &amp; TV</c:v>
                </c:pt>
                <c:pt idx="277">
                  <c:v>Mi 10W Wall Charger for Mobile Phones with Micro USB Cable (Black)</c:v>
                </c:pt>
                <c:pt idx="278">
                  <c:v>boAt Wave Lite Smartwatch with 1.69 Inches(4.29cm) HD Display, Heart Rate &amp; SpO2 Level Monitor, Multiple Watch Faces, Activity Tracker, Multiple Sports Modes &amp; IP68 (Scarlet Red)</c:v>
                </c:pt>
                <c:pt idx="279">
                  <c:v>boAt Wave Lite Smartwatch with 1.69" HD Display, Heart Rate &amp; SpO2 Level Monitor, Multiple Watch Faces, Activity Tracker, Multiple Sports Modes &amp; IP68 (Deep Blue)</c:v>
                </c:pt>
                <c:pt idx="280">
                  <c:v>Bajaj Splendora 3 Litre 3KW IWH Instant Water Heater (Geyser), White</c:v>
                </c:pt>
                <c:pt idx="281">
                  <c:v>ZEBRONICS Zeb-Bro in Ear Wired Earphones with Mic, 3.5mm Audio Jack, 10mm Drivers, Phone/Tablet Compatible(Black)</c:v>
                </c:pt>
                <c:pt idx="282">
                  <c:v>HP Deskjet 2331 Colour Printer, Scanner and Copier for Home/Small Office, Compact Size, Reliable, Easy Set-Up Through Smart App On Your Pc Connected Through USB, Ideal for Home.</c:v>
                </c:pt>
                <c:pt idx="283">
                  <c:v>LIRAMARK Webcam Cover Slide, Ultra Thin Laptop Camera Cover Slide Blocker for Computer MacBook Pro iMac PC Tablet (Pack of 3)</c:v>
                </c:pt>
                <c:pt idx="284">
                  <c:v>Noise Pulse Go Buzz Smart Watch Bluetooth Calling with 1.69" Display, 550 NITS, 150+ Cloud Watch Face, SPo2, Heart Rate Tracking, 100 Sports Mode with Auto Detection, Longer Battery (Jet Black)</c:v>
                </c:pt>
                <c:pt idx="285">
                  <c:v>DIGITEK¬Æ (DTR 260 GT) Gorilla Tripod/Mini 33 cm (13 Inch) Tripod for Mobile Phone with Phone Mount &amp; Remote, Flexible Gorilla Stand for DSLR &amp; Action Cameras</c:v>
                </c:pt>
                <c:pt idx="286">
                  <c:v>iQOO vivo Z6 5G (Chromatic Blue, 6GB RAM, 128GB Storage) | Snapdragon 695-6nm Processor | 120Hz FHD+ Display | 5000mAh Battery</c:v>
                </c:pt>
                <c:pt idx="287">
                  <c:v>iQOO vivo Z6 5G (Chromatic Blue, 8GB RAM, 128GB Storage) | Snapdragon 695-6nm Processor | 120Hz FHD+ Display | 5000mAh Battery</c:v>
                </c:pt>
                <c:pt idx="288">
                  <c:v>iQOO vivo Z6 5G (Dynamo Black, 6GB RAM, 128GB Storage) | Snapdragon 695-6nm Processor | 120Hz FHD+ Display | 5000mAh Battery</c:v>
                </c:pt>
                <c:pt idx="289">
                  <c:v>MI 108 cm (43 inches) 5X Series 4K Ultra HD LED Smart Android TV L43M6-ES (Grey)</c:v>
                </c:pt>
                <c:pt idx="290">
                  <c:v>MI 138.8 cm (55 inches) 5X Series 4K Ultra HD LED Smart Android TV L55M6-ES (Grey)</c:v>
                </c:pt>
                <c:pt idx="291">
                  <c:v>Wayona Usb Type C Fast Charger Cable Fast Charging Usb C Cable/Cord Compatible For Samsung Galaxy S10E S10 S9 S8 Plus S10+,Note 10 Note 9 Note 8,S20,M31S,M40,Realme X3,Pixel 2 Xl (3 Ft Pack Of 1,Grey)</c:v>
                </c:pt>
                <c:pt idx="292">
                  <c:v>AirCase Rugged Hard Drive Case for 2.5-inch Western Digital, Seagate, Toshiba, Portable Storage Shell for Gadget Hard Disk USB Cable Power Bank Mobile Charger Earphone, Waterproof (Black)</c:v>
                </c:pt>
                <c:pt idx="293">
                  <c:v>Butterfly Smart Mixer Grinder, 750W, 4 Jars (Grey)</c:v>
                </c:pt>
                <c:pt idx="294">
                  <c:v>boAt Type-c A400 Type-c to USB A Cable for All Type C Phones (Lg nexus 5x), 1Mtr(Black)</c:v>
                </c:pt>
                <c:pt idx="295">
                  <c:v>boAt Laptop, Smartphone Type-c A400 Male Data Cable (Carbon Black)</c:v>
                </c:pt>
                <c:pt idx="296">
                  <c:v>Belkin Essential Series 4-Socket Surge Protector Universal Socket with 5ft Heavy Duty Cable (Grey)</c:v>
                </c:pt>
                <c:pt idx="297">
                  <c:v>Callas Multipurpose Foldable Laptop Table with Cup Holder | Drawer | Mac Holder | Table Holder Study Table, Breakfast Table, Foldable and Portable/Ergonomic &amp; Rounded Edges/Non-Slip Legs (WA-27-Black)</c:v>
                </c:pt>
                <c:pt idx="298">
                  <c:v>Logitech C270 Digital HD Webcam with Widescreen HD Video Calling, HD Light Correction, Noise-Reducing Mic, for Skype, FaceTime, Hangouts, WebEx, PC/Mac/Laptop/MacBook/Tablet - (Black, HD 720p/30fps)</c:v>
                </c:pt>
                <c:pt idx="299">
                  <c:v>RESONATE RouterUPS CRU12V2A | Zero Drop | UPS for WiFi Router | Mini UPS | Up to 4 Hours PowerBackup | Battery Replacement Program | Router UPS Compatible with 12V &lt;2A Routers, FTTH, Modem, Set Top Box, Alexa, Mini Camera</c:v>
                </c:pt>
                <c:pt idx="300">
                  <c:v>iQOO Neo 6 5G (Dark Nova, 8GB RAM, 128GB Storage) | Snapdragon¬Æ 870 5G | 80W FlashCharge</c:v>
                </c:pt>
                <c:pt idx="301">
                  <c:v>Gizga Essentials USB WiFi Adapter for PC, 150 Mbps Wireless Network Adapter for Desktop - Nano Size WiFi Dongle Compatible with Windows, Mac OS &amp; Linux Kernel | WPA/WPA2 Encryption Standards| Black</c:v>
                </c:pt>
                <c:pt idx="302">
                  <c:v>MAONO AU-400 Lavalier Auxiliary Omnidirectional Microphone (Black)</c:v>
                </c:pt>
                <c:pt idx="303">
                  <c:v>Orient Electric Apex-FX 1200mm Ultra High Speed 400 RPM Ceiling Fan (Brown)</c:v>
                </c:pt>
                <c:pt idx="304">
                  <c:v>ESR USB C to Lightning Cable, 10 ft (3 m), MFi-Certified, Braided Nylon Power Delivery Fast Charging for iPhone 14/14 Plus/14 Pro/14 Pro Max, iPhone 13/12/11/X/8 Series, Use with Type-C Chargers, Black</c:v>
                </c:pt>
                <c:pt idx="305">
                  <c:v>SanDisk Extreme microSD UHS I Card 128GB for 4K Video on Smartphones,Action Cams 190MB/s Read,90MB/s Write</c:v>
                </c:pt>
                <c:pt idx="306">
                  <c:v>VR 18 Pcs - 3 Different Size Plastic Food Snack Bag Pouch Clip Sealer Large, Medium, Small Plastic Snack Seal Sealing Bag Clips Vacuum Sealer (Set of 18, Multi-Color) (Multicolor)</c:v>
                </c:pt>
                <c:pt idx="307">
                  <c:v>Wecool Nylon Braided Multifunction Fast Charging Cable For Android Smartphone, Ios And Type C Usb Devices, 3 In 1 Charging Cable, 3A, (3 Feet) (Black)</c:v>
                </c:pt>
                <c:pt idx="308">
                  <c:v>iQOO Z6 44W by vivo (Raven Black, 6GB RAM, 128GB Storage) | 6.44" FHD+ AMOLED Display | 50% Charge in just 27 mins | in-Display Fingerprint Scanning</c:v>
                </c:pt>
                <c:pt idx="309">
                  <c:v>iQOO Z6 44W by vivo (Raven Black, 4GB RAM, 128GB Storage) | 6.44" FHD+ AMOLED Display | 50% Charge in just 27 mins | in-Display Fingerprint Scanning</c:v>
                </c:pt>
                <c:pt idx="310">
                  <c:v>iQOO Z6 44W by vivo (Lumina Blue, 6GB RAM, 128GB Storage) | 6.44" FHD+ AMOLED Display | 50% Charge in just 27 mins | in-Display Fingerprint Scanning</c:v>
                </c:pt>
                <c:pt idx="311">
                  <c:v>iQOO Z6 44W by vivo (Lumina Blue, 4GB RAM, 128GB Storage) | 6.44" FHD+ AMOLED Display | 50% Charge in just 27 mins | in-Display Fingerprint Scanning</c:v>
                </c:pt>
                <c:pt idx="312">
                  <c:v>iQOO Z6 Lite 5G by vivo (Stellar Green, 6GB RAM, 128GB Storage) | World's First Snapdragon 4 Gen 1 | 120Hz Refresh Rate | 5000mAh Battery | Travel Adapter to be Purchased Separately</c:v>
                </c:pt>
                <c:pt idx="313">
                  <c:v>iQOO Z6 Lite 5G by vivo (Mystic Night, 6GB RAM, 128GB Storage) | World's First Snapdragon 4 Gen 1 | 120Hz Refresh Rate | 5000mAh Battery | Travel Adapter to be Purchased Separately</c:v>
                </c:pt>
                <c:pt idx="314">
                  <c:v>Samsung Galaxy M13 (Midnight Blue, 4GB, 64GB Storage) | 6000mAh Battery | Upto 8GB RAM with RAM Plus</c:v>
                </c:pt>
                <c:pt idx="315">
                  <c:v>Samsung Galaxy M13 (Stardust Brown, 6GB, 128GB Storage) | 6000mAh Battery | Upto 12GB RAM with RAM Plus</c:v>
                </c:pt>
                <c:pt idx="316">
                  <c:v>Samsung Galaxy M13 (Aqua Green, 6GB, 128GB Storage) | 6000mAh Battery | Upto 12GB RAM with RAM Plus</c:v>
                </c:pt>
                <c:pt idx="317">
                  <c:v>Samsung Galaxy M13 (Aqua Green, 4GB, 64GB Storage) | 6000mAh Battery | Upto 8GB RAM with RAM Plus</c:v>
                </c:pt>
                <c:pt idx="318">
                  <c:v>Samsung Galaxy M13 5G (Stardust Brown, 6GB, 128GB Storage) | 5000mAh Battery | Upto 12GB RAM with RAM Plus</c:v>
                </c:pt>
                <c:pt idx="319">
                  <c:v>Amazon Basics HDMI Coupler,Black</c:v>
                </c:pt>
                <c:pt idx="320">
                  <c:v>Kingston DataTraveler Exodia DTX/32 GB Pen Drive USB 3.2 Gen 1 (Multicolor)</c:v>
                </c:pt>
                <c:pt idx="321">
                  <c:v>Portronics CLAMP X Car-Vent Mobile Holder 360 Degree Rotational(Black)</c:v>
                </c:pt>
                <c:pt idx="322">
                  <c:v>Amazon Brand - Solimo 2000/1000 Watts Room Heater with Adjustable Thermostat (ISI certified, White colour, Ideal for small to medium room/area)</c:v>
                </c:pt>
                <c:pt idx="323">
                  <c:v>Aquasure From Aquaguard Amaze RO+UV+MTDS,7L storage water purifier,suitable for borewell,tanker,municipal water (Grey) from Eureka Forbes</c:v>
                </c:pt>
                <c:pt idx="324">
                  <c:v>Orpat HHB-100E WOB 250-Watt Hand Blender (White)</c:v>
                </c:pt>
                <c:pt idx="325">
                  <c:v>boAt Stone 180 5W Bluetooth Speaker with Upto 10 Hours Playback, 1.75" Driver, IPX7 &amp; TWS Feature(Black)</c:v>
                </c:pt>
                <c:pt idx="326">
                  <c:v>PTron Boom Ultima 4D Dual Driver, in-Ear Gaming Wired Headphones with in-line Mic, Volume Control &amp; Passive Noise Cancelling Boom 3 Earphones - (Dark Blue)</c:v>
                </c:pt>
                <c:pt idx="327">
                  <c:v>Zebronics Zeb-Transformer-M Optical USB Gaming Mouse with LED Effect(Black)</c:v>
                </c:pt>
                <c:pt idx="328">
                  <c:v>Philips PowerPro FC9352/01 Compact Bagless Vacuum Cleaner (Blue)</c:v>
                </c:pt>
                <c:pt idx="329">
                  <c:v>boAt Wave Call Smart Watch, Smart Talk with Advanced Dedicated Bluetooth Calling Chip, 1.69‚Äù HD Display with 550 NITS &amp; 70% Color Gamut, 150+ Watch Faces, Multi-Sport Modes,HR,SpO2(Caribbean Green)</c:v>
                </c:pt>
                <c:pt idx="330">
                  <c:v>boAt Wave Call Smart Watch, Smart Talk with Advanced Dedicated Bluetooth Calling Chip, 1.69‚Äù HD Display with 550 NITS &amp; 70% Color Gamut, 150+ Watch Faces, Multi-Sport Modes, HR, SpO2, IP68(Deep Blue)</c:v>
                </c:pt>
                <c:pt idx="331">
                  <c:v>boAt Wave Call Smart Watch, Smart Talk with Advanced Dedicated Bluetooth Calling Chip, 1.69‚Äù HD Display with 550 NITS &amp; 70% Color Gamut, 150+ Watch Faces, Multi-Sport Modes, HR, SpO2, IP68(Mauve)</c:v>
                </c:pt>
                <c:pt idx="332">
                  <c:v>Duracell Ultra Alkaline AAA Battery, 8 Pcs</c:v>
                </c:pt>
                <c:pt idx="333">
                  <c:v>Pigeon by Stovekraft Quartz Electric Kettle (14299) 1.7 Litre with Stainless Steel Body, used for boiling Water, making tea and coffee, instant noodles, soup etc. 1500 Watt (Silver)</c:v>
                </c:pt>
                <c:pt idx="334">
                  <c:v>OnePlus Nord 2T 5G (Jade Fog, 8GB RAM, 128GB Storage)</c:v>
                </c:pt>
                <c:pt idx="335">
                  <c:v>OnePlus Nord 2T 5G (Jade Fog, 12GB RAM, 256GB Storage)</c:v>
                </c:pt>
                <c:pt idx="336">
                  <c:v>OnePlus Nord 2T 5G (Gray Shadow, 8GB RAM, 128GB Storage)</c:v>
                </c:pt>
                <c:pt idx="337">
                  <c:v>Logitech MK270r USB Wireless Keyboard and Mouse Set for Windows, 2.4 GHz Wireless, Spill-resistant Design, 8 Multimedia &amp; Shortcut Keys, 2-Year Battery Life, PC/Laptop- Black</c:v>
                </c:pt>
                <c:pt idx="338">
                  <c:v>Portronics My buddy plus Adjustable Laptop cooling Table (Brown)</c:v>
                </c:pt>
                <c:pt idx="339">
                  <c:v>Zebronics Wired Keyboard and Mouse Combo with 104 Keys and a USB Mouse with 1200 DPI - JUDWAA 750</c:v>
                </c:pt>
                <c:pt idx="340">
                  <c:v>Morphy Richards Daisy 1000W Dry Iron with American Heritage Non-Stick Coated Soleplate, White</c:v>
                </c:pt>
                <c:pt idx="341">
                  <c:v>Havells Immersion HB15 1500 Watt (White Blue)</c:v>
                </c:pt>
                <c:pt idx="342">
                  <c:v>Portronics MODESK POR-122 Universal Mobile Tabletop Holder (Black)</c:v>
                </c:pt>
                <c:pt idx="343">
                  <c:v>ESR Screen Protector Compatible with iPad Pro 11 Inch (2022/2021/2020/2018) and iPad Air 5/4 (2022/2020, 10.9 Inch), Tempered-Glass Film with Alignment Frame, Scratch Resistant, HD Clarity, 2 Pack</c:v>
                </c:pt>
                <c:pt idx="344">
                  <c:v>Tukzer Capacitive Stylus Pen for Touch Screens Devices, Fine Point, Lightweight Metal Body with Magnetism Cover Cap for Smartphones/Tablets/iPad/iPad Pro/iPhone (White)</c:v>
                </c:pt>
                <c:pt idx="345">
                  <c:v>Samsung 80 cm (32 inches) Wondertainment Series HD Ready LED Smart TV UA32TE40AAKBXL (Titan Gray)</c:v>
                </c:pt>
                <c:pt idx="346">
                  <c:v>D-Link DWA-131 300 Mbps Wireless Nano USB Adapter (Black)</c:v>
                </c:pt>
                <c:pt idx="347">
                  <c:v>TP-Link TL-WA855RE 300 Mbps Wi-Fi Range Extender (White)</c:v>
                </c:pt>
                <c:pt idx="348">
                  <c:v>USHA Armor AR1100WB 1100 W Dry Iron with Black Weilburger Soleplate (Purple)</c:v>
                </c:pt>
                <c:pt idx="349">
                  <c:v>Logitech K380 Wireless Multi-Device Keyboard for Windows, Apple iOS, Apple TV Android or Chrome, Bluetooth, Compact Space-Saving Design, PC/Mac/Laptop/Smartphone/Tablet (Dark Grey)</c:v>
                </c:pt>
                <c:pt idx="350">
                  <c:v>Sure From Aquaguard Delight NXT RO+UV+UF+Taste Adjuster(MTDS),6L water purifier,8 stages purification,Suitable for borewell,tanker,municipal water(Black) from Eureka Forbes</c:v>
                </c:pt>
                <c:pt idx="351">
                  <c:v>MI 10000mAh Lithium Ion, Lithium Polymer Power Bank Pocket Pro with 22.5 Watt Fast Charging, Dual Input Ports(Micro-USB and Type C), Triple Output Ports, (Black)</c:v>
                </c:pt>
                <c:pt idx="352">
                  <c:v>Faber-Castell Connector Pen Set - Pack of 25 (Assorted)</c:v>
                </c:pt>
                <c:pt idx="353">
                  <c:v>Redgear A-15 Wired Gaming Mouse with Upto 6400 DPI, RGB &amp; Driver Customization for PC(Black)</c:v>
                </c:pt>
                <c:pt idx="354">
                  <c:v>APC Back-UPS BX600C-IN 600VA / 360W, 230V, UPS System, an Ideal Power Backup &amp; Protection for Home Office, Desktop PC &amp; Home Electronics</c:v>
                </c:pt>
                <c:pt idx="355">
                  <c:v>Simxen Egg Boiler Electric Automatic Off 7 Egg Poacher for Steaming, Cooking Also Boiling and Frying 400 W (Blue, Pink)</c:v>
                </c:pt>
                <c:pt idx="356">
                  <c:v>Prestige PKGSS 1.7L 1500W Electric Kettle (Stainless Steel)</c:v>
                </c:pt>
                <c:pt idx="357">
                  <c:v>Philips GC181 Heavy Weight 1000-Watt Dry Iron, Pack of 1</c:v>
                </c:pt>
                <c:pt idx="358">
                  <c:v>Crompton Hill Briz Deco 1200mm (48 inch) High Speed Designer Ceiling Fan (Smoked Brown)</c:v>
                </c:pt>
                <c:pt idx="359">
                  <c:v>Zebronics Zeb-Companion 107 USB Wireless Keyboard and Mouse Set with Nano Receiver (Black)</c:v>
                </c:pt>
                <c:pt idx="360">
                  <c:v>HealthSense Chef-Mate KS 33 Digital Kitchen Weighing Scale &amp; Food Weight Machine for Health, Fitness, Home Baking &amp; Cooking with Free Bowl, 1 Year Warranty &amp; Batteries Included</c:v>
                </c:pt>
                <c:pt idx="361">
                  <c:v>Inalsa Hand Blender| Hand Mixer|Beater - Easy Mix, Powerful 250 Watt Motor | Variable 7 Speed Control | 1 Year Warranty | (White/Red)</c:v>
                </c:pt>
                <c:pt idx="362">
                  <c:v>GIZGA essentials Universal Silicone Keyboard Protector Skin for 15.6-inches Laptop (5 x 6 x 3 inches)</c:v>
                </c:pt>
                <c:pt idx="363">
                  <c:v>Digitek DTR 550 LW (67 Inch) Tripod For DSLR, Camera |Operating Height: 5.57 Feet | Maximum Load Capacity up to 4.5kg | Portable Lightweight Aluminum Tripod with 360 Degree Ball Head | Carry Bag Included (Black) (DTR 550LW)</c:v>
                </c:pt>
                <c:pt idx="364">
                  <c:v>Prestige PIC 16.0+ 1900W Induction Cooktop with Soft Touch Push Buttons (Black)</c:v>
                </c:pt>
                <c:pt idx="365">
                  <c:v>Gizga Essentials Earphone Carrying Case, Multi-Purpose Pocket Storage Travel Organizer for Earphones, Headset, Pen Drives, SD Cards, Shock-Proof Ballistic Nylon, Soft Fabric, Mesh Pocket, Green</c:v>
                </c:pt>
                <c:pt idx="366">
                  <c:v>JBL Commercial CSLM20B Auxiliary Omnidirectional Lavalier Microphone with Battery for Content Creation, Voiceover/Dubbing, Recording (Black,Small)</c:v>
                </c:pt>
                <c:pt idx="367">
                  <c:v>Boult Audio ZCharge Bluetooth Wireless in Ear Earphones with Mic, 40H Playtime and Super Fast Charging, Environmental Noise Cancellation for Pro+ Calling and IPX5 Water Resistant (Black)</c:v>
                </c:pt>
                <c:pt idx="368">
                  <c:v>Crompton InstaBliss 3-L Instant Water Heater (Geyser) with Advanced 4 Level Safety</c:v>
                </c:pt>
                <c:pt idx="369">
                  <c:v>AmazonBasics USB Type-C to Micro-B 2.0 Cable - 6 Inches (15.2 Centimeters) - White</c:v>
                </c:pt>
                <c:pt idx="370">
                  <c:v>3M Scotch Double Sided Heavy Duty Tape(1m holds 4.5Kgs) for indoor hanging applications (Photo frames, Mirrors, Key Holders, Car Interiors, Extension Boards, Wall decoration, etc)(L: 3m, W: 24mm)</c:v>
                </c:pt>
                <c:pt idx="371">
                  <c:v>Pigeon Kessel Multipurpose Kettle (12173) 1.2 litres with Stainless Steel Body, used for boiling Water and milk, Tea, Coffee, Oats, Noodles, Soup etc. 600 Watt (Black &amp; Silver)</c:v>
                </c:pt>
                <c:pt idx="372">
                  <c:v>WeCool Bluetooth Extendable Selfie Sticks with Wireless Remote and Tripod Stand, 3-in-1 Multifunctional Selfie Stick with Tripod Stand Compatible with iPhone/OnePlus/Samsung/Oppo/Vivo and All Phones</c:v>
                </c:pt>
                <c:pt idx="373">
                  <c:v>Noise Buds VS201 V2 in-Ear Truly Wireless Earbuds with Dual Equalizer | with Mic | Total 14-Hour Playtime | Full Touch Control | IPX5 Water Resistance and Bluetooth v5.1 (Olive Green)</c:v>
                </c:pt>
                <c:pt idx="374">
                  <c:v>Mobilife Bluetooth Extendable Selfie Stick with Tripod Stand and Wireless Remote,3-in-1 Multifunctional Selfie Stick Tripod for iPhone Samsung Mi Realme Oppo Vivo Google More,Black</c:v>
                </c:pt>
                <c:pt idx="375">
                  <c:v>USB Charger, Oraimo Elite Dual Port 5V/2.4A Wall Charger, USB Wall Charger Adapter for iPhone 11/Xs/XS Max/XR/X/8/7/6/Plus, iPad Pro/Air 2/Mini 3/Mini 4, Samsung S4/S5, and More</c:v>
                </c:pt>
                <c:pt idx="376">
                  <c:v>Crompton Arno Neo 15-L 5 Star Rated Storage Water Heater (Geyser) with Advanced 3 Level Safety (Grey)</c:v>
                </c:pt>
                <c:pt idx="377">
                  <c:v>DIGITEK¬Æ (DRL-14C) Professional (31cm) Dual Temperature LED Ring Light with Tripod Stand &amp; Mini Tripod for YouTube, Photo-Shoot, Video Shoot, Live Stream, Makeup, Vlogging &amp; More</c:v>
                </c:pt>
                <c:pt idx="378">
                  <c:v>AGARO Regal 800 Watts Handheld Vacuum Cleaner, Lightweight &amp; Durable Body, Small/Mini Size ( Black)</c:v>
                </c:pt>
                <c:pt idx="379">
                  <c:v>Portronics Konnect L 1.2M POR-1401 Fast Charging 3A 8 Pin USB Cable with Charge &amp; Sync Function (White)</c:v>
                </c:pt>
                <c:pt idx="380">
                  <c:v>PHILIPS HL1655/00 Hand Blender, White Jar 250W</c:v>
                </c:pt>
                <c:pt idx="381">
                  <c:v>Nokia 150 (2020) (Cyan)</c:v>
                </c:pt>
                <c:pt idx="382">
                  <c:v>Redgear Cosmo 7,1 Usb Gaming Wired Over Ear Headphones With Mic With Virtual Surround Sound,50Mm Driver, Rgb Leds &amp; Remote Control(Black)</c:v>
                </c:pt>
                <c:pt idx="383">
                  <c:v>AGARO Blaze USB 3.0 to USB Type C OTG Adapter</c:v>
                </c:pt>
                <c:pt idx="384">
                  <c:v>Agaro Blaze USBA to micro +Type C 2in1 Braided 1.2M Cable</c:v>
                </c:pt>
                <c:pt idx="385">
                  <c:v>KENT 16051 Hand Blender 300 W | 5 Variable Speed Control | Multiple Beaters &amp; Dough Hooks | Turbo Function</c:v>
                </c:pt>
                <c:pt idx="386">
                  <c:v>Portronics Konnect L 1.2Mtr, Fast Charging 3A Micro USB Cable with Charge &amp; Sync Function (Grey)</c:v>
                </c:pt>
                <c:pt idx="387">
                  <c:v>Orpat OEH-1260 2000-Watt Fan Heater (Grey)</c:v>
                </c:pt>
                <c:pt idx="388">
                  <c:v>Prestige IRIS Plus 750 watt mixer grinder</c:v>
                </c:pt>
                <c:pt idx="389">
                  <c:v>KENT 16052 Elegant Electric Glass Kettle 1.8L 2000 W | Blue LED Illumination | Borosilicate Glass Body | Boil Drying Protection | Used as Boiler | Milk | Tea | Water &amp; Soup | 1 Year Warranty</c:v>
                </c:pt>
                <c:pt idx="390">
                  <c:v>ENVIE¬Æ (AA10004PLNi-CD) AA Rechargeable Batteries, Low Self Discharge, AA 1000mAh Ni-CD (Pack of 4)</c:v>
                </c:pt>
                <c:pt idx="391">
                  <c:v>Orico 2.5"(6.3cm) USB 3.0 HDD Enclosure Case Cover for SATA SSD HDD | SATA SSD HDD Enclosure High Speed USB 3.0 | Tool Free Installation | Black</c:v>
                </c:pt>
                <c:pt idx="392">
                  <c:v>Logitech H111 Wired On Ear Headphones With Mic Black</c:v>
                </c:pt>
                <c:pt idx="393">
                  <c:v>Inventis 5V 1.2W Portable Flexible USB LED Light Lamp (Colors may vary)</c:v>
                </c:pt>
                <c:pt idx="394">
                  <c:v>Gizga Essentials Hard Drive Case Shell, 6.35cm/2.5-inch, Portable Storage Organizer Bag for Earphone USB Cable Power Bank Mobile Charger Digital Gadget Hard Disk, Water Resistance Material, Black</c:v>
                </c:pt>
                <c:pt idx="395">
                  <c:v>AmazonBasics USB C to Lightning Aluminum with Nylon Braided MFi Certified Charging Cable (Grey, 1.2 meter)</c:v>
                </c:pt>
                <c:pt idx="396">
                  <c:v>AmazonBasics USB C to Lightning Aluminum with Nylon Braided MFi Certified Charging Cable (Grey, 1.8 meter)</c:v>
                </c:pt>
                <c:pt idx="397">
                  <c:v>Wacom One by CTL-472/K0-CX Digital Drawing Graphics Pen Tablet (Red &amp; Black) Small (6-inch x 3.5-inch)(15x8cm) | Battery Free Cordless Pen with 2048 Pressure Level</c:v>
                </c:pt>
                <c:pt idx="398">
                  <c:v>Prestige PRWO 1.8-2 700-Watts Delight Electric Rice Cooker with 2 Aluminium Cooking Pans - 1.8 Liters, White</c:v>
                </c:pt>
                <c:pt idx="399">
                  <c:v>USHA Quartz Room Heater with Overheating Protection (3002, Ivory, 800 Watts)</c:v>
                </c:pt>
                <c:pt idx="400">
                  <c:v>Usha Janome Dream Stitch Automatic Zig-Zag Electric Sewing Machine with 14 Stitch Function (White and Blue) with Free Sewing KIT Worth RS 500</c:v>
                </c:pt>
                <c:pt idx="401">
                  <c:v>HUL Pureit Germkill kit for Classic 23 L water purifier - 3000 L Capacity</c:v>
                </c:pt>
                <c:pt idx="402">
                  <c:v>realme narzo 50 (Speed Blue, 4GB RAM+64GB Storage) Helio G96 Processor | 50MP AI Triple Camera | 120Hz Ultra Smooth Display</c:v>
                </c:pt>
                <c:pt idx="403">
                  <c:v>Redgear Cloak Wired RGB Wired Over Ear Gaming Headphones with Mic for PC</c:v>
                </c:pt>
                <c:pt idx="404">
                  <c:v>Crompton IHL 152 1500-Watt Immersion Water Heater with Copper Heating Element (Black)</c:v>
                </c:pt>
                <c:pt idx="405">
                  <c:v>Tosaa T2STSR Sandwich Gas Toaster Regular (Black)</c:v>
                </c:pt>
                <c:pt idx="406">
                  <c:v>Wayona Nylon Braided USB Data Sync and Fast Charging 3A Short Power Bank Cable For iPhones, iPad Air, iPad mini, iPod Nano and iPod Touch (Grey)</c:v>
                </c:pt>
                <c:pt idx="407">
                  <c:v>Wayona Nylon Braided Lightning USB Data Sync &amp; 3A Charging Cable for iPhones, iPad Air, iPad Mini, iPod Nano and iPod Touch (3 FT Pack of 1, Grey)</c:v>
                </c:pt>
                <c:pt idx="408">
                  <c:v>Boult Audio Bass Buds Q2 Lightweight Stereo Wired Over Ear Headphones Set with Mic with Deep Bass, Comfortable Ear Cushions, &amp; Long Cord (Black)</c:v>
                </c:pt>
                <c:pt idx="409">
                  <c:v>Orient Electric Fabrijoy DIFJ10BP 1000-Watt Dry Iron, Non-Stick (White and Blue)</c:v>
                </c:pt>
                <c:pt idx="410">
                  <c:v>Luminous Vento Deluxe 150 mm Exhaust Fan for Kitchen, Bathroom with Strong Air Suction, Rust Proof Body and Dust Protection Shutters (2-Year Warranty, White)</c:v>
                </c:pt>
                <c:pt idx="411">
                  <c:v>Sounce Gold Plated 3.5 mm Headphone Splitter for Computer 2 Male to 1 Female 3.5mm Headphone Mic Audio Y Splitter Cable Smartphone Headset to PC Adapter ‚Äì (Black,20cm)</c:v>
                </c:pt>
                <c:pt idx="412">
                  <c:v>Boult Audio Airbass Propods X TWS Bluetooth Truly Wireless in Ear Earbuds with Mic, 32H Playtime, Fast Charging Type-C, Ipx5 Water Resistant, Touch Controls and Voice Assistant (Red)</c:v>
                </c:pt>
                <c:pt idx="413">
                  <c:v>Tygot 10 Inches Big LED Ring Light for Camera, Phone tiktok YouTube Video Shooting and Makeup, 10" inch Ring Light with 7 Feet Long Foldable and Lightweight Tripod Stand</c:v>
                </c:pt>
                <c:pt idx="414">
                  <c:v>Butterfly Smart Wet Grinder, 2L (White) with Coconut Scrapper Attachment, Output - 150 W, Input 260 W</c:v>
                </c:pt>
                <c:pt idx="415">
                  <c:v>AmazonBasics 3 Feet High Speed HDMI Male to Female 2.0 Extension Cable</c:v>
                </c:pt>
                <c:pt idx="416">
                  <c:v>Redmi 10A (Sea Blue, 4GB RAM, 64GB Storage) | 2 Ghz Octa Core Helio G25 | 5000 mAh Battery | Finger Print Sensor | Upto 5GB RAM with RAM Booster</c:v>
                </c:pt>
                <c:pt idx="417">
                  <c:v>Redmi 10A (Charcoal Black, 4GB RAM, 64GB Storage) | 2 Ghz Octa Core Helio G25 | 5000 mAh Battery | Finger Print Sensor | Upto 5GB RAM with RAM Booster</c:v>
                </c:pt>
                <c:pt idx="418">
                  <c:v>Redmi 10A (Slate Grey, 4GB RAM, 64GB Storage) | 2 Ghz Octa Core Helio G25 | 5000 mAh Battery | Finger Print Sensor | Upto 5GB RAM with RAM Booster</c:v>
                </c:pt>
                <c:pt idx="419">
                  <c:v>TP-Link AC1200 Archer A6 Smart WiFi, 5GHz Gigabit Dual Band MU-MIMO Wireless Internet Router, Long Range Coverage by 4 Antennas, Qualcomm Chipset</c:v>
                </c:pt>
                <c:pt idx="420">
                  <c:v>Noise Buds Vs104 Bluetooth Truly Wireless in Ear Earbuds with Mic, 30-Hours of Playtime, Instacharge, 13Mm Driver and Hyper Sync (Charcoal Black)</c:v>
                </c:pt>
                <c:pt idx="421">
                  <c:v>Logitech M331 Silent Plus Wireless Mouse, 2.4GHz with USB Nano Receiver, 1000 DPI Optical Tracking, 3 Buttons, 24 Month Life Battery, PC/Mac/Laptop - Black</c:v>
                </c:pt>
                <c:pt idx="422">
                  <c:v>Canon PIXMA MG2577s All-in-One Inkjet Colour Printer with 1 Additional Colour Cartridge</c:v>
                </c:pt>
                <c:pt idx="423">
                  <c:v>Casio FX-82MS 2nd Gen Non-Programmable Scientific Calculator, 240 Functions and 2-line Display, Black</c:v>
                </c:pt>
                <c:pt idx="424">
                  <c:v>TIZUM High Speed HDMI Cable Aura -Gold Plated-High Speed Data 10.2Gbps, 3D, 4K, HD 1080P (10 Ft/ 3 M)</c:v>
                </c:pt>
                <c:pt idx="425">
                  <c:v>Amazon Basics 16-Gauge Speaker Wire - 50 Feet</c:v>
                </c:pt>
                <c:pt idx="426">
                  <c:v>Gizga Essentials Spiral Cable Protector Cord Saver for Mac Charger, iPhone Charger, Wire Protector, Lightweight Durable Flexible Wire Winder for Charging Cables, Data Cables, Earphones, Pack of 10</c:v>
                </c:pt>
                <c:pt idx="427">
                  <c:v>AO Smith HSE-VAS-X-015 Storage 15 Litre Vertical Water Heater (Geyser) White 4 Star</c:v>
                </c:pt>
                <c:pt idx="428">
                  <c:v>AmazonBasics Cylinder Bagless Vacuum Cleaner with Power Suction, Low Sound, High Energy Efficiency and 2 Years Warranty (1.5L, Black)</c:v>
                </c:pt>
                <c:pt idx="429">
                  <c:v>Havells Instanio 3-Litre Instant Geyser (White/Blue)</c:v>
                </c:pt>
                <c:pt idx="430">
                  <c:v>Preethi Blue Leaf Diamond MG-214 mixer grinder 750 watt (Blue/White), 3 jars &amp; Flexi Lid, FBT motor with 2yr Guarantee &amp; Lifelong Free Service</c:v>
                </c:pt>
                <c:pt idx="431">
                  <c:v>ZEBRONICS Zeb-Dash Plus 2.4GHz High Precision Wireless Mouse with up to 1600 DPI, Power Saving Mode, Nano Receiver and Plug &amp; Play Usage - USB</c:v>
                </c:pt>
                <c:pt idx="432">
                  <c:v>Oakter Mini UPS for 12V WiFi Router Broadband Modem | Backup Upto 4 Hours | WiFi Router UPS Power Backup During Power Cuts | UPS for 12V Router Broadband Modem | Current Surge &amp; Deep Discharge Protection</c:v>
                </c:pt>
                <c:pt idx="433">
                  <c:v>Duracell Rechargeable AA 1300mAh Batteries, 4Pcs</c:v>
                </c:pt>
                <c:pt idx="434">
                  <c:v>Bosch Pro 1000W Mixer Grinder MGM8842MIN - Black</c:v>
                </c:pt>
                <c:pt idx="435">
                  <c:v>KENT Gold Optima Gravity Water Purifier (11016) | UF Technology Based | Non-Electric &amp; Chemical Free | Counter Top | 10L Storage | White</c:v>
                </c:pt>
                <c:pt idx="436">
                  <c:v>Goldmedal Curve Plus 202042 Plastic Spice 3-Pin 240V Universal Travel Adaptor (White)</c:v>
                </c:pt>
                <c:pt idx="437">
                  <c:v>AirCase Protective Laptop Bag Sleeve fits Upto 15.6" Laptop/ MacBook, Wrinkle Free, Padded, Waterproof Light Neoprene case Cover Pouch, for Men &amp; Women, Black- 6 Months Warranty</c:v>
                </c:pt>
                <c:pt idx="438">
                  <c:v>Wonderchef Nutri-blend Complete Kitchen Machine | 22000 RPM Mixer Grinder, Blender, Chopper, Juicer | 400W Powerful motor | SS Blades | 4 Unbreakable Jars | 2 Years Warranty | Online Recipe Book By Chef Sanjeev Kapoor | Black</c:v>
                </c:pt>
                <c:pt idx="439">
                  <c:v>Airtel AMF-311WW Data Card (Black), 4g Hotspot Support with 2300 Mah Battery</c:v>
                </c:pt>
                <c:pt idx="440">
                  <c:v>Aquaguard Aura RO+UV+UF+Taste Adjuster(MTDS) with Active Copper &amp; Zinc 7L water purifier,8 stages of purification,suitable for borewell,tanker,municipal water(Black) from Eureka Forbes</c:v>
                </c:pt>
                <c:pt idx="441">
                  <c:v>Usha CookJoy (CJ1600WPC) 1600 Watt Induction cooktop (Black)</c:v>
                </c:pt>
                <c:pt idx="442">
                  <c:v>INALSA Hand Blender 1000 Watt with Chopper, Whisker, 600 ml Multipurpose Jar|Variable Speed And Turbo Speed Function |100% Copper Motor |Low Noise |ANTI-SPLASH TECHNOLOGY|2 Year Warranty</c:v>
                </c:pt>
                <c:pt idx="443">
                  <c:v>Xiaomi Mi 4A Dual_Band Ethernet 1200Mbps Speed Router| 2.4GHz &amp; 5GHz Frequency|128MB RAM | DualCore 4 Thread CPU|4 Omni Directional Antenna|Mi Wi-Fi app-Parental Control &amp; Anti Hacking|Repeater, White</c:v>
                </c:pt>
                <c:pt idx="444">
                  <c:v>TABLE MAGIC Multipurpose Laptop Table Mat Finish Top Work at Home Study Table (TM Regular- Black) (Alloy Steel)</c:v>
                </c:pt>
                <c:pt idx="445">
                  <c:v>OnePlus 10R 5G (Forest Green, 8GB RAM, 128GB Storage, 80W SuperVOOC)</c:v>
                </c:pt>
                <c:pt idx="446">
                  <c:v>boAt Airdopes 181 in-Ear True Wireless Earbuds with ENx  Tech, Beast  Mode(Low Latency Upto 60ms) for Gaming, with Mic, ASAP  Charge, 20H Playtime, Bluetooth v5.2, IPX4 &amp; IWP (Cool Grey)</c:v>
                </c:pt>
                <c:pt idx="447">
                  <c:v>ProElite Faux Leather Smart Flip Case Cover for Apple iPad 10.2" 9th Gen (2021) / 8th Gen / 7th Gen with Stylus Pen, Black</c:v>
                </c:pt>
                <c:pt idx="448">
                  <c:v>Butterfly Hero Mixer Grinder, 500W, 3 Jars (Grey)</c:v>
                </c:pt>
                <c:pt idx="449">
                  <c:v>Lenovo 300 FHD Webcam with Full Stereo Dual Built-in mics | FHD 1080P 2.1 Megapixel CMOS Camera |Privacy Shutter | Ultra-Wide 95 Lens | 360 Rotation | Flexible Mount, Plug-n-Play | Cloud Grey</c:v>
                </c:pt>
                <c:pt idx="450">
                  <c:v>Amazon Basics USB 3.0 Cable - A Male to Micro B - 6 Feet (1.8 Meters), Black</c:v>
                </c:pt>
                <c:pt idx="451">
                  <c:v>HUL Pureit Germkill kit for Classic 23 L water purifier - 1500 L Capacity</c:v>
                </c:pt>
                <c:pt idx="452">
                  <c:v>SLOVIC¬Æ Tripod Mount Adapter| Tripod Mobile Holder|Tripod Phone Mount(Made in India)| Smartphone Clip Clipper 360 Degree for Taking Magic Video Shots &amp; Pictures.</c:v>
                </c:pt>
                <c:pt idx="453">
                  <c:v>Logitech G402 Hyperion Fury USB Wired Gaming Mouse, 4,000 DPI, Lightweight, 8 Programmable Buttons, Compatible for PC/Mac - Black</c:v>
                </c:pt>
                <c:pt idx="454">
                  <c:v>Zebronics ZEB-VITA Wireless Bluetooth 10W Portable Bar Speaker With Supporting USB, SD Card, AUX, FM, TWS &amp; Call Function</c:v>
                </c:pt>
                <c:pt idx="455">
                  <c:v>Zinq UPS for Router, Mini UPS for 12V WiFi Router Broadband Modem with Upto 4 Hours Power Backup, Upto 2Amp, Works with Existing Adapter, Also Works with Set-top Box, Smart Camera, CCTV (Black)</c:v>
                </c:pt>
                <c:pt idx="456">
                  <c:v>Classmate Octane Colour Burst-Multicolour Gel Pens (Pack of 10) | Gold &amp; Silver Glitter Sparkle Pens|10 colour ink shades for art lovers and kids|Fun at home essentials</c:v>
                </c:pt>
                <c:pt idx="457">
                  <c:v>Logitech Pebble M350 Wireless Mouse with Bluetooth or USB - Silent, Slim Computer Mouse with Quiet Click for Laptop, Notebook, PC and Mac - Graphite</c:v>
                </c:pt>
                <c:pt idx="458">
                  <c:v>Wayona Nylon Braided Usb Type C 3Ft 1M 3A Fast Charger Cable For Samsung Galaxy S9 S8 (Wc3Cb1, Black)</c:v>
                </c:pt>
                <c:pt idx="459">
                  <c:v>Logitech G102 USB Light Sync Gaming Mouse with Customizable RGB Lighting, 6 Programmable Buttons, Gaming Grade Sensor, 8K DPI Tracking, 16.8mn Color, Light Weight - Black</c:v>
                </c:pt>
                <c:pt idx="460">
                  <c:v>EGate i9 Pro-Max 1080p Native Full HD Projector 4k Support | 3600 L (330 ANSI ) | 150" (381 cm) Large Screen | VGA, AV, HDMI, SD Card, USB, Audio Out | (E03i31 / E04i32) Black</c:v>
                </c:pt>
                <c:pt idx="461">
                  <c:v>Portronics Key2 Combo Multimedia USB Wireless Keyboard and Mouse Set with 2.4 GHz Wireless Technology, Soft &amp; Silent Button, Compact Size (Grey)</c:v>
                </c:pt>
                <c:pt idx="462">
                  <c:v>Karcher WD3 EU Wet and Dry Vacuum Cleaner, 1000 Watts Powerful Suction, 17 L Capacity, Blower Function, Easy Filter Removal for Home and Garden Cleaning¬† (Yellow/Black)</c:v>
                </c:pt>
                <c:pt idx="463">
                  <c:v>Noise ColorFit Pro 4 Advanced Bluetooth Calling Smart Watch with 1.72" TruView Display, Fully-Functional Digital Crown, 311 PPI, 60Hz Refresh Rate, 500 NITS Brightness (Charcoal Black)</c:v>
                </c:pt>
                <c:pt idx="464">
                  <c:v>Crompton Gracee 5-L Instant Water Heater (Geyser)</c:v>
                </c:pt>
                <c:pt idx="465">
                  <c:v>Crompton Amica 15-L 5 Star Rated Storage Water Heater (Geyser) with Free Installation (White)</c:v>
                </c:pt>
                <c:pt idx="466">
                  <c:v>Kuber Industries Waterproof Canvas Laundry Bag/Hamper|Metalic Printed With Handles|Foldable Bin &amp; 45 Liter Capicity|Size 37 x 37 x 46, Pack of 1 (Brown)</c:v>
                </c:pt>
                <c:pt idx="467">
                  <c:v>Noise ColorFit Ultra 2 Buzz 1.78" AMOLED Bluetooth Calling Watch with 368*448px Always On Display, Premium Metallic Finish, 100+ Watch Faces, 100+ Sports Modes, Health Suite (Jet Black)</c:v>
                </c:pt>
                <c:pt idx="468">
                  <c:v>Gizga Essentials Laptop Power Cable Cord- 3 Pin Adapter Isi Certified(1 Meter/3.3 Feet)</c:v>
                </c:pt>
                <c:pt idx="469">
                  <c:v>Camel Fabrica Acrylic Ultra Color - 15ml each, 10 Shades</c:v>
                </c:pt>
                <c:pt idx="470">
                  <c:v>IT2M Designer Mouse Pad for Laptop/Computer (9.2 X 7.6 Inches, 12788)</c:v>
                </c:pt>
                <c:pt idx="471">
                  <c:v>AirCase Protective Laptop Bag Sleeve fits Upto 13.3" Laptop/ MacBook, Wrinkle Free, Padded, Waterproof Light Neoprene case Cover Pouch, for Men &amp; Women, Black- 6 Months Warranty</c:v>
                </c:pt>
                <c:pt idx="472">
                  <c:v>Pigeon By Stovekraft ABS Plastic Acer Plus Induction Cooktop 1800 Watts With Feather Touch Control - Black</c:v>
                </c:pt>
                <c:pt idx="473">
                  <c:v>Bajaj DHX-9 1000W Heavy Weight Dry Iron with Advance Soleplate and Anti-Bacterial German Coating Technology, Ivory</c:v>
                </c:pt>
                <c:pt idx="474">
                  <c:v>Philips HD6975/00 25 Litre Digital Oven Toaster Grill, Grey, 25 liter</c:v>
                </c:pt>
                <c:pt idx="475">
                  <c:v>AirCase Protective Laptop Bag Sleeve fits Upto 14.1" Laptop/ MacBook, Wrinkle Free, Padded, Waterproof Light Neoprene case Cover Pouch, for Men &amp; Women, Black- 6 Months Warranty</c:v>
                </c:pt>
                <c:pt idx="476">
                  <c:v>HealthSense Weight Machine for Kitchen, Kitchen Food Weighing Scale for Health, Fitness, Home Baking &amp; Cooking with Hanging Design, Touch Button, Tare Function &amp; 1 Year Warranty ‚Äì Chef-Mate KS 40</c:v>
                </c:pt>
                <c:pt idx="477">
                  <c:v>Havells Ambrose 1200mm Ceiling Fan (Gold Mist Wood)</c:v>
                </c:pt>
                <c:pt idx="478">
                  <c:v>Zodo 8. 5 inch LCD E-Writer Electronic Writing Pad/Tablet Drawing Board (Paperless Memo Digital Tablet)</c:v>
                </c:pt>
                <c:pt idx="479">
                  <c:v>Boult Audio Airbass Z20 True Wireless, 40H Battery Life, Zen ENC Mic, Type-C Lightning Boult Fast Charging (10Mins=100Mins), BoomX Tech Bass, ENC, IPX5 in Ear Earbuds with mic (Green)</c:v>
                </c:pt>
                <c:pt idx="480">
                  <c:v>iQOO Z6 Pro 5G by vivo (Phantom Dusk, 8GB RAM, 128GB Storage) | Snapdragon 778G 5G | 66W FlashCharge | 1300 nits Peak Brightness | HDR10+</c:v>
                </c:pt>
                <c:pt idx="481">
                  <c:v>iQOO Z6 Pro 5G by vivo (Legion Sky, 6GB RAM, 128GB Storage) | Snapdragon 778G 5G | 66W FlashCharge | 1300 nits Peak Brightness | HDR10+</c:v>
                </c:pt>
                <c:pt idx="482">
                  <c:v>iQOO Z6 Pro 5G by vivo (Legion Sky, 8GB RAM, 128GB Storage) | Snapdragon 778G 5G | 66W FlashCharge | 1300 nits Peak Brightness | HDR10+</c:v>
                </c:pt>
                <c:pt idx="483">
                  <c:v>Camel Oil Pastel with Reusable Plastic Box - 50 Shades</c:v>
                </c:pt>
                <c:pt idx="484">
                  <c:v>Zebronics ZEB-90HB USB Hub, 4 Ports, Pocket Sized, Plug &amp; Play, for Laptop &amp; Computers</c:v>
                </c:pt>
                <c:pt idx="485">
                  <c:v>Flix (Beetel) Usb To Type C Pvc Data Sync And 2A 480Mbps Data Sync, Tough Fast Charging Long Cable For Usb Type C Devices, Charging Adapter (White, 1 Meter) - Xcd-C12</c:v>
                </c:pt>
                <c:pt idx="486">
                  <c:v>FLiX (Beetel Flow USB to Micro USB PVC Data Sync &amp; 12W(2.4A) Fast Charging Cable,Made in India,480Mbps Data Sync,Solid Cable,1 Meter Long cable for all Andriod &amp; Micro USB Devices (Black)(XCD-FPM01)</c:v>
                </c:pt>
                <c:pt idx="487">
                  <c:v>FLiX (Beetel USB to Micro USB PVC Data Sync &amp; 2A Fast Charging Cable, Made in India, 480Mbps Data Sync, Solid Cable, 1 Meter Long USB Cable for Micro USB Devices (White)(XCD-M11)</c:v>
                </c:pt>
                <c:pt idx="488">
                  <c:v>FLiX (Beetel) USB to iPhone Lightning Textured Pattern Data Sync &amp; 2A Fast Charging Cable, Made in India, 480Mbps Data Sync, Tough Cable, 1 Meter Long USB Cable for Apple Devices (Black)(XCD-L102)</c:v>
                </c:pt>
                <c:pt idx="489">
                  <c:v>FLiX (Beetel USB to Type C PVC Data Sync &amp; 15W(3A) TPE Fast Charging Cable, Made in India, 480Mbps Data Sync, 1 Meter Long cable for all Andriod &amp; all Type C Devices (Black)(XCD - FPC02)</c:v>
                </c:pt>
                <c:pt idx="490">
                  <c:v>FLiX (Beetel) 3in1 (Type C|Micro|Iphone Lightening) Textured Pattern 3A Fast Charging Cable with QC &amp; PD Support for Type C,Micro USB &amp; Lightning Iphone Cable,Made in India,1.5 Meter Long Cable(T101)</c:v>
                </c:pt>
                <c:pt idx="491">
                  <c:v>Motorola a10 Dual Sim keypad Mobile with 1750 mAh Battery, Expandable Storage Upto 32GB, Wireless FM with Recording - Rose Gold</c:v>
                </c:pt>
                <c:pt idx="492">
                  <c:v>Motorola a10 Dual Sim keypad Mobile with 1750 mAh Battery, Expandable Storage Upto 32GB, Wireless FM with Recording - Dark Blue</c:v>
                </c:pt>
                <c:pt idx="493">
                  <c:v>FLiX (Beetel) USB to Type C PVC Data Sync &amp; 2A Smartphone Fast Charging Cable, Made in India, 480Mbps Data Sync, Tough Cable, 1 Meter Long USB Cable for USB Type C Devices Black XCD-C12</c:v>
                </c:pt>
                <c:pt idx="494">
                  <c:v>Bajaj Frore 1200 mm Ceiling Fan (Brown)</c:v>
                </c:pt>
                <c:pt idx="495">
                  <c:v>COI Note Pad/Memo Book with Sticky Notes &amp; Clip Holder with Pen for Gifting</c:v>
                </c:pt>
                <c:pt idx="496">
                  <c:v>STRIFF Wall Mount Phone Holder Wall Mount with Adhesive Strips, Charging Holder Compatible with iPhone, Smartphone and Mini Tablet (Pack of 1) (White)</c:v>
                </c:pt>
                <c:pt idx="497">
                  <c:v>Bajaj ATX 4 750-Watt Pop-up Toaster (White)</c:v>
                </c:pt>
                <c:pt idx="498">
                  <c:v>Dell WM118 Wireless Mouse, 2.4 Ghz with USB Nano Receiver, Optical Tracking, 12-Months Battery Life, Ambidextrous, Pc/Mac/Laptop - Black.</c:v>
                </c:pt>
                <c:pt idx="499">
                  <c:v>Rico IRPRO 1500 Watt Japanese Technology Electric Water Heater Immersion Rod Shockproof Protection &amp; Stainless Steel Heating Element for Instant Heating| ISI Certified 1 Year Replacement Warranty</c:v>
                </c:pt>
                <c:pt idx="500">
                  <c:v>ZEBRONICS Zeb-Evolve Wireless in Ear Neckband Earphone with Supporting Bluetooth v5.0, Voice Assistant, Rapid Charge, Call Function &amp; Magnetic Earpiece, with mic (Metallic Blue)</c:v>
                </c:pt>
                <c:pt idx="501">
                  <c:v>Fire-Boltt Ring Pro Bluetooth Calling, 1.75‚Äù 320*385px High Res, IP68 &amp; SpO2 Monitoring, Pin Code Locking Functionality &amp; Split Screen Access, Built in Mic &amp; Speaker for HD Calls, Black, Free Size</c:v>
                </c:pt>
                <c:pt idx="502">
                  <c:v>Crompton Sea Sapphira 1200 mm Ultra High Speed 3 Blade Ceiling Fan (Lustre Brown, Pack of 1)</c:v>
                </c:pt>
                <c:pt idx="503">
                  <c:v>Wonderchef Nutri-blend Mixer, Grinder &amp; Blender | Powerful 400W 22000 RPM motor | Stainless steel Blades | 3 unbreakable jars | 2 Years warranty | Online recipe book by Chef Sanjeev Kapoor | Black</c:v>
                </c:pt>
                <c:pt idx="504">
                  <c:v>HUL Pureit Eco Water Saver Mineral RO+UV+MF AS wall mounted/Counter top Black 10L Water Purifier</c:v>
                </c:pt>
                <c:pt idx="505">
                  <c:v>Classmate Pulse 6 Subject Notebook - Unruled, 300 Pages, Spiral Binding, 240mm*180mm</c:v>
                </c:pt>
                <c:pt idx="506">
                  <c:v>OpenTech¬Æ Military-Grade Tempered Glass Screen Protector Compatible for iPhone 13/13 Pro / 14 with Edge to Edge Coverage and Easy Installation kit (6.1 Inches)</c:v>
                </c:pt>
                <c:pt idx="507">
                  <c:v>Samsung 25W USB Travel Adapter for Cellular Phones - White</c:v>
                </c:pt>
                <c:pt idx="508">
                  <c:v>AGARO Marvel 9 Liters Oven Toaster Griller, Cake Baking OTG (Black)</c:v>
                </c:pt>
                <c:pt idx="509">
                  <c:v>Cookwell Bullet Mixer Grinder (5 Jars, 3 Blades, Silver)</c:v>
                </c:pt>
                <c:pt idx="510">
                  <c:v>Samsung Galaxy M53 5G (Deep Ocean Blue, 6GB, 128GB Storage) | 108MP | sAmoled+ 120Hz | 12GB RAM with RAM Plus | Travel Adapter to be Purchased Separately</c:v>
                </c:pt>
                <c:pt idx="511">
                  <c:v>LAPSTER Spiral Charger Spiral Charger Cable Protectors for Wires Data Cable Saver Charging Cord Protective Cable Cover Set of 3 (12 Pieces)</c:v>
                </c:pt>
                <c:pt idx="512">
                  <c:v>AmazonBasics - High-Speed Male to Female HDMI Extension Cable - 6 Feet</c:v>
                </c:pt>
                <c:pt idx="513">
                  <c:v>Cuzor 12V Mini ups for WiFi Router | Power Backup up to 4 Hours | Replaceable Battery | Ups for Wi-Fi Router and Modem | Ups for Router up to 2A | ups for uninterrupted wi-fi</c:v>
                </c:pt>
                <c:pt idx="514">
                  <c:v>Classmate Soft Cover 6 Subject Spiral Binding Notebook, Single Line, 300 Pages</c:v>
                </c:pt>
                <c:pt idx="515">
                  <c:v>Epson 003 65 ml for EcoTank L1110/L3100/L3101/L3110/L3115/L3116/L3150/L3151/L3152/L3156/L5190 Black Ink Bottle</c:v>
                </c:pt>
                <c:pt idx="516">
                  <c:v>Casio MJ-12D 150 Steps Check and Correct Desktop Calculator</c:v>
                </c:pt>
                <c:pt idx="517">
                  <c:v>Portronics Adapto 20 Type C 20W Fast PD/Type C Adapter Charger with Fast Charging for iPhone 12/12 Pro/12 Mini/12 Pro Max/11/XS/XR/X/8/Plus, iPad Pro/Air/Mini, Galaxy 10/9/8 (Adapter Only) White</c:v>
                </c:pt>
                <c:pt idx="518">
                  <c:v>Amazon Basics USB C to Lightning TPE MFi Certified Charging Cable (White, 1.2 meter)</c:v>
                </c:pt>
                <c:pt idx="519">
                  <c:v>ZEBRONICS Zeb-100HB 4 Ports USB Hub for Laptop, PC Computers, Plug &amp; Play, Backward Compatible - Black</c:v>
                </c:pt>
                <c:pt idx="520">
                  <c:v>Ant Esports GM320 RGB Optical Wired Gaming Mouse | 8 Programmable Buttons | 12800 DPI</c:v>
                </c:pt>
                <c:pt idx="521">
                  <c:v>Pigeon by Stovekraft Amaze Plus Electric Kettle (14313) with Stainless Steel Body, 1.8 litre, used for boiling Water, making tea and coffee, instant noodles, soup etc. 1500 Watt (Silver)</c:v>
                </c:pt>
                <c:pt idx="522">
                  <c:v>PRO365 Indo Mocktails/Coffee Foamer/Cappuccino/Lemonade/Milk Frother (6 Months Warranty)</c:v>
                </c:pt>
                <c:pt idx="523">
                  <c:v>iQOO 9 SE 5G (Sunset Sierra, 8GB RAM, 128GB Storage) | Qualcomm Snapdragon 888 | 66W Flash Charge</c:v>
                </c:pt>
                <c:pt idx="524">
                  <c:v>URBN 20000 mAh Lithium_Polymer 22.5W Super Fast Charging Ultra Compact Power Bank with Quick Charge &amp; Power Delivery, Type C Input/Output, Made in India, Type C Cable Included (Camo)</c:v>
                </c:pt>
                <c:pt idx="525">
                  <c:v>Quantum RJ45 Ethernet Patch Cable/LAN Router Cable with Heavy Duty Gold Plated Connectors Supports Hi-Speed Gigabit Upto 1000Mbps, Waterproof and Durable,1-Year Warranty-32.8 Feet (10 Meters)(White)</c:v>
                </c:pt>
                <c:pt idx="526">
                  <c:v>POPIO Type C Dash Charging USB Data Cable for OnePlus Devices</c:v>
                </c:pt>
                <c:pt idx="527">
                  <c:v>Canon PIXMA E477 All-in-One Wireless Ink Efficient Colour Printer (White/Blue)</c:v>
                </c:pt>
                <c:pt idx="528">
                  <c:v>HP X200 Wireless Mouse with 2.4 GHz Wireless connectivity, Adjustable DPI up to 1600, ambidextrous Design, and 18-Month Long Battery Life. 3-Years Warranty (6VY95AA)</c:v>
                </c:pt>
                <c:pt idx="529">
                  <c:v>Inalsa Vacuum Cleaner Wet and Dry Micro WD10 with 3in1 Multifunction Wet/Dry/Blowing| 14KPA Suction and Impact Resistant Polymer Tank,(Yellow/Black)</c:v>
                </c:pt>
                <c:pt idx="530">
                  <c:v>INALSA Electric Kettle 1.5 Litre with Stainless Steel Body - Absa|Auto Shut Off &amp; Boil Dry Protection Safety Features| Cordless Base &amp; Cord Winder|Hot Water Kettle |Water Heater Jug</c:v>
                </c:pt>
                <c:pt idx="531">
                  <c:v>FEDUS Cat6 Ethernet Cable, 10 Meter High Speed 550MHZ / 10 Gigabit Speed UTP LAN Cable, Network Cable Internet Cable RJ45 Cable LAN Wire, Patch Computer Cord Gigabit Category 6 Wires for Modem, Router</c:v>
                </c:pt>
                <c:pt idx="532">
                  <c:v>Luxor 5 Subject Single Ruled Notebook - A5 Size, 70 GSM, 300 Pages</c:v>
                </c:pt>
                <c:pt idx="533">
                  <c:v>Havells Ventil Air DSP 230mm Exhaust Fan (Pista Green)</c:v>
                </c:pt>
                <c:pt idx="534">
                  <c:v>Lifelong Power - Pro 500 Watt 3 Jar Mixer Grinder with 3 Speed Control and 1100 Watt Dry Non-Stick soleplate Iron Super Combo (White and Grey, 1 Year Warranty)</c:v>
                </c:pt>
                <c:pt idx="535">
                  <c:v>Racold Pronto Pro 3Litres 3KW Vertical Instant Water Heater (Geyser)</c:v>
                </c:pt>
                <c:pt idx="536">
                  <c:v>Philips Daily Collection HD2582/00 830-Watt 2-Slice Pop-up Toaster (White)</c:v>
                </c:pt>
                <c:pt idx="537">
                  <c:v>Borosil Chef Delite BCH20DBB21 300-Watt Chopper (Black)</c:v>
                </c:pt>
                <c:pt idx="538">
                  <c:v>Kuber Industries Nylon Mesh Laundry Basket|Sturdy Material &amp; Durable Handles|Netted Lightweight Laundry Bag, Size 36 x 36 x 58, Capicity 30 Ltr (Pink)</c:v>
                </c:pt>
                <c:pt idx="539">
                  <c:v>Redmi A1 (Light Blue, 2GB RAM, 32GB Storage) | Segment Best AI Dual Cam | 5000mAh Battery | Leather Texture Design | Android 12</c:v>
                </c:pt>
                <c:pt idx="540">
                  <c:v>Redmi A1 (Light Green, 2GB RAM 32GB ROM) | Segment Best AI Dual Cam | 5000mAh Battery | Leather Texture Design | Android 12</c:v>
                </c:pt>
                <c:pt idx="541">
                  <c:v>Redmi A1 (Black, 2GB RAM, 32GB Storage) | Segment Best AI Dual Cam | 5000mAh Battery | Leather Texture Design | Android 12</c:v>
                </c:pt>
                <c:pt idx="542">
                  <c:v>Havells Ventil Air DX 200mm Exhaust Fan (White)</c:v>
                </c:pt>
                <c:pt idx="543">
                  <c:v>Kent Gold, Optima, Gold+ Spare Kit</c:v>
                </c:pt>
                <c:pt idx="544">
                  <c:v>Spigen EZ Fit Tempered Glass Screen Protector for iPhone 14 Pro Max - 2 Pack (Sensor Protection)</c:v>
                </c:pt>
                <c:pt idx="545">
                  <c:v>Brand Conquer 6 in 1 with OTG, SD Card Reader, USB Type C, USB 3.0 and Micro USB, for Memory Card | Portable Card Reader | Compatible with TF, SD, Micro SD, SDHC, SDXC, MMC, RS-MMC, Micro SDXC</c:v>
                </c:pt>
                <c:pt idx="546">
                  <c:v>Pinnaclz Original Combo of 2 USB Type C Fast Charging Cable, USB C Data Cable for Charging and Data Transfer Smart Phones White 1.2 Meter Made in India (Pack of 2)</c:v>
                </c:pt>
                <c:pt idx="547">
                  <c:v>Artis AR-45W-MG2 45 Watts MG2 Laptop Adapter/Charger Compatible with MB Air 13‚Äù &amp; MB Air 11‚Äù (14.5 V, 3.1 A) Connector: MG2 (T Tip Connector)</c:v>
                </c:pt>
                <c:pt idx="548">
                  <c:v>Philips GC1920/28 1440-Watt Non-Stick Soleplate Steam Iron</c:v>
                </c:pt>
                <c:pt idx="549">
                  <c:v>TATA SKY HD Connection with 1 month basic package and free installation</c:v>
                </c:pt>
                <c:pt idx="550">
                  <c:v>Crompton InstaGlide 1000-Watts Dry Iron with American Heritage Coating, Pack of 1 Iron</c:v>
                </c:pt>
                <c:pt idx="551">
                  <c:v>Zebronics, ZEB-NC3300 USB Powered Laptop Cooling Pad with Dual Fan, Dual USB Port and Blue LED Lights</c:v>
                </c:pt>
                <c:pt idx="552">
                  <c:v>Noise Pulse Buzz 1.69" Bluetooth Calling Smart Watch with Call Function, 150 Watch Faces, 60 Sports Modes, Spo2 &amp; Heart Rate Monitoring, Calling Smart Watch for Men &amp; Women - Rose Pink</c:v>
                </c:pt>
                <c:pt idx="553">
                  <c:v>Noise Pulse Buzz 1.69" Bluetooth Calling Smart Watch with Call Function, 150 Watch Faces, 60 Sports Modes, Spo2 &amp; Heart Rate Monitoring, Calling Smart Watch for Men &amp; Women - Jet Black</c:v>
                </c:pt>
                <c:pt idx="554">
                  <c:v>Samsung Original 25W USB Travel Lightning Adapter for Cellular Phones, Black</c:v>
                </c:pt>
                <c:pt idx="555">
                  <c:v>3M Post-it Sticky Note Cube, 200 Sheets (4 Colors x 50 Sheets) | 3" x 3" Size | For notes, reminders, study, school and organizing</c:v>
                </c:pt>
                <c:pt idx="556">
                  <c:v>Storio Kids Toys LCD Writing Tablet 8.5Inch E-Note Pad Best Birthday Gift for Girls Boys, Multicolor (SC1667)</c:v>
                </c:pt>
                <c:pt idx="557">
                  <c:v>Zebronics Zeb Wonderbar 10 USB Powered 2.0 Computer Speaker with RGB Lights</c:v>
                </c:pt>
                <c:pt idx="558">
                  <c:v>CARECASE¬Æ Optical Bay 2nd Hard Drive Caddy, 9.5 mm CD/DVD Drive Slot for SSD and HDD</c:v>
                </c:pt>
                <c:pt idx="559">
                  <c:v>Belkin Apple Certified Lightning to USB Charge and Sync Tough Braided Cable for iPhone, iPad, Air Pods, 3.3 feet (1 meters) ‚Äì Black</c:v>
                </c:pt>
                <c:pt idx="560">
                  <c:v>Belkin Apple Certified Lightning to USB Charge and Sync Cable for iPhone, iPad, Air Pods, 39.6 inch (100cm) ‚Äì Black</c:v>
                </c:pt>
                <c:pt idx="561">
                  <c:v>Scarters Mouse Pad, Desk Mat Extended for Work from Home/Office/Gaming | Vegan PU Leather | Anti-Skid, Anti-Slip, Reversible Splash-Proof ‚Äì Deskspread ~ Navy Blue &amp; Yellow</c:v>
                </c:pt>
                <c:pt idx="562">
                  <c:v>OnePlus 108 cm (43 inches) Y Series 4K Ultra HD Smart Android LED TV 43Y1S Pro (Black)</c:v>
                </c:pt>
                <c:pt idx="563">
                  <c:v>OnePlus 126 cm (50 inches) Y Series 4K Ultra HD Smart Android LED TV 50Y1S Pro (Black)</c:v>
                </c:pt>
                <c:pt idx="564">
                  <c:v>Cello Eliza Plastic Laundry Bag/Basket, 50 litres, Light Grey</c:v>
                </c:pt>
                <c:pt idx="565">
                  <c:v>Logitech MK240 Nano Wireless USB Keyboard and Mouse Set, 12 Function Keys 2.4GHz Wireless, 1000DPI, Spill-Resistant Design, PC/Mac, Black/Chartreuse Yellow</c:v>
                </c:pt>
                <c:pt idx="566">
                  <c:v>Sujata Powermatic Plus 900 Watts Juicer Mixer Grinder</c:v>
                </c:pt>
                <c:pt idx="567">
                  <c:v>Usha IH2415 1500-Watt Immersion Heater (Silver)</c:v>
                </c:pt>
                <c:pt idx="568">
                  <c:v>Philips Hi113 1000-Watt Plastic Body Ptfe Coating Dry Iron, Pack of 1</c:v>
                </c:pt>
                <c:pt idx="569">
                  <c:v>Ambrane 10000mAh Slim Power Bank, 20W Fast Charging, Dual Output, Type C PD (Input &amp; Output), Quick Charge, Li-Polymer, Multi-Layer Protection for iPhone, Anrdoid &amp; Other Devices (Stylo 10K, Black)</c:v>
                </c:pt>
                <c:pt idx="570">
                  <c:v>Ambrane 10000mAh Slim Power Bank, 20W Fast Charging, Dual Output, Type C PD (Input &amp; Output), Quick Charge, Li-Polymer, Multi-Layer Protection for iPhone, Anrdoid &amp; Other Devices (Stylo 10K, Green)</c:v>
                </c:pt>
                <c:pt idx="571">
                  <c:v>Hp Wired On Ear Headphones With Mic With 3.5 Mm Drivers, In-Built Noise Cancelling, Foldable And Adjustable For Laptop/Pc/Office/Home/ 1 Year Warranty (B4B09Pa)</c:v>
                </c:pt>
                <c:pt idx="572">
                  <c:v>PIDILITE Fevicryl Acrylic Colours Sunflower Kit (10 Colors x 15 ml) DIY Paint, Rich Pigment, Non-Craking Paint for Canvas, Wood, Leather, Earthenware, Metal, Diwali Gifts for Diwali</c:v>
                </c:pt>
                <c:pt idx="573">
                  <c:v>HP 805 Black Original Ink Cartridge</c:v>
                </c:pt>
                <c:pt idx="574">
                  <c:v>Noise Pulse 2 Max Advanced Bluetooth Calling Smart Watch with 1.85'' TFT and 550 Nits Brightness, Smart DND, 10 Days Battery, 100 Sports Mode, Smartwatch for Men and Women - (Jet Black)</c:v>
                </c:pt>
                <c:pt idx="575">
                  <c:v>Havells Festiva 1200mm Dust Resistant Ceiling Fan (Gold Mist)</c:v>
                </c:pt>
                <c:pt idx="576">
                  <c:v>HP USB Wireless Spill Resistance Keyboard and Mouse Set with 10m Working Range 2.4G Wireless Technology / 3 Years Warranty (4SC12PA), Black</c:v>
                </c:pt>
                <c:pt idx="577">
                  <c:v>Samsung 108 cm (43 inches) Crystal 4K Neo Series Ultra HD Smart LED TV UA43AUE65AKXXL (Black)</c:v>
                </c:pt>
                <c:pt idx="578">
                  <c:v>Samsung 138 cm (55 inches) Crystal 4K Series Ultra HD Smart LED TV UA55AUE60AKLXL (Black)</c:v>
                </c:pt>
                <c:pt idx="579">
                  <c:v>Samsung 108 cm (43 inches) Crystal 4K Series Ultra HD Smart LED TV UA43AUE60AKLXL (Black)</c:v>
                </c:pt>
                <c:pt idx="580">
                  <c:v>Samsung 138 cm (55 inches) Crystal 4K Neo Series Ultra HD Smart LED TV UA55AUE65AKXXL (Black)</c:v>
                </c:pt>
                <c:pt idx="581">
                  <c:v>Borosil Jumbo 1000-Watt Grill Sandwich Maker (Black)</c:v>
                </c:pt>
                <c:pt idx="582">
                  <c:v>Prestige PIC 15.0+ 1900-Watt Induction Cooktop (Black)</c:v>
                </c:pt>
                <c:pt idx="583">
                  <c:v>Portronics Konnect CL 20W POR-1067 Type-C to 8 Pin USB 1.2M Cable with Power Delivery &amp; 3A Quick Charge Support, Nylon Braided for All Type-C and 8 Pin Devices, Green</c:v>
                </c:pt>
                <c:pt idx="584">
                  <c:v>Tygot Bluetooth Extendable Selfie Sticks with Wireless Remote and Tripod Stand, 3-in-1 Multifunctional Selfie Stick with Tripod Stand Compatible with iPhone/OnePlus/Samsung/Oppo/Vivo and All Phones</c:v>
                </c:pt>
                <c:pt idx="585">
                  <c:v>OnePlus 163.8 cm (65 inches) U Series 4K LED Smart Android TV 65U1S (Black)</c:v>
                </c:pt>
                <c:pt idx="586">
                  <c:v>OnePlus 138.7 cm (55 inches) U Series 4K LED Smart Android TV 55U1S (Black)</c:v>
                </c:pt>
                <c:pt idx="587">
                  <c:v>ZEBRONICS Zeb-Fame 5watts 2.0 Multi Media Speakers with AUX, USB and Volume Control (Black)</c:v>
                </c:pt>
                <c:pt idx="588">
                  <c:v>boAt LTG 500 Apple MFI Certified for iPhone, iPad and iPod 2Mtr Data Cable(Space Grey)</c:v>
                </c:pt>
                <c:pt idx="589">
                  <c:v>DIGITEK¬Æ (DTR-200MT) (18 CM) Portable &amp; Flexible Mini Tripod with Mobile Holder &amp; 360 Degree Ball Head, For Smart Phones, Compact Cameras, GoPro, Maximum Operating Height: 7.87 Inch, Maximum Load Upto: 1 kgs</c:v>
                </c:pt>
                <c:pt idx="590">
                  <c:v>Tecno Spark 8T (Turquoise Cyan, 4GB RAM,64GB Storage) | 50MP AI Camera | 7GB Expandable RAM</c:v>
                </c:pt>
                <c:pt idx="591">
                  <c:v>TCL 100 cm (40 inches) Full HD Certified Android R Smart LED TV 40S6505 (Black)</c:v>
                </c:pt>
                <c:pt idx="592">
                  <c:v>realme 10W Fast Charging Micro-USB Cable (Braided, Black)</c:v>
                </c:pt>
                <c:pt idx="593">
                  <c:v>Sujata Dynamix DX Mixer Grinder, 900W, 3 Jars (White)</c:v>
                </c:pt>
                <c:pt idx="594">
                  <c:v>Amazon Basics New Release Nylon USB-A to Lightning Cable Cord, Fast Charging MFi Certified Charger for Apple iPhone, iPad (3-Ft, Rose Gold)</c:v>
                </c:pt>
                <c:pt idx="595">
                  <c:v>Classmate 2100117 Soft Cover 6 Subject Spiral Binding Notebook, Single Line, 300 Pages</c:v>
                </c:pt>
                <c:pt idx="596">
                  <c:v>Bajaj HM-01 Powerful 250W Hand Mixer, Black</c:v>
                </c:pt>
                <c:pt idx="597">
                  <c:v>Croma 500W Mixer Grinder with 3 Stainless Steel Leak-proof Jars, 3 speed &amp; Pulse function, 2 years warranty (CRAK4184, White &amp; Purple)</c:v>
                </c:pt>
                <c:pt idx="598">
                  <c:v>Gizga Essentials Multi-Purpose Portable &amp; Foldable Wooden Desk for Bed Tray, Laptop Table, Study Table (Black)</c:v>
                </c:pt>
                <c:pt idx="599">
                  <c:v>Havells D'zire 1000 watt Dry Iron With American Heritage Sole Plate, Aerodynamic Design, Easy Grip Temperature Knob &amp; 2 years Warranty. (Mint)</c:v>
                </c:pt>
                <c:pt idx="600">
                  <c:v>Bajaj New Shakti Neo 15L Vertical Storage Water Heater (Geyser 15 litres) 4 Star BEE Rated Heater For Water Heating with Titanium Armour, Swirl Flow Technology, Glasslined Tank (White), 1 Yr Warranty</c:v>
                </c:pt>
                <c:pt idx="601">
                  <c:v>KENT 16044 Hand Blender Stainless Steel 400 W | Variable Speed Control | Easy to Clean and Store | Low Noise Operation</c:v>
                </c:pt>
                <c:pt idx="602">
                  <c:v>VW 80 cm (32 inches) HD Ready Android Smart LED TV VW32PRO (Black)</c:v>
                </c:pt>
                <c:pt idx="603">
                  <c:v>Lenovo 400 Wireless Mouse, 1200DPI Optical Sensor, 2.4GHz Wireless Nano USB, 3-Button (Left,Right,Scroll) Upto 8M Left/Right &amp; 100K Scroll clicks &amp; 1yr Battery, Ambidextrous, Ergonomic GY50R91293</c:v>
                </c:pt>
                <c:pt idx="604">
                  <c:v>Wayona Usb Type C To Usb Nylon Braided Quick Charger Fast Charging Short Cable For Smartphone (Samsung Galaxy S21/S20/S10/S9/S9+/Note 9/S8/Note 8, Lg G7 G5 G6, Moto G6 G7) (0.25M,Grey)</c:v>
                </c:pt>
                <c:pt idx="605">
                  <c:v>Wayona Type C Cable Nylon Braided USB C QC 3.0 Fast Charging Short Power Bank Cable for Samsung Galaxy S10e/S10+/S10/S9/S9+/Note 9/S8/Note 8, LG G7 G5 G6, Moto G6 G7 (0.25M, Black)</c:v>
                </c:pt>
                <c:pt idx="606">
                  <c:v>Tukzer Stylus Pen, iPad Pencil with Palm Rejection Tilt Sensor| 2nd Gen for 2018-2022 iPad 6/7/8/9th Gen; iPad 10.2", Pro 12.9/11", Mini 6/5th, Air 5/4/3rd, Precise for Writing/Drawing (3 Spare Tips)</c:v>
                </c:pt>
                <c:pt idx="607">
                  <c:v>Pilot Frixion Clicker Roller Pen (Blue), (9000019529)</c:v>
                </c:pt>
                <c:pt idx="608">
                  <c:v>DIGITEK¬Æ (DLS-9FT) Lightweight &amp; Portable Aluminum Alloy Light Stand for Ring Light, Reflector, Flash Units, Diffuser, Portrait, Softbox, Studio Lighting &amp; More Ideal for Outdoor &amp; Indoor Shoots</c:v>
                </c:pt>
                <c:pt idx="609">
                  <c:v>Spigen EZ Fit Tempered Glass Screen Protector for iPhone 14 Pro - 2 Pack (Sensor Protection)</c:v>
                </c:pt>
                <c:pt idx="610">
                  <c:v>Kodak 80 cm (32 inches) HD Ready Certified Android LED TV 32HDX7XPRO (Black)</c:v>
                </c:pt>
                <c:pt idx="611">
                  <c:v>Orpat HHB-100E 250-Watt Hand Blender (White)</c:v>
                </c:pt>
                <c:pt idx="612">
                  <c:v>INALSA Electric Chopper Bullet- 400 Watts with 100% Pure Copper Motor| Chop, Mince, Puree, Dice | Twin Blade Technology| 900 ml Capacity| One Touch Operation, 1.30mtr Long Power Cord (Black/Silver)</c:v>
                </c:pt>
                <c:pt idx="613">
                  <c:v>Gizga Essentials Cable Organiser, Cord Management System for PC, TV, Home Theater, Speaker &amp; Cables, Reusable Cable Organizer for Desk, WFH Accessories, Organizer Tape Roll, Reusable Cable Ties Strap</c:v>
                </c:pt>
                <c:pt idx="614">
                  <c:v>Prestige PSMFB 800 Watt Sandwich Toaster with Fixed Plates, Black</c:v>
                </c:pt>
                <c:pt idx="615">
                  <c:v>E-COSMOS 5V 1.2W Portable Flexible USB LED Light (Colors May Vary, Small) - Set of 2 Pieces</c:v>
                </c:pt>
                <c:pt idx="616">
                  <c:v>Sony Bravia 164 cm (65 inches) 4K Ultra HD Smart LED Google TV KD-65X74K (Black)</c:v>
                </c:pt>
                <c:pt idx="617">
                  <c:v>ACTIVA 1200 MM HIGH SPEED 390 RPM BEE APPROVED 5 STAR RATED APSRA CEILING FAN BROWN 2 Years Warranty</c:v>
                </c:pt>
                <c:pt idx="618">
                  <c:v>Esquire Laundry Basket Brown, 50 Ltr Capacity(Plastic)</c:v>
                </c:pt>
                <c:pt idx="619">
                  <c:v>V-Guard Zenora RO+UF+MB Water Purifier | Suitable for water with TDS up to 2000 ppm | 8 Stage Purification with World-class RO Membrane and Advanced UF Membrane | Free PAN India Installation &amp; 1-Year Comprehensive Warranty | 7 Litre, Black</c:v>
                </c:pt>
                <c:pt idx="620">
                  <c:v>Camel Artist Acrylic Color Box - 9ml Tubes, 12 Shades</c:v>
                </c:pt>
                <c:pt idx="621">
                  <c:v>AmazonBasics High Speed 55 Watt Oscillating Pedestal Fan, 400mm Sweep Length, White (Without Remote)</c:v>
                </c:pt>
                <c:pt idx="622">
                  <c:v>V-Guard Divino 5 Star Rated 15 Litre Storage Water Heater (Geyser) with Advanced Safety Features, White</c:v>
                </c:pt>
                <c:pt idx="623">
                  <c:v>Noise ColorFit Ultra Buzz Bluetooth Calling Smart Watch with 1.75" HD Display, 320x385 px Resolution, 100 Sports Modes, Stock Market Info Smartwatch for Men &amp; Women (Olive Green)</c:v>
                </c:pt>
                <c:pt idx="624">
                  <c:v>Classmate Octane Neon- Blue Gel Pens(Pack of 5)|Smooth Writing Pen|Attractive body colour for Boys &amp; Girls|Waterproof ink for smudge free writing|Preferred by Students for Exam|Study at home essential</c:v>
                </c:pt>
                <c:pt idx="625">
                  <c:v>Casio FX-991ES Plus-2nd Edition Scientific Calculator, Black</c:v>
                </c:pt>
                <c:pt idx="626">
                  <c:v>RPM Euro Games Laptop/PC Controller Wired for Windows - 7, 8, 8.1, 10 and XP, Ps3(Upgraded with XYAB Buttons)</c:v>
                </c:pt>
                <c:pt idx="627">
                  <c:v>Robustrion Tempered Glass Screen Protector for iPad 10.2 inch 9th Gen Generation 2021 8th Gen 2020 7th Gen 2019</c:v>
                </c:pt>
                <c:pt idx="628">
                  <c:v>Parker Classic Gold Gold Trim Ball Pen</c:v>
                </c:pt>
                <c:pt idx="629">
                  <c:v>LS LAPSTER Quality Assured Universal Silicone 15.6" Keyboard Protector Skin|| Keyboard Dust Cover|| Keyboard Skin for 15.6" Laptop| 15.6" Keyguard| (3.93 x 11.81 x 0.39 inches)</c:v>
                </c:pt>
                <c:pt idx="630">
                  <c:v>boAt LTG 500 Apple MFI Certified for iPhone, iPad and iPod 2Mtr Data Cable(Metallic Silver)</c:v>
                </c:pt>
                <c:pt idx="631">
                  <c:v>Robustrion Smart Trifold Hard Back Flip Stand Case Cover for Apple iPad 10.2 Cover iPad 9th Generation Cover 2021 8th Gen 2020 7th Gen 2019 Generation Case - Black</c:v>
                </c:pt>
                <c:pt idx="632">
                  <c:v>Imou 360¬∞ 1080P Full HD Security Camera, Human Detection, Motion Tracking, 2-Way Audio, Night Vision, Dome Camera with WiFi &amp; Ethernet Connection, Alexa Google Assistant, Up to 256GB SD Card Support</c:v>
                </c:pt>
                <c:pt idx="633">
                  <c:v>Ambrane Unbreakable 3 in 1 Fast Charging Braided Multipurpose Cable for Speaker with 2.1 A Speed - 1.25 meter, Black</c:v>
                </c:pt>
                <c:pt idx="634">
                  <c:v>AmazonBasics New Release Nylon USB-A to Lightning Cable Cord, MFi Certified Charger for Apple iPhone, iPad, Silver, 6-Ft</c:v>
                </c:pt>
                <c:pt idx="635">
                  <c:v>AmazonBasics Double Braided Nylon USB Type-C to Type-C 2.0 Cable, Charging Adapter, Smartphone 6 feet, Dark Grey</c:v>
                </c:pt>
                <c:pt idx="636">
                  <c:v>AmazonBasics Double Braided Nylon USB Type-C to Type-C 2.0 Cable Smartphone (Dark Grey, 3 feet)</c:v>
                </c:pt>
                <c:pt idx="637">
                  <c:v>PrettyKrafts Laundry Basket for clothes with Lid &amp; Handles, Toys Organiser, 75 Ltr Black &amp; Grey</c:v>
                </c:pt>
                <c:pt idx="638">
                  <c:v>Bajaj DX-2 600W Dry Iron with Advance Soleplate and Anti-bacterial German Coating Technology, Black</c:v>
                </c:pt>
                <c:pt idx="639">
                  <c:v>ECOVACS DEEBOT N8 2-in-1 Robotic Vacuum Cleaner, 2022 New Launch, Most Powerful Suction, Covers 2000+ Sq. Ft in One Charge, Advanced dToF Technology with OZMO Mopping (DEEBOT N8) - White</c:v>
                </c:pt>
                <c:pt idx="640">
                  <c:v>Lifelong LLWH106 Flash 3 Litres Instant Water Heater for Home Use, 8 Bar Pressure,Power On/Off Indicator and Advanced Safety, (3000W, ISI Certified, 2 Years Warranty)</c:v>
                </c:pt>
                <c:pt idx="641">
                  <c:v>USHA RapidMix 500-Watt Copper Motor Mixer Grinder with 3 Jars and 5 Years Warranty(Sea Green/White)</c:v>
                </c:pt>
                <c:pt idx="642">
                  <c:v>ZEBRONICS Zeb-Warrior II 10 watts 2.0 Multimedia Speaker with RGB Lights, USB Powered, AUX Input, Volume Control Pod for PC, Laptops, Desktop</c:v>
                </c:pt>
                <c:pt idx="643">
                  <c:v>Inalsa Electric Kettle Prism Inox - 1350 W with LED Illumination &amp; Boro-Silicate Body, 1.8 L Capacity along with Cordless Base, 2 Year Warranty (Black)</c:v>
                </c:pt>
                <c:pt idx="644">
                  <c:v>Tizum Mouse Pad/ Computer Mouse Mat with Anti-Slip Rubber Base | Smooth Mouse Control | Spill-Resistant Surface for Laptop, Notebook, MacBook, Gaming, Laser/ Optical Mouse, 9.4‚Äùx 7.9‚Äù, Multicolored</c:v>
                </c:pt>
                <c:pt idx="645">
                  <c:v>Crompton Solarium Qube 15-L 5 Star Rated Storage Water Heater (Geyser) with Free Installation and Connection Pipes (White and Black)</c:v>
                </c:pt>
                <c:pt idx="646">
                  <c:v>Sujata Powermatic Plus, Juicer Mixer Grinder with Chutney Jar, 900 Watts, 3 Jars (White)</c:v>
                </c:pt>
                <c:pt idx="647">
                  <c:v>Tukzer Fully Foldable Tabletop Desktop Tablet Mobile Stand Holder - Angle &amp; Height Adjustable for Desk, Cradle, Dock, Compatible with Smartphones &amp; Tablets (White)</c:v>
                </c:pt>
                <c:pt idx="648">
                  <c:v>Crompton IHL 251 1500-Watt Immersion Water Heater with Copper Heating Element and IP 68 Protection</c:v>
                </c:pt>
                <c:pt idx="649">
                  <c:v>Zebronics Zeb-Power Wired USB Mouse, 3-Button, 1200 DPI Optical Sensor, Plug &amp; Play, for Windows/Mac</c:v>
                </c:pt>
                <c:pt idx="650">
                  <c:v>Apsara Platinum Pencils Value Pack - Pack of 20</c:v>
                </c:pt>
                <c:pt idx="651">
                  <c:v>Bajaj Rex 750W Mixer Grinder with Nutri Pro Feature, 4 Jars, White</c:v>
                </c:pt>
                <c:pt idx="652">
                  <c:v>Dynore Stainless Steel Set of 4 Measuring Cup and 4 Measuring Spoon</c:v>
                </c:pt>
                <c:pt idx="653">
                  <c:v>DYAZO USB 3.0 Type C Female to USB A Male Connector/Converter/Adapter Compatible for Samsung Galaxy Note s 20 10 Plus Ultra,Google Pixel 4 5 3 2 &amp; Other Type-c Devices</c:v>
                </c:pt>
                <c:pt idx="654">
                  <c:v>Portronics CarPower Mini Car Charger with Dual Output, Fast Charging (Type C PD 18W + QC 3.0A) Compatible with All Smartphones(Black)</c:v>
                </c:pt>
                <c:pt idx="655">
                  <c:v>HP v222w 64GB USB 2.0 Pen Drive (Silver)</c:v>
                </c:pt>
                <c:pt idx="656">
                  <c:v>Classmate Drawing Book - Unruled, 40 Pages, 210 mm x 297 mm - Pack Of 4</c:v>
                </c:pt>
                <c:pt idx="657">
                  <c:v>NutriPro Juicer Mixer Grinder - Smoothie Maker - 500 Watts (3 Jars 2 Blades)</c:v>
                </c:pt>
                <c:pt idx="658">
                  <c:v>Usha Steam Pro SI 3713, 1300 W Steam Iron, Powerful steam Output up to 18 g/min, Non-Stick Soleplate (White &amp; Blue)</c:v>
                </c:pt>
                <c:pt idx="659">
                  <c:v>Fujifilm Instax Mini Single Pack 10 Sheets Instant Film for Fuji Instant Cameras</c:v>
                </c:pt>
                <c:pt idx="660">
                  <c:v>Usha Aurora 1000 W Dry Iron with Innovative Tail Light Indicator, Weilburger Soleplate (White &amp; Grey)</c:v>
                </c:pt>
                <c:pt idx="661">
                  <c:v>SHOPTOSHOP Electric Lint Remover, Best Lint Shaver for Clothes,Lint Remover for Woolen Clothes ,Lint Remover for Sweaters</c:v>
                </c:pt>
                <c:pt idx="662">
                  <c:v>Camlin Elegante Fountain Pen - Black/Blue/Red</c:v>
                </c:pt>
                <c:pt idx="663">
                  <c:v>Samsung Galaxy Watch4 Bluetooth(4.4 cm, Black, Compatible with Android only)</c:v>
                </c:pt>
                <c:pt idx="664">
                  <c:v>HUL Pureit Germkill kit for Advanced 23 L water purifier - 3000 L Capacity, Sand, Multicolour</c:v>
                </c:pt>
                <c:pt idx="665">
                  <c:v>Sounce Protective Case Cover Compatible Boat Xtend Overall Protective Case TPU HD Clear Ultra-Thin Cover with Unbreakable Screen Guard</c:v>
                </c:pt>
                <c:pt idx="666">
                  <c:v>Dyazo 6 Angles Adjustable Aluminum Ergonomic Foldable Portable Tabletop Laptop/Desktop Riser Stand Holder Compatible for MacBook, HP, Dell, Lenovo &amp; All Other Notebook (Silver)</c:v>
                </c:pt>
                <c:pt idx="667">
                  <c:v>HP K500F Backlit Membrane Wired Gaming Keyboard with Mixed Color Lighting, Metal Panel with Logo Lighting, 26 Anti-Ghosting Keys, and Windows Lock Key / 3 Years Warranty(7ZZ97AA)</c:v>
                </c:pt>
                <c:pt idx="668">
                  <c:v>KENT 16025 Sandwich Grill 700W | Non-Toxic Ceramic Coating | Automatic Temperature Cut-off with LED Indicator | Adjustable Height Control, Metallic Silver, Standard</c:v>
                </c:pt>
                <c:pt idx="669">
                  <c:v>Acer 109 cm (43 inches) I Series 4K Ultra HD Android Smart LED TV AR43AR2851UDFL (Black)</c:v>
                </c:pt>
                <c:pt idx="670">
                  <c:v>Acer 127 cm (50 inches) I Series 4K Ultra HD Android Smart LED TV AR50AR2851UDFL (Black)</c:v>
                </c:pt>
                <c:pt idx="671">
                  <c:v>Acer 80 cm (32 inches) I Series HD Ready Android Smart LED TV AR32AR2841HDFL (Black)</c:v>
                </c:pt>
                <c:pt idx="672">
                  <c:v>Acer 139 cm (55 inches) I Series 4K Ultra HD Android Smart LED TV AR55AR2851UDFL (Black)</c:v>
                </c:pt>
                <c:pt idx="673">
                  <c:v>Acer 100 cm (40 inches) P Series Full HD Android Smart LED TV AR40AR2841FDFL (Black)</c:v>
                </c:pt>
                <c:pt idx="674">
                  <c:v>POPIO Tempered Glass Screen Protector Compatible for iPhone 12 / iPhone 12 Pro with Case Friendly Edge to Edge Coverage and Easy Installation kit, Pack of 1</c:v>
                </c:pt>
                <c:pt idx="675">
                  <c:v>Morphy Richards Icon Superb 750W Mixer Grinder, 4 Jars, Silver and Black</c:v>
                </c:pt>
                <c:pt idx="676">
                  <c:v>GENERIC Ultra-Mini Bluetooth CSR 4.0 USB Dongle Adapter for Windows Computer ( Black:Golden)</c:v>
                </c:pt>
                <c:pt idx="677">
                  <c:v>Lenovo GX20L29764 65W Laptop Adapter/Charger with Power Cord for Select Models of Lenovo (Round pin) (Black)</c:v>
                </c:pt>
                <c:pt idx="678">
                  <c:v>ATOM Selves-MH 200 GM Digital Pocket Scale</c:v>
                </c:pt>
                <c:pt idx="679">
                  <c:v>Usha Goliath GO1200WG Heavy Weight 1200-Watt Dry Iron, 1.8 Kg(Red)</c:v>
                </c:pt>
                <c:pt idx="680">
                  <c:v>Preethi MGA-502 0.4-Litre Grind and Store Jar (White), stainless steel, Set of 1</c:v>
                </c:pt>
                <c:pt idx="681">
                  <c:v>HP 682 Black Original Ink Cartridge</c:v>
                </c:pt>
                <c:pt idx="682">
                  <c:v>Zebronics Zeb-JUKEBAR 3900, 80W Multimedia soundbar with subwoofer Supporting Bluetooth, HDMI(ARC), Coaxial Input, AUX, USB &amp; Remote Control (Black)</c:v>
                </c:pt>
                <c:pt idx="683">
                  <c:v>Classmate Soft Cover 6 Subject Spiral Binding Notebook, Unruled, 300 Pages</c:v>
                </c:pt>
                <c:pt idx="684">
                  <c:v>Casio MJ-120D 150 Steps Check and Correct Desktop Calculator with Tax Keys, Black</c:v>
                </c:pt>
                <c:pt idx="685">
                  <c:v>rts [2 Pack] Mini USB C Type C Adapter Plug, Type C Female to USB A Male Charger Charging Cable Adapter Converter compatible for iPhone, Samsung S20 ultra/S21/S10/S8/S9/MacBook Pro iPad Silver</c:v>
                </c:pt>
                <c:pt idx="686">
                  <c:v>PTron Newly Launched Force X10 Bluetooth Calling Smartwatch with 1.7" Full Touch Color Display, Real Heart Rate Monitor, SpO2, Watch Faces, 5 Days Runtime, Fitness Trackers &amp; IP68 Waterproof (Pink)</c:v>
                </c:pt>
                <c:pt idx="687">
                  <c:v>PTron Newly Launched Force X10 Bluetooth Calling Smartwatch with 1.7" Full Touch Display, Real Heart Rate Monitor, SpO2, Watch Faces, 5 Days Runtime, Health/Fitness Trackers &amp; IP68 Waterproof (Black)</c:v>
                </c:pt>
                <c:pt idx="688">
                  <c:v>PTron Newly Launched Force X10 Bluetooth Calling Smartwatch with 1.7" Full Touch Color Display, Real Heart Rate Monitor, SpO2, Watch Faces, 5 Days Runtime, Fitness Trackers &amp; IP68 Waterproof (Blue)</c:v>
                </c:pt>
                <c:pt idx="689">
                  <c:v>InstaCuppa Milk Frother for Coffee - Handheld Battery-Operated Electric Milk and Coffee Frother, Stainless Steel Whisk and Stand, Portable Foam Maker for Coffee, Cappuccino, Lattes, and Egg Beaters</c:v>
                </c:pt>
                <c:pt idx="690">
                  <c:v>Samsung Galaxy Buds Live Bluetooth Truly Wireless in Ear Earbuds with Mic, Upto 21 Hours Playtime, Mystic Black</c:v>
                </c:pt>
                <c:pt idx="691">
                  <c:v>Lifelong LLMG93 500 Watt Duos Mixer Grinder, 2 Stainless Steel Jar (Liquidizing and Chutney Jar)| ABS Body, Stainless Steel Blades, 3 Speed Options with Whip (1 Year Warranty, Black)</c:v>
                </c:pt>
                <c:pt idx="692">
                  <c:v>BAJAJ PYGMY MINI 110 MM 10 W HIGH SPEED OPERATION, USB CHARGING, MULTI-CLIP FUNCTION PERSONAL FAN</c:v>
                </c:pt>
                <c:pt idx="693">
                  <c:v>Eureka Forbes Wet &amp; Dry Ultimo 1400 Watts Multipurpose Vacuum Cleaner,Power Suction &amp; Blower with 20 litres Tank Capacity,6 Accessories,1 Year Warranty,Compact,Light Weight &amp; Easy to use (Red)</c:v>
                </c:pt>
                <c:pt idx="694">
                  <c:v>Pentonic Multicolor Ball Point Pen, Pack of 10</c:v>
                </c:pt>
                <c:pt idx="695">
                  <c:v>CableCreation RCA to 3.5mm Male Audio Cable, 3.5mm to 2RCA Cable Male RCA Cable,Y Splitter Stereo Jack Cable for Home Theater,Subwoofer, Receiver, Speakers and More (3Feet/0.9Meter,Black)</c:v>
                </c:pt>
                <c:pt idx="696">
                  <c:v>Ambrane 60W / 3A Fast Charging Output Cable with Type-C to USB for Mobile, Neckband, True Wireless Earphone Charging, 480mbps Data Sync Speed, 1m Length (ACT - AZ10, Black)</c:v>
                </c:pt>
                <c:pt idx="697">
                  <c:v>Pigeon by Stovekraft 2 Slice Auto Pop up Toaster. A Smart Bread Toaster for Your Home (750 Watt) (black)</c:v>
                </c:pt>
                <c:pt idx="698">
                  <c:v>Kitchen Mart Stainless Steel South Indian Filter Coffee Drip Maker, Madras Kappi, Drip Decotion Maker160ml (2 Cup)</c:v>
                </c:pt>
                <c:pt idx="699">
                  <c:v>Tukzer Gel Mouse Pad Wrist Rest Memory-Foam Ergonomic Mousepad| Cushion Wrist Support &amp; Pain Relief| Suitable for Gaming, Computer, Laptop, Home &amp; Office Non-Slip Rubber Base (Blue)</c:v>
                </c:pt>
                <c:pt idx="700">
                  <c:v>Maharaja Whiteline Odacio Plus 550-Watt Juicer Mixer Grinder with 3 Jars (Black/Silver)</c:v>
                </c:pt>
                <c:pt idx="701">
                  <c:v>HP Deskjet 2723 AIO Printer, Copy, Scan, WiFi, Bluetooth, USB, Simple Setup Smart App, Ideal for Home.</c:v>
                </c:pt>
                <c:pt idx="702">
                  <c:v>Havells Glydo 1000 watt Dry Iron With American Heritage Non Stick Sole Plate, Aerodynamic Design, Easy Grip Temperature Knob &amp; 2 years Warranty. (Charcoal Blue)</c:v>
                </c:pt>
                <c:pt idx="703">
                  <c:v>Philips AC1215/20 Air purifier, removes 99.97% airborne pollutants, 4-stage filtration with True HEPA filter (white)</c:v>
                </c:pt>
                <c:pt idx="704">
                  <c:v>Robustrion [Anti-Scratch] &amp; [Smudge Proof] [S Pen Compatible] Premium Tempered Glass Screen Protector for Samsung Tab S6 Lite 10.4 inch SM-P610/615 [Bubble Free]</c:v>
                </c:pt>
                <c:pt idx="705">
                  <c:v>Dealfreez Case Compatible with Fire TV Stick 3rd Gen 2021 Full Wrap Silicone Remote Cover Anti-Lost with Loop (D-Black)</c:v>
                </c:pt>
                <c:pt idx="706">
                  <c:v>Prestige Delight PRWO Electric Rice Cooker (1 L, White)</c:v>
                </c:pt>
                <c:pt idx="707">
                  <c:v>Lenovo 600 Bluetooth 5.0 Silent Mouse: Compact, Portable, Dongle-Free Multi-Device connectivity with Microsoft Swift Pair | 3-Level Adjustable DPI up to 2400 | Battery Life: up to 1 yr</c:v>
                </c:pt>
                <c:pt idx="708">
                  <c:v>Abode Kitchen Essential Measuring Cup &amp; Spoon for Spices | for Cooking and Baking Cake | Multipurpose Tablespoon Cups with Ring Holder | (Black)</c:v>
                </c:pt>
                <c:pt idx="709">
                  <c:v>Mi Air Purifier 3 with True HEPA Filter, removes air pollutants, smoke, odor, bacteria &amp; viruses with 99.97% efficiency, coverage area up to 484 sq. ft., Wi-Fi &amp; Voice control - Alexa/GA (white)</c:v>
                </c:pt>
                <c:pt idx="710">
                  <c:v>Usha EI 3710 Heavy Weight 1000-Watt Dry Iron with Golden American Heritage Soleplate, 1.75 Kg(White)</c:v>
                </c:pt>
                <c:pt idx="711">
                  <c:v>HP 150 Wireless USB Mouse with Ergonomic and ambidextrous Design, 1600 DPI Optical Tracking, 2.4 GHz Wireless connectivity, Dual-Function Scroll Wheel and 12 Month Long Battery Life. 3-Years Warranty.</c:v>
                </c:pt>
                <c:pt idx="712">
                  <c:v>VW 80 cm (32 inches) Frameless Series HD Ready LED TV VW32A (Black)</c:v>
                </c:pt>
                <c:pt idx="713">
                  <c:v>VW 60 cm (24 inches) Premium Series HD Ready LED TV VW24A (Black)</c:v>
                </c:pt>
                <c:pt idx="714">
                  <c:v>Allin Exporters J66 Ultrasonic Humidifier Cool Mist Air Purifier for Dryness, Cold &amp; Cough Large Capacity for Room, Baby, Plants, Bedroom (2.4 L) (1 Year Warranty)</c:v>
                </c:pt>
                <c:pt idx="715">
                  <c:v>Instant Pot Air Fryer, Vortex 2QT, Touch Control Panel, 360¬∞ EvenCrisp‚Ñ¢ Technology, Uses 95 % less Oil, 4-in-1 Appliance: Air Fry, Roast, Bake, Reheat (Vortex 1.97Litre, Black)</c:v>
                </c:pt>
                <c:pt idx="716">
                  <c:v>STRIFF 12 Pieces Highly Flexible Silicone Micro USB Protector, Mouse Cable Protector, Suit for All Cell Phones, Computers and Chargers (White)</c:v>
                </c:pt>
                <c:pt idx="717">
                  <c:v>Ambrane 60W / 3A Type C Fast Charging Unbreakable 1.5m L Shaped Braided Cable, PD Technology, 480Mbps Data Transfer for Smartphones, Tablet, Laptops &amp; other type c devices (ABLC10, Black)</c:v>
                </c:pt>
                <c:pt idx="718">
                  <c:v>Cello Quick Boil Popular Electric Kettle 1 Litre 1200 Watts | Stainless Steel body | Boiler for Water, Silver</c:v>
                </c:pt>
                <c:pt idx="719">
                  <c:v>PrettyKrafts Laundry Bag / Basket for Dirty Clothes, Folding Round Laundry Bag,Set of 2, Black Wave</c:v>
                </c:pt>
                <c:pt idx="720">
                  <c:v>ACTIVA Instant 3 LTR 3 KVA SPECIAL Anti Rust Coated Tank Geyser with Full ABS Body with 5 Year Warranty Premium (White)</c:v>
                </c:pt>
                <c:pt idx="721">
                  <c:v>Coway Professional Air Purifier for Home, Longest Filter Life 8500 Hrs, Green True HEPA Filter, Traps 99.99% Virus &amp; PM 0.1 Particles, Warranty 7 Years (AirMega 150 (AP-1019C))</c:v>
                </c:pt>
                <c:pt idx="722">
                  <c:v>Morphy Richards New Europa 800-Watt Espresso and Cappuccino 4-Cup Coffee Maker (Black)</c:v>
                </c:pt>
                <c:pt idx="723">
                  <c:v>Luxor 5 Subject Single Ruled Notebook - A4, 70 GSM, 300 pages</c:v>
                </c:pt>
                <c:pt idx="724">
                  <c:v>Panasonic SR-WA22H (E) Automatic Rice Cooker, Apple Green, 2.2 Liters</c:v>
                </c:pt>
                <c:pt idx="725">
                  <c:v>CARDEX Digital Kitchen Weighing Machine Multipurpose Electronic Weight Scale With Back Lite LCD Display for Measuring Food, Cake, Vegetable, Fruit (KITCHEN SCALE)</c:v>
                </c:pt>
                <c:pt idx="726">
                  <c:v>Kuber Industries Waterproof Round Non Wovan Laundry Bag/Hamper|Metalic Printed With Handles|Foldable Bin &amp; 45 Liter Capicity|Size 37 x 37 x 49, Pack of 1 (Beige &amp; Brown)-KUBMART11450</c:v>
                </c:pt>
                <c:pt idx="727">
                  <c:v>Parker Vector Standard Chrome Trim Ball Pen (Ink - Black)</c:v>
                </c:pt>
                <c:pt idx="728">
                  <c:v>10k 8k 4k HDMI Cable, Certified 48Gbps 1ms Ultra High Speed HDMI 2.1 Cable 4k 120Hz 144Hz 2k 165Hz 8k 60Hz Dynamic HDR ARC eARC DTS:X Compatible for Mac Gaming PC Soundbar TV Monitor Laptop PS5 4 Xbox</c:v>
                </c:pt>
                <c:pt idx="729">
                  <c:v>Dr Trust Electronic Kitchen Digital Scale Weighing Machine (Blue)</c:v>
                </c:pt>
                <c:pt idx="730">
                  <c:v>Canon E4570 All-in-One Wi-Fi Ink Efficient Colour Printer with FAX/ADF/Duplex Printing (Black)- Smart Speaker Compatible, Standard</c:v>
                </c:pt>
                <c:pt idx="731">
                  <c:v>WeCool C1 Car Mobile Holder with One Click Technology,360¬∞ Rotational, Strong Suction Cup,Compatible with 4 to 6 Inch Devices, Wildshield and Dashboard Mobile Holder for Car, and Use</c:v>
                </c:pt>
                <c:pt idx="732">
                  <c:v>Qubo Smart Cam 360 from Hero Group | Made in India | 2MP 1080p Full HD | CCTV Wi-Fi Camera | 360 Degree Coverage| Two Way Talk | Mobile App Connectivity | Night Vision | Cloud &amp; SD Card Recording</c:v>
                </c:pt>
                <c:pt idx="733">
                  <c:v>VU 139 cm (55 inches) The GloLED Series 4K Smart LED Google TV 55GloLED (Grey)</c:v>
                </c:pt>
                <c:pt idx="734">
                  <c:v>VU 164 cm (65 inches) The GloLED Series 4K Smart LED Google TV 65GloLED (Grey)</c:v>
                </c:pt>
                <c:pt idx="735">
                  <c:v>Bajaj Majesty Duetto Gas 6 Ltr Vertical Water Heater ( LPG), White</c:v>
                </c:pt>
                <c:pt idx="736">
                  <c:v>StyleHouse Lint Remover for Woolen Clothes, Electric Lint Remover, Best Lint Shaver for Clothes</c:v>
                </c:pt>
                <c:pt idx="737">
                  <c:v>AmazonBasics Digital Optical Coax to Analog RCA Audio Converter Adapter with Fiber Cable</c:v>
                </c:pt>
                <c:pt idx="738">
                  <c:v>boAt Type C A750 Stress Resistant, Tangle-free, Sturdy Flat Cable with 6.5A Fast Charging &amp; 480Mbps Data Transmission, 10000+ Bends Lifespan and Extended 1.5m Length(Rebellious Black)</c:v>
                </c:pt>
                <c:pt idx="739">
                  <c:v>AGARO Ace 1600 Watts, 21.5 kPa Suction Power, 21 litres Wet &amp; Dry Stainless Steel Vacuum Cleaner with Blower Function and Washable Dust Bag</c:v>
                </c:pt>
                <c:pt idx="740">
                  <c:v>Philips GC026/30 Fabric Shaver, Lint Remover for Woolen Sweaters, Blankets, Jackets/Burr Remover Pill Remover from Carpets, Curtains (White)</c:v>
                </c:pt>
                <c:pt idx="741">
                  <c:v>Portronics Ruffpad 15 Re-Writable LCD Screen 38.1cm (15-inch) Writing Pad for Drawing, Playing, Handwriting Gifts for Kids &amp; Adults (Grey)</c:v>
                </c:pt>
                <c:pt idx="742">
                  <c:v>ROYAL STEP - AMAZON'S BRAND - Portable Electric USB Juice Maker Juicer Bottle Blender Grinder Mixer,4 Blades Rechargeable Bottle with (Multi color) (MULTI)</c:v>
                </c:pt>
                <c:pt idx="743">
                  <c:v>Monitor AC Stand/Heavy Duty Air Conditioner Outdoor Unit Mounting Bracket</c:v>
                </c:pt>
                <c:pt idx="744">
                  <c:v>AmazonBasics 108 cm (43 inches) 4K Ultra HD Smart LED Fire TV AB43U20PS (Black)</c:v>
                </c:pt>
                <c:pt idx="745">
                  <c:v>Noise Buds VS402 Truly Wireless in Ear Earbuds, 35-Hours of Playtime, Instacharge, Quad Mic with ENC, Hyper Sync, Low Latency, 10mm Driver, Bluetooth v5.3 and Breathing LED Lights (Neon Black)</c:v>
                </c:pt>
                <c:pt idx="746">
                  <c:v>Myvn 30W Warp/20W Dash Charging Usb Type C Charger Cable Compatible For Cellular Phones Oneplus 8T 8 8Pro 7 Pro / 7T / 7T Pro Nord And Oneplus 3 / 3T / 5 / 5T / 6 / 6T / 7</c:v>
                </c:pt>
                <c:pt idx="747">
                  <c:v>Lenovo 130 Wireless Compact Mouse, 1K DPI Optical sensor, 2.4GHz Wireless NanoUSB, 10m range, 3button(left,right,scroll) upto 3M left/right clicks, 10 month battery, Ambidextrous, Ergonomic GY51C12380</c:v>
                </c:pt>
                <c:pt idx="748">
                  <c:v>Zebronics Zeb Buds C2 in Ear Type C Wired Earphones with Mic, Braided 1.2 Metre Cable, Metallic Design, 10mm Drivers, in Line Mic &amp; Volume Controller (Blue)</c:v>
                </c:pt>
                <c:pt idx="749">
                  <c:v>HP Wired Mouse 100 with 1600 DPI Optical Sensor, USB Plug-and -Play,ambidextrous Design, Built-in Scrolling and 3 Handy Buttons. 3-Years Warranty (6VY96AA)</c:v>
                </c:pt>
                <c:pt idx="750">
                  <c:v>Boult Audio FXCharge with ENC, 32H Playtime, 5min=7H Type C Fast Charging, Zen ENC, 14.2 mm BoomX Rich Bass, IPX5, Bluetooth Wireless in Ear Earphones Neckband with mic (Black)</c:v>
                </c:pt>
                <c:pt idx="751">
                  <c:v>HP w100 480P 30 FPS Digital Webcam with Built-in Mic, Plug and Play Setup, Wide-Angle View for Video Calling on Skype, Zoom, Microsoft Teams and Other Apps (Black)</c:v>
                </c:pt>
                <c:pt idx="752">
                  <c:v>Bajaj Waterproof 1500 Watts Immersion Rod Heater</c:v>
                </c:pt>
                <c:pt idx="753">
                  <c:v>E-COSMOS 5V 1.2W Portable Flexible USB LED Light (Colours May Vary, Small, EC-POF1)</c:v>
                </c:pt>
                <c:pt idx="754">
                  <c:v>Airtel Digital TV HD Set Top Box with 1 Month Basic Pack with Recording + Free Standard Installation</c:v>
                </c:pt>
                <c:pt idx="755">
                  <c:v>Saifsmart Outlet Wall Mount Hanger Holder for Dot 3rd Gen, Compact Bracket Case Plug and Built-in Cable Management for Kitchen Bathroom, Bedroom (Black)</c:v>
                </c:pt>
                <c:pt idx="756">
                  <c:v>Crompton Brio 1000-Watts Dry Iron with Weilburger Coating (Sky Blue and White)</c:v>
                </c:pt>
                <c:pt idx="757">
                  <c:v>Eureka Forbes Aquasure Amrit Twin Cartridge (Pack of 2), White</c:v>
                </c:pt>
                <c:pt idx="758">
                  <c:v>AGARO 33398 Rapid 1000-Watt, 10-Litre Wet &amp; Dry Vacuum Cleaner, with Blower Function (Red &amp; Black)</c:v>
                </c:pt>
                <c:pt idx="759">
                  <c:v>SWAPKART Flexible Mobile Tabletop Stand, Metal Built, Heavy Duty Foldable Lazy Bracket Clip Mount Multi Angle Clamp for All Smartphones (Pack of 1), Multi Color</c:v>
                </c:pt>
                <c:pt idx="760">
                  <c:v>Bajaj New Shakti Neo 25L Vertical Storage Water Heater (Geyser 25 Litres) 4 Star BEE Rated Heater For Water Heating with Titanium Armour, Swirl Flow Technology, Glasslined Tank(White), 1 Yr Warranty</c:v>
                </c:pt>
                <c:pt idx="761">
                  <c:v>Amkette 30 Pin to USB Charging &amp; Data Sync Cable for iPhone 3G/3GS/4/4s/iPad 1/2/3, iPod Nano 5th/6th Gen and iPod Touch 3rd/4th Gen -1.5m (Black)</c:v>
                </c:pt>
                <c:pt idx="762">
                  <c:v>LG 1.5 Ton 5 Star AI DUAL Inverter Split AC (Copper, Super Convertible 6-in-1 Cooling, HD Filter with Anti-Virus Protection, 2022 Model, PS-Q19YNZE, White)</c:v>
                </c:pt>
                <c:pt idx="763">
                  <c:v>HP GT 53 XL Cartridge Ink</c:v>
                </c:pt>
                <c:pt idx="764">
                  <c:v>Portronics MPORT 31C 4-in-1 USB Hub (Type C to 4 USB-A Ports) with Fast Data Transfer</c:v>
                </c:pt>
                <c:pt idx="765">
                  <c:v>pTron Volta Dual Port 12W Smart USB Charger Adapter, Multi-Layer Protection, Made in India, BIS Certified, Fast Charging Power Adaptor Without Cable for All iOS &amp; Android Devices (Black)</c:v>
                </c:pt>
                <c:pt idx="766">
                  <c:v>ESN 999 Supreme Quality 1500W Immersion Water Heater Rod (Black)</c:v>
                </c:pt>
                <c:pt idx="767">
                  <c:v>Racold Eterno Pro 25L Vertical 5 Star Storage Water Heater (Geyser) with free Standard Installation and free Installation Pipes</c:v>
                </c:pt>
                <c:pt idx="768">
                  <c:v>INALSA Air Fryer Digital 4L Nutri Fry - 1400W with Smart AirCrisp Technology| 8-Preset Menu, Touch Control &amp; Digital Display|Variable Temperature &amp; Timer Control|Free Recipe book|2 Yr Warranty (Black)</c:v>
                </c:pt>
                <c:pt idx="769">
                  <c:v>Classmate Long Notebook - 140 Pages, Single Line, 297mm x 210mm (Pack of 12)</c:v>
                </c:pt>
                <c:pt idx="770">
                  <c:v>Philips EasyTouch Plus Standing Garment Steamer GC523/60 - 1600 Watt, 5 Steam Settings, Up to 32 g/min steam, with Double Pole</c:v>
                </c:pt>
                <c:pt idx="771">
                  <c:v>Tata Swach Bulb 6000-Litre Cartridge, 1 Piece, White, Hollow Fiber Membrane</c:v>
                </c:pt>
                <c:pt idx="772">
                  <c:v>Ambrane 27000mAh Power Bank, 20W Fast Charging, Triple Output, Type C PD (Input &amp; Output), Quick Charge, Li-Polymer, Multi-Layer Protection for iPhone, Smartphones &amp; Other Devices (Stylo Pro, Black)</c:v>
                </c:pt>
                <c:pt idx="773">
                  <c:v>Tecno Spark 9 (Sky Mirror, 6GB RAM,128GB Storage) | 11GB Expandable RAM | Helio G37 Gaming Processor</c:v>
                </c:pt>
                <c:pt idx="774">
                  <c:v>SOFLIN Egg Boiler Electric Automatic Off 7 Egg Poacher for Steaming, Cooking, Boiling and Frying (400 Watts, Blue)</c:v>
                </c:pt>
                <c:pt idx="775">
                  <c:v>Parker Quink Ink Bottle, Blue</c:v>
                </c:pt>
                <c:pt idx="776">
                  <c:v>OnePlus 10T 5G (Moonstone Black, 8GB RAM, 128GB Storage)</c:v>
                </c:pt>
                <c:pt idx="777">
                  <c:v>Quantum QHM-7406 Full-Sized Keyboard with () Rupee Symbol, Hotkeys and 3-pieces LED function for Desktop/Laptop/Smart TV Spill-Resistant Wired USB Keyboard with 10 million keystrokes lifespan (Black)</c:v>
                </c:pt>
                <c:pt idx="778">
                  <c:v>AMERICAN MICRONIC- Imported Wet &amp; Dry Vacuum Cleaner, 21 Litre Stainless Steel with Blower &amp; HEPA filter, 1600 Watts 100% Copper Motor 28 KPa suction with washable reusable dust bag (Red/Black/Steel)-AMI-VCD21-1600WDx</c:v>
                </c:pt>
                <c:pt idx="779">
                  <c:v>Parker Quink Ink Bottle (Black)</c:v>
                </c:pt>
                <c:pt idx="780">
                  <c:v>KINGONE Wireless Charging Pencil (2nd Generation) for iPad with Magnetic and Tilt Sensitive, Palm Rejection, Compatible with Apple iPad Pro 11 inch 1/2/3/4, iPad Pro 12.9 Inch 3/4/5/6, iPad Air 4/5, mini6</c:v>
                </c:pt>
                <c:pt idx="781">
                  <c:v>Synqe USB Type C Fast Charging Cable 2M Charger Cord Data Cable Compatible with Samsung Galaxy M51,Galaxy M31S, S10e S10 S9 S20 Plus, Note10 9 8,M40 A50 A70, Redmi Note 9, Moto G7, Poco F1 (2M, Grey)</c:v>
                </c:pt>
                <c:pt idx="782">
                  <c:v>ZEBRONICS Zeb-Comfort Wired USB Mouse, 3-Button, 1000 DPI Optical Sensor, Plug &amp; Play, for Windows/Mac, Black</c:v>
                </c:pt>
                <c:pt idx="783">
                  <c:v>Bajaj DX-2 600W Dry Iron with Advance Soleplate and Anti-Bacterial German Coating Technology, Grey</c:v>
                </c:pt>
                <c:pt idx="784">
                  <c:v>Western Digital WD Green SATA 240GB Internal SSD Solid State Drive - SATA 6Gb/s 2.5 inches - WDS240G3G0A</c:v>
                </c:pt>
                <c:pt idx="785">
                  <c:v>SaleOn‚Ñ¢ Portable Storage Organizer Bag for Earphone USB Cable Power Bank Mobile Charger Digital Gadget Hard Disk, Water Resistance Material - Dark Grey</c:v>
                </c:pt>
                <c:pt idx="786">
                  <c:v>Kodak 80 cm (32 Inches) HD Ready LED TV Kodak 32HDX900S (Black)</c:v>
                </c:pt>
                <c:pt idx="787">
                  <c:v>PHILIPS Digital Air Fryer HD9252/90 with Touch Panel, uses up to 90% less fat, 7 Pre-set Menu, 1400W, 4.1 Liter, with Rapid Air Technology (Black), Large</c:v>
                </c:pt>
                <c:pt idx="788">
                  <c:v>Morphy Richards OFR Room Heater, 09 Fin 2000 Watts Oil Filled Room Heater , ISI Approved (OFR 9 Grey)</c:v>
                </c:pt>
                <c:pt idx="789">
                  <c:v>Tata Sky Universal Remote</c:v>
                </c:pt>
                <c:pt idx="790">
                  <c:v>Storite USB 3.0 Cable A to Micro B high Speed Upto 5 Gbps Data Transfer Cable for Portable External Hard Drive - (20cm), Black</c:v>
                </c:pt>
                <c:pt idx="791">
                  <c:v>TCL 108 cm (43 inches) 4K Ultra HD Certified Android Smart LED TV 43P615 (Black)</c:v>
                </c:pt>
                <c:pt idx="792">
                  <c:v>boAt Stone 250 Portable Wireless Speaker with 5W RMS Immersive Audio, RGB LEDs, Up to 8HRS Playtime, IPX7 Water Resistance, Multi-Compatibility Modes(Black)</c:v>
                </c:pt>
                <c:pt idx="793">
                  <c:v>Hi-Mobiler iPhone Charger Lightning Cable,2 Pack Apple MFi Certified USB iPhone Fast Chargering Cord,Data Sync Transfer for 13/12/11 Pro Max Xs X XR 8 7 6 5 5s iPad iPod More Model Cell Phone Cables</c:v>
                </c:pt>
                <c:pt idx="794">
                  <c:v>AGARO Esteem Multi Kettle 1.2 Litre, 600W with 3 Heating Modes &amp; Rapid Boil Technology</c:v>
                </c:pt>
                <c:pt idx="795">
                  <c:v>Xiaomi Pad 5| Qualcomm Snapdragon 860| 120Hz Refresh Rate| 6GB, 128GB| 2.5K+ Display (10.95-inch/27.81cm)|1 Billion Colours| Dolby Vision Atmos| Quad Speakers| Wi-Fi| Gray</c:v>
                </c:pt>
                <c:pt idx="796">
                  <c:v>ENEM Sealing Machine | 12 Inch (300 mm) | 1 Year Warranty | Full Customer Support | Beep Sound Function | Plastic Packing Machine | Plastic Bag Sealing Machine | Heat Sealer Machine | Plastic Sealing Machine | Blue | Made in India</c:v>
                </c:pt>
                <c:pt idx="797">
                  <c:v>Tabelito¬Æ Polyester Foam, Nylon Hybrid laptopss Bag Sleeve Case Cover Pouch for laptopss Apple/Dell/Lenovo/ Asus/ Hp/Samsung/Mi/MacBook/Ultrabook/Thinkpad/Ideapad/Surfacepro (15.6 inches /39.6cm, Blue) laptopsss</c:v>
                </c:pt>
                <c:pt idx="798">
                  <c:v>Duracell Chhota Power AA Battery Set of 10 Pcs</c:v>
                </c:pt>
                <c:pt idx="799">
                  <c:v>KENT 16026 Electric Kettle Stainless Steel 1.8 L | 1500W | Superfast Boiling | Auto Shut-Off | Boil Dry Protection | 360¬∞ Rotating Base | Water Level Indicator</c:v>
                </c:pt>
                <c:pt idx="800">
                  <c:v>Philips Viva Collection HR1832/00 1.5-Litre400-Watt Juicer (Ink Black)</c:v>
                </c:pt>
                <c:pt idx="801">
                  <c:v>Zebronics Zeb-Jaguar Wireless Mouse, 2.4GHz with USB Nano Receiver, High Precision Optical Tracking, 4 Buttons, Plug &amp; Play, Ambidextrous, for PC/Mac/Laptop (Black+Grey)</c:v>
                </c:pt>
                <c:pt idx="802">
                  <c:v>Wayona Usb Type C 65W 6Ft/2M Long Fast Charging Cable Compatible For Samsung S22 S20 Fe S21 Ultra A33 A53 A01 A73 A70 A51 M33 M53 M51 M31(2M, Black)</c:v>
                </c:pt>
                <c:pt idx="803">
                  <c:v>Wayona Usb C 65W Fast Charging Cable Compatible For Tablets Samsung S22 S20 S10 S20Fe S21 S21 Ultra A70 A51 A71 A50S M31 M51 M31S M53 5G (1M, Black)</c:v>
                </c:pt>
                <c:pt idx="804">
                  <c:v>Wayona Type C To Type C 65W/3.25A Nylon Braided Fast Charging Cable Compatible For Laptop, Macbook, Samsung Galaxy M33 M53 M51 S20 Ultra, A71, A53, A51, Ipad Pro 2018 (1M, Grey)</c:v>
                </c:pt>
                <c:pt idx="805">
                  <c:v>Wayona Type C To Type C Long Fast Charging Cable Type C Charger Cord Compatible With Samsung S22 S20 S20 Fe 2022 S22 Ultra S21 Ultra A70 A51 A53 A33 A73 M51 M31 M33 M53 (Grey, 2M, 65W, 6Ft)</c:v>
                </c:pt>
                <c:pt idx="806">
                  <c:v>HUMBLE Dynamic Lapel Collar Mic Voice Recording Filter Microphone for Singing Youtube SmartPhones, Black</c:v>
                </c:pt>
                <c:pt idx="807">
                  <c:v>Sounce Spiral Charger Cable Protector Data Cable Saver Charging Cord Protective Cable Cover Headphone MacBook Laptop Earphone Cell Phone Set of 3 (Cable Protector (12 Units))</c:v>
                </c:pt>
                <c:pt idx="808">
                  <c:v>Ikea 903.391.72 Polypropylene Plastic Solid Bevara Sealing Clip (Multicolour) - 30 Pack, Adjustable</c:v>
                </c:pt>
                <c:pt idx="809">
                  <c:v>Sujata Dynamix, Mixer Grinder, 900 Watts, 3 Jars (White)</c:v>
                </c:pt>
                <c:pt idx="810">
                  <c:v>PC SQUARE Laptop Tabletop Stand/ Computer Tablet Stand 6 Angles Adjustable Aluminum Ergonomic Foldable Portable Desktop Holder Compatible with MacBook, HP, Dell, Lenovo &amp; All Other Notebook (Silver)</c:v>
                </c:pt>
                <c:pt idx="811">
                  <c:v>Vedini Transparent Empty Refillable Reusable Fine Mist Spray Bottle for Perfume, Travel with DIY Sticker Set ( 100ml, Pack of 4)</c:v>
                </c:pt>
                <c:pt idx="812">
                  <c:v>SUJATA Powermatic Plus, Juicer Mixer Grinder, 900 Watts, 2 Jars (White)</c:v>
                </c:pt>
                <c:pt idx="813">
                  <c:v>Havells Cista Room Heater, White, 2000 Watts</c:v>
                </c:pt>
                <c:pt idx="814">
                  <c:v>Model-P4 6 Way Swivel Tilt Wall Mount 32-55-inch Full Motion Cantilever for LED,LCD and Plasma TV's</c:v>
                </c:pt>
                <c:pt idx="815">
                  <c:v>Havells Ambrose 1200mm Ceiling Fan (Pearl White Wood)</c:v>
                </c:pt>
                <c:pt idx="816">
                  <c:v>Zoul USB C to USB C Fast Charging Cable 65W Type C to Type C Nylon Braided Cord Compatible with Macbook Oneplus 9 10R Samsung Galaxy S22 S21 Ultra Z Flip3 Macbook Air/Pro M1 Google Pixel 11'' iPad Pro 2020/2018 (2M, Grey)</c:v>
                </c:pt>
                <c:pt idx="817">
                  <c:v>Zoul Type C to Type C Fast Charging Cable 65W 2M/6ft USB C Nylon Braided Cord Compatible with MacBook Oneplus 9 9R Samsung Galaxy S21 Ultra S20+ (2M, Black)</c:v>
                </c:pt>
                <c:pt idx="818">
                  <c:v>Smashtronics¬Æ - Case for Firetv Remote, Fire Stick Remote Cover Case, Silicone Cover for TV Firestick 4K/TV 2nd Gen(3rd Gen) Remote Control - Light Weight/Anti Slip/Shockproof (Black)</c:v>
                </c:pt>
                <c:pt idx="819">
                  <c:v>Eureka Forbes Euroclean Paper Vacuum Cleaner Dust Bags for Excel, Ace, 300, Jet Models - Set of 10</c:v>
                </c:pt>
                <c:pt idx="820">
                  <c:v>Wayona USB Type C 65W Fast Charging 2M/6Ft Long Flash Charge Cable 3A QC 3.0 Data Cable Compatible with Samsung Galaxy S21 S10 S9 S8, iQOO Z3, Vivo, Note 10 9 8, A20e A40 A50 A70, Moto G7 G8 (2M, Grey)</c:v>
                </c:pt>
                <c:pt idx="821">
                  <c:v>Wayona USB Type C Fast Charging Cable Charger Cord 3A QC 3.0 Data Cable Compatible with Samsung Galaxy S10e S10 S9 S8 S20 Plus, Note 10 9 8, M51 A40 A50 A70, Moto G7 G8 (1M, Grey)</c:v>
                </c:pt>
                <c:pt idx="822">
                  <c:v>Amozo Ultra Hybrid Camera and Drop Protection Back Cover Case for iPhone 13 (TPU + Polycarbonate | Crystal Transparent)</c:v>
                </c:pt>
                <c:pt idx="823">
                  <c:v>Universal Remote Control for All Sony TV for All LCD LED and Bravia TVs Remote</c:v>
                </c:pt>
                <c:pt idx="824">
                  <c:v>Classmate Octane Neon- 25 Blue Gel Pens | Smooth Writing Pens| Water-proof Ink For Smudge-free Writing| Preferred By Students For Exam &amp; Class Notes| Study At Home Essential</c:v>
                </c:pt>
                <c:pt idx="825">
                  <c:v>Lapster 1.5 mtr USB 2.0 Type A Male to USB A Male Cable for computer and laptop</c:v>
                </c:pt>
                <c:pt idx="826">
                  <c:v>Samsung 24-inch(60.46cm) FHD Monitor, IPS, 75 Hz, Bezel Less Design, AMD FreeSync, Flicker Free, HDMI, D-sub, (LF24T350FHWXXL, Dark Blue Gray)</c:v>
                </c:pt>
                <c:pt idx="827">
                  <c:v>Bajaj RHX-2 800-Watt Room Heater (White)</c:v>
                </c:pt>
                <c:pt idx="828">
                  <c:v>Prestige Clean Home Water Purifier Cartridge</c:v>
                </c:pt>
                <c:pt idx="829">
                  <c:v>Campfire Spring Chef Prolix Instant Portable Water Heater Geyser 1Ltr. for Use Home Stainless Steel Baking Rack | Restaurant | Office | Labs | Clinics | Saloon | with Installation Kit (With MCB)</c:v>
                </c:pt>
                <c:pt idx="830">
                  <c:v>HP 65W AC Laptops Charger Adapter 4.5mm for HP Pavilion Black (Without Power Cable)</c:v>
                </c:pt>
                <c:pt idx="831">
                  <c:v>Croma 80 cm (32 Inches) HD Ready LED TV (CREL7369, Black) (2021 Model)</c:v>
                </c:pt>
                <c:pt idx="832">
                  <c:v>ESnipe Mart Worldwide Travel Adapter with Build in Dual USB Charger Ports with 125V 6A, 250V Protected Electrical Plug for Laptops, Cameras (White)</c:v>
                </c:pt>
                <c:pt idx="833">
                  <c:v>Candes 10 Litre Perfecto 5 Star Rated Automatic Instant Storage Electric Water Heater with Special Metal Body Anti Rust Coating With Installation Kit, 2KW Geyser (Ivory)</c:v>
                </c:pt>
                <c:pt idx="834">
                  <c:v>Mi Robot Vacuum-Mop P, Best-in-class Laser Navigation in 10-20K INR price band, Intelligent mapping, Robotic Floor Cleaner with 2 in 1 Mopping and Vacuum, App Control (WiFi, Alexa,GA), Strong suction</c:v>
                </c:pt>
                <c:pt idx="835">
                  <c:v>Foxin FTC 12A / Q2612A Black Laser Toner Cartridge Compatible with Laserjet 1020,M1005,1018,1010,1012,1015,1020 Plus,1022,3015,3020,3030,3050, 3050Z, 3052,3055 (Black)</c:v>
                </c:pt>
                <c:pt idx="836">
                  <c:v>LAPSTER Accessories Power Cable Cord 2 Pin Laptop Adapter and Tape Recorder 1.5M</c:v>
                </c:pt>
                <c:pt idx="837">
                  <c:v>Philips HD9306/06 1.5-Litre Electric Kettle (Multicolor)</c:v>
                </c:pt>
                <c:pt idx="838">
                  <c:v>Crucial P3 500GB PCIe 3.0 3D NAND NVMe M.2 SSD, up to 3500MB/s - CT500P3SSD8</c:v>
                </c:pt>
                <c:pt idx="839">
                  <c:v>Parker Vector Camouflage Gift Set - Roller Ball Pen &amp; Parker Logo Keychain (Black Body, Blue Ink), 2 Piece Set</c:v>
                </c:pt>
                <c:pt idx="840">
                  <c:v>ZEBRONICS Zeb-Buds 30 3.5Mm Stereo Wired in Ear Earphones with Mic for Calling, Volume Control, Multifunction Button, 14Mm Drivers, Stylish Eartip,1.2 Meter Durable Cable and Lightweight Design(Red)</c:v>
                </c:pt>
                <c:pt idx="841">
                  <c:v>Milton Go Electro 2.0 Stainless Steel Electric Kettle, 1 Piece, 2 Litres, Silver | Power Indicator | 1500 Watts | Auto Cut-off | Detachable 360 Degree Connector | Boiler for Water</c:v>
                </c:pt>
                <c:pt idx="842">
                  <c:v>RPM Euro Games Gaming Mousepad Speed Type Extended Large (Size - 800 mm x 300 mm x 3 mm)</c:v>
                </c:pt>
                <c:pt idx="843">
                  <c:v>STRIFF Multi Angle Tablet/Mobile Stand. Holder for iPhone, Android, Samsung, OnePlus, Xiaomi. Portable,Foldable Stand.Perfect for Bed,Office, Home,Gift and Desktop (Black)</c:v>
                </c:pt>
                <c:pt idx="844">
                  <c:v>STRIFF UPH2W Multi Angle Tablet/Mobile Stand. Holder for iPhone, Android, Samsung, OnePlus, Xiaomi. Portable,Foldable Stand.Perfect for Bed,Office, Home,Gift and Desktop (White)</c:v>
                </c:pt>
                <c:pt idx="845">
                  <c:v>Pilot V7 Liquid Ink Roller Ball Pen (2 Blue + 1 Black)</c:v>
                </c:pt>
                <c:pt idx="846">
                  <c:v>akiara - Makes life easy Electric Handy Sewing/Stitch Handheld Cordless Portable White Sewing Machine for Home Tailoring, Hand Machine | Mini Silai | White Hand Machine with Adapter</c:v>
                </c:pt>
                <c:pt idx="847">
                  <c:v>Bajaj Minor 1000 Watts Radiant Room Heater (Steel, ISI Approved)</c:v>
                </c:pt>
                <c:pt idx="848">
                  <c:v>Duracell USB Lightning Apple Certified (Mfi) Braided Sync &amp; Charge Cable For Iphone, Ipad And Ipod. Fast Charging Lightning Cable, 3.9 Feet (1.2M) - Black</c:v>
                </c:pt>
                <c:pt idx="849">
                  <c:v>Storite USB 2.0 A to Mini 5 pin B Cable for External HDDS/Camera/Card Readers 35cm</c:v>
                </c:pt>
                <c:pt idx="850">
                  <c:v>Borosil Prime Grill Sandwich Maker (Grey)</c:v>
                </c:pt>
                <c:pt idx="851">
                  <c:v>Offbeat¬Æ - DASH 2.4GHz Wireless + Bluetooth 5.1 Mouse, Multi-Device Dual Mode Slim Rechargeable Silent Click Buttons Wireless Bluetooth Mouse, 3 Adjustable DPI, Works on 2 devices at the same time with a switch button for Windows/Mac/Android/Ipad/Smart TV</c:v>
                </c:pt>
                <c:pt idx="852">
                  <c:v>Lava A1 Josh 21(Blue Silver) -Dual Sim,Call Blink Notification,Military Grade Certified with 4 Day Battery Backup, Keypad Mobile</c:v>
                </c:pt>
                <c:pt idx="853">
                  <c:v>Elv Mobile Phone Mount Tabletop Holder for Phones and Tablets - Black</c:v>
                </c:pt>
                <c:pt idx="854">
                  <c:v>INKULTURE Stainless_Steel Measuring Cups &amp; Spoon Combo for Dry or Liquid/Kitchen Gadgets for Cooking &amp; Baking Cakes/Measuring Cup Set Combo with Handles (Set of 4 Cups &amp; 4 Spoons)</c:v>
                </c:pt>
                <c:pt idx="855">
                  <c:v>Singer Aroma 1.8 Liter Electric Kettle High Grade Stainless Steel with Cool and Touch Body and Cordless Base, 1500 watts, Auto Shut Off with Dry Boiling (Silver/Black)</c:v>
                </c:pt>
                <c:pt idx="856">
                  <c:v>HP M270 Backlit USB Wired Gaming Mouse with 6 Buttons, 4-Speed Customizable 2400 DPI, Ergonomic Design, Breathing LED Lighting, Metal Scroll Wheel, Lightweighted / 3 Years Warranty (7ZZ87AA), Black</c:v>
                </c:pt>
                <c:pt idx="857">
                  <c:v>Multifunctional 2 in 1 Electric Egg Boiling Steamer Egg Frying Pan Egg Boiler Electric Automatic Off with Egg Boiler Machine Non-Stick Electric Egg Frying Pan-Tiger Woods (Multy)</c:v>
                </c:pt>
                <c:pt idx="858">
                  <c:v>Philips EasySpeed Plus Steam Iron GC2145/20-2200W, Quick Heat Up with up to 30 g/min steam, 110 g steam Boost, Scratch Resistant Ceramic Soleplate, Vertical steam &amp; Drip-Stop</c:v>
                </c:pt>
                <c:pt idx="859">
                  <c:v>AGARO Imperial 240-Watt Slow Juicer with Cold Press Technology</c:v>
                </c:pt>
                <c:pt idx="860">
                  <c:v>Wecool Moonwalk M1 ENC True Wireless in Ear Earbuds with Mic, Titanium Drivers for Rich Bass Experience, 40+ Hours Play Time, Type C Fast Charging, Low Latency, BT 5.3, IPX5, Deep Bass (Black)</c:v>
                </c:pt>
                <c:pt idx="861">
                  <c:v>akiara - Makes life easy Mini Sewing Machine for Home Tailoring use | Mini Silai Machine with Sewing Kit Set Sewing Box with Thread Scissors, Needle All in One Sewing Accessories (White &amp; Purple)</c:v>
                </c:pt>
                <c:pt idx="862">
                  <c:v>Sujata Chutney Steel Jar, 400 ml, (White), Stainless Steel</c:v>
                </c:pt>
                <c:pt idx="863">
                  <c:v>Sony WI-C100 Wireless Headphones with Customizable Equalizer for Deep Bass &amp; 25 Hrs Battery, DSEE-Upscale, Splash Proof, 360RA, Fast Pair, in-Ear Bluetooth Headset with mic for Phone Calls (Black)</c:v>
                </c:pt>
                <c:pt idx="864">
                  <c:v>MYVN LTG to USB for¬†Fast Charging &amp; Data Sync USB Cable Compatible for iPhone 5/5s/6/6S/7/7+/8/8+/10/11, iPad Air/Mini, iPod and iOS Devices (1 M)</c:v>
                </c:pt>
                <c:pt idx="865">
                  <c:v>Brayden Fito Atom Rechargeable Smoothie Blender with 2000 mAh Battery and 3.7V Motor with 400ml Tritan Jar (Blue)</c:v>
                </c:pt>
                <c:pt idx="866">
                  <c:v>Airtel DigitalTV DTH Television, Setup Box Remote Compatible for SD and HD Recording (Black)</c:v>
                </c:pt>
                <c:pt idx="867">
                  <c:v>iBELL SEK15L Premium 1.5 Litre Stainless Steel Electric Kettle,1500W Auto Cut-Off Feature,Silver with Black</c:v>
                </c:pt>
                <c:pt idx="868">
                  <c:v>Redmi 11 Prime 5G (Meadow Green, 4GB RAM 64GB ROM) | Prime Design | MTK Dimensity 700 | 50 MP Dual Cam | 5000mAh | 7 Band 5G</c:v>
                </c:pt>
                <c:pt idx="869">
                  <c:v>Redmi 11 Prime 5G (Thunder Black, 4GB RAM, 64GB Storage) | Prime Design | MTK Dimensity 700 | 50 MP Dual Cam | 5000mAh | 7 Band 5G</c:v>
                </c:pt>
                <c:pt idx="870">
                  <c:v>Amazon Basics 10.2 Gbps High-Speed 4K HDMI Cable with Braided Cord, 1.8 Meter, Dark Grey</c:v>
                </c:pt>
                <c:pt idx="871">
                  <c:v>Bulfyss Stainless Steel Digital Kitchen Weighing Scale &amp; Food Weight Machine for Diet, Nutrition, Health, Fitness, Baking &amp; Cooking (5Kgs, Stainless Steel, 2 Years Warranty)</c:v>
                </c:pt>
                <c:pt idx="872">
                  <c:v>Solidaire 550-Watt Mixer Grinder with 3 Jars (Black) (SLD-550-B)</c:v>
                </c:pt>
                <c:pt idx="873">
                  <c:v>pTron Solero T351 3.5Amps Fast Charging Type-C to Type-C PD Data &amp; Charging USB Cable, Made in India, 480Mbps Data Sync, Durable 1 Meter Long Cable for Type-C Smartphones, Tablets &amp; Laptops (Black)</c:v>
                </c:pt>
                <c:pt idx="874">
                  <c:v>Flix (Beetel) Bolt 2.4 12W Dual USB Smart Charger, Made in India, Bis Certified, Fast Charging Power Adaptor with 1 Meter USB to Type C Cable for Cellular Phones (White)(Xwc-64D)</c:v>
                </c:pt>
                <c:pt idx="875">
                  <c:v>FLiX Usb Charger,Flix (Beetel) Bolt 2.4 Dual Poart,5V/2.4A/12W Usb Wall Charger Fast Charging,Adapter For Android/Iphone 11/Xs/Xs Max/Xr/X/8/7/6/Plus,Ipad Pro/Air 2/Mini 3/4,Samsung S4/S5 &amp; More-Black</c:v>
                </c:pt>
                <c:pt idx="876">
                  <c:v>Pick Ur Needs¬Æ Lint Remover for Clothes High Range Rechargeable Lint Shaver for All Types of Clothes, Fabrics, Blanket with 1 Extra Blade Multicolor (Rechargeable)</c:v>
                </c:pt>
                <c:pt idx="877">
                  <c:v>Portronics MPORT 31 4 Ports USB Hub (USB A to 4 USB-A Ports 4 in 1 Connector USB HUB(Grey)</c:v>
                </c:pt>
                <c:pt idx="878">
                  <c:v>Storite High Speed Micro USB 3.0 Cable A to Micro B for External &amp; Desktop Hard Drives 45cm</c:v>
                </c:pt>
                <c:pt idx="879">
                  <c:v>Balzano High Speed Nutri Blender/Mixer/Smoothie Maker - 500 Watt - Silver, 2 Jar</c:v>
                </c:pt>
                <c:pt idx="880">
                  <c:v>Philips Handheld Garment Steamer GC360/30 - Vertical &amp; Horizontal Steaming, 1200 Watt, up to 22g/min</c:v>
                </c:pt>
                <c:pt idx="881">
                  <c:v>Duracell Ultra Alkaline D Battery, 2 Pcs</c:v>
                </c:pt>
                <c:pt idx="882">
                  <c:v>STRIFF Laptop Tabletop Stand, Fold-Up, Adjustable, Ventilated, Portable Holder for Desk, Aluminum Foldable Laptop Ergonomic Compatibility with up to 15.6-inch Laptop, All Mac, Tab, and Mobile (Silver)</c:v>
                </c:pt>
                <c:pt idx="883">
                  <c:v>Wings Phantom Pro Earphones Gaming Earbuds with LED Battery Indicator, 50ms Low Latency, Bluetooth 5.3, 40 Hours Playtime, MEMs Mic, IPX4 Resist, 12mm Driver, 500mah case, Headphones, (Black TWS)</c:v>
                </c:pt>
                <c:pt idx="884">
                  <c:v>beatXP Kitchen Scale Multipurpose Portable Electronic Digital Weighing Scale | Weight Machine With Back light LCD Display | White |10 kg | 2 Year Warranty |</c:v>
                </c:pt>
                <c:pt idx="885">
                  <c:v>Philips Air Purifier Ac2887/20,Vitashield Intelligent Purification,Long Hepa Filter Life Upto 17000 Hours,Removes 99.9% Airborne Viruses &amp; Bacteria,99.97% Airborne Pollutants,Ideal For Master Bedroom</c:v>
                </c:pt>
                <c:pt idx="886">
                  <c:v>Acer EK220Q 21.5 Inch (54.61 cm) Full HD (1920x1080) VA Panel LCD Monitor with LED Back Light I 250 Nits I HDMI, VGA Ports I Eye Care Features Like Bluelight Shield, Flickerless &amp; Comfy View (Black)</c:v>
                </c:pt>
                <c:pt idx="887">
                  <c:v>Heart Home Waterproof Round Non Wovan Laundry Bag/Hamper|Metalic Printed With Handles|Foldable Bin &amp; 45 Liter Capicity|Size 37 x 37 x 49, Pack of 1 (Grey &amp; Black)-HEARTXY11447</c:v>
                </c:pt>
                <c:pt idx="888">
                  <c:v>Milk Frother, Immersion Blender Cordlesss Foam Maker USB Rechargeable Small Mixer Handheld with 2 Stainless WhisksÔºåWisker for Stirring 3-Speed Adjustable Mini Frother for Cappuccino Latte Coffee Egg</c:v>
                </c:pt>
                <c:pt idx="889">
                  <c:v>Boult Audio Omega with 30dB ANC+ ENC, 32H Playtime, 45ms Latency Gaming Mode, Quad Mic Zen ENC, 3 Equalizer Modes, ANC, Type-C Fast Charging, IPX5 True Wireless in Ear Bluetooth Earbuds (Black)</c:v>
                </c:pt>
                <c:pt idx="890">
                  <c:v>ZEBRONICS ZEB-USB150WF1 WiFi USB Mini Adapter Supports 150 Mbps Wireless Data, Comes with Advanced Security WPA/WPA2 encryption Standards</c:v>
                </c:pt>
                <c:pt idx="891">
                  <c:v>PHILIPS Air Fryer HD9200/90, uses up to 90% less fat, 1400W, 4.1 Liter, with Rapid Air Technology (Black), Large</c:v>
                </c:pt>
                <c:pt idx="892">
                  <c:v>Philips EasySpeed Plus Steam Iron GC2147/30-2400W, Quick Heat up with up to 30 g/min steam, 150g steam Boost, Scratch Resistant Ceramic Soleplate, Vertical steam, Drip-Stop</c:v>
                </c:pt>
                <c:pt idx="893">
                  <c:v>Belkin Apple Certified Lightning To Type C Cable, Tough Unbreakable Braided Fast Charging For Iphone, Ipad, Air Pods, 3.3 Feet (1 Meters)    White</c:v>
                </c:pt>
                <c:pt idx="894">
                  <c:v>Belkin Apple Certified Lightning To Type C Cable, Fast Charging For Iphone, Ipad, Air Pods, 3.3 Feet (1 Meters)    White</c:v>
                </c:pt>
                <c:pt idx="895">
                  <c:v>LRIPL Compatible Sony Bravia LCD/led Remote Works with Almost All Sony led/LCD tv's</c:v>
                </c:pt>
                <c:pt idx="896">
                  <c:v>STRIFF 12 Pieces Highly Flexible Silicone Micro USB Protector, Mouse Cable Protector, Suit for All Cell Phones, Computers and Chargers (Black)</c:v>
                </c:pt>
                <c:pt idx="897">
                  <c:v>Zoul USB C 60W Fast Charging 3A 6ft/2M Long Type C Nylon Braided Data Cable Quick Charger Cable QC 3.0 for Samsung Galaxy M31S M30 S10 S9 S20 Plus, Note 10 9 8, A20e A40 A50 A70 (2M, Grey)</c:v>
                </c:pt>
                <c:pt idx="898">
                  <c:v>Parker Moments Vector Timecheck Gold Trim Roller Ball Pen (Black)</c:v>
                </c:pt>
                <c:pt idx="899">
                  <c:v>ZEBRONICS Zeb-Sound Bomb N1 True Wireless in Ear Earbuds with Mic ENC, Gaming Mode (up to 50ms), up to 18H Playback, BT V5.2, Fidget Case, Voice Assistant, Splash Proof, Type C (Midnight Black)</c:v>
                </c:pt>
                <c:pt idx="900">
                  <c:v>Storite USB Extension Cable USB 3.0 Male to Female Extension Cable High Speed 5GBps Extension Cable Data Transfer for Keyboard, Mouse, Flash Drive, Hard Drive, Printer and More- 1.5M - Blue</c:v>
                </c:pt>
                <c:pt idx="901">
                  <c:v>Black + Decker BD BXIR2201IN 2200-Watt Cord &amp; Cordless Steam Iron (Green)</c:v>
                </c:pt>
                <c:pt idx="902">
                  <c:v>Maharaja Whiteline Lava Neo 1200-Watts Halogen Heater (White and Red)</c:v>
                </c:pt>
                <c:pt idx="903">
                  <c:v>KENT 11054 Alkaline Water Filter Pitcher 3.5 L | Chemical-Free Water with Balanced pH Levels 8.0 to 9.5 | Solves Acidity Issue | Equipped with Carbon and Sediment Filter - Grey</c:v>
                </c:pt>
                <c:pt idx="904">
                  <c:v>CP PLUS 2MP Full HD Smart Wi-fi CCTV Security Camera | 360¬∞ with Pan Tilt | Two Way Talk | Cloud Monitor | Motion Detect | Night Vision | Supports SD Card (Up to 128 GB) | Alexa &amp; Ok Google | CP-E21A</c:v>
                </c:pt>
                <c:pt idx="905">
                  <c:v>Syska SDI-07 1000 W Stellar with Golden American Heritage Soleplate Dry Iron (Blue)</c:v>
                </c:pt>
                <c:pt idx="906">
                  <c:v>Lifelong LLMG74 750 Watt Mixer Grinder with 3 Jars (White and Grey)</c:v>
                </c:pt>
                <c:pt idx="907">
                  <c:v>MILTON Smart Egg Boiler 360-Watts (Transparent and Silver Grey), Boil Up to 7 Eggs</c:v>
                </c:pt>
                <c:pt idx="908">
                  <c:v>Ambrane 2 in 1 Type-C &amp; Micro USB Cable with 60W / 3A Fast Charging, 480 mbps High Data, PD Technology &amp; Quick Charge 3.0, Compatible with All Type-C &amp; Micro USB Devices (ABDC-10, Black)</c:v>
                </c:pt>
                <c:pt idx="909">
                  <c:v>Lifelong 2-in1 Egg Boiler and Poacher 500-Watt (Transparent and Silver Grey), Boil 8 eggs, Poach 4 eggs, Easy to clean| 3 Boiling Modes, Stainless Steel Body and Heating Plate, Automatic Turn-Off</c:v>
                </c:pt>
                <c:pt idx="910">
                  <c:v>Spigen Ultra Hybrid Back Cover Case Compatible with iPhone 14 Pro max (TPU + Poly Carbonate | Crystal Clear)</c:v>
                </c:pt>
                <c:pt idx="911">
                  <c:v>SVM Products Unbreakable Set Top Box Stand with Dual Remote Holder (Black)</c:v>
                </c:pt>
                <c:pt idx="912">
                  <c:v>Ambrane Mobile Holding Stand, 180¬∞ Perfect View, Height Adjustment, Wide Compatibility, Multipurpose, Anti-Skid Design (Twistand, Black)</c:v>
                </c:pt>
                <c:pt idx="913">
                  <c:v>boAt Type C A750 Stress Resistant, Tangle-free, Sturdy Flat Cable with 6.5A Fast Charging &amp; 480Mbps Data Transmission, 10000+ Bends Lifespan and Extended 1.5m Length(Radiant Red)</c:v>
                </c:pt>
                <c:pt idx="914">
                  <c:v>Portronics Ruffpad 8.5M Multicolor LCD Writing Pad with Screen 21.5cm (8.5-inch) for Drawing, Playing, Handwriting Gifts for Kids &amp; Adults, India's first notepad to save and share your child's first creatives via Ruffpad app on your Smartphone(Black)</c:v>
                </c:pt>
                <c:pt idx="915">
                  <c:v>ZEBRONICS Zeb-Astra 20 Wireless BT v5.0 Portable Speaker with 10W RMS Output, TWS, 10H Backup Approx, Built in Rechargeable Battery FM Radio, AUX, mSD, USB, Call Function and Dual 52mm Drivers Multi</c:v>
                </c:pt>
                <c:pt idx="916">
                  <c:v>MI 33W SonicCharge 2.0 USB Charger for Cellular Phones - White</c:v>
                </c:pt>
                <c:pt idx="917">
                  <c:v>iBELL MPK120L Premium Stainless Steel Multi Purpose Kettle/Cooker with Inner Pot 1.2 Litre (Silver)</c:v>
                </c:pt>
                <c:pt idx="918">
                  <c:v>Bajaj New Shakti Neo 10L Vertical Storage Water Heater (Geyser 10 Litres) 4 Star BEE Rated Heater For Water Heating with Titanium Armour, Swirl Flow Technology, Glasslined Tank(White), 1 Yr Warranty</c:v>
                </c:pt>
                <c:pt idx="919">
                  <c:v>Havells Instanio 10 Litre Storage Water Heater with Flexi Pipe and Free installation (White Blue)</c:v>
                </c:pt>
                <c:pt idx="920">
                  <c:v>KENT 16055 Amaze Cool Touch Electric Kettle 1.8 L 1500 W | Plastic Outer &amp; Stainless Steel Inside body | Auto shut off Over heating protection | Multipurpose hot water Kettle | 1 Year Warranty</c:v>
                </c:pt>
                <c:pt idx="921">
                  <c:v>FIGMENT Handheld Milk Frother Rechargeable, 3-Speed Electric Frother for Coffee with 2 Whisks and Coffee Decoration Tool, Coffee Frother Mixer, CRESCENT ENTERPRISES VRW0.50BK (A1)</c:v>
                </c:pt>
                <c:pt idx="922">
                  <c:v>KENT 16068 Zoom Vacuum Cleaner for Home and Car 130 W | Cordless, Hoseless, Rechargeable HEPA Filters Vacuum Cleaner with Cyclonic Technology | Bagless Design and Multi Nozzle Operation | Blue</c:v>
                </c:pt>
                <c:pt idx="923">
                  <c:v>Portronics Konnect L POR-1403 Fast Charging 3A Type-C Cable 1.2 Meter with Charge &amp; Sync Function for All Type-C Devices (White)</c:v>
                </c:pt>
                <c:pt idx="924">
                  <c:v>Bajaj Majesty RX11 2000 Watts Heat Convector Room Heater (White, ISI Approved)</c:v>
                </c:pt>
                <c:pt idx="925">
                  <c:v>Kodak 139 cm (55 inches) 4K Ultra HD Smart LED TV 55CA0909 (Black)</c:v>
                </c:pt>
                <c:pt idx="926">
                  <c:v>Tarkan Portable Folding Laptop Desk for Bed, Lapdesk with Handle, Drawer, Cup &amp; Mobile/Tablet Holder for Study, Eating, Work (Black)</c:v>
                </c:pt>
                <c:pt idx="927">
                  <c:v>Duracell 38W Fast Car Charger Adapter with Dual Output. Quick Charge, Type C PD 20W &amp; Qualcomm Certified 3.0 Compatible for iPhone, All Smartphones, Tablets &amp; More (Copper &amp; Black)</c:v>
                </c:pt>
                <c:pt idx="928">
                  <c:v>Rico Japanese Technology Rechargeable Wireless Electric Chopper with Replacement Warranty - Stainless Steel Blades, One Touch Operation, 10 Seconds Chopping, Mincing Vegetable, Meat - 250 ML, 30 Watts</c:v>
                </c:pt>
                <c:pt idx="929">
                  <c:v>Classmate Long Book - Unruled, 160 Pages, 314 mm x 194 mm - Pack Of 3</c:v>
                </c:pt>
                <c:pt idx="930">
                  <c:v>Lifelong LLSM120G Sandwich Griller , Classic Pro 750 W Sandwich Maker with 4 Slice Non-Stick Fixed Plates for Sandwiches at Home with 1 Year Warranty (Black)</c:v>
                </c:pt>
                <c:pt idx="931">
                  <c:v>ZEBRONICS Aluminium Alloy Laptop Stand, Compatible with 9-15.6 inch Laptops, 7 Angles Adjustable, Anti Slip Silicon Rubber Pads, Foldable, Velvet Pouch Inside, Zeb-NS2000 (Dark Grey)</c:v>
                </c:pt>
                <c:pt idx="932">
                  <c:v>Prestige PWG 07 Wet Grinder, 2L (Multicolor) with Coconut Scraper and Atta Kneader Attachments, 200 Watt</c:v>
                </c:pt>
                <c:pt idx="933">
                  <c:v>Verilux¬Æ USB C Hub Multiport Adapter- 6 in 1 Portable Aluminum Type C Hub with 4K HDMI Output, USB 2.0/3.0 Ports, SD/Micro SD Card Reader Compatible for MacBook Pro 2016-2020, MacBook Air 2018-2020, Type-C Devices</c:v>
                </c:pt>
                <c:pt idx="934">
                  <c:v>Lint Roller with 40 Paper Sheets, 22 x 5 cm (Grey)</c:v>
                </c:pt>
                <c:pt idx="935">
                  <c:v>Toshiba 108 cm (43 inches) V Series Full HD Smart Android LED TV 43V35KP (Silver)</c:v>
                </c:pt>
                <c:pt idx="936">
                  <c:v>InstaCuppa Rechargeable Mini Electric Chopper - Stainless Steel Blades, One Touch Operation, for Mincing Garlic, Ginger, Onion, Vegetable, Meat, Nuts, (White, 250 ML, Pack of 1, 45 Watts)</c:v>
                </c:pt>
                <c:pt idx="937">
                  <c:v>Ionix Jewellery Scale | Weight Scale | Digital Weight Machine | weight machine for gold | Electronic weighing machines for Jewellery 0.01G to 200G Small Weight Machine for Shop - Silver</c:v>
                </c:pt>
                <c:pt idx="938">
                  <c:v>Nokia 8210 4G Volte keypad Phone with Dual SIM, Big Display, inbuilt MP3 Player &amp; Wireless FM Radio | Blue</c:v>
                </c:pt>
                <c:pt idx="939">
                  <c:v>Acer 80 cm (32 inches) S Series HD Ready Android Smart LED TV AR32AR2841HDSB (Black)</c:v>
                </c:pt>
                <c:pt idx="940">
                  <c:v>Acer 139 cm (55 inches) H Series 4K Ultra HD Android Smart LED TV AR55AR2851UDPRO (Black)</c:v>
                </c:pt>
                <c:pt idx="941">
                  <c:v>Portronics Toad 23 Wireless Optical Mouse with 2.4GHz, USB Nano Dongle, Optical Orientation, Click Wheel, Adjustable DPI(Black)</c:v>
                </c:pt>
                <c:pt idx="942">
                  <c:v>Isoelite Remote Compatible for Samsung LED/LCD Remote Control Works with All Samsung LED/LCD TV Model No :- BN59-607A (Please Match The Image with Your Old Remote)</c:v>
                </c:pt>
                <c:pt idx="943">
                  <c:v>Croma 1100 W Dry Iron with Weilburger Dual Soleplate Coating (CRSHAH702SIR11, White)</c:v>
                </c:pt>
                <c:pt idx="944">
                  <c:v>Brayden Chopro, Electric Vegetable Chopper for Kitchen with 500 ML Capacity, 400 Watts Copper Motor and 4 Bi-Level SS Blades (Black)</c:v>
                </c:pt>
                <c:pt idx="945">
                  <c:v>USHA Heat Convector 812 T 2000-Watt with Instant Heating Feature (Black)</c:v>
                </c:pt>
                <c:pt idx="946">
                  <c:v>Hisense 126 cm (50 inches) Bezelless Series 4K Ultra HD Smart LED Google TV 50A6H (Black)</c:v>
                </c:pt>
                <c:pt idx="947">
                  <c:v>SWAPKART Portable Flexible Adjustable Eye Protection USB LED Desk Light Table Lamp for Reading, Working on PC, Laptop, Power Bank, Bedroom ( Multicolour )</c:v>
                </c:pt>
                <c:pt idx="948">
                  <c:v>Kanget [2 Pack] Type C Female to USB A Male Charger | Charging Cable Adapter Converter compatible for iPhone 14, 13, 12,11 Pro Max/Mini/XR/XS/X/SE, Samsung S20 ultra/S21/S10/S8/S9/MacBook Pro iPad (Grey)</c:v>
                </c:pt>
                <c:pt idx="949">
                  <c:v>Lapster Gel Mouse pad with Wrist Rest , Gaming Mouse Pad with Lycra Cloth Nonslip for Laptop , Computer, , Home &amp; Office (Black)</c:v>
                </c:pt>
                <c:pt idx="950">
                  <c:v>Borosil Rio 1.5 L Electric Kettle, Stainless Steel Inner Body, Boil Water For Tea, Coffee, Soup, Silver</c:v>
                </c:pt>
                <c:pt idx="951">
                  <c:v>Kodak 80 cm (32 inches) HD Ready Certified Android Smart LED TV 32HDX7XPROBL (Black)</c:v>
                </c:pt>
                <c:pt idx="952">
                  <c:v>Kodak 126 cm (50 inches) Bezel-Less Design Series 4K Ultra HD Smart Android LED TV 50UHDX7XPROBL (Black)</c:v>
                </c:pt>
                <c:pt idx="953">
                  <c:v>Portronics Konnect L 60W PD Type C to Type C Mobile Charging Cable, 1.2M, Fast Data Sync, Tangle Resistant, TPE+Nylon Braided(Grey)</c:v>
                </c:pt>
                <c:pt idx="954">
                  <c:v>SKYTONE Stainless Steel Electric Meat Grinders with Bowl 700W Heavy for Kitchen Food Chopper, Meat, Vegetables, Onion , Garlic Slicer Dicer, Fruit &amp; Nuts Blender (2L, 700 Watts)</c:v>
                </c:pt>
                <c:pt idx="955">
                  <c:v>Sounce 360 Adjustable Mobile Phone Holder, Universal Phone Holder Clip Lazy Bracket Flexible Gooseneck Clamp Long Arms Mount for Mobile Tabletop Stand for Bedroom, Office, Bathroom, White</c:v>
                </c:pt>
                <c:pt idx="956">
                  <c:v>PrettyKrafts Laundry Basket for clothes with Lid &amp; Handles, Toys Organiser, 75 Ltr Grey</c:v>
                </c:pt>
                <c:pt idx="957">
                  <c:v>BESTOR¬Æ LCD Writing Tablet/pad 12 inches | Electronic Writing Scribble Board for Kids | Kids Learning Toy | Portable Ruff for LCD Paperless Memo Digital Tablet Notepad E-Writer/Writing/Drawing Pad Home/School/Office (Black)</c:v>
                </c:pt>
                <c:pt idx="958">
                  <c:v>Pajaka¬Æ South Indian Filter Coffee Maker 200 ML 2-4 Cup / Mugs / Glass | Madras Kaapi/ Kappi Drip Decoction Maker / Makers / Brewer / Pot or Drip / Dripper Made of Stainless Steel | Non-Electric Machine / Appliances / Utensils Medium Size for Home and Kit</c:v>
                </c:pt>
                <c:pt idx="959">
                  <c:v>Amozo Ultra Hybrid Camera and Drop Protection Back Cover Case for iPhone 13 (Polycarbonate| Back Transparent - Sides Black)</c:v>
                </c:pt>
                <c:pt idx="960">
                  <c:v>Storite USB 2.0 A to Mini 5 pin B Cable for External HDDS/Camera/Card Readers (150cm - 1.5M)</c:v>
                </c:pt>
                <c:pt idx="961">
                  <c:v>KONVIO NEER 10 Inch Spun Filter (PP SPUN) Cartridge Compatible for 10 Inch Pre-Filter Housing of Water Purifier | Pack of 4 Spun</c:v>
                </c:pt>
                <c:pt idx="962">
                  <c:v>Ambrane 60W / 3A Fast Charging Output Cable with Type-C to USB for Mobile, Neckband, True Wireless Earphone Charging, 480mbps Data Sync Speed, 1m Length (ACT - AZ10, White)</c:v>
                </c:pt>
                <c:pt idx="963">
                  <c:v>Ambrane 60W / 3A Fast Charging Output Cable with Micro to USB for Mobile, Neckband, True Wireless Earphone Charging, 480mbps Data Sync Speed, 1m Length (ACM - AZ1, Black)</c:v>
                </c:pt>
                <c:pt idx="964">
                  <c:v>Sujata Supermix, Mixer Grinder, 900 Watts, 3 Jars (White)</c:v>
                </c:pt>
                <c:pt idx="965">
                  <c:v>Wipro Vesta Electric Egg Boiler, 360 Watts, 3 Boiling Modes, Stainless Steel Body and Heating Plate, Boils up to 7 Eggs at a time, Automatic Shut Down, White, Standard (VB021070)</c:v>
                </c:pt>
                <c:pt idx="966">
                  <c:v>Black+Decker Handheld Portable Garment Steamer 1500 Watts with Anti Calc (Violet)</c:v>
                </c:pt>
                <c:pt idx="967">
                  <c:v>Airtel DigitalTV DTH Remote SD/HD/HD Recording Compatible for Television (Shining Black )</c:v>
                </c:pt>
                <c:pt idx="968">
                  <c:v>Eco Crystal J 5 inch Cartridge (Pack of 2)</c:v>
                </c:pt>
                <c:pt idx="969">
                  <c:v>LG 139 cm (55 inches) 4K Ultra HD Smart LED TV 55UQ7500PSF (Ceramic Black)</c:v>
                </c:pt>
                <c:pt idx="970">
                  <c:v>MI REDMI 9i Sport (Carbon Black, 64 GB) (4 GB RAM)</c:v>
                </c:pt>
                <c:pt idx="971">
                  <c:v>LG 108 cm (43 inches) 4K Ultra HD Smart LED TV 43UQ7500PSF (Ceramic Black)</c:v>
                </c:pt>
                <c:pt idx="972">
                  <c:v>Bulfyss Plastic Sticky Lint Roller Hair Remover Cleaner Set of 5 Rolls 150 Sheets, 30 Sheets Each roll Lint Roller Remover for Clothes, Furniture, Carpet, Dog Fur, Sweater, Dust &amp; Dirt</c:v>
                </c:pt>
                <c:pt idx="973">
                  <c:v>RC PRINT GI 790 Ink Refill for Canon G1000, G1010, G1100, G2000, G2002, G2010, G2012, G2100, G3000, G3010, G3012, G3100, G4000, G4010</c:v>
                </c:pt>
                <c:pt idx="974">
                  <c:v>Havells Glaze 74W Pearl Ivory Gold Ceiling Fan, Sweep: 1200 Mm</c:v>
                </c:pt>
                <c:pt idx="975">
                  <c:v>MI Xiaomi 22.5W Fast USB Type C Charger Combo for Tablets - White</c:v>
                </c:pt>
                <c:pt idx="976">
                  <c:v>Lapster 5 pin mini usb cable, usb b cable,camera cable usb2.0 for External HDDS/Card Readers/Camera etc.</c:v>
                </c:pt>
                <c:pt idx="977">
                  <c:v>T TOPLINE 180 W Electric Hand Mixer,Hand Blender , Egg Beater, Cake maker , Beater Cream Mix, Food Blender, Beater for Whipping Cream Beater for Cake With 7 -Speed with spatula and oil brush</c:v>
                </c:pt>
                <c:pt idx="978">
                  <c:v>Wecool Unbreakable 3 in 1 Charging Cable with 3A Speed, Fast Charging Multi Purpose Cable 1.25 Mtr Long, Type C cable, Micro Usb Cable and Cable for iPhone, White</c:v>
                </c:pt>
                <c:pt idx="979">
                  <c:v>IONIX Activated Carbon Faucet Water Filters Universal Interface Home Kitchen Faucet Tap Water | Tap filter Multilayer | Clean Purifier Filter Cartridge Five Layer Water Filter-Pack of 1</c:v>
                </c:pt>
                <c:pt idx="980">
                  <c:v>V-Guard Zio Instant Water Geyser | 3 Litre | 3000 W Heating | White-Blue | | 2 Year Warranty</c:v>
                </c:pt>
                <c:pt idx="981">
                  <c:v>PHILIPS Handheld Garment Steamer STH3000/20 - Compact &amp; Foldable, Convenient Vertical Steaming, 1000 Watt Quick Heat Up, up to 20g/min, Kills 99.9%* Bacteria (Reno Blue), Small</c:v>
                </c:pt>
                <c:pt idx="982">
                  <c:v>Redragon K617 Fizz 60% Wired RGB Gaming Keyboard, 61 Keys Compact Mechanical Keyboard w/White and Grey Color Keycaps, Linear Red Switch, Pro Driver/Software Supported</c:v>
                </c:pt>
                <c:pt idx="983">
                  <c:v>Classmate Pulse Spiral Notebook - 240 mm x 180 mm, Soft Cover, 200 Pages, Unruled</c:v>
                </c:pt>
                <c:pt idx="984">
                  <c:v>iFFALCON 80 cm (32 inches) HD Ready Smart LED TV¬†32F53 (Black)</c:v>
                </c:pt>
                <c:pt idx="985">
                  <c:v>Hisense 108 cm (43 inches) 4K Ultra HD Smart Certified Android LED TV 43A6GE (Black)</c:v>
                </c:pt>
                <c:pt idx="986">
                  <c:v>Themisto 350 Watts Egg Boiler-Blue</c:v>
                </c:pt>
                <c:pt idx="987">
                  <c:v>Posh 1.5 Meter High Speed Gold Plated HDMI Male to Female Extension Cable (Black)</c:v>
                </c:pt>
                <c:pt idx="988">
                  <c:v>Caprigo Heavy Duty TV Wall Mount Bracket for 14 to 32 Inch LED/HD/Smart TV‚Äôs, Universal Fixed TV Wall Mount Stand (M452)</c:v>
                </c:pt>
                <c:pt idx="989">
                  <c:v>TVARA LCD Writing Tablet 8.5 Inch E-Note Pad LCD Writing Tablet, Kids Drawing Pad 8.5 Inch Doodle Board, Toddler Boy and Girl Learning Gift for 3 4 5 6 Years Old, Black</c:v>
                </c:pt>
                <c:pt idx="990">
                  <c:v>Lifelong LLWM105 750-Watt Belgian Waffle Maker for Home| Makes 2 Square Shape Waffles| Non-stick Plates| Easy to Use¬†with Indicator Lights (1 Year Warranty, Black)</c:v>
                </c:pt>
                <c:pt idx="991">
                  <c:v>LOHAYA Television Remote Compatible with Samsung Smart LED/LCD/HD TV Remote Control [ Compatible for All Samsung Tv Remote Control ]</c:v>
                </c:pt>
                <c:pt idx="992">
                  <c:v>WeCool B1 Mobile Holder for Bikes or Bike Mobile Holder for Maps and GPS Navigation, one Click Locking, Firm Gripping, Anti Shake and Stable Cradle Clamp with 360¬∞ Rotation Bicycle Phone Mount</c:v>
                </c:pt>
                <c:pt idx="993">
                  <c:v>Eureka Forbes Supervac 1600 Watts Powerful Suction,bagless Vacuum Cleaner with cyclonic Technology,7 Accessories,1 Year Warranty,Compact,Lightweight &amp; Easy to use (Red)</c:v>
                </c:pt>
                <c:pt idx="994">
                  <c:v>ZIGMA WinoteK WinoteK Sun Instant Water Geyser, Water Heater, Portable Water Heater, Geysers Made of First Class ABS Plastic, automatic Reset Model, AE10-3 W (Yellow)</c:v>
                </c:pt>
                <c:pt idx="995">
                  <c:v>Boult Audio BassBuds Oak in-Ear Wired Earphones with 10mm Extra Bass Driver and HD Sound with mic(Brown)</c:v>
                </c:pt>
                <c:pt idx="996">
                  <c:v>Wembley LCD Writing Pad/Tab | Writing, Drawing, Reusable, Portable Pad with Colorful Letters | 9 Inch Graphic Tablet (Assorted)</c:v>
                </c:pt>
                <c:pt idx="997">
                  <c:v>Lifelong LLQH922 Regalia 800 W (ISI Certified) Quartz Room Heater with 2 Power settings, Overheating Protection, 2 Rod Heater (1 Year Warranty, White)</c:v>
                </c:pt>
                <c:pt idx="998">
                  <c:v>Caprigo Heavy Duty TV Wall Mount Stand for 12 to 27 inches LED/LCD/Monitor Screen's, Full Motion Rotatable Universal TV &amp; Monitor Wall Mount Bracket with Swivel &amp; Tilt Adjustments (Single Arm - M416)</c:v>
                </c:pt>
                <c:pt idx="999">
                  <c:v>Sounce 65W OnePlus Dash Warp Charge Cable, 6.5A Type-C to USB C PD Data Sync Fast Charging Cable Compatible with One Plus 8T/ 9/ 9R/ 9 pro/ 9RT/ 10R/ Nord &amp; for All Type C Devices ‚Äì Red, 1 Meter</c:v>
                </c:pt>
                <c:pt idx="1000">
                  <c:v>USHA 1212 PTC with Adjustable Thermostat Fan Heater (Black/Brown, 1500-Watts).</c:v>
                </c:pt>
                <c:pt idx="1001">
                  <c:v>King Shine Multi Retractable 3.0A Fast Charger Cord, Multiple Charging Cable 4Ft/1.2m 3-in-1 USB Charge Cord Compatible with Phone/Type C/Micro USB for All Android and iOS Smartphones (Random Colour)</c:v>
                </c:pt>
                <c:pt idx="1002">
                  <c:v>Reffair AX30 [MAX] Portable Air Purifier for Car, Home &amp; Office | Smart Ionizer Function | H13 Grade True HEPA Filter [Internationally Tested] Aromabuds Fragrance Option - Black</c:v>
                </c:pt>
                <c:pt idx="1003">
                  <c:v>Kuber Industries Waterproof Round Laundry Bag/Hamper|Polka Dots Print Print with Handles|Foldable Bin &amp; 45 Liter Capicity|Size 37 x 37 x 49, Pack of 1(Black &amp; White)- CTKTC044992</c:v>
                </c:pt>
                <c:pt idx="1004">
                  <c:v>Wipro Smartlife Super Deluxe Dry Iron- 1000W</c:v>
                </c:pt>
                <c:pt idx="1005">
                  <c:v>Gilary Multi Charging Cable, 3 in 1 Nylon Braided Fast Charging Cable for iPhone Micro USB Type C Mobile Phone | Colour May Vary |</c:v>
                </c:pt>
                <c:pt idx="1006">
                  <c:v>Gizga Essentials Laptop Bag Sleeve Case Cover Pouch with Handle for 14.1 Inch Laptop for Men &amp; Women, Padded Laptop Compartment, Premium Zipper Closure, Water Repellent Nylon Fabric, Grey</c:v>
                </c:pt>
                <c:pt idx="1007">
                  <c:v>Noir Aqua - 5pcs PP Spun Filter + 1 Spanner | for All Types of RO Water purifiers (5 Piece, White, 10 Inch, 5 Micron) - RO Spun Filter Cartridge Sponge Replacement Water Filter Candle</c:v>
                </c:pt>
                <c:pt idx="1008">
                  <c:v>Amazon Basics Multipurpose Foldable Laptop Table with Cup Holder, Brown</c:v>
                </c:pt>
                <c:pt idx="1009">
                  <c:v>TTK Prestige Limited Orion Mixer Grinder 500 Watts, 3 Jars (1200ml, 1000ml, 500ml) (Red)</c:v>
                </c:pt>
                <c:pt idx="1010">
                  <c:v>LOHAYA Remote Compatible for Mi Smart LED TV 4A Remote Control (32"/43") [ Compatible for Mi Tv Remote Control ] [ Compatible for Mi Smart LED Tv Remote Control ]</c:v>
                </c:pt>
                <c:pt idx="1011">
                  <c:v>pTron Solero T241 2.4A Type-C Data &amp; Charging USB Cable, Made in India, 480Mbps Data Sync, Durable 1-Meter Long USB Cable for Smartphone, Type-C USB Devices (White)</c:v>
                </c:pt>
                <c:pt idx="1012">
                  <c:v>pTron Solero 331 3.4Amps Multifunction Fast Charging Cable, 3-in-1 USB Cable Micro USB/Type-C/iOS, Made in India, Durable &amp; Strong &amp; Tangle-free 118cm in Length (Black)</c:v>
                </c:pt>
                <c:pt idx="1013">
                  <c:v>pTron Solero M241 2.4A Micro USB Data &amp; Charging Cable, Made in India, 480Mbps Data Sync, Durable 1-Meter Long USB Cable for Micro USB Devices (White)</c:v>
                </c:pt>
                <c:pt idx="1014">
                  <c:v>Lifelong LLEK15 Electric Kettle 1.5L with Stainless Steel Body, Easy and Fast Boiling of Water for Instant Noodles, Soup, Tea etc. (1 Year Warranty, Silver)</c:v>
                </c:pt>
                <c:pt idx="1015">
                  <c:v>SWAPKART Fast Charging Cable and Data Sync USB Cable Compatible for iPhone 6/6S/7/7+/8/8+/10/11, 12, 13 Pro max iPad Air/Mini, iPod and iOS Devices (White)</c:v>
                </c:pt>
                <c:pt idx="1016">
                  <c:v>Akiara¬Æ - Makes life easy Mini Sewing Machine with Table Set | Tailoring Machine | Hand Sewing Machine with extension table, foot pedal, adapter</c:v>
                </c:pt>
                <c:pt idx="1017">
                  <c:v>Kitchen Kit Electric Kettle, 1.8L Stainless Steel Tea Kettle, Fast Boil Water Warmer with Auto Shut Off and Boil Dry Protection Tech</c:v>
                </c:pt>
                <c:pt idx="1018">
                  <c:v>Cafe JEI French Press Coffee and Tea Maker 600ml with 4 Level Filtration System, Heat Resistant Borosilicate Glass (Black, 600ml)</c:v>
                </c:pt>
                <c:pt idx="1019">
                  <c:v>PrettyKrafts Folding Laundry Basket for Clothes with Lid &amp; Handle, Toys Organiser, 75 Litre, (Pack of 1), Mushroom Print</c:v>
                </c:pt>
                <c:pt idx="1020">
                  <c:v>iBELL SM1515NEW Sandwich Maker with Floating Hinges, 1000Watt, Panini / Grill / Toast (Black)</c:v>
                </c:pt>
                <c:pt idx="1021">
                  <c:v>Wayona Type C to Lightning MFI Certified 20W Fast charging Nylon Braided USB C Cable for iPhone 14 Pro, 14 Pro Max, 14, 14 Plus, 13, 13 Pro, 13 Pro Max, 13 Mini, 12, 12 Pro, 11, 11 Pro Max, iPhone 12 Mini (2M, Black)</c:v>
                </c:pt>
                <c:pt idx="1022">
                  <c:v>Wayona Type C to Lightning MFI Certified 20W Fast charging Nylon Braided USB C Cable for iPhone 14, 14 Pro, 14 Pro Max, 14 Plus, 13, 13 Pro, 13 Pro Max, 13 Mini, 12, 12 Pro, 11, 11 Pro Max iPhone 12 Mini, X, 8 (2M, Grey)</c:v>
                </c:pt>
                <c:pt idx="1023">
                  <c:v>LG 80 cm (32 inches) HD Ready Smart LED TV 32LQ576BPSA (Ceramic Black)</c:v>
                </c:pt>
                <c:pt idx="1024">
                  <c:v>InstaCuppa Portable Blender for Smoothie, Milk Shakes, Crushing Ice and Juices, USB Rechargeable Personal Blender Machine for Kitchen with 2000 mAh Rechargeable Battery, 150 Watt Motor, 400 ML</c:v>
                </c:pt>
                <c:pt idx="1025">
                  <c:v>INOVERA World Map Extended Anti Slip Rubber Gaming Stitched Mouse Pad Desk Mat for Computer Laptop (Black, 900L x 400B x 2H mm)</c:v>
                </c:pt>
                <c:pt idx="1026">
                  <c:v>AmazonBasics 10.2 Gbps High-Speed 4K HDMI Cable with Braided Cord (10-Foot, Dark Grey)</c:v>
                </c:pt>
                <c:pt idx="1027">
                  <c:v>TVARA LCD Writing Tablet, 8.5" Inch Colorful Toddler Doodle Board Drawing Tablet, Erasable Reusable Electronic Drawing Pads, Educational and Learning Tool for 3-6 Years Old Boy and Girls Mix Colors</c:v>
                </c:pt>
                <c:pt idx="1028">
                  <c:v>Demokrazy New Nova Lint Cum Fuzz Remover for All Woolens Sweaters, Blankets, Jackets Remover Pill Remover from Carpets, Curtains (Pack of 1)</c:v>
                </c:pt>
                <c:pt idx="1029">
                  <c:v>Bajaj OFR Room Heater, 13 Fin 2900 Watts Oil Filled Room Heater with 400W PTC Ceramic Fan Heater, ISI Approved (Majesty 13F Plus Black)</c:v>
                </c:pt>
                <c:pt idx="1030">
                  <c:v>AGARO Supreme High Pressure Washer, 1800 Watts, 120 Bars, 6.5L/Min Flow Rate, 8 Meters Outlet Hose, Portable, for Car,Bike and Home Cleaning Purpose, Black and Orange</c:v>
                </c:pt>
                <c:pt idx="1031">
                  <c:v>House of Quirk Reusable Sticky Picker Cleaner Easy-Tear Sheets Travel Pet Hair Lint Rollers Brush (10cm Sheet, Set of 3 Rolls, 180 Sheets, 60 Sheets Each roll Lint Roller Remover, Multicolour)</c:v>
                </c:pt>
                <c:pt idx="1032">
                  <c:v>Macmillan Aquafresh 5 Micron PS-05 10" in PP Spun Filter Candle Set for All Type RO Water Purifier 10 inch (4)</c:v>
                </c:pt>
                <c:pt idx="1033">
                  <c:v>VU 108 cm (43 inches) Premium Series Full HD Smart LED TV 43GA (Black)</c:v>
                </c:pt>
                <c:pt idx="1034">
                  <c:v>Eureka Forbes car Vac 100 Watts Powerful Suction Vacuum Cleaner with Washable HEPA Filter, 3 Accessories,Compact,Light Weight &amp; Easy to use (Black and Red)</c:v>
                </c:pt>
                <c:pt idx="1035">
                  <c:v>Eveready Red 1012 AAA Batteries - Pack of 10</c:v>
                </c:pt>
                <c:pt idx="1036">
                  <c:v>Pigeon 1.5 litre Hot Kettle and Stainless Steel Water Bottle Combo used for boiling Water, Making Tea and Coffee, Instant Noodles, Soup, 1500 Watt with Auto Shut- off Feature - (Silver)</c:v>
                </c:pt>
                <c:pt idx="1037">
                  <c:v>Zoul USB Type C Fast Charging 3A Nylon Braided Data Cable Quick Charger Cable QC 3.0 for Samsung Galaxy M31s M30 S10 S9 S20 Plus, Note 10 9 8, A20e A40 A50 A70 (1M, Grey)</c:v>
                </c:pt>
                <c:pt idx="1038">
                  <c:v>Bajaj New Shakti Neo Plus 15 Litre 4 Star Rated Storage Water Heater (Geyser) with Multiple Safety System, White</c:v>
                </c:pt>
                <c:pt idx="1039">
                  <c:v>Hindware Atlantic Xceed 5L 3kW Instant Water Heater with Copper Heating Element and High Grade Stainless Steel Tank</c:v>
                </c:pt>
                <c:pt idx="1040">
                  <c:v>Crypo‚Ñ¢ Universal Remote Compatible with Tata Sky Universal HD &amp; SD Set top Box (Also Works with All TV)</c:v>
                </c:pt>
                <c:pt idx="1041">
                  <c:v>iBELL Castor CTEK15L Premium 1.5 Litre Stainless Steel Electric Kettle,1500W Auto Cut-Off Feature,Silver</c:v>
                </c:pt>
                <c:pt idx="1042">
                  <c:v>Duracell Type C To Type C 5A (100W) Braided Sync &amp; Fast Charging Cable, 3.9 Feet (1.2M). USB C to C Cable, Supports PD &amp; QC 3.0 Charging, 5 GBPS Data Transmission ‚Äì Black</c:v>
                </c:pt>
                <c:pt idx="1043">
                  <c:v>Ambrane Fast 100W Output Cable with Type-C to Type-C for Mobile, Laptop, Macbook &amp; Table Charging, 480mbps Data Sync Speed, Braided Cable, 1.5m Length (ABCC-100, Black-Grey)</c:v>
                </c:pt>
                <c:pt idx="1044">
                  <c:v>Rts‚Ñ¢ High Speed 3D Full HD 1080p Support (10 Meters) HDMI Male to HDMI Male Cable TV Lead 1.4V for All Hdmi Devices- Black (10M - 30 FEET)</c:v>
                </c:pt>
                <c:pt idx="1045">
                  <c:v>STRIFF Laptop Stand Adjustable Laptop Computer Stand Multi-Angle Stand Phone Stand Portable Foldable Laptop Riser Notebook Holder Stand Compatible for 9 to 15.6‚Äù Laptops Black(Black)</c:v>
                </c:pt>
                <c:pt idx="1046">
                  <c:v>SKYWALL 81.28 cm (32 inches) HD Ready Smart LED TV 32SWELS-PRO (Black)</c:v>
                </c:pt>
                <c:pt idx="1047">
                  <c:v>AGARO LR2007 Lint Remover, Rechargeable, for Woolen Sweaters, Blankets, Jackets, Burr Remover, Pill Remover From Carpets, Curtains</c:v>
                </c:pt>
                <c:pt idx="1048">
                  <c:v>Portronics Konnect L 20W PD Quick Charge Type-C to 8-Pin USB Mobile Charging Cable, 1.2M, Tangle Resistant, Fast Data Sync(Grey)</c:v>
                </c:pt>
                <c:pt idx="1049">
                  <c:v>Crompton Highspeed Markle Prime 1200 mm (48 inch) Anti-Dust Ceiling Fan with Energy Efficient 55W Motor (Burgundy)</c:v>
                </c:pt>
                <c:pt idx="1050">
                  <c:v>Cubetek 3 in 1 LCD Display V5.0 Bluetooth Transmitter Receiver, Bypass Audio Adapter with Aux, Optical, Dual Link Support for TV, Home Stereo, PC, Headphones, Speakers, Model: CB-BT27</c:v>
                </c:pt>
                <c:pt idx="1051">
                  <c:v>Cotbolt Silicone Case Cover Compatible for Samsung BN59-01312A QLED 8K 4K Smart TV Remote Shockproof Protective Remote Cover (Black)</c:v>
                </c:pt>
                <c:pt idx="1052">
                  <c:v>Synqe USB C to USB C 60W Nylon Braided Fast Charging Type C to Type C Cable Compatible with Samsung Galaxy Note 20/Ultra, S20 S22 S21 S20 FE A73 A53 A33 (2M, Black)</c:v>
                </c:pt>
                <c:pt idx="1053">
                  <c:v>Synqe Type C to Type C Short Fast Charging 60W Cable Compatible with Samsung Galaxy Z Fold3 5G, Z Flip3 5G, S22 5G, S22 Ultra, S21, S20, S20FE, A52, A73, A53 (0.25M, Black)</c:v>
                </c:pt>
                <c:pt idx="1054">
                  <c:v>JIALTO Mini Waffle Maker 4 Inch- 350 Watts: Stainless Steel Non-Stick Electric Iron Machine for Individual Belgian Waffles, Pan Cakes, Paninis or Other Snacks - Aqua blue</c:v>
                </c:pt>
                <c:pt idx="1055">
                  <c:v>Noise Agile 2 Buzz Bluetooth Calling Smart Watch with 1.28" TFT Display,Dual Button,in-Built Mic &amp; Speaker,AI Voice Assistant, Health Suite,in-Built Games, 100 Watch Faces-(Jet Black)</c:v>
                </c:pt>
                <c:pt idx="1056">
                  <c:v>Glen 3 in 1 Electric Multi Cooker - Steam, Cook &amp; Egg Boiler with 350 W (SA 3035MC) - 350 Watts</c:v>
                </c:pt>
                <c:pt idx="1057">
                  <c:v>Lapster USB 3.0 sata Cable for 2.5 inch SSD and HDD , USB 3.0 to SATA III Hard Driver Adapter , sata to USB Cable-(Blue)</c:v>
                </c:pt>
                <c:pt idx="1058">
                  <c:v>Time Office Scanner Replacement Cable for Startek FM220U (Type C) Ivory</c:v>
                </c:pt>
                <c:pt idx="1059">
                  <c:v>Bajaj Deluxe 2000 Watts Halogen Room Heater (Steel, ISI Approved), Multicolor</c:v>
                </c:pt>
                <c:pt idx="1060">
                  <c:v>AmazonBasics Induction Cooktop 1600 Watt (Black)</c:v>
                </c:pt>
                <c:pt idx="1061">
                  <c:v>Bajaj Rex DLX 750 W 4 Jars Mixer Grinder, White and Blue</c:v>
                </c:pt>
                <c:pt idx="1062">
                  <c:v>Wipro Vesta 1380W Cordless Steam Iron Quick heat up with 20gm/ min Steam Burst, Scratch resistant Ceramic soleplate ,Vertical and Horizontal Ironing, Steam burst of upto .8g/ shot</c:v>
                </c:pt>
                <c:pt idx="1063">
                  <c:v>Fire-Boltt Tank 1.85" Bluetooth Calling Smart Watch, 123 Sports Mode, 8 UI Interactions, Built in Speaker &amp; Mic, 7 Days Battery &amp; Fire-Boltt Health Suite</c:v>
                </c:pt>
                <c:pt idx="1064">
                  <c:v>CROSSVOLT Compatible Dash/Warp Data Sync Fast Charging Cable Supported for All C Type Devices (Cable)</c:v>
                </c:pt>
                <c:pt idx="1065">
                  <c:v>OnePlus Nord Watch with 1.78‚Äù AMOLED Display, 60 Hz Refresh Rate, 105 Fitness Modes, 10 Days Battery, SPO2, Heart Rate, Stress Monitor, Women Health Tracker &amp; Multiple Watch Face [Midnight Black]</c:v>
                </c:pt>
                <c:pt idx="1066">
                  <c:v>Eureka Forbes Active Clean 700 Watts Powerful Suction &amp; Blower Vacuum Cleaner with Washable HEPA Filter &amp; 6 Accessories,1 Year Warranty,Compact,Light Weight &amp; Easy to use (Red &amp; Black)</c:v>
                </c:pt>
                <c:pt idx="1067">
                  <c:v>NEXOMS Instant Heating Water Tap Wall Mounted with 3 Pin Indian Plug (16Amp)</c:v>
                </c:pt>
                <c:pt idx="1068">
                  <c:v>POPIO Tempered Glass Compatible for iPhone 13 / iPhone 13 Pro/iPhone 14 (Transparent) Edge to Edge Full Screen Coverage with Installation Kit, Pack of 2</c:v>
                </c:pt>
                <c:pt idx="1069">
                  <c:v>iBELL SEK170BM Premium Electric Kettle, 1.7 Litre, Stainless Steel with Coating,1500W Auto Cut-Off, Silver with Black</c:v>
                </c:pt>
                <c:pt idx="1070">
                  <c:v>Samsung Original Type C to C Cable - 3.28 Feet (1 Meter), White</c:v>
                </c:pt>
                <c:pt idx="1071">
                  <c:v>Astigo Compatible Remote Control for Mi Smart LED 4A (43"/32")</c:v>
                </c:pt>
                <c:pt idx="1072">
                  <c:v>Raffles Premium Stainless Steel South Indian Coffee Filter/Drip Coffee Maker, 2-3 Cups, 150 ml</c:v>
                </c:pt>
                <c:pt idx="1073">
                  <c:v>Robustrion [Anti-Scratch] &amp; [Smudge Proof] [Bubble Free] Premium Tempered Glass Screen Protector Guard for Samsung Galaxy Tab A8 10.5 inch [SM-X200/X205/X207] 2022</c:v>
                </c:pt>
                <c:pt idx="1074">
                  <c:v>SKE Bed Study Table Portable Wood Multifunction Laptop-Table Lapdesk for Children Bed Foldabe Table Work with Tablet Slot &amp; Cup Holder Brown Black</c:v>
                </c:pt>
                <c:pt idx="1075">
                  <c:v>INALSA Vaccum Cleaner Handheld 800W High Powerful Motor- Dura Clean with HEPA Filtration &amp; Strong Powerful 16KPA Suction| Lightweight, Compact &amp; Durable Body|Includes Multiple Accessories,(Grey/Black)</c:v>
                </c:pt>
                <c:pt idx="1076">
                  <c:v>Tokdis MX-1 Pro Bluetooth Calling Smartwatch - 1.69‚Äù LCD Display, Multiple Watch Faces, Sleep Monitor, Heart &amp; SpO2 Monitoring, Multiple Sports Modes, Water Resistant</c:v>
                </c:pt>
                <c:pt idx="1077">
                  <c:v>boAt Airdopes 191G True Wireless Earbuds with ENx‚Ñ¢ Tech Equipped Quad Mics, Beast‚Ñ¢ Mode(Low Latency- 65ms) for Gaming, 2x6mm Dual Drivers, 30H Playtime, IPX5, IWP‚Ñ¢, Appealing Case LEDs(Sport Blue)</c:v>
                </c:pt>
                <c:pt idx="1078">
                  <c:v>Robustrion Anti-Scratch &amp; Smudge Proof Tempered Glass Screen Protector for Xiaomi Mi Pad 5 11 inch</c:v>
                </c:pt>
                <c:pt idx="1079">
                  <c:v>Havells Instanio 1-Litre 3KW Instant Water Heater (Geyser), White Blue</c:v>
                </c:pt>
                <c:pt idx="1080">
                  <c:v>Eveready 1015 Carbon Zinc AA Battery - 10 Pieces</c:v>
                </c:pt>
                <c:pt idx="1081">
                  <c:v>CSI INTERNATIONAL¬Æ Instant Water Geyser, Water Heater, Portable Water Heater, Geyser Made of First Class ABS Plastic 3KW (Red)</c:v>
                </c:pt>
                <c:pt idx="1082">
                  <c:v>Tesora - Inspired by you Large Premium Electric Kettle 1.8L, Stainless Steel Inner Body - Auto Power Cut, Boil Dry Protection &amp; Cool Touch Double Wall, Portable | 1500 Watts |1 Year Warranty | (White)</c:v>
                </c:pt>
                <c:pt idx="1083">
                  <c:v>GILTON Egg Boiler Electric Automatic Off 7 Egg Poacher for Steaming, Cooking Also Boiling and Frying, Multi Color</c:v>
                </c:pt>
                <c:pt idx="1084">
                  <c:v>Ambrane Unbreakable 3A Fast Charging Braided Type C Cable    1.5 Meter (RCT15, Blue) Supports QC 2.0/3.0 Charging</c:v>
                </c:pt>
                <c:pt idx="1085">
                  <c:v>Irusu Play VR Plus Virtual Reality Headset with Headphones for Gaming (Black)</c:v>
                </c:pt>
                <c:pt idx="1086">
                  <c:v>Amazon Basics 650 Watt Drip Coffee Maker with Borosilicate Carafe</c:v>
                </c:pt>
                <c:pt idx="1087">
                  <c:v>Nirdambhay Mini Bag Sealer, 2 in 1 Heat Sealer and Cutter Handheld Sealing Machine Portable Bag Resealer Sealer for Plastic Bags Food Storage Snack Fresh Bag Sealer (Including 2 AA Battery)</c:v>
                </c:pt>
                <c:pt idx="1088">
                  <c:v>Skadioo WiFi Adapter for pc | Car Accessories, WiFi Dongle for pc | USB WiFi Adapter for pc | Wi-Fi Receiver 2.4GHz, 802.11b/g/n UNano Size WiFi Dongle Compatible Adapter,WiFi dongle for pc</c:v>
                </c:pt>
                <c:pt idx="1089">
                  <c:v>Goodscity Garment Steamer for Clothes, Steam Iron Press - Vertical &amp; Horizontal Steaming up to 22g/min, 1200 Watt, 230 ml Water tank &amp; 30 sec Fast Heating (GC 111)</c:v>
                </c:pt>
                <c:pt idx="1090">
                  <c:v>SAIELLIN Electric Lint Remover for Clothes Fabric Shaver Lint Shaver for Woolen Clothes Blanket Jackets Stainless Steel Blades, Clothes and Furniture Lint Roller for Fabrics Portable Lint Shavers (White Orange)</c:v>
                </c:pt>
                <c:pt idx="1091">
                  <c:v>Bulfyss USB Rechargeable Lint Remover Fabric Shaver Pet Hair Remover, Effectively and Quickly Remove Fuzz for Clothes, Sweater, Couch, Sofa, Blanket, Curtain, Wool, Cashmere (Grey, 1 Year Warranty)</c:v>
                </c:pt>
                <c:pt idx="1092">
                  <c:v>Kyosei Advanced Tempered Glass Compatible with Google Pixel 6a with Military-Grade Anti-Explosion Edge-to-Edge Coverage Screen Protector Guard</c:v>
                </c:pt>
                <c:pt idx="1093">
                  <c:v>Silicone Rubber Earbuds Tips, Eartips, Earpads, Earplugs, for Replacement in Earphones and Bluetooth Medium Size (10 Pcs Black)</c:v>
                </c:pt>
                <c:pt idx="1094">
                  <c:v>VW 80 cm (32 inches) Playwall Frameless Series HD Ready Android Smart LED TV VW3251 (Black)</c:v>
                </c:pt>
                <c:pt idx="1095">
                  <c:v>Electvision Remote Control Compatible with Amazon Fire tv Stick (Pairing Manual Will be Back Side Remote Control)(P)</c:v>
                </c:pt>
                <c:pt idx="1096">
                  <c:v>Saiyam Stainless Steel Espresso Maker Stovetop Coffee Percolator Italian Coffee Maker Moka Pot (4 Cup - 200 ml, Silver)</c:v>
                </c:pt>
                <c:pt idx="1097">
                  <c:v>Orient Electric Aura Neo Instant 3L Water Heater (Geyser), 5-level Safety Shield, Stainless Steel Tank (White &amp; Turquoise)</c:v>
                </c:pt>
                <c:pt idx="1098">
                  <c:v>Venus Digital Kitchen Weighing Scale &amp; Food Weight Machine for Health, Fitness, Home Baking &amp; Cooking Scale, 2 Year Warranty &amp; Battery Included (Weighing Scale Without Bowl) Capacity 10 Kg, 1 Gm</c:v>
                </c:pt>
                <c:pt idx="1099">
                  <c:v>Belkin USB C to USB-C Fast Charging Type C Cable, 60W PD, 3.3 feet (1 meter) for Laptop, Personal Computer, Tablet, Smartphone - Black, USB-IF Certified</c:v>
                </c:pt>
                <c:pt idx="1100">
                  <c:v>7SEVEN¬Æ Bluetooth Voice Command Remote for Xiaomi Redmi Mi Smart TV with Netflix &amp; Prime Video Hot Keys XMRM-00A</c:v>
                </c:pt>
                <c:pt idx="1101">
                  <c:v>Sansui 140cm (55 inches) 4K Ultra HD Certified Android LED TV with Dolby Audio &amp; Dolby Vision JSW55ASUHD (Mystique Black)</c:v>
                </c:pt>
                <c:pt idx="1102">
                  <c:v>iBELL SM1301 3-in-1 Sandwich Maker with Detachable Plates for Toast / Waffle / Grill , 750 Watt (Black)</c:v>
                </c:pt>
                <c:pt idx="1103">
                  <c:v>Havells Instanio 3-Litre 4.5KW Instant Water Heater (Geyser), White Blue</c:v>
                </c:pt>
                <c:pt idx="1104">
                  <c:v>AGARO Classic Portable Yogurt Maker, 1.2L Capacity, Electric, Automatic, Grey and White, Medium (33603)</c:v>
                </c:pt>
                <c:pt idx="1105">
                  <c:v>Duracell USB C To Lightning Apple Certified (Mfi) Braided Sync &amp; Charge Cable For Iphone, Ipad And Ipod. Fast Charging Lightning Cable, 3.9 Feet (1.2M) - Black</c:v>
                </c:pt>
                <c:pt idx="1106">
                  <c:v>JM SELLER 180 W 2021 Edition Electric Beater High Speed Hand Mixer Egg Beater for Cake Making and Whipping Cream with 7 Speed Control (White) with Free Spatula and Oil Brush</c:v>
                </c:pt>
                <c:pt idx="1107">
                  <c:v>Libra Room Heater for Home, Room Heaters Home for Winter, Electric Heater with 2000 Watts Power as per IS Specification for Small to Medium Rooms - FH12 (Grey)</c:v>
                </c:pt>
                <c:pt idx="1108">
                  <c:v>InstaCuppa Portable Blender for Smoothie, Milk Shakes, Crushing Ice and Juices, USB Rechargeable Personal Blender Machine for Kitchen with 4000 mAh Rechargeable Battery, 230 Watt Motor, 500 ML</c:v>
                </c:pt>
                <c:pt idx="1109">
                  <c:v>PRUSHTI COVER AND BAGS, Protective Case for Airtel Xstream settop Box Remote Remote Control Pouch Cover Holder PU Leather Cover Holder(only Cover for Selling Purpose)</c:v>
                </c:pt>
                <c:pt idx="1110">
                  <c:v>Proven¬Æ Copper + Mineral RO+UV+UF 10 to 12 Liter RO + UV + TDS ADJUSTER Water Purifier with Copper Charge Technology black &amp; copper Best For Home and Office (Made In India)</c:v>
                </c:pt>
                <c:pt idx="1111">
                  <c:v>AGARO Royal Stand 1000W Mixer with 5L SS Bowl and 8 Speed Setting, Includes Whisking Cone, Mixing Beater &amp; Dough Hook, and Splash Guard, 2 Years Warranty, (Black), Medium (33554)</c:v>
                </c:pt>
                <c:pt idx="1112">
                  <c:v>Themisto TH-WS20 Digital Kitchen Weighing Scale Stainless Steel (5Kg)</c:v>
                </c:pt>
                <c:pt idx="1113">
                  <c:v>Lenovo USB A to Type-C Tangle-free¬†¬†Aramid fiber braided¬†1.2m cable with 4A Fast charging &amp; 480 MBPS data transmission, certified 10000+ bend lifespan, Metallic Grey</c:v>
                </c:pt>
                <c:pt idx="1114">
                  <c:v>Dealfreez Case Compatible for Fire TV Stick 4K All Alexa Voice Remote Shockproof Silicone Anti-Lost Cover with Loop (C-Black)</c:v>
                </c:pt>
                <c:pt idx="1115">
                  <c:v>Cotbolt Silicone Protective Case Cover for LG an MR21GA Magic Remote Shockproof for LG Smart TV Remote 2021 Protective Skin Waterproof Anti Lost (Black) (Remote Not Included)</c:v>
                </c:pt>
                <c:pt idx="1116">
                  <c:v>7SEVEN¬Æ Compatible for Samsung Smart 4K Ultra HD TV Monitor Remote Control Replacement of Original Samsung TV Remote for LED OLED UHD QLED and Suitable for 6 7 8 Series Samsung TV with Hot Keys BN59-01259E</c:v>
                </c:pt>
                <c:pt idx="1117">
                  <c:v>Duracell Micro USB 3A Braided Sync &amp; Fast Charging Cable, 3.9 Feet (1.2M). Supports QC 2.0/3.0 Charging, High Speed Data Transmission - Black</c:v>
                </c:pt>
                <c:pt idx="1118">
                  <c:v>STRIFF Mpad Mouse Mat 230X190X3mm Gaming Mouse Pad, Non-Slip Rubber Base, Waterproof Surface, Premium-Textured, Compatible with Laser and Optical Mice(Universe Black)</c:v>
                </c:pt>
                <c:pt idx="1119">
                  <c:v>KENT POWP-Sediment Filter 10'' Thread WCAP</c:v>
                </c:pt>
                <c:pt idx="1120">
                  <c:v>LOHAYA Television Remote Compatible for VU LED LCD HD Tv Remote Control Model No :- EN2B27V</c:v>
                </c:pt>
                <c:pt idx="1121">
                  <c:v>WeCool S5 Long Selfie Stick, with Large Reinforced Tripod Stand up to 61 Inch / 156 Cms, Ultra Long Multi Function Bluetooth Selfie Stick with 1/4 Screw Compatible with Gopro, Camera, and Ring Light</c:v>
                </c:pt>
                <c:pt idx="1122">
                  <c:v>Duracell CR2016 3V Lithium Coin Battery, 5 pcs, 2016 Coin Button Cell Battery, DL2016</c:v>
                </c:pt>
                <c:pt idx="1123">
                  <c:v>SoniVision SA-D10 SA-D100 SA-D40 Home Theater Systems Remote Compatible with Sony RM-ANU156</c:v>
                </c:pt>
                <c:pt idx="1124">
                  <c:v>IKEA Frother for Milk</c:v>
                </c:pt>
                <c:pt idx="1125">
                  <c:v>Belkin USB C to USB-C Fast Charging Type C Cable, 60W PD, 3.3 feet (1 meter) for Laptop, Personal Computer, Tablet, Smartphone - White, USB-IF Certified</c:v>
                </c:pt>
                <c:pt idx="1126">
                  <c:v>Bajaj Majesty RX10 2000 Watts Heat Convector Room Heater (White, ISI Approved)</c:v>
                </c:pt>
                <c:pt idx="1127">
                  <c:v>LOHAYA LCD/LED Remote Compatible for Sony Bravia Smart LCD LED UHD OLED QLED 4K Ultra HD TV Remote Control with YouTube &amp; Netflix Function [ Compatible for Sony Tv Remote Control ]</c:v>
                </c:pt>
                <c:pt idx="1128">
                  <c:v>Prolet Classic Bumper Case Cover for Samsung Galaxy Watch 4 44mm TPU Plated Full Screen Protector (Black)</c:v>
                </c:pt>
                <c:pt idx="1129">
                  <c:v>Swiss Military VC03 Wireless Car Vacuum Cleaner | Wireless Vacuum Cleaner for Home, Car, Living Room | Wireless Vacuum Cleaner Dust Collection/Lighting Car Pet Hair Vacuum with Powerful Motor</c:v>
                </c:pt>
                <c:pt idx="1130">
                  <c:v>Borosil Electric Egg Boiler, 8 Egg Capacity, For Hard, Soft, Medium Boiled Eggs, Steamed Vegetables, Transparent Lid, Stainless Steel Exterior (500 Watts)</c:v>
                </c:pt>
                <c:pt idx="1131">
                  <c:v>Acer 80 cm (32 inches) N Series HD Ready TV AR32NSV53HD (Black)</c:v>
                </c:pt>
                <c:pt idx="1132">
                  <c:v>IKEA Milk Frother for Your Milk, Coffee,(Cold and hot Drinks), Black</c:v>
                </c:pt>
                <c:pt idx="1133">
                  <c:v>Hindware Atlantic Compacto 3 Litre Instant water heater with Stainless Steel Tank, Robust Construction, Pressure Relief Valve And I-thermostat Feature (White And Grey)</c:v>
                </c:pt>
                <c:pt idx="1134">
                  <c:v>KENT Smart Multi Cooker Cum Kettle 1.2 Liter 800 Watts, Electric Cooker with Steamer &amp; Boiler for Idlis, Instant Noodles, Momos, Eggs, &amp; Steam Vegetables, Inner Stainless Steel &amp; Cool Touch Outer Body</c:v>
                </c:pt>
                <c:pt idx="1135">
                  <c:v>KENT Electric Chopper-B for Kitchen 250 Watt | Chop, Mince, Puree, Whisk, 400 ml Capacity | Stainless Steel Double Chopping Blades | Transparent Chopping Bowl | Anti-Skid | One Touch Operation | Black</c:v>
                </c:pt>
                <c:pt idx="1136">
                  <c:v>SupCares Laptop Stand 7 Height Adjustable, Aluminium, Ventilated, Foldable, Portable Laptop Holder for Desk &amp; Table Mount Upto 15.6 inch Laptop with Carry Pouch (Silver)</c:v>
                </c:pt>
                <c:pt idx="1137">
                  <c:v>7SEVEN¬Æ TCL Remote Control Smart TV RC802V Remote Compatible for TCL TV Remote Original 55EP680 40A325 49S6500 55P8S 55P8 50P8 65P8 40S6500 43S6500FS 49S6800FS 49S6800 49S6510FS(Without Voice Function/Google Assistant and Non-Bluetooth remote)</c:v>
                </c:pt>
                <c:pt idx="1138">
                  <c:v>HP 330 Wireless Black Keyboard and Mouse Set with Numeric Keypad, 2.4GHz Wireless Connection and 1600 DPI, USB Receiver, LED Indicators , Black(2V9E6AA)</c:v>
                </c:pt>
                <c:pt idx="1139">
                  <c:v>Astigo Compatible Remote for Airtel Digital Set Top Box (Pairing Required with TV Remote)</c:v>
                </c:pt>
                <c:pt idx="1140">
                  <c:v>Lapster USB 3.0 A to Micro B SuperSpeed for hard disk cable - short cable</c:v>
                </c:pt>
                <c:pt idx="1141">
                  <c:v>Pigeon Zest Mixer Grinder 3 Speed Control 750 Watt Powerful Copper Motor with 3 Stainless Steel Jars for Dry Grinding, Wet Grinding and Making Chutney and 3 Polycarbonate lids - Blue</c:v>
                </c:pt>
                <c:pt idx="1142">
                  <c:v>CEDO 65W OnePlus Dash Warp Charge Cable, USB A to Type C Data Sync Fast Charging Cable Compatible with One Plus 3 /3T /5 /5T /6 /6T /7 /7T /7 pro &amp; for All Type C Devices - 1 Meter, Red</c:v>
                </c:pt>
                <c:pt idx="1143">
                  <c:v>Classmate Pulse 1 Subject Notebook - 240mm x 180mm , Soft Cover, 180 Pages, Single Line, Pack of 4</c:v>
                </c:pt>
                <c:pt idx="1144">
                  <c:v>Zebronics Astra 10 Portable Wireless BT v5.0 Speaker, 10W RMS Power, 15* Hours Backup, 2.25" Drive Size, up to 6.4" Mobile Holder Support, Carry Handle, USB, mSD, AUX Input and FM Radio with Antenna</c:v>
                </c:pt>
                <c:pt idx="1145">
                  <c:v>10WeRun Id-116 Bluetooth Smartwatch Wireless Fitness Band for Boys, Girls, Men, Women &amp; Kids | Sports Gym Watch for All Smart Phones I Heart Rate and spo2 Monitor</c:v>
                </c:pt>
                <c:pt idx="1146">
                  <c:v>HP GK320 Wired Full Size RGB Backlight Mechanical Gaming Keyboard, 4 LED Indicators, Mechanical Switches, Double Injection Key Caps, and Windows Lock Key(4QN01AA)</c:v>
                </c:pt>
                <c:pt idx="1147">
                  <c:v>Caldipree Silicone Case Cover Compatible for 2022 Samsung Smart TV Remote QLED TV BN68-13897A TM2280E (2022-BLACK)</c:v>
                </c:pt>
                <c:pt idx="1148">
                  <c:v>Amazon Basics Magic Slate 8.5-inch LCD Writing Tablet with Stylus Pen, for Drawing, Playing, Noting by Kids &amp; Adults, Black</c:v>
                </c:pt>
                <c:pt idx="1149">
                  <c:v>TCL 80 cm (32 inches) HD Ready Certified Android Smart LED TV 32S5205 (Black)</c:v>
                </c:pt>
                <c:pt idx="1150">
                  <c:v>Havells Gatik Neo 400mm Pedestal Fan (Aqua Blue)</c:v>
                </c:pt>
                <c:pt idx="1151">
                  <c:v>Bestor ¬Æ 8K Hdmi 2.1 Cable 48Gbps 9.80Ft/Ultra High Speed Hdmi Braided Cord For Roku Tv/Ps5/Hdtv/Blu-Ray Projector, Laptop, Television, Personal Computer, Xbox, Ps4, Ps5, Ps4 Pro (1 M, Grey)</c:v>
                </c:pt>
                <c:pt idx="1152">
                  <c:v>BRUSTRO Copytinta Coloured Craft Paper A4 Size 80 GSM Mixed Bright Colour 40 Sheets Pack (10 cols X 4 Sheets) Double Side Color for Office Printing, Art and Craft.</c:v>
                </c:pt>
                <c:pt idx="1153">
                  <c:v>Libra Roti Maker Electric Automatic | chapati Maker Electric Automatic | roti Maker Machine with 900 Watts for Making Roti/Chapati/Parathas - Stainless Steel</c:v>
                </c:pt>
                <c:pt idx="1154">
                  <c:v>Duracell Type-C To Micro 1.2M braided Sync &amp; Charge Cable, USB C to Micro Fast Charge Compatible for fast data transmission (Black)</c:v>
                </c:pt>
                <c:pt idx="1155">
                  <c:v>HealthSense Rechargeable Lint Remover for Clothes | Fuzz and Fur Remover | Electric Fabric Shaver, Trimmer for Clothes, Carpet, Sofa, Sweaters, Curtains | One-Year Warranty Included - New-Feel LR350</c:v>
                </c:pt>
                <c:pt idx="1156">
                  <c:v>Lapster Caddy for ssd and HDD, Optical Bay 2nd Hard Drive Caddy, Caddy 9.5mm for Laptop</c:v>
                </c:pt>
                <c:pt idx="1157">
                  <c:v>Duracell CR2025 3V Lithium Coin Battery, 5 pcs, 2025 Coin Button Cell Battery, DL2025</c:v>
                </c:pt>
                <c:pt idx="1158">
                  <c:v>boAt LTG 550v3 Lightning Apple MFi Certified Cable with Spaceship Grade Aluminium Housing,Stress Resistance, Rapid 2.4A Charging &amp; 480mbps Data Sync, 1m Length &amp; 10000+ Bends Lifespan(Mercurial Black)</c:v>
                </c:pt>
                <c:pt idx="1159">
                  <c:v>Morphy Richards Aristo 2000 Watts PTC Room Heater (White)</c:v>
                </c:pt>
                <c:pt idx="1160">
                  <c:v>Portronics Ruffpad 12E Re-Writable LCD Writing Pad with 30.4cm (12 inch) Writing Area, Single Tap Erase, Smart Lock, Long Battery Life, India's first notepad to save and share your child's first creatives via Ruffpad app on your Smartphone(Black)</c:v>
                </c:pt>
                <c:pt idx="1161">
                  <c:v>Karbonn 80 cm (32 inches) Millenium Bezel-Less Series HD Ready Smart LED TV KJW32SKHD (Phantom Black)</c:v>
                </c:pt>
                <c:pt idx="1162">
                  <c:v>Electvision Remote Control Compatible with Kodak/Thomson Smart led tv (Without Voice) Before Placing Order for verification Contact Our coustmer Care 7738090464</c:v>
                </c:pt>
                <c:pt idx="1163">
                  <c:v>KHAITAN AVAANTE KA-2013 1200 Watt 3-Rod Halogen Heater (1200 Watts, Grey)</c:v>
                </c:pt>
                <c:pt idx="1164">
                  <c:v>Tata Sky Universal Remote Compatible for SD/HD</c:v>
                </c:pt>
                <c:pt idx="1165">
                  <c:v>Kuber Industries Round Non Woven Fabric Foldable Laundry Basket|Toy Storage Basket|Cloth Storage Basket With Handles| Capicity 45 Ltr (Grey &amp; Black)-KUBMART11446</c:v>
                </c:pt>
                <c:pt idx="1166">
                  <c:v>CSI INTERNATIONAL¬Æ Instant Water Geyser, Water Heater, Portable Water Heater, Geyser Made of First Class ABS Plastic 3KW (White)</c:v>
                </c:pt>
                <c:pt idx="1167">
                  <c:v>INALSA Upright Vacuum Cleaner, 2-in-1,Handheld &amp; Stick for Home &amp; Office Use,800W- with 16KPA Strong Suction &amp; HEPA Filtration|0.8L Dust Tank|Includes Multiple Accessories,(Grey/Black)</c:v>
                </c:pt>
                <c:pt idx="1168">
                  <c:v>7SEVEN¬Æ Compatible for Mi tv Remote Control Original Suitable with Smart Android 4K LED Non Voice Command Xiaomi Redmi Remote of 4A Model 32 43 55 65 inches</c:v>
                </c:pt>
                <c:pt idx="1169">
                  <c:v>Lenovo IdeaPad 3 11th Gen Intel Core i3 15.6" FHD Thin &amp; Light Laptop(8GB/512GB SSD/Windows 11/Office 2021/2Yr Warranty/3months Xbox Game Pass/Platinum Grey/1.7Kg), 81X800LGIN</c:v>
                </c:pt>
                <c:pt idx="1170">
                  <c:v>Havells OFR 13 Wave Fin with PTC Fan Heater 2900 Watts (Black)</c:v>
                </c:pt>
                <c:pt idx="1171">
                  <c:v>Cello Non-Stick Aluminium Sandwich Gas Toaster(Black)</c:v>
                </c:pt>
                <c:pt idx="1172">
                  <c:v>Candes Gloster All in One Silent Blower Fan Room Heater Ideal for Small and Medium Area, 2000 Watts (White)</c:v>
                </c:pt>
                <c:pt idx="1173">
                  <c:v>Sony TV - Remote Compatible for Sony LED Remote Control Works with Sony LED TV by Trend Trail Speed tech &amp; Remote hi Remote &amp; REO India only</c:v>
                </c:pt>
                <c:pt idx="1174">
                  <c:v>Wipro Vesta 1.8 litre Cool touch electric Kettle with Auto cut off | Double Layer outer body | Triple Protection - Dry Boil, Steam &amp; Over Heat |Stainless Steel Inner Body | (Black, 1500 Watt)</c:v>
                </c:pt>
                <c:pt idx="1175">
                  <c:v>KENT 16088 Vogue Electric Kettle 1.8 Litre 1500 W | Stainless Steel body | Auto shut off over heating protection | 1 Year Warranty</c:v>
                </c:pt>
                <c:pt idx="1176">
                  <c:v>LAPSTER 12pcs Spiral Cable Protectors for Charger, Wires, Data Charger Cable Protector for Computers, Cell Phones etc.(Grey)</c:v>
                </c:pt>
                <c:pt idx="1177">
                  <c:v>Havells Zella Flap Auto Immersion Rod 1500 Watts</c:v>
                </c:pt>
                <c:pt idx="1178">
                  <c:v>Airtel Digital TV HD Set Top Box with FTA Pack | Unlimited Entertainment + Recording Feature + Free Standard Installation (6 Months Pack)</c:v>
                </c:pt>
                <c:pt idx="1179">
                  <c:v>oraimo 65W Type C to C Fast Charging Cable USB C to USB C Cable High Speed Syncing, Nylon Braided 1M length with LED Indicator Compatible For Laptop, Macbook, Samsung Galaxy S22 S20 S10 S20Fe S21 S21 Ultra A70 A51 A71 A50S M31 M51 M31S M53 5G</c:v>
                </c:pt>
                <c:pt idx="1180">
                  <c:v>Shakti Technology S3 High Pressure Car Washer Machine 1800 Watts and Pressure 120 Bar for Cleaning Car, Bike &amp; Home</c:v>
                </c:pt>
                <c:pt idx="1181">
                  <c:v>Tom &amp; Jerry Folding Laundry Basket for Clothes with Lid &amp; Handle, Toys Organiser, 75 Litre, Green</c:v>
                </c:pt>
                <c:pt idx="1182">
                  <c:v>Croma 3A Fast charge 1m Type-C to All Type-C Phones sync and charge cable, Made in India, 480Mbps Data transfer rate, Tested Durability with 8000+ bends (12 months warranty) - CRCMA0106sTC10, Black</c:v>
                </c:pt>
                <c:pt idx="1183">
                  <c:v>Lifelong LLFH921 Regalia 2000 W Fan Heater, 3 Air Settings, Room Heater with Overheating Protection, 1 Year Warranty ( White, (ISI Certified, Ideal for small to medium room/area)</c:v>
                </c:pt>
                <c:pt idx="1184">
                  <c:v>AGARO Regal Electric Rice Cooker, 3L Ceramic Inner Bowl, Cooks Up to 600 Gms Raw Rice, SS Steamer, Preset Cooking Functions, Preset Timer, Keep Warm Function, LED Display, Black</c:v>
                </c:pt>
                <c:pt idx="1185">
                  <c:v>FABWARE Lint Remover for Clothes - Sticky Lint Roller for Clothes, Furniture, Wool, Coat, Car Seats, Carpet, Fabric, Dust Cleaner, Pet Hair Remover with 1 Handle &amp; 1 Refill Total 60 Sheets &amp; 1 Cover</c:v>
                </c:pt>
                <c:pt idx="1186">
                  <c:v>Aqua d pure Active Copper 12-L RO+UV Water Filter Purifier for Home, Kitchen Fully Automatic UF+TDS Controller</c:v>
                </c:pt>
                <c:pt idx="1187">
                  <c:v>PrettyKrafts Laundry Square Shape Basket Bag/Foldable/Multipurpose/Carry Handles/Slanting Lid for Home, Cloth Storage,(Single) Jute Grey</c:v>
                </c:pt>
                <c:pt idx="1188">
                  <c:v>LRIPL Mi Remote Control with Netflix &amp; Prime Video Button Compatible for Mi 4X LED Android Smart TV 4A Remote Control (32"/43") with Voice Command (Pairing Required)</c:v>
                </c:pt>
                <c:pt idx="1189">
                  <c:v>7SEVEN¬Æ Compatible Lg Smart Tv Remote Suitable for Any LG LED OLED LCD UHD Plasma Android Television and AKB75095303 replacement of Original Lg Tv Remote Control</c:v>
                </c:pt>
                <c:pt idx="1190">
                  <c:v>Samsung Galaxy M04 Dark Blue, 4GB RAM, 128GB Storage | Upto 8GB RAM with RAM Plus | MediaTek Helio P35 | 5000 mAh Battery</c:v>
                </c:pt>
                <c:pt idx="1191">
                  <c:v>Samsung Galaxy M04 Dark Blue, 4GB RAM, 64GB Storage | Upto 8GB RAM with RAM Plus | MediaTek Helio P35 | 5000 mAh Battery</c:v>
                </c:pt>
                <c:pt idx="1192">
                  <c:v>Samsung Galaxy M04 Light Green, 4GB RAM, 64GB Storage | Upto 8GB RAM with RAM Plus | MediaTek Helio P35 | 5000 mAh Battery</c:v>
                </c:pt>
                <c:pt idx="1193">
                  <c:v>KRISONS Thunder Speaker, Multimedia Home Theatre, Floor Standing Speaker, LED Display with Bluetooth, FM, USB, Micro SD Card, AUX Connectivity</c:v>
                </c:pt>
                <c:pt idx="1194">
                  <c:v>Wipro Vesta Grill 1000 Watt Sandwich Maker |Dual function-SW Maker&amp;Griller|Non stick Coat -BPA&amp;PTFE Free |Auto Temp Cut-off| Height Control -180·∂ø&amp;105·∂ø |2 year warranty|SS Finish|Standard size</c:v>
                </c:pt>
                <c:pt idx="1195">
                  <c:v>POCO C31 (Royal Blue, 64 GB) (4 GB RAM)</c:v>
                </c:pt>
                <c:pt idx="1196">
                  <c:v>Amazon Brand - Solimo Fast Charging Braided Type C Data Cable Seam, Suitable For All Supported Mobile Phones (1 Meter, Black)</c:v>
                </c:pt>
                <c:pt idx="1197">
                  <c:v>FYA Handheld Vacuum Cleaner Cordless, Wireless Hand Vacuum&amp;Air Blower 2-in-1, Mini Portable Car Vacuum Cleaner with Powerful Suction, USB Rechargeable Vacuum for Pet Hair, Home and Car</c:v>
                </c:pt>
                <c:pt idx="1198">
                  <c:v>R B Nova Lint/Fabric Shaver for Cloths, Lint Remover for Woolen Sweaters, Blankets, Jackets/Burr Remover Pill Remover from Carpets, Pack of 1</c:v>
                </c:pt>
                <c:pt idx="1199">
                  <c:v>Gizga Essentials Webcam Cover, Privacy Protector Webcam Cover Slide, Compatible with Laptop, Desktop, PC, Smartphone, Protect Your Privacy and Security, Strong Adhesive, Set of 3, Black</c:v>
                </c:pt>
                <c:pt idx="1200">
                  <c:v>7SEVEN¬Æ Compatible for Sony Bravia LCD LED UHD OLED QLED 4K Ultra HD TV remote control with YouTube and NETFLIX Hotkeys. Universal Replacement for Original Sony Smart Android tv Remote Control</c:v>
                </c:pt>
                <c:pt idx="1201">
                  <c:v>Lapster 65W compatible for OnePlus Dash Warp Charge Cable , type c to c cable fast charging Data Sync Cable Compatible with One Plus 10R / 9RT/ 9 pro/ 9R/ 8T/ 9/ Nord &amp; for All Type C Devices ‚Äì Red, 1 Meter</c:v>
                </c:pt>
                <c:pt idx="1202">
                  <c:v>INDIAS¬Æ‚Ñ¢ Electro-Instant Water Geyser A.B.S. Body Shock Proof Can be Used in Bathroom, Kitchen, wash Area, Hotels, Hospital etc.</c:v>
                </c:pt>
                <c:pt idx="1203">
                  <c:v>Wipro Vesta 1200 Watt GD203 Heavyweight Automatic Dry Iron| Quick Heat Up| Anti bacterial German Weilburger Double Coated Black Soleplate |2 Years Warranty</c:v>
                </c:pt>
                <c:pt idx="1204">
                  <c:v>Remote Compatible for Samsung LED/LCD Remote Control Works with Samsung LED/LCD TV by Trend Trail</c:v>
                </c:pt>
                <c:pt idx="1205">
                  <c:v>Wayona 3in1 Nylon Braided 66W USB Fast Charging Cable with Type C, Lightening and Micro USB Port, Compatible with iPhone, iPad, Samsung Galaxy, OnePlus, Mi, Oppo, Vivo, iQOO, Xiaomi (1M, Black)</c:v>
                </c:pt>
                <c:pt idx="1206">
                  <c:v>E-COSMOS Plug in LED Night Light Mini USB LED Light Flexible USB LED Ambient Light Mini USB LED Light, LED Portable car Bulb, Indoor, Outdoor, Reading, Sleep (4 pcs)</c:v>
                </c:pt>
                <c:pt idx="1207">
                  <c:v>Newly Launched Boult Dive+ with 1.85" HD Display, Bluetooth Calling Smartwatch, 500 Nits Brightness, 7 Days Battery Life, 150+ Watch Faces, 100+ Sport Modes, IP68 Waterproof Smart Watch (Jet Black)</c:v>
                </c:pt>
                <c:pt idx="1208">
                  <c:v>Crompton Insta Comfort Heater 2000 Watts Heat Convector with Adjustable Thermostats, Hybrid Cyan, Standard (‚ÄéACGRH- INSTACOMFORT)</c:v>
                </c:pt>
                <c:pt idx="1209">
                  <c:v>Lint Remover For Clothes With 1 Year Warranty Fabric Shaver Lint Shaver for Woolen Clothes Blanket Jackets Stainless Steel Blades,Bedding, Clothes and Furniture Best Remover for Fabrics Portable Lint Shavers (White Orange)</c:v>
                </c:pt>
                <c:pt idx="1210">
                  <c:v>7SEVEN¬Æ Compatible with Fire Tv Stick Remote with Voice Command Feature Suitable for Second Generation Amazon Fire Tv Stick Remote Only - Pairing Must</c:v>
                </c:pt>
                <c:pt idx="1211">
                  <c:v>Zuvexa Egg Boiler Poacher Automatic Off Steaming, Cooking, Boiling Double Layer 14 Egg Boiler (Multicolor)‚Ä¶</c:v>
                </c:pt>
                <c:pt idx="1212">
                  <c:v>Realme Smart TV Stick 4K</c:v>
                </c:pt>
                <c:pt idx="1213">
                  <c:v>KNOWZA Electric Handheld Milk Wand Mixer Frother for Latte Coffee Hot Milk, Milk Frother for Coffee, Egg Beater, Hand Blender, Coffee Beater (BLACK COFFEE BEATER)</c:v>
                </c:pt>
                <c:pt idx="1214">
                  <c:v>7SEVEN¬Æ Suitable Sony Tv Remote Original Bravia for Smart Android Television Compatible for Any Model of LCD LED OLED UHD 4K Universal Sony Remote Control</c:v>
                </c:pt>
                <c:pt idx="1215">
                  <c:v>Larrito wooden Cool Mist Humidifiers Essential Oil Diffuser Aroma Air Humidifier with Colorful Change for Car, Office, Babies, humidifiers for home, air humidifier for room (WOODEN HUMIDIFIRE-A)</c:v>
                </c:pt>
                <c:pt idx="1216">
                  <c:v>Empty Mist Trigger Plastic Spray Bottle for Multi use 200ml Pack of 2</c:v>
                </c:pt>
                <c:pt idx="1217">
                  <c:v>VU 138 cm (55 inches) Premium Series 4K Ultra HD Smart IPS LED TV 55UT (Black)</c:v>
                </c:pt>
                <c:pt idx="1218">
                  <c:v>boAt BassHeads 122 Wired Earphones with Heavy Bass, Integrated Controls and Mic (Gun Metal)</c:v>
                </c:pt>
                <c:pt idx="1219">
                  <c:v>Maharaja Whiteline Nano Carbon Neo, 500 Watts Room Heater (Black, White), Standard (5200100986)</c:v>
                </c:pt>
                <c:pt idx="1220">
                  <c:v>LUNAGARIYA¬Æ, Protective Case Compatible with JIO Settop Box Remote Control,PU Leather Cover Holder (Before Placing Order,Please Compare The Dimensions of The Product with Your Remote)</c:v>
                </c:pt>
                <c:pt idx="1221">
                  <c:v>7SEVEN¬Æ Compatible Tata Sky Remote Control Replacement of Original dth SD HD tata Play Set top Box Remote - IR Learning Universal Remote for Any Brand TV - Pairing Must</c:v>
                </c:pt>
                <c:pt idx="1222">
                  <c:v>Electvision Remote Control for led Smart tv Compatible with VU Smart Led (Without Voice)</c:v>
                </c:pt>
                <c:pt idx="1223">
                  <c:v>Usha Hc 812 T Thermo Fan Room Heater</c:v>
                </c:pt>
                <c:pt idx="1224">
                  <c:v>Activa Heat-Max 2000 Watts Room Heater (White color ) with ABS body</c:v>
                </c:pt>
                <c:pt idx="1225">
                  <c:v>7SEVEN¬Æ Compatible Vu Smart Tv Remote Control Suitable for Original 4K Android LED Ultra HD UHD Vu Tv Remote with Non Voice Feature without google assistant</c:v>
                </c:pt>
                <c:pt idx="1226">
                  <c:v>Ikea Little Loved Corner PRODUKT Milk-frother, Coffee/Tea Frother, Handheld Milk Wand Mixer Frother, Black</c:v>
                </c:pt>
                <c:pt idx="1227">
                  <c:v>PROLEGEND¬Æ PL-T002 Universal TV Stand Table Top for Most 22 to 65 inch LCD Flat Screen TV, VESA up to 800 by 400mm</c:v>
                </c:pt>
                <c:pt idx="1228">
                  <c:v>PHILIPS Drip Coffee Maker HD7432/20, 0.6 L, Ideal for 2-7 cups, Black, Medium</c:v>
                </c:pt>
                <c:pt idx="1229">
                  <c:v>Aine HDMI Male to VGA Female Video Converter Adapter Cable (Black)</c:v>
                </c:pt>
                <c:pt idx="1230">
                  <c:v>Shakti Technology S5 High Pressure Car Washer Machine 1900 Watts and Pressure 125 Bar with 10 Meter Hose Pipe</c:v>
                </c:pt>
                <c:pt idx="1231">
                  <c:v>AGARO Glory Cool Mist Ultrasonic Humidifier, 4.5Litres, For Large Area, Room, Home, Office, Adjustable Mist Output, Ceramic Ball Filter, Ultra Quiet, 360¬∞ Rotatable Nozzle, Auto Shut Off, Grey</c:v>
                </c:pt>
                <c:pt idx="1232">
                  <c:v>Inalsa Electric Fan Heater Hotty - 2000 Watts Variable Temperature Control Cool/Warm/Hot Air Selector | Over Heat Protection | ISI Certification, White</c:v>
                </c:pt>
                <c:pt idx="1233">
                  <c:v>NK STAR 950 Mbps USB WiFi Adapter Wireless Network Receiver Dongle for Desktop Laptop, (Support- Windows XP/7/8/10 &amp; MAC OS) NOt Support to DVR and HDTV</c:v>
                </c:pt>
                <c:pt idx="1234">
                  <c:v>IONIX Tap filter Multilayer | Activated Carbon Faucet Water Filters Universal Interface Home Kitchen Faucet Tap Water Clean Purifier Filter Cartridge Five Layer Water Filter-Pack of 1</c:v>
                </c:pt>
                <c:pt idx="1235">
                  <c:v>SaiEllin Room Heater For Home 2000 Watts Room Heater For Bedroom | ISI Approved With 1 Year Warranty | For 250 Sq. Feet Blower Heater &amp; Room Heaters Home For Winters</c:v>
                </c:pt>
                <c:pt idx="1236">
                  <c:v>iBELL Induction Cooktop, 2000W with Auto Shut Off and Overheat Protection, BIS Certified, Black</c:v>
                </c:pt>
                <c:pt idx="1237">
                  <c:v>boAt Newly Launched Wave Electra with 1.81" HD Display, Smart Calling with Ultra-Seamless BT Calling Chip,20 Built-In Watch Faces,100 + Sports Modes,Menu Personalization,In-Built Games(Charcoal Black)</c:v>
                </c:pt>
                <c:pt idx="1238">
                  <c:v>boAt Newly Launched Wave Electra with 1.81" HD Display, Smart Calling Ultra-Seamless BT Calling Chip, 20 Built-in Watch Faces, 100 + Sports Modes, Menu Personalization, in-Built Games(Cherry Blossom)</c:v>
                </c:pt>
                <c:pt idx="1239">
                  <c:v>EYNK Extra Long Micro USB Fast Charging USB Cable | Micro USB Data Cable | Quick Fast Charging Cable | Charger Sync Cable | High Speed Transfer Android Smartphones V8 Cable (2.4 Amp, 3m,) (White)</c:v>
                </c:pt>
                <c:pt idx="1240">
                  <c:v>Kenstar 2400 Watts 9 Fins Oil Filled Radiator with PTC Fan Heater (BLACK GOLD)</c:v>
                </c:pt>
                <c:pt idx="1241">
                  <c:v>SaleOn Instant Coal Heater 500W Charcoal Burner Electric Stove Hot Plate - Mix Colors - Pack of 1 - Only Charcoal Heater</c:v>
                </c:pt>
                <c:pt idx="1242">
                  <c:v>Shopoflux Silicone Remote Cover for Mi Smart TV and Mi TV Stick/MI Box S / 3S / MI 4X / 4A Smart LED TV (Black)</c:v>
                </c:pt>
                <c:pt idx="1243">
                  <c:v>Airtel DigitalTV HD Setup Box Remote</c:v>
                </c:pt>
                <c:pt idx="1244">
                  <c:v>Pigeon Healthifry Digital Air Fryer, 360¬∞ High Speed Air Circulation Technology 1200 W with Non-Stick 4.2 L Basket - Green</c:v>
                </c:pt>
                <c:pt idx="1245">
                  <c:v>Activa Easy Mix Nutri Mixer Grinder 500 Watt | Long Lasting Shock Proof ABS Body | Heavy Duty Motor With Nano - Grinding Technology</c:v>
                </c:pt>
                <c:pt idx="1246">
                  <c:v>Portronics Konnect Spydr 31 3-in-1 Multi Functional Cable with 3.0A Output, Tangle Resistant, 1.2M Length, Nylon Braided(Zebra)</c:v>
                </c:pt>
                <c:pt idx="1247">
                  <c:v>Portable Lint Remover Pet Fur Remover Clothes Fuzz Remover Pet Hairball Quick Epilator Shaver Removing Dust Pet Hair from Clothing Furniture Perfect for Clothing,Furniture,Couch,Carpet (Standard)</c:v>
                </c:pt>
                <c:pt idx="1248">
                  <c:v>Sansui 80cm (32 inches) HD Ready Smart LED TV JSY32SKHD (BLACK) With Bezel-less Design</c:v>
                </c:pt>
                <c:pt idx="1249">
                  <c:v>POCO C31 (Shadow Gray, 64 GB) (4 GB RAM)</c:v>
                </c:pt>
                <c:pt idx="1250">
                  <c:v>Aquadpure Copper + Mineral RO+UV+UF 10 to 12 Liter RO + UV + TDS ADJUSTER Water Purifier with Copper Charge Technology black &amp; copper Best For Home and Office (Made In India)</c:v>
                </c:pt>
                <c:pt idx="1251">
                  <c:v>Lint Remover Woolen Clothes Lint Extractor Battery Lint Removing Machine Bhur Remover</c:v>
                </c:pt>
                <c:pt idx="1252">
                  <c:v>Tata Sky Digital TV HD Setup Box Remote</c:v>
                </c:pt>
                <c:pt idx="1253">
                  <c:v>Amazon Basics 1500 W Electric Kettle (Stainless Steel Body, 1.5 L)</c:v>
                </c:pt>
                <c:pt idx="1254">
                  <c:v>iPhone Original 20W C Type Fast PD Charger Compatible with I-Phone13/13 mini/13pro/13 pro Max I-Phone 12/12 Pro/12mini/12 Pro Max, I-Phone11/11 Pro/11 Pro Max 2020 (Only Adapter)</c:v>
                </c:pt>
                <c:pt idx="1255">
                  <c:v>4 in 1 Handheld Electric Vegetable Cutter Set,Wireless Food Processor Electric Food Chopper for Garlic Chili Pepper Onion Ginger Celery Meat with Brush</c:v>
                </c:pt>
                <c:pt idx="1256">
                  <c:v>Storite Super Speed USB 3.0 Male to Male Cable for Hard Drive Enclosures, Laptop Cooling Pad, DVD Players(60cm,Black)</c:v>
                </c:pt>
                <c:pt idx="1257">
                  <c:v>Amazon Basics 2000/1000 Watt Room Heater with Adjustable Thermostat (ISI certified, White color, Ideal for small to medium room/area)</c:v>
                </c:pt>
                <c:pt idx="1258">
                  <c:v>Karbonn 80 cm (32 Inches) Millennium Series HD Ready LED TV KJW32NSHDF (Phantom Black) with Bezel-Less Design</c:v>
                </c:pt>
                <c:pt idx="1259">
                  <c:v>MR. BRAND Portable USB Juicer Electric USB Juice Maker Mixer Bottle Blender Grinder Mixer,6 Blades Rechargeable Bottle with (Multi color) (MULTI MIXER 6 BLED)</c:v>
                </c:pt>
                <c:pt idx="1260">
                  <c:v>ZORBES¬Æ Wall Adapter Holder for Alexa Echo Dot 4th Generation,A Space-Saving Solution with Cord Management for Your Smart Home Speakers -White (Holder Only)</c:v>
                </c:pt>
                <c:pt idx="1261">
                  <c:v>Firestick Remote</c:v>
                </c:pt>
                <c:pt idx="1262">
                  <c:v>EN LIGNE Adjustable Cell Phone Stand, Foldable Portable Phone Stand Phone Holder for Desk, Desktop Tablet Stand Compatible with Mobile Phone/iPad/Tablet (Black)</c:v>
                </c:pt>
                <c:pt idx="1263">
                  <c:v>7SEVEN Compatible LG TV Remote Suitable for LG Non Magic Smart tv Remote Control (Mouse &amp; Voice Non-Support) MR20GA Prime Video and Netflix Hotkeys</c:v>
                </c:pt>
                <c:pt idx="1264">
                  <c:v>Wolpin 1 Lint Roller with 60 Sheets Remove Clothes Lint Dog Hair Dust (19 x 13 cm) Orange</c:v>
                </c:pt>
                <c:pt idx="1265">
                  <c:v>Amazon Basics 300 W Hand Blender with Stainless Steel Stem for Hot/Cold Blending and In-Built Cord Hook, ISI-Marked, Black</c:v>
                </c:pt>
                <c:pt idx="1266">
                  <c:v>Kitchenwell 18Pc Plastic Food Snack Bag Pouch Clip Sealer for Keeping Food Fresh for Home, Kitchen, Camping Snack Seal Sealing Bag Clips (Multi-Color) | (Pack of 18)|</c:v>
                </c:pt>
                <c:pt idx="1267">
                  <c:v>Livpure Glo Star RO+UV+UF+Mineraliser - 7 L Storage Tank, 15 LPH Water Purifier for Home, Black</c:v>
                </c:pt>
                <c:pt idx="1268">
                  <c:v>Crompton Insta Comfy 800 Watt Room Heater with 2 Heat Settings(Grey Blue)</c:v>
                </c:pt>
                <c:pt idx="1269">
                  <c:v>Anjaney Enterprise Smart Multipurpose Foldable Laptop Table with Cup Holder, Study Table, Bed Table, Breakfast Table, Foldable and Portable/Ergonomic &amp; Rounded Edges/Non-Slip (Black)</c:v>
                </c:pt>
                <c:pt idx="1270">
                  <c:v>Wipro Vesta 1200 Watt GD201 Lightweight Automatic Dry Iron| Quick Heat Up| Stylish &amp; Sleek |Anti bacterial German Weilburger Double Coated Soleplate |2 Years Warranty</c:v>
                </c:pt>
                <c:pt idx="1271">
                  <c:v>LS LAPSTER Quality Assured USB 2.0 morpho cable, morpho device cable for Mso 1300 E3/E2/E Biometric Finger Print Scanner morpho USB cable (Black)</c:v>
                </c:pt>
                <c:pt idx="1272">
                  <c:v>SHREENOVA ID116 Plus Bluetooth Fitness Smart Watch for Men Women and Kids Activity Tracker (Black)</c:v>
                </c:pt>
                <c:pt idx="1273">
                  <c:v>Lapster usb 2.0 mantra cable, mantra mfs 100 data cable (black)</c:v>
                </c:pt>
                <c:pt idx="1274">
                  <c:v>LACOPINE Mini Pocket Size Lint Roller (White)</c:v>
                </c:pt>
                <c:pt idx="1275">
                  <c:v>MI 2-in-1 USB Type C Cable (Micro USB to Type C) 30cm for Smartphone, Headphone, Laptop (White)</c:v>
                </c:pt>
                <c:pt idx="1276">
                  <c:v>Borosil Volcano 13 Fin Oil Filled Radiator Room Heater, 2900 W, Black</c:v>
                </c:pt>
                <c:pt idx="1277">
                  <c:v>VRPRIME Lint Roller Lint Remover for Clothes, Pet | 360 Sheets Reusable Sticky Easy-Tear Sheet Brush for Clothes, Furniture, Carpet, Dog Fur, Sweater, Dust &amp; Dirt (4 Rolls - 90 Sheet Each Roll)</c:v>
                </c:pt>
                <c:pt idx="1278">
                  <c:v>HB Plus Folding Height Adjustable Aluminum Foldable Portable Adjustment Desktop Laptop Holder Riser Stand</c:v>
                </c:pt>
                <c:pt idx="1279">
                  <c:v>Cablet 2.5 Inch SATA USB 3.0 HDD/SSD Portable External Enclosure for 7mm and 9.5mm, Tool-Free Design, Supports UASP Max 6TB</c:v>
                </c:pt>
                <c:pt idx="1280">
                  <c:v>Sui Generis Electric Handheld Milk Wand Mixer Frother for Latte Coffee Hot Milk, Milk Frother, Electric Coffee Beater, Egg Beater, Latte Maker, Mini Hand Blender Cappuccino Maker (Multicolor)</c:v>
                </c:pt>
                <c:pt idx="1281">
                  <c:v>Fire-Boltt Gladiator 1.96" Biggest Display Smart Watch with Bluetooth Calling, Voice Assistant &amp;123 Sports Modes, 8 Unique UI Interactions, SpO2, 24/7 Heart Rate Tracking</c:v>
                </c:pt>
                <c:pt idx="1282">
                  <c:v>Room Heater Warmer Wall-Outlet 400 Watts Electric Handy Room Heater (Room Heaters Home for Bedroom, Reading Books, Work, bathrooms, Rooms, Offices, Home Offices,2022</c:v>
                </c:pt>
                <c:pt idx="1283">
                  <c:v>LONAXA Mini Travel Rechargeable Fruit Juicer - USB Electric Fruit &amp; Vegetable Juice Blender/Grinder for Home and Office Use (Multicolor)‚Ä¶</c:v>
                </c:pt>
                <c:pt idx="1284">
                  <c:v>TCL 80 cm (32 inches) HD Ready Certified Android Smart LED TV 32S615 (Black)</c:v>
                </c:pt>
                <c:pt idx="1285">
                  <c:v>Crompton Insta Delight Fan Circulator Room Heater with 3 Heat Settings (Slate Grey &amp; Black, 2000 Watt)</c:v>
                </c:pt>
                <c:pt idx="1286">
                  <c:v>Gadgetronics Digital Kitchen Weighing Scale &amp; Food Weight Machine for Health, Fitness, Home Baking &amp; Cooking (10 KGs,1 Year Warranty &amp; Batteries Included)</c:v>
                </c:pt>
                <c:pt idx="1287">
                  <c:v>TE‚Ñ¢ Instant Electric Heating Hot and Cold Water Geyser Tap Water with Digital Display (White)</c:v>
                </c:pt>
                <c:pt idx="1288">
                  <c:v>Zebronics CU3100V Fast charging Type C cable with QC 18W support, 3A max capacity, 1 meter braided cable, Data transfer and Superior durability (Braided Black )</c:v>
                </c:pt>
                <c:pt idx="1289">
                  <c:v>Zebronics CU3100V Fast charging Type C cable with QC 18W support, 3A max capacity, 1 meter braided cable, Data transfer and Superior durability (Braided Black + White)</c:v>
                </c:pt>
                <c:pt idx="1290">
                  <c:v>Candes BlowHot All in One Silent Blower Fan Room Heater (ABS Body, White, Brown) 2000 Watts</c:v>
                </c:pt>
                <c:pt idx="1291">
                  <c:v>Ambrane BCL-15 Lightning Cable for Smartphone (1.5m Black)</c:v>
                </c:pt>
                <c:pt idx="1292">
                  <c:v>AGARO Royal Double Layered Kettle, 1.5 Litres, Double Layered Cool Touch , Dry Boiling Protection, Black</c:v>
                </c:pt>
                <c:pt idx="1293">
                  <c:v>Zuvexa USB Rechargeable Electric Foam Maker - Handheld Milk Wand Mixer Frother for Hot Milk, Hand Blender Coffee, Egg Beater (Black)</c:v>
                </c:pt>
                <c:pt idx="1294">
                  <c:v>ROYAL STEP Portable Electric USB Juice Maker Juicer Bottle Blender Grinder Mixer,6 Blades Rechargeable Bottle with (MULTII) (MULTI COLOUR 6 BLED JUICER MIXER)</c:v>
                </c:pt>
                <c:pt idx="1295">
                  <c:v>Amazon Brand - Solimo 3A Fast Charging Tough Type C USB Data Cable¬† ‚Äì 1 Meter</c:v>
                </c:pt>
                <c:pt idx="1296">
                  <c:v>HOMEPACK 750W Radiant Room Home Office Heaters For Winter</c:v>
                </c:pt>
                <c:pt idx="1297">
                  <c:v>Tuarso 8K HDMI 2.1 Cable 48Gbps , 1.5 Meter High-Speed Braided HDMI Cable ( 8K@60HZ„ÄÅ4K@120HZ„ÄÅ2K@240HZ ) HDMI 2.1 Cable Compatible with Monitors , Television , Laptops , Projectors , Game Consoles and more with HDMI Ports Device</c:v>
                </c:pt>
                <c:pt idx="1298">
                  <c:v>WIDEWINGS Electric Handheld Milk Wand Mixer Frother for Latte Coffee Hot Milk, Milk Frother for Coffee, Egg Beater, Hand Blender, Coffee Beater with Stand</c:v>
                </c:pt>
                <c:pt idx="1299">
                  <c:v>Lava Charging Adapter Elements D3 2A Fast Charging Speed Usb Type C Data Cable, White</c:v>
                </c:pt>
                <c:pt idx="1300">
                  <c:v>Kitchengenix's Mini Waffle Maker 4 Inch- 350 Watts: Stainless Steel Non-Stick Electric Iron Machine for Individual Belgian Waffles, Pan Cakes, Paninis or Other Snacks (Red)</c:v>
                </c:pt>
                <c:pt idx="1301">
                  <c:v>Noise_Colorfit Smart Watch Charger 2 Pin USB Fast Charger Magnetic Charging Cable Adapter (Smart Watch Charger 2 pin)</c:v>
                </c:pt>
                <c:pt idx="1302">
                  <c:v>AVNISH Tap Water Purifier Filter Faucet 6 Layer Carbon Activated Dust Chlorine Remover Water Softener for Drinking Cartridge Alkaline Taps for Kitchen Sink Bathroom Wash Basin (6-Layer Filtration)</c:v>
                </c:pt>
                <c:pt idx="1303">
                  <c:v>Noise ColorFit Pro 4 Alpha Bluetooth Calling Smart Watch with 1.78 AMOLED Display, Tru Sync, 60hz Refresh Rate, instacharge, Gesture Control, Functional 360 Digital Crown (Jet Black)</c:v>
                </c:pt>
                <c:pt idx="1304">
                  <c:v>Remote Control Compatible for Amazon Fire Tv Stick Remote Control [ 3rd Gen ](Not Compatible for Fire TV Edition Smart TV) from basesailor</c:v>
                </c:pt>
                <c:pt idx="1305">
                  <c:v>Eopora PTC Ceramic Fast Heating Room Heater for Bedroom, 1500/1000 Watts Room Heater for Home, Electric Heater, Electric Fan Heater for Home Office Bedroom (White)</c:v>
                </c:pt>
                <c:pt idx="1306">
                  <c:v>Oratech Coffee Frother electric, milk frother electric, coffee beater, cappuccino maker, Coffee Foamer, Mocktail Mixer, Coffee Foam Maker, coffee whisker electric, Froth Maker, coffee stirrers electric, coffee frothers, Coffee Blender, (6 Month Warranty) (</c:v>
                </c:pt>
                <c:pt idx="1307">
                  <c:v>WZATCO Pixel | Portable LED Projector | Native 720p with Full HD 1080P Support | 2000 Lumens (200 ANSI) | 176" Large Screen | Projector for Home and Outdoor | Compatible with TV Stick, PC, PS4</c:v>
                </c:pt>
                <c:pt idx="1308">
                  <c:v>Havells Bero Quartz Heater Black 800w 2 Heat Settings 2 Year Product Warranty</c:v>
                </c:pt>
                <c:pt idx="1309">
                  <c:v>Technotech High Speed HDMI Cable 5 Meter V1.4 - Supports Full HD 1080p (Color May Vary)</c:v>
                </c:pt>
                <c:pt idx="1310">
                  <c:v>Green Tales Heat Seal Mini Food Sealer-Impulse Machine for Sealing Plastic Bags Packaging</c:v>
                </c:pt>
                <c:pt idx="1311">
                  <c:v>Hilton Quartz Heater 400/800-Watt ISI 2 Rods Multi Mode Heater Long Lasting Quick Heating Extremely Warm (Grey)</c:v>
                </c:pt>
                <c:pt idx="1312">
                  <c:v>ZEBRONICS HAA2021 HDMI version 2.1 cable with 8K @ 60Hz, 4K @ 120Hz, eARC &amp; CEC support, 3D compatible, 2 meters length, 48Gbps max and Gold-plated connectors</c:v>
                </c:pt>
                <c:pt idx="1313">
                  <c:v>Amazon Basics Wireless Mouse | 2.4 GHz Connection, 1600 DPI | Type - C Adapter | Upto 12 Months of Battery Life | Ambidextrous Design | Suitable for PC/Mac/Laptop</c:v>
                </c:pt>
                <c:pt idx="1314">
                  <c:v>LOHAYA Voice Assistant Remote Compatible for Airtel Xstream Set-Top Box Remote Control with Netflix Function (Black) (Non - Voice)</c:v>
                </c:pt>
                <c:pt idx="1315">
                  <c:v>KLAM LCD Writing Tablet Screenwriting Toys Board Smart Digital E-Note Pad 8.5 Inch Light Weight Magic Slate for Drawing Playing Noting by Kids and Adults Best Birthday Gift Girls Boys, Multicolor</c:v>
                </c:pt>
                <c:pt idx="1316">
                  <c:v>Homeistic Applience‚Ñ¢ Instant Electric Water Heater Faucet Tap For Kitchen And Bathroom Sink Digital Water Heating Tap with Shower Head ABS Body- Shock Proof (Pack Of 1. White)</c:v>
                </c:pt>
                <c:pt idx="1317">
                  <c:v>Portable, Handy Compact Plug-in Portable Digital Electric Heater Fan Wall-Outlet Handy Air Warmer Blower Adjustable Timer Digital Display Heater for Home/Office/Camper (Black, 400 Watts)</c:v>
                </c:pt>
                <c:pt idx="1318">
                  <c:v>!!HANEUL!!1000 Watt/2000-Watt Room Heater!! Fan Heater!!Pure White!!HN-2500!!Made in India!!Thermoset!!</c:v>
                </c:pt>
                <c:pt idx="1319">
                  <c:v>Amazon Basics 2 Amp USB Wall Charger &amp; Micro USB Cable (White)</c:v>
                </c:pt>
                <c:pt idx="1320">
                  <c:v>Personal Size Blender, Portable Blender, Battery Powered USB Blender, with Four Blades, Mini Blender Travel Bottle for Juice, Shakes, and Smoothies (Pink)</c:v>
                </c:pt>
                <c:pt idx="1321">
                  <c:v>7SEVEN¬Æ Compatible for Tata Sky Remote Original Set Top¬†HD Box and Suitable for SD Tata Play setup Box Remote Control</c:v>
                </c:pt>
                <c:pt idx="1322">
                  <c:v>White Feather Portable Heat Sealer Mini Sealing Machine for Food Storage Vacuum Bag, Chip, Plastic, Snack Bags, Package Home Closer Storage Tool (Multicolor) Random Colour</c:v>
                </c:pt>
                <c:pt idx="1323">
                  <c:v>!!1000 Watt/2000-Watt Room Heater!! Fan Heater!!Pure White!!HN-2500!!Made in India!!</c:v>
                </c:pt>
                <c:pt idx="1324">
                  <c:v>Melbon VM-905 2000-Watt Room Heater (ISI Certified, White Color) Ideal Electric Fan Heater for Small to Medium Room/Area (Plastic Body)</c:v>
                </c:pt>
                <c:pt idx="1325">
                  <c:v>KNYUC MART Mini Electric Handy Room Heater Compact Plug-in, The Wall Outlet 400 Watts, Handy Air Warmer Blower Adjustable Timer Digital Display</c:v>
                </c:pt>
                <c:pt idx="1326">
                  <c:v>Kitchenwell Multipurpose Portable Electronic Digital Weighing Scale Weight Machine | Weight Machine | 10 Kg</c:v>
                </c:pt>
                <c:pt idx="1327">
                  <c:v>WANBO X1 Pro (Upgraded) | Native 1080P Full HD | Android 9 | Projector for Home | LED Cinema | 350ANSI | 3900 lumens | WiFi Bluetooth | HDMI ARC | Dolby DTS | 4D Keystone Correction (Global Version)</c:v>
                </c:pt>
                <c:pt idx="1328">
                  <c:v>C (DEVICE) Lint Remover for Woolen Clothes, Electric Lint Remover, Best Lint Shaver for Clothes Pack of 1</c:v>
                </c:pt>
                <c:pt idx="1329">
                  <c:v>Syncwire LTG to USB Cable for Fast Charging Compatible with Phone 5/ 5C/ 5S/ 6/ 6S/ 7/8/ X/XR/XS Max/ 11/12/ 13 Series and Pad Air/Mini, Pod &amp; Other Devices (1.1 Meter, White)</c:v>
                </c:pt>
                <c:pt idx="1330">
                  <c:v>Lifelong LLQH925 Dyno Quartz Heater 2 Power settings Tip Over Cut-off Switch 800 Watt Silent operation Power Indicator 2 Rod Room Heater (1 Year Warranty, Grey)</c:v>
                </c:pt>
                <c:pt idx="1331">
                  <c:v>Longway Blaze 2 Rod Quartz Room Heater (White, Gray, 800 watts)</c:v>
                </c:pt>
                <c:pt idx="1332">
                  <c:v>VAPJA¬Æ Portable Mini Juicer Cup Blender USB Rechargeable with 4 Blades for Shakes and Smoothies Fruits Vegetables Juice Maker Grinder Mixer Strong Cutting Bottle Sports Travel Outdoors Gym (BOTTLE)</c:v>
                </c:pt>
                <c:pt idx="1333">
                  <c:v>Khaitan ORFin Fan heater for Home and kitchen-K0 2215</c:v>
                </c:pt>
                <c:pt idx="1334">
                  <c:v>NGI Store 2 Pieces Pet Hair Removers for Your Laundry Catcher Lint Remover for Washing Machine Lint Remover Reusable Portable Silica Gel Clothes Washer Dryer Floating Ball</c:v>
                </c:pt>
                <c:pt idx="1335">
                  <c:v>Amazon Brand - Solimo 65W Fast Charging Braided Type C to C Data Cable | Suitable For All Supported Mobile Phones (1 Meter, Black)</c:v>
                </c:pt>
                <c:pt idx="1336">
                  <c:v>REDTECH USB-C to Lightning Cable 3.3FT, [Apple MFi Certified] Lightning to Type C Fast Charging Cord Compatible with iPhone 14/13/13 pro/Max/12/11/X/XS/XR/8, Supports Power Delivery - White</c:v>
                </c:pt>
              </c:strCache>
            </c:strRef>
          </c:cat>
          <c:val>
            <c:numRef>
              <c:f>'Highest Rating Reviews'!$B$2:$B$1339</c:f>
              <c:numCache>
                <c:formatCode>General</c:formatCode>
                <c:ptCount val="1337"/>
                <c:pt idx="0">
                  <c:v>853945</c:v>
                </c:pt>
                <c:pt idx="1">
                  <c:v>426973</c:v>
                </c:pt>
                <c:pt idx="2">
                  <c:v>426973</c:v>
                </c:pt>
                <c:pt idx="3">
                  <c:v>385177</c:v>
                </c:pt>
                <c:pt idx="4">
                  <c:v>363713</c:v>
                </c:pt>
                <c:pt idx="5">
                  <c:v>363713</c:v>
                </c:pt>
                <c:pt idx="6">
                  <c:v>363711</c:v>
                </c:pt>
                <c:pt idx="7">
                  <c:v>313836</c:v>
                </c:pt>
                <c:pt idx="8">
                  <c:v>313836</c:v>
                </c:pt>
                <c:pt idx="9">
                  <c:v>313832</c:v>
                </c:pt>
                <c:pt idx="10">
                  <c:v>313832</c:v>
                </c:pt>
                <c:pt idx="11">
                  <c:v>283091</c:v>
                </c:pt>
                <c:pt idx="12">
                  <c:v>280071</c:v>
                </c:pt>
                <c:pt idx="13">
                  <c:v>273189</c:v>
                </c:pt>
                <c:pt idx="14">
                  <c:v>270563</c:v>
                </c:pt>
                <c:pt idx="15">
                  <c:v>253105</c:v>
                </c:pt>
                <c:pt idx="16">
                  <c:v>215373</c:v>
                </c:pt>
                <c:pt idx="17">
                  <c:v>205052</c:v>
                </c:pt>
                <c:pt idx="18">
                  <c:v>194349</c:v>
                </c:pt>
                <c:pt idx="19">
                  <c:v>192589</c:v>
                </c:pt>
                <c:pt idx="20">
                  <c:v>189104</c:v>
                </c:pt>
                <c:pt idx="21">
                  <c:v>188727</c:v>
                </c:pt>
                <c:pt idx="22">
                  <c:v>185190</c:v>
                </c:pt>
                <c:pt idx="23">
                  <c:v>180998</c:v>
                </c:pt>
                <c:pt idx="24">
                  <c:v>179692</c:v>
                </c:pt>
                <c:pt idx="25">
                  <c:v>179691</c:v>
                </c:pt>
                <c:pt idx="26">
                  <c:v>179691</c:v>
                </c:pt>
                <c:pt idx="27">
                  <c:v>178912</c:v>
                </c:pt>
                <c:pt idx="28">
                  <c:v>178912</c:v>
                </c:pt>
                <c:pt idx="29">
                  <c:v>178912</c:v>
                </c:pt>
                <c:pt idx="30">
                  <c:v>178817</c:v>
                </c:pt>
                <c:pt idx="31">
                  <c:v>161679</c:v>
                </c:pt>
                <c:pt idx="32">
                  <c:v>161677</c:v>
                </c:pt>
                <c:pt idx="33">
                  <c:v>156638</c:v>
                </c:pt>
                <c:pt idx="34">
                  <c:v>149952</c:v>
                </c:pt>
                <c:pt idx="35">
                  <c:v>141841</c:v>
                </c:pt>
                <c:pt idx="36">
                  <c:v>140036</c:v>
                </c:pt>
                <c:pt idx="37">
                  <c:v>139241</c:v>
                </c:pt>
                <c:pt idx="38">
                  <c:v>136954</c:v>
                </c:pt>
                <c:pt idx="39">
                  <c:v>135901</c:v>
                </c:pt>
                <c:pt idx="40">
                  <c:v>134521</c:v>
                </c:pt>
                <c:pt idx="41">
                  <c:v>131981</c:v>
                </c:pt>
                <c:pt idx="42">
                  <c:v>128311</c:v>
                </c:pt>
                <c:pt idx="43">
                  <c:v>128311</c:v>
                </c:pt>
                <c:pt idx="44">
                  <c:v>128311</c:v>
                </c:pt>
                <c:pt idx="45">
                  <c:v>128311</c:v>
                </c:pt>
                <c:pt idx="46">
                  <c:v>123365</c:v>
                </c:pt>
                <c:pt idx="47">
                  <c:v>122478</c:v>
                </c:pt>
                <c:pt idx="48">
                  <c:v>119466</c:v>
                </c:pt>
                <c:pt idx="49">
                  <c:v>110805</c:v>
                </c:pt>
                <c:pt idx="50">
                  <c:v>109864</c:v>
                </c:pt>
                <c:pt idx="51">
                  <c:v>107151</c:v>
                </c:pt>
                <c:pt idx="52">
                  <c:v>103052</c:v>
                </c:pt>
                <c:pt idx="53">
                  <c:v>101544</c:v>
                </c:pt>
                <c:pt idx="54">
                  <c:v>98250</c:v>
                </c:pt>
                <c:pt idx="55">
                  <c:v>96897</c:v>
                </c:pt>
                <c:pt idx="56">
                  <c:v>95116</c:v>
                </c:pt>
                <c:pt idx="57">
                  <c:v>94363</c:v>
                </c:pt>
                <c:pt idx="58">
                  <c:v>94363</c:v>
                </c:pt>
                <c:pt idx="59">
                  <c:v>93112</c:v>
                </c:pt>
                <c:pt idx="60">
                  <c:v>92995</c:v>
                </c:pt>
                <c:pt idx="61">
                  <c:v>92925</c:v>
                </c:pt>
                <c:pt idx="62">
                  <c:v>92595</c:v>
                </c:pt>
                <c:pt idx="63">
                  <c:v>92588</c:v>
                </c:pt>
                <c:pt idx="64">
                  <c:v>92588</c:v>
                </c:pt>
                <c:pt idx="65">
                  <c:v>91770</c:v>
                </c:pt>
                <c:pt idx="66">
                  <c:v>91233</c:v>
                </c:pt>
                <c:pt idx="67">
                  <c:v>91188</c:v>
                </c:pt>
                <c:pt idx="68">
                  <c:v>90475</c:v>
                </c:pt>
                <c:pt idx="69">
                  <c:v>88421</c:v>
                </c:pt>
                <c:pt idx="70">
                  <c:v>87988</c:v>
                </c:pt>
                <c:pt idx="71">
                  <c:v>87988</c:v>
                </c:pt>
                <c:pt idx="72">
                  <c:v>87798</c:v>
                </c:pt>
                <c:pt idx="73">
                  <c:v>83996</c:v>
                </c:pt>
                <c:pt idx="74">
                  <c:v>82356</c:v>
                </c:pt>
                <c:pt idx="75">
                  <c:v>77027</c:v>
                </c:pt>
                <c:pt idx="76">
                  <c:v>76042</c:v>
                </c:pt>
                <c:pt idx="77">
                  <c:v>74977</c:v>
                </c:pt>
                <c:pt idx="78">
                  <c:v>74611</c:v>
                </c:pt>
                <c:pt idx="79">
                  <c:v>73005</c:v>
                </c:pt>
                <c:pt idx="80">
                  <c:v>72808</c:v>
                </c:pt>
                <c:pt idx="81">
                  <c:v>72563</c:v>
                </c:pt>
                <c:pt idx="82">
                  <c:v>69685</c:v>
                </c:pt>
                <c:pt idx="83">
                  <c:v>69585</c:v>
                </c:pt>
                <c:pt idx="84">
                  <c:v>69538</c:v>
                </c:pt>
                <c:pt idx="85">
                  <c:v>68664</c:v>
                </c:pt>
                <c:pt idx="86">
                  <c:v>68409</c:v>
                </c:pt>
                <c:pt idx="87">
                  <c:v>67260</c:v>
                </c:pt>
                <c:pt idx="88">
                  <c:v>67260</c:v>
                </c:pt>
                <c:pt idx="89">
                  <c:v>67259</c:v>
                </c:pt>
                <c:pt idx="90">
                  <c:v>67259</c:v>
                </c:pt>
                <c:pt idx="91">
                  <c:v>65250</c:v>
                </c:pt>
                <c:pt idx="92">
                  <c:v>64705</c:v>
                </c:pt>
                <c:pt idx="93">
                  <c:v>64273</c:v>
                </c:pt>
                <c:pt idx="94">
                  <c:v>63899</c:v>
                </c:pt>
                <c:pt idx="95">
                  <c:v>63350</c:v>
                </c:pt>
                <c:pt idx="96">
                  <c:v>62550</c:v>
                </c:pt>
                <c:pt idx="97">
                  <c:v>61314</c:v>
                </c:pt>
                <c:pt idx="98">
                  <c:v>60508</c:v>
                </c:pt>
                <c:pt idx="99">
                  <c:v>60158</c:v>
                </c:pt>
                <c:pt idx="100">
                  <c:v>60026</c:v>
                </c:pt>
                <c:pt idx="101">
                  <c:v>59492</c:v>
                </c:pt>
                <c:pt idx="102">
                  <c:v>58506</c:v>
                </c:pt>
                <c:pt idx="103">
                  <c:v>58162</c:v>
                </c:pt>
                <c:pt idx="104">
                  <c:v>56994</c:v>
                </c:pt>
                <c:pt idx="105">
                  <c:v>56271</c:v>
                </c:pt>
                <c:pt idx="106">
                  <c:v>56098</c:v>
                </c:pt>
                <c:pt idx="107">
                  <c:v>55747</c:v>
                </c:pt>
                <c:pt idx="108">
                  <c:v>55192</c:v>
                </c:pt>
                <c:pt idx="109">
                  <c:v>54405</c:v>
                </c:pt>
                <c:pt idx="110">
                  <c:v>54315</c:v>
                </c:pt>
                <c:pt idx="111">
                  <c:v>54032</c:v>
                </c:pt>
                <c:pt idx="112">
                  <c:v>53803</c:v>
                </c:pt>
                <c:pt idx="113">
                  <c:v>53760</c:v>
                </c:pt>
                <c:pt idx="114">
                  <c:v>53648</c:v>
                </c:pt>
                <c:pt idx="115">
                  <c:v>53464</c:v>
                </c:pt>
                <c:pt idx="116">
                  <c:v>51482</c:v>
                </c:pt>
                <c:pt idx="117">
                  <c:v>50810</c:v>
                </c:pt>
                <c:pt idx="118">
                  <c:v>50772</c:v>
                </c:pt>
                <c:pt idx="119">
                  <c:v>50772</c:v>
                </c:pt>
                <c:pt idx="120">
                  <c:v>50715</c:v>
                </c:pt>
                <c:pt idx="121">
                  <c:v>50273</c:v>
                </c:pt>
                <c:pt idx="122">
                  <c:v>49741</c:v>
                </c:pt>
                <c:pt idx="123">
                  <c:v>49560</c:v>
                </c:pt>
                <c:pt idx="124">
                  <c:v>49551</c:v>
                </c:pt>
                <c:pt idx="125">
                  <c:v>47521</c:v>
                </c:pt>
                <c:pt idx="126">
                  <c:v>46647</c:v>
                </c:pt>
                <c:pt idx="127">
                  <c:v>46399</c:v>
                </c:pt>
                <c:pt idx="128">
                  <c:v>45566</c:v>
                </c:pt>
                <c:pt idx="129">
                  <c:v>45274</c:v>
                </c:pt>
                <c:pt idx="130">
                  <c:v>45238</c:v>
                </c:pt>
                <c:pt idx="131">
                  <c:v>45238</c:v>
                </c:pt>
                <c:pt idx="132">
                  <c:v>44994</c:v>
                </c:pt>
                <c:pt idx="133">
                  <c:v>44696</c:v>
                </c:pt>
                <c:pt idx="134">
                  <c:v>44636</c:v>
                </c:pt>
                <c:pt idx="135">
                  <c:v>44054</c:v>
                </c:pt>
                <c:pt idx="136">
                  <c:v>44050</c:v>
                </c:pt>
                <c:pt idx="137">
                  <c:v>43593</c:v>
                </c:pt>
                <c:pt idx="138">
                  <c:v>43070</c:v>
                </c:pt>
                <c:pt idx="139">
                  <c:v>42775</c:v>
                </c:pt>
                <c:pt idx="140">
                  <c:v>42641</c:v>
                </c:pt>
                <c:pt idx="141">
                  <c:v>42301</c:v>
                </c:pt>
                <c:pt idx="142">
                  <c:v>42139</c:v>
                </c:pt>
                <c:pt idx="143">
                  <c:v>41760</c:v>
                </c:pt>
                <c:pt idx="144">
                  <c:v>41398</c:v>
                </c:pt>
                <c:pt idx="145">
                  <c:v>41349</c:v>
                </c:pt>
                <c:pt idx="146">
                  <c:v>41226</c:v>
                </c:pt>
                <c:pt idx="147">
                  <c:v>40895</c:v>
                </c:pt>
                <c:pt idx="148">
                  <c:v>40656</c:v>
                </c:pt>
                <c:pt idx="149">
                  <c:v>40173</c:v>
                </c:pt>
                <c:pt idx="150">
                  <c:v>40106</c:v>
                </c:pt>
                <c:pt idx="151">
                  <c:v>39724</c:v>
                </c:pt>
                <c:pt idx="152">
                  <c:v>38879</c:v>
                </c:pt>
                <c:pt idx="153">
                  <c:v>38879</c:v>
                </c:pt>
                <c:pt idx="154">
                  <c:v>38221</c:v>
                </c:pt>
                <c:pt idx="155">
                  <c:v>37974</c:v>
                </c:pt>
                <c:pt idx="156">
                  <c:v>37817</c:v>
                </c:pt>
                <c:pt idx="157">
                  <c:v>37356</c:v>
                </c:pt>
                <c:pt idx="158">
                  <c:v>37126</c:v>
                </c:pt>
                <c:pt idx="159">
                  <c:v>36384</c:v>
                </c:pt>
                <c:pt idx="160">
                  <c:v>36384</c:v>
                </c:pt>
                <c:pt idx="161">
                  <c:v>36017</c:v>
                </c:pt>
                <c:pt idx="162">
                  <c:v>35877</c:v>
                </c:pt>
                <c:pt idx="163">
                  <c:v>35693</c:v>
                </c:pt>
                <c:pt idx="164">
                  <c:v>35664</c:v>
                </c:pt>
                <c:pt idx="165">
                  <c:v>35024</c:v>
                </c:pt>
                <c:pt idx="166">
                  <c:v>34899</c:v>
                </c:pt>
                <c:pt idx="167">
                  <c:v>34899</c:v>
                </c:pt>
                <c:pt idx="168">
                  <c:v>34899</c:v>
                </c:pt>
                <c:pt idx="169">
                  <c:v>34852</c:v>
                </c:pt>
                <c:pt idx="170">
                  <c:v>34540</c:v>
                </c:pt>
                <c:pt idx="171">
                  <c:v>34258</c:v>
                </c:pt>
                <c:pt idx="172">
                  <c:v>33735</c:v>
                </c:pt>
                <c:pt idx="173">
                  <c:v>33717</c:v>
                </c:pt>
                <c:pt idx="174">
                  <c:v>33584</c:v>
                </c:pt>
                <c:pt idx="175">
                  <c:v>33434</c:v>
                </c:pt>
                <c:pt idx="176">
                  <c:v>33176</c:v>
                </c:pt>
                <c:pt idx="177">
                  <c:v>33114</c:v>
                </c:pt>
                <c:pt idx="178">
                  <c:v>32931</c:v>
                </c:pt>
                <c:pt idx="179">
                  <c:v>32916</c:v>
                </c:pt>
                <c:pt idx="180">
                  <c:v>32916</c:v>
                </c:pt>
                <c:pt idx="181">
                  <c:v>32840</c:v>
                </c:pt>
                <c:pt idx="182">
                  <c:v>32840</c:v>
                </c:pt>
                <c:pt idx="183">
                  <c:v>32840</c:v>
                </c:pt>
                <c:pt idx="184">
                  <c:v>32840</c:v>
                </c:pt>
                <c:pt idx="185">
                  <c:v>32840</c:v>
                </c:pt>
                <c:pt idx="186">
                  <c:v>32598</c:v>
                </c:pt>
                <c:pt idx="187">
                  <c:v>31822</c:v>
                </c:pt>
                <c:pt idx="188">
                  <c:v>31822</c:v>
                </c:pt>
                <c:pt idx="189">
                  <c:v>31822</c:v>
                </c:pt>
                <c:pt idx="190">
                  <c:v>31783</c:v>
                </c:pt>
                <c:pt idx="191">
                  <c:v>31599</c:v>
                </c:pt>
                <c:pt idx="192">
                  <c:v>31539</c:v>
                </c:pt>
                <c:pt idx="193">
                  <c:v>31539</c:v>
                </c:pt>
                <c:pt idx="194">
                  <c:v>31534</c:v>
                </c:pt>
                <c:pt idx="195">
                  <c:v>31388</c:v>
                </c:pt>
                <c:pt idx="196">
                  <c:v>31305</c:v>
                </c:pt>
                <c:pt idx="197">
                  <c:v>30907</c:v>
                </c:pt>
                <c:pt idx="198">
                  <c:v>30469</c:v>
                </c:pt>
                <c:pt idx="199">
                  <c:v>30411</c:v>
                </c:pt>
                <c:pt idx="200">
                  <c:v>30355</c:v>
                </c:pt>
                <c:pt idx="201">
                  <c:v>30254</c:v>
                </c:pt>
                <c:pt idx="202">
                  <c:v>30254</c:v>
                </c:pt>
                <c:pt idx="203">
                  <c:v>30058</c:v>
                </c:pt>
                <c:pt idx="204">
                  <c:v>30023</c:v>
                </c:pt>
                <c:pt idx="205">
                  <c:v>30023</c:v>
                </c:pt>
                <c:pt idx="206">
                  <c:v>29746</c:v>
                </c:pt>
                <c:pt idx="207">
                  <c:v>28978</c:v>
                </c:pt>
                <c:pt idx="208">
                  <c:v>28978</c:v>
                </c:pt>
                <c:pt idx="209">
                  <c:v>28829</c:v>
                </c:pt>
                <c:pt idx="210">
                  <c:v>28807</c:v>
                </c:pt>
                <c:pt idx="211">
                  <c:v>28791</c:v>
                </c:pt>
                <c:pt idx="212">
                  <c:v>28791</c:v>
                </c:pt>
                <c:pt idx="213">
                  <c:v>28638</c:v>
                </c:pt>
                <c:pt idx="214">
                  <c:v>28629</c:v>
                </c:pt>
                <c:pt idx="215">
                  <c:v>28565</c:v>
                </c:pt>
                <c:pt idx="216">
                  <c:v>28324</c:v>
                </c:pt>
                <c:pt idx="217">
                  <c:v>28132</c:v>
                </c:pt>
                <c:pt idx="218">
                  <c:v>28030</c:v>
                </c:pt>
                <c:pt idx="219">
                  <c:v>27790</c:v>
                </c:pt>
                <c:pt idx="220">
                  <c:v>27508</c:v>
                </c:pt>
                <c:pt idx="221">
                  <c:v>27441</c:v>
                </c:pt>
                <c:pt idx="222">
                  <c:v>27223</c:v>
                </c:pt>
                <c:pt idx="223">
                  <c:v>27201</c:v>
                </c:pt>
                <c:pt idx="224">
                  <c:v>27151</c:v>
                </c:pt>
                <c:pt idx="225">
                  <c:v>27139</c:v>
                </c:pt>
                <c:pt idx="226">
                  <c:v>26603</c:v>
                </c:pt>
                <c:pt idx="227">
                  <c:v>26556</c:v>
                </c:pt>
                <c:pt idx="228">
                  <c:v>26543</c:v>
                </c:pt>
                <c:pt idx="229">
                  <c:v>26423</c:v>
                </c:pt>
                <c:pt idx="230">
                  <c:v>26194</c:v>
                </c:pt>
                <c:pt idx="231">
                  <c:v>26164</c:v>
                </c:pt>
                <c:pt idx="232">
                  <c:v>26090</c:v>
                </c:pt>
                <c:pt idx="233">
                  <c:v>25996</c:v>
                </c:pt>
                <c:pt idx="234">
                  <c:v>25910</c:v>
                </c:pt>
                <c:pt idx="235">
                  <c:v>25903</c:v>
                </c:pt>
                <c:pt idx="236">
                  <c:v>25886</c:v>
                </c:pt>
                <c:pt idx="237">
                  <c:v>25824</c:v>
                </c:pt>
                <c:pt idx="238">
                  <c:v>25824</c:v>
                </c:pt>
                <c:pt idx="239">
                  <c:v>25824</c:v>
                </c:pt>
                <c:pt idx="240">
                  <c:v>25771</c:v>
                </c:pt>
                <c:pt idx="241">
                  <c:v>25607</c:v>
                </c:pt>
                <c:pt idx="242">
                  <c:v>25488</c:v>
                </c:pt>
                <c:pt idx="243">
                  <c:v>25340</c:v>
                </c:pt>
                <c:pt idx="244">
                  <c:v>25262</c:v>
                </c:pt>
                <c:pt idx="245">
                  <c:v>25177</c:v>
                </c:pt>
                <c:pt idx="246">
                  <c:v>25006</c:v>
                </c:pt>
                <c:pt idx="247">
                  <c:v>24871</c:v>
                </c:pt>
                <c:pt idx="248">
                  <c:v>24791</c:v>
                </c:pt>
                <c:pt idx="249">
                  <c:v>24780</c:v>
                </c:pt>
                <c:pt idx="250">
                  <c:v>24564</c:v>
                </c:pt>
                <c:pt idx="251">
                  <c:v>24432</c:v>
                </c:pt>
                <c:pt idx="252">
                  <c:v>24306</c:v>
                </c:pt>
                <c:pt idx="253">
                  <c:v>24269</c:v>
                </c:pt>
                <c:pt idx="254">
                  <c:v>24269</c:v>
                </c:pt>
                <c:pt idx="255">
                  <c:v>24269</c:v>
                </c:pt>
                <c:pt idx="256">
                  <c:v>24269</c:v>
                </c:pt>
                <c:pt idx="257">
                  <c:v>24269</c:v>
                </c:pt>
                <c:pt idx="258">
                  <c:v>24247</c:v>
                </c:pt>
                <c:pt idx="259">
                  <c:v>24186</c:v>
                </c:pt>
                <c:pt idx="260">
                  <c:v>23952</c:v>
                </c:pt>
                <c:pt idx="261">
                  <c:v>23784</c:v>
                </c:pt>
                <c:pt idx="262">
                  <c:v>23484</c:v>
                </c:pt>
                <c:pt idx="263">
                  <c:v>23316</c:v>
                </c:pt>
                <c:pt idx="264">
                  <c:v>23196</c:v>
                </c:pt>
                <c:pt idx="265">
                  <c:v>23174</c:v>
                </c:pt>
                <c:pt idx="266">
                  <c:v>23169</c:v>
                </c:pt>
                <c:pt idx="267">
                  <c:v>23022</c:v>
                </c:pt>
                <c:pt idx="268">
                  <c:v>22860</c:v>
                </c:pt>
                <c:pt idx="269">
                  <c:v>22638</c:v>
                </c:pt>
                <c:pt idx="270">
                  <c:v>22638</c:v>
                </c:pt>
                <c:pt idx="271">
                  <c:v>22618</c:v>
                </c:pt>
                <c:pt idx="272">
                  <c:v>22420</c:v>
                </c:pt>
                <c:pt idx="273">
                  <c:v>22420</c:v>
                </c:pt>
                <c:pt idx="274">
                  <c:v>22375</c:v>
                </c:pt>
                <c:pt idx="275">
                  <c:v>22318</c:v>
                </c:pt>
                <c:pt idx="276">
                  <c:v>21924</c:v>
                </c:pt>
                <c:pt idx="277">
                  <c:v>21916</c:v>
                </c:pt>
                <c:pt idx="278">
                  <c:v>21796</c:v>
                </c:pt>
                <c:pt idx="279">
                  <c:v>21796</c:v>
                </c:pt>
                <c:pt idx="280">
                  <c:v>21783</c:v>
                </c:pt>
                <c:pt idx="281">
                  <c:v>21764</c:v>
                </c:pt>
                <c:pt idx="282">
                  <c:v>21762</c:v>
                </c:pt>
                <c:pt idx="283">
                  <c:v>21666</c:v>
                </c:pt>
                <c:pt idx="284">
                  <c:v>21378</c:v>
                </c:pt>
                <c:pt idx="285">
                  <c:v>21372</c:v>
                </c:pt>
                <c:pt idx="286">
                  <c:v>21350</c:v>
                </c:pt>
                <c:pt idx="287">
                  <c:v>21350</c:v>
                </c:pt>
                <c:pt idx="288">
                  <c:v>21350</c:v>
                </c:pt>
                <c:pt idx="289">
                  <c:v>21252</c:v>
                </c:pt>
                <c:pt idx="290">
                  <c:v>21252</c:v>
                </c:pt>
                <c:pt idx="291">
                  <c:v>21152</c:v>
                </c:pt>
                <c:pt idx="292">
                  <c:v>21010</c:v>
                </c:pt>
                <c:pt idx="293">
                  <c:v>20869</c:v>
                </c:pt>
                <c:pt idx="294">
                  <c:v>20850</c:v>
                </c:pt>
                <c:pt idx="295">
                  <c:v>20850</c:v>
                </c:pt>
                <c:pt idx="296">
                  <c:v>20668</c:v>
                </c:pt>
                <c:pt idx="297">
                  <c:v>20457</c:v>
                </c:pt>
                <c:pt idx="298">
                  <c:v>20398</c:v>
                </c:pt>
                <c:pt idx="299">
                  <c:v>20342</c:v>
                </c:pt>
                <c:pt idx="300">
                  <c:v>20311</c:v>
                </c:pt>
                <c:pt idx="301">
                  <c:v>20268</c:v>
                </c:pt>
                <c:pt idx="302">
                  <c:v>20218</c:v>
                </c:pt>
                <c:pt idx="303">
                  <c:v>19998</c:v>
                </c:pt>
                <c:pt idx="304">
                  <c:v>19763</c:v>
                </c:pt>
                <c:pt idx="305">
                  <c:v>19624</c:v>
                </c:pt>
                <c:pt idx="306">
                  <c:v>19621</c:v>
                </c:pt>
                <c:pt idx="307">
                  <c:v>19584</c:v>
                </c:pt>
                <c:pt idx="308">
                  <c:v>19253</c:v>
                </c:pt>
                <c:pt idx="309">
                  <c:v>19252</c:v>
                </c:pt>
                <c:pt idx="310">
                  <c:v>19252</c:v>
                </c:pt>
                <c:pt idx="311">
                  <c:v>19252</c:v>
                </c:pt>
                <c:pt idx="312">
                  <c:v>19252</c:v>
                </c:pt>
                <c:pt idx="313">
                  <c:v>19252</c:v>
                </c:pt>
                <c:pt idx="314">
                  <c:v>18998</c:v>
                </c:pt>
                <c:pt idx="315">
                  <c:v>18998</c:v>
                </c:pt>
                <c:pt idx="316">
                  <c:v>18998</c:v>
                </c:pt>
                <c:pt idx="317">
                  <c:v>18998</c:v>
                </c:pt>
                <c:pt idx="318">
                  <c:v>18998</c:v>
                </c:pt>
                <c:pt idx="319">
                  <c:v>18872</c:v>
                </c:pt>
                <c:pt idx="320">
                  <c:v>18656</c:v>
                </c:pt>
                <c:pt idx="321">
                  <c:v>18654</c:v>
                </c:pt>
                <c:pt idx="322">
                  <c:v>18543</c:v>
                </c:pt>
                <c:pt idx="323">
                  <c:v>18497</c:v>
                </c:pt>
                <c:pt idx="324">
                  <c:v>18462</c:v>
                </c:pt>
                <c:pt idx="325">
                  <c:v>18331</c:v>
                </c:pt>
                <c:pt idx="326">
                  <c:v>18202</c:v>
                </c:pt>
                <c:pt idx="327">
                  <c:v>18139</c:v>
                </c:pt>
                <c:pt idx="328">
                  <c:v>17994</c:v>
                </c:pt>
                <c:pt idx="329">
                  <c:v>17833</c:v>
                </c:pt>
                <c:pt idx="330">
                  <c:v>17831</c:v>
                </c:pt>
                <c:pt idx="331">
                  <c:v>17831</c:v>
                </c:pt>
                <c:pt idx="332">
                  <c:v>17810</c:v>
                </c:pt>
                <c:pt idx="333">
                  <c:v>17424</c:v>
                </c:pt>
                <c:pt idx="334">
                  <c:v>17415</c:v>
                </c:pt>
                <c:pt idx="335">
                  <c:v>17415</c:v>
                </c:pt>
                <c:pt idx="336">
                  <c:v>17415</c:v>
                </c:pt>
                <c:pt idx="337">
                  <c:v>17413</c:v>
                </c:pt>
                <c:pt idx="338">
                  <c:v>17394</c:v>
                </c:pt>
                <c:pt idx="339">
                  <c:v>17348</c:v>
                </c:pt>
                <c:pt idx="340">
                  <c:v>17325</c:v>
                </c:pt>
                <c:pt idx="341">
                  <c:v>17218</c:v>
                </c:pt>
                <c:pt idx="342">
                  <c:v>16685</c:v>
                </c:pt>
                <c:pt idx="343">
                  <c:v>16680</c:v>
                </c:pt>
                <c:pt idx="344">
                  <c:v>16557</c:v>
                </c:pt>
                <c:pt idx="345">
                  <c:v>16299</c:v>
                </c:pt>
                <c:pt idx="346">
                  <c:v>16262</c:v>
                </c:pt>
                <c:pt idx="347">
                  <c:v>16182</c:v>
                </c:pt>
                <c:pt idx="348">
                  <c:v>16166</c:v>
                </c:pt>
                <c:pt idx="349">
                  <c:v>16146</c:v>
                </c:pt>
                <c:pt idx="350">
                  <c:v>16020</c:v>
                </c:pt>
                <c:pt idx="351">
                  <c:v>15970</c:v>
                </c:pt>
                <c:pt idx="352">
                  <c:v>15867</c:v>
                </c:pt>
                <c:pt idx="353">
                  <c:v>15790</c:v>
                </c:pt>
                <c:pt idx="354">
                  <c:v>15783</c:v>
                </c:pt>
                <c:pt idx="355">
                  <c:v>15646</c:v>
                </c:pt>
                <c:pt idx="356">
                  <c:v>15592</c:v>
                </c:pt>
                <c:pt idx="357">
                  <c:v>15453</c:v>
                </c:pt>
                <c:pt idx="358">
                  <c:v>15382</c:v>
                </c:pt>
                <c:pt idx="359">
                  <c:v>15295</c:v>
                </c:pt>
                <c:pt idx="360">
                  <c:v>15276</c:v>
                </c:pt>
                <c:pt idx="361">
                  <c:v>15252</c:v>
                </c:pt>
                <c:pt idx="362">
                  <c:v>15233</c:v>
                </c:pt>
                <c:pt idx="363">
                  <c:v>15137</c:v>
                </c:pt>
                <c:pt idx="364">
                  <c:v>15034</c:v>
                </c:pt>
                <c:pt idx="365">
                  <c:v>15032</c:v>
                </c:pt>
                <c:pt idx="366">
                  <c:v>14969</c:v>
                </c:pt>
                <c:pt idx="367">
                  <c:v>14961</c:v>
                </c:pt>
                <c:pt idx="368">
                  <c:v>14947</c:v>
                </c:pt>
                <c:pt idx="369">
                  <c:v>14896</c:v>
                </c:pt>
                <c:pt idx="370">
                  <c:v>14778</c:v>
                </c:pt>
                <c:pt idx="371">
                  <c:v>14667</c:v>
                </c:pt>
                <c:pt idx="372">
                  <c:v>14648</c:v>
                </c:pt>
                <c:pt idx="373">
                  <c:v>14629</c:v>
                </c:pt>
                <c:pt idx="374">
                  <c:v>14560</c:v>
                </c:pt>
                <c:pt idx="375">
                  <c:v>14404</c:v>
                </c:pt>
                <c:pt idx="376">
                  <c:v>14391</c:v>
                </c:pt>
                <c:pt idx="377">
                  <c:v>14371</c:v>
                </c:pt>
                <c:pt idx="378">
                  <c:v>14368</c:v>
                </c:pt>
                <c:pt idx="379">
                  <c:v>14304</c:v>
                </c:pt>
                <c:pt idx="380">
                  <c:v>14290</c:v>
                </c:pt>
                <c:pt idx="381">
                  <c:v>14266</c:v>
                </c:pt>
                <c:pt idx="382">
                  <c:v>14237</c:v>
                </c:pt>
                <c:pt idx="383">
                  <c:v>14185</c:v>
                </c:pt>
                <c:pt idx="384">
                  <c:v>14184</c:v>
                </c:pt>
                <c:pt idx="385">
                  <c:v>14160</c:v>
                </c:pt>
                <c:pt idx="386">
                  <c:v>14128</c:v>
                </c:pt>
                <c:pt idx="387">
                  <c:v>14120</c:v>
                </c:pt>
                <c:pt idx="388">
                  <c:v>14062</c:v>
                </c:pt>
                <c:pt idx="389">
                  <c:v>14030</c:v>
                </c:pt>
                <c:pt idx="390">
                  <c:v>13971</c:v>
                </c:pt>
                <c:pt idx="391">
                  <c:v>13944</c:v>
                </c:pt>
                <c:pt idx="392">
                  <c:v>13797</c:v>
                </c:pt>
                <c:pt idx="393">
                  <c:v>13572</c:v>
                </c:pt>
                <c:pt idx="394">
                  <c:v>13568</c:v>
                </c:pt>
                <c:pt idx="395">
                  <c:v>13552</c:v>
                </c:pt>
                <c:pt idx="396">
                  <c:v>13552</c:v>
                </c:pt>
                <c:pt idx="397">
                  <c:v>13544</c:v>
                </c:pt>
                <c:pt idx="398">
                  <c:v>13406</c:v>
                </c:pt>
                <c:pt idx="399">
                  <c:v>13300</c:v>
                </c:pt>
                <c:pt idx="400">
                  <c:v>13251</c:v>
                </c:pt>
                <c:pt idx="401">
                  <c:v>13250</c:v>
                </c:pt>
                <c:pt idx="402">
                  <c:v>13246</c:v>
                </c:pt>
                <c:pt idx="403">
                  <c:v>13199</c:v>
                </c:pt>
                <c:pt idx="404">
                  <c:v>13165</c:v>
                </c:pt>
                <c:pt idx="405">
                  <c:v>13127</c:v>
                </c:pt>
                <c:pt idx="406">
                  <c:v>13120</c:v>
                </c:pt>
                <c:pt idx="407">
                  <c:v>13120</c:v>
                </c:pt>
                <c:pt idx="408">
                  <c:v>13049</c:v>
                </c:pt>
                <c:pt idx="409">
                  <c:v>13029</c:v>
                </c:pt>
                <c:pt idx="410">
                  <c:v>12999</c:v>
                </c:pt>
                <c:pt idx="411">
                  <c:v>12982</c:v>
                </c:pt>
                <c:pt idx="412">
                  <c:v>12966</c:v>
                </c:pt>
                <c:pt idx="413">
                  <c:v>12958</c:v>
                </c:pt>
                <c:pt idx="414">
                  <c:v>12837</c:v>
                </c:pt>
                <c:pt idx="415">
                  <c:v>12835</c:v>
                </c:pt>
                <c:pt idx="416">
                  <c:v>12796</c:v>
                </c:pt>
                <c:pt idx="417">
                  <c:v>12796</c:v>
                </c:pt>
                <c:pt idx="418">
                  <c:v>12796</c:v>
                </c:pt>
                <c:pt idx="419">
                  <c:v>12679</c:v>
                </c:pt>
                <c:pt idx="420">
                  <c:v>12452</c:v>
                </c:pt>
                <c:pt idx="421">
                  <c:v>12375</c:v>
                </c:pt>
                <c:pt idx="422">
                  <c:v>12185</c:v>
                </c:pt>
                <c:pt idx="423">
                  <c:v>12179</c:v>
                </c:pt>
                <c:pt idx="424">
                  <c:v>12153</c:v>
                </c:pt>
                <c:pt idx="425">
                  <c:v>12091</c:v>
                </c:pt>
                <c:pt idx="426">
                  <c:v>11998</c:v>
                </c:pt>
                <c:pt idx="427">
                  <c:v>11957</c:v>
                </c:pt>
                <c:pt idx="428">
                  <c:v>11935</c:v>
                </c:pt>
                <c:pt idx="429">
                  <c:v>11924</c:v>
                </c:pt>
                <c:pt idx="430">
                  <c:v>11828</c:v>
                </c:pt>
                <c:pt idx="431">
                  <c:v>11827</c:v>
                </c:pt>
                <c:pt idx="432">
                  <c:v>11716</c:v>
                </c:pt>
                <c:pt idx="433">
                  <c:v>11687</c:v>
                </c:pt>
                <c:pt idx="434">
                  <c:v>11499</c:v>
                </c:pt>
                <c:pt idx="435">
                  <c:v>11456</c:v>
                </c:pt>
                <c:pt idx="436">
                  <c:v>11339</c:v>
                </c:pt>
                <c:pt idx="437">
                  <c:v>11330</c:v>
                </c:pt>
                <c:pt idx="438">
                  <c:v>11217</c:v>
                </c:pt>
                <c:pt idx="439">
                  <c:v>11213</c:v>
                </c:pt>
                <c:pt idx="440">
                  <c:v>11206</c:v>
                </c:pt>
                <c:pt idx="441">
                  <c:v>11199</c:v>
                </c:pt>
                <c:pt idx="442">
                  <c:v>11148</c:v>
                </c:pt>
                <c:pt idx="443">
                  <c:v>11113</c:v>
                </c:pt>
                <c:pt idx="444">
                  <c:v>11074</c:v>
                </c:pt>
                <c:pt idx="445">
                  <c:v>11029</c:v>
                </c:pt>
                <c:pt idx="446">
                  <c:v>11015</c:v>
                </c:pt>
                <c:pt idx="447">
                  <c:v>11006</c:v>
                </c:pt>
                <c:pt idx="448">
                  <c:v>11004</c:v>
                </c:pt>
                <c:pt idx="449">
                  <c:v>10976</c:v>
                </c:pt>
                <c:pt idx="450">
                  <c:v>10911</c:v>
                </c:pt>
                <c:pt idx="451">
                  <c:v>10907</c:v>
                </c:pt>
                <c:pt idx="452">
                  <c:v>10773</c:v>
                </c:pt>
                <c:pt idx="453">
                  <c:v>10760</c:v>
                </c:pt>
                <c:pt idx="454">
                  <c:v>10751</c:v>
                </c:pt>
                <c:pt idx="455">
                  <c:v>10725</c:v>
                </c:pt>
                <c:pt idx="456">
                  <c:v>10718</c:v>
                </c:pt>
                <c:pt idx="457">
                  <c:v>10652</c:v>
                </c:pt>
                <c:pt idx="458">
                  <c:v>10576</c:v>
                </c:pt>
                <c:pt idx="459">
                  <c:v>10541</c:v>
                </c:pt>
                <c:pt idx="460">
                  <c:v>10480</c:v>
                </c:pt>
                <c:pt idx="461">
                  <c:v>10443</c:v>
                </c:pt>
                <c:pt idx="462">
                  <c:v>10429</c:v>
                </c:pt>
                <c:pt idx="463">
                  <c:v>10358</c:v>
                </c:pt>
                <c:pt idx="464">
                  <c:v>10324</c:v>
                </c:pt>
                <c:pt idx="465">
                  <c:v>10308</c:v>
                </c:pt>
                <c:pt idx="466">
                  <c:v>10234</c:v>
                </c:pt>
                <c:pt idx="467">
                  <c:v>10229</c:v>
                </c:pt>
                <c:pt idx="468">
                  <c:v>10174</c:v>
                </c:pt>
                <c:pt idx="469">
                  <c:v>10170</c:v>
                </c:pt>
                <c:pt idx="470">
                  <c:v>9998</c:v>
                </c:pt>
                <c:pt idx="471">
                  <c:v>9940</c:v>
                </c:pt>
                <c:pt idx="472">
                  <c:v>9791</c:v>
                </c:pt>
                <c:pt idx="473">
                  <c:v>9772</c:v>
                </c:pt>
                <c:pt idx="474">
                  <c:v>9734</c:v>
                </c:pt>
                <c:pt idx="475">
                  <c:v>9701</c:v>
                </c:pt>
                <c:pt idx="476">
                  <c:v>9695</c:v>
                </c:pt>
                <c:pt idx="477">
                  <c:v>9650</c:v>
                </c:pt>
                <c:pt idx="478">
                  <c:v>9638</c:v>
                </c:pt>
                <c:pt idx="479">
                  <c:v>9504</c:v>
                </c:pt>
                <c:pt idx="480">
                  <c:v>9499</c:v>
                </c:pt>
                <c:pt idx="481">
                  <c:v>9499</c:v>
                </c:pt>
                <c:pt idx="482">
                  <c:v>9499</c:v>
                </c:pt>
                <c:pt idx="483">
                  <c:v>9427</c:v>
                </c:pt>
                <c:pt idx="484">
                  <c:v>9385</c:v>
                </c:pt>
                <c:pt idx="485">
                  <c:v>9378</c:v>
                </c:pt>
                <c:pt idx="486">
                  <c:v>9378</c:v>
                </c:pt>
                <c:pt idx="487">
                  <c:v>9378</c:v>
                </c:pt>
                <c:pt idx="488">
                  <c:v>9378</c:v>
                </c:pt>
                <c:pt idx="489">
                  <c:v>9378</c:v>
                </c:pt>
                <c:pt idx="490">
                  <c:v>9378</c:v>
                </c:pt>
                <c:pt idx="491">
                  <c:v>9378</c:v>
                </c:pt>
                <c:pt idx="492">
                  <c:v>9378</c:v>
                </c:pt>
                <c:pt idx="493">
                  <c:v>9377</c:v>
                </c:pt>
                <c:pt idx="494">
                  <c:v>9349</c:v>
                </c:pt>
                <c:pt idx="495">
                  <c:v>9344</c:v>
                </c:pt>
                <c:pt idx="496">
                  <c:v>9340</c:v>
                </c:pt>
                <c:pt idx="497">
                  <c:v>9331</c:v>
                </c:pt>
                <c:pt idx="498">
                  <c:v>9275</c:v>
                </c:pt>
                <c:pt idx="499">
                  <c:v>9275</c:v>
                </c:pt>
                <c:pt idx="500">
                  <c:v>9169</c:v>
                </c:pt>
                <c:pt idx="501">
                  <c:v>9090</c:v>
                </c:pt>
                <c:pt idx="502">
                  <c:v>9019</c:v>
                </c:pt>
                <c:pt idx="503">
                  <c:v>8958</c:v>
                </c:pt>
                <c:pt idx="504">
                  <c:v>8948</c:v>
                </c:pt>
                <c:pt idx="505">
                  <c:v>8938</c:v>
                </c:pt>
                <c:pt idx="506">
                  <c:v>8891</c:v>
                </c:pt>
                <c:pt idx="507">
                  <c:v>8891</c:v>
                </c:pt>
                <c:pt idx="508">
                  <c:v>8873</c:v>
                </c:pt>
                <c:pt idx="509">
                  <c:v>8866</c:v>
                </c:pt>
                <c:pt idx="510">
                  <c:v>8866</c:v>
                </c:pt>
                <c:pt idx="511">
                  <c:v>8751</c:v>
                </c:pt>
                <c:pt idx="512">
                  <c:v>8714</c:v>
                </c:pt>
                <c:pt idx="513">
                  <c:v>8656</c:v>
                </c:pt>
                <c:pt idx="514">
                  <c:v>8618</c:v>
                </c:pt>
                <c:pt idx="515">
                  <c:v>8614</c:v>
                </c:pt>
                <c:pt idx="516">
                  <c:v>8610</c:v>
                </c:pt>
                <c:pt idx="517">
                  <c:v>8599</c:v>
                </c:pt>
                <c:pt idx="518">
                  <c:v>8583</c:v>
                </c:pt>
                <c:pt idx="519">
                  <c:v>8566</c:v>
                </c:pt>
                <c:pt idx="520">
                  <c:v>8537</c:v>
                </c:pt>
                <c:pt idx="521">
                  <c:v>8446</c:v>
                </c:pt>
                <c:pt idx="522">
                  <c:v>8427</c:v>
                </c:pt>
                <c:pt idx="523">
                  <c:v>8399</c:v>
                </c:pt>
                <c:pt idx="524">
                  <c:v>8380</c:v>
                </c:pt>
                <c:pt idx="525">
                  <c:v>8372</c:v>
                </c:pt>
                <c:pt idx="526">
                  <c:v>8314</c:v>
                </c:pt>
                <c:pt idx="527">
                  <c:v>8280</c:v>
                </c:pt>
                <c:pt idx="528">
                  <c:v>8258</c:v>
                </c:pt>
                <c:pt idx="529">
                  <c:v>8095</c:v>
                </c:pt>
                <c:pt idx="530">
                  <c:v>8090</c:v>
                </c:pt>
                <c:pt idx="531">
                  <c:v>8076</c:v>
                </c:pt>
                <c:pt idx="532">
                  <c:v>8053</c:v>
                </c:pt>
                <c:pt idx="533">
                  <c:v>8031</c:v>
                </c:pt>
                <c:pt idx="534">
                  <c:v>7988</c:v>
                </c:pt>
                <c:pt idx="535">
                  <c:v>7968</c:v>
                </c:pt>
                <c:pt idx="536">
                  <c:v>7949</c:v>
                </c:pt>
                <c:pt idx="537">
                  <c:v>7946</c:v>
                </c:pt>
                <c:pt idx="538">
                  <c:v>7945</c:v>
                </c:pt>
                <c:pt idx="539">
                  <c:v>7807</c:v>
                </c:pt>
                <c:pt idx="540">
                  <c:v>7807</c:v>
                </c:pt>
                <c:pt idx="541">
                  <c:v>7807</c:v>
                </c:pt>
                <c:pt idx="542">
                  <c:v>7801</c:v>
                </c:pt>
                <c:pt idx="543">
                  <c:v>7786</c:v>
                </c:pt>
                <c:pt idx="544">
                  <c:v>7779</c:v>
                </c:pt>
                <c:pt idx="545">
                  <c:v>7758</c:v>
                </c:pt>
                <c:pt idx="546">
                  <c:v>7732</c:v>
                </c:pt>
                <c:pt idx="547">
                  <c:v>7689</c:v>
                </c:pt>
                <c:pt idx="548">
                  <c:v>7681</c:v>
                </c:pt>
                <c:pt idx="549">
                  <c:v>7636</c:v>
                </c:pt>
                <c:pt idx="550">
                  <c:v>7619</c:v>
                </c:pt>
                <c:pt idx="551">
                  <c:v>7601</c:v>
                </c:pt>
                <c:pt idx="552">
                  <c:v>7571</c:v>
                </c:pt>
                <c:pt idx="553">
                  <c:v>7571</c:v>
                </c:pt>
                <c:pt idx="554">
                  <c:v>7462</c:v>
                </c:pt>
                <c:pt idx="555">
                  <c:v>7429</c:v>
                </c:pt>
                <c:pt idx="556">
                  <c:v>7354</c:v>
                </c:pt>
                <c:pt idx="557">
                  <c:v>7352</c:v>
                </c:pt>
                <c:pt idx="558">
                  <c:v>7333</c:v>
                </c:pt>
                <c:pt idx="559">
                  <c:v>7318</c:v>
                </c:pt>
                <c:pt idx="560">
                  <c:v>7318</c:v>
                </c:pt>
                <c:pt idx="561">
                  <c:v>7317</c:v>
                </c:pt>
                <c:pt idx="562">
                  <c:v>7298</c:v>
                </c:pt>
                <c:pt idx="563">
                  <c:v>7298</c:v>
                </c:pt>
                <c:pt idx="564">
                  <c:v>7274</c:v>
                </c:pt>
                <c:pt idx="565">
                  <c:v>7241</c:v>
                </c:pt>
                <c:pt idx="566">
                  <c:v>7241</c:v>
                </c:pt>
                <c:pt idx="567">
                  <c:v>7229</c:v>
                </c:pt>
                <c:pt idx="568">
                  <c:v>7223</c:v>
                </c:pt>
                <c:pt idx="569">
                  <c:v>7222</c:v>
                </c:pt>
                <c:pt idx="570">
                  <c:v>7222</c:v>
                </c:pt>
                <c:pt idx="571">
                  <c:v>7222</c:v>
                </c:pt>
                <c:pt idx="572">
                  <c:v>7203</c:v>
                </c:pt>
                <c:pt idx="573">
                  <c:v>7199</c:v>
                </c:pt>
                <c:pt idx="574">
                  <c:v>7148</c:v>
                </c:pt>
                <c:pt idx="575">
                  <c:v>7140</c:v>
                </c:pt>
                <c:pt idx="576">
                  <c:v>7113</c:v>
                </c:pt>
                <c:pt idx="577">
                  <c:v>7109</c:v>
                </c:pt>
                <c:pt idx="578">
                  <c:v>7109</c:v>
                </c:pt>
                <c:pt idx="579">
                  <c:v>7109</c:v>
                </c:pt>
                <c:pt idx="580">
                  <c:v>7109</c:v>
                </c:pt>
                <c:pt idx="581">
                  <c:v>6987</c:v>
                </c:pt>
                <c:pt idx="582">
                  <c:v>6919</c:v>
                </c:pt>
                <c:pt idx="583">
                  <c:v>6787</c:v>
                </c:pt>
                <c:pt idx="584">
                  <c:v>6764</c:v>
                </c:pt>
                <c:pt idx="585">
                  <c:v>6753</c:v>
                </c:pt>
                <c:pt idx="586">
                  <c:v>6753</c:v>
                </c:pt>
                <c:pt idx="587">
                  <c:v>6742</c:v>
                </c:pt>
                <c:pt idx="588">
                  <c:v>6736</c:v>
                </c:pt>
                <c:pt idx="589">
                  <c:v>6676</c:v>
                </c:pt>
                <c:pt idx="590">
                  <c:v>6662</c:v>
                </c:pt>
                <c:pt idx="591">
                  <c:v>6659</c:v>
                </c:pt>
                <c:pt idx="592">
                  <c:v>6558</c:v>
                </c:pt>
                <c:pt idx="593">
                  <c:v>6550</c:v>
                </c:pt>
                <c:pt idx="594">
                  <c:v>6547</c:v>
                </c:pt>
                <c:pt idx="595">
                  <c:v>6537</c:v>
                </c:pt>
                <c:pt idx="596">
                  <c:v>6531</c:v>
                </c:pt>
                <c:pt idx="597">
                  <c:v>6530</c:v>
                </c:pt>
                <c:pt idx="598">
                  <c:v>6422</c:v>
                </c:pt>
                <c:pt idx="599">
                  <c:v>6400</c:v>
                </c:pt>
                <c:pt idx="600">
                  <c:v>6398</c:v>
                </c:pt>
                <c:pt idx="601">
                  <c:v>6355</c:v>
                </c:pt>
                <c:pt idx="602">
                  <c:v>6347</c:v>
                </c:pt>
                <c:pt idx="603">
                  <c:v>6301</c:v>
                </c:pt>
                <c:pt idx="604">
                  <c:v>6255</c:v>
                </c:pt>
                <c:pt idx="605">
                  <c:v>6255</c:v>
                </c:pt>
                <c:pt idx="606">
                  <c:v>6233</c:v>
                </c:pt>
                <c:pt idx="607">
                  <c:v>6199</c:v>
                </c:pt>
                <c:pt idx="608">
                  <c:v>6183</c:v>
                </c:pt>
                <c:pt idx="609">
                  <c:v>6129</c:v>
                </c:pt>
                <c:pt idx="610">
                  <c:v>6088</c:v>
                </c:pt>
                <c:pt idx="611">
                  <c:v>6055</c:v>
                </c:pt>
                <c:pt idx="612">
                  <c:v>6027</c:v>
                </c:pt>
                <c:pt idx="613">
                  <c:v>5985</c:v>
                </c:pt>
                <c:pt idx="614">
                  <c:v>5967</c:v>
                </c:pt>
                <c:pt idx="615">
                  <c:v>5958</c:v>
                </c:pt>
                <c:pt idx="616">
                  <c:v>5935</c:v>
                </c:pt>
                <c:pt idx="617">
                  <c:v>5911</c:v>
                </c:pt>
                <c:pt idx="618">
                  <c:v>5911</c:v>
                </c:pt>
                <c:pt idx="619">
                  <c:v>5891</c:v>
                </c:pt>
                <c:pt idx="620">
                  <c:v>5882</c:v>
                </c:pt>
                <c:pt idx="621">
                  <c:v>5873</c:v>
                </c:pt>
                <c:pt idx="622">
                  <c:v>5865</c:v>
                </c:pt>
                <c:pt idx="623">
                  <c:v>5852</c:v>
                </c:pt>
                <c:pt idx="624">
                  <c:v>5792</c:v>
                </c:pt>
                <c:pt idx="625">
                  <c:v>5760</c:v>
                </c:pt>
                <c:pt idx="626">
                  <c:v>5736</c:v>
                </c:pt>
                <c:pt idx="627">
                  <c:v>5730</c:v>
                </c:pt>
                <c:pt idx="628">
                  <c:v>5719</c:v>
                </c:pt>
                <c:pt idx="629">
                  <c:v>5692</c:v>
                </c:pt>
                <c:pt idx="630">
                  <c:v>5626</c:v>
                </c:pt>
                <c:pt idx="631">
                  <c:v>5556</c:v>
                </c:pt>
                <c:pt idx="632">
                  <c:v>5554</c:v>
                </c:pt>
                <c:pt idx="633">
                  <c:v>5532</c:v>
                </c:pt>
                <c:pt idx="634">
                  <c:v>5492</c:v>
                </c:pt>
                <c:pt idx="635">
                  <c:v>5451</c:v>
                </c:pt>
                <c:pt idx="636">
                  <c:v>5451</c:v>
                </c:pt>
                <c:pt idx="637">
                  <c:v>5380</c:v>
                </c:pt>
                <c:pt idx="638">
                  <c:v>5355</c:v>
                </c:pt>
                <c:pt idx="639">
                  <c:v>5298</c:v>
                </c:pt>
                <c:pt idx="640">
                  <c:v>5292</c:v>
                </c:pt>
                <c:pt idx="641">
                  <c:v>5206</c:v>
                </c:pt>
                <c:pt idx="642">
                  <c:v>5195</c:v>
                </c:pt>
                <c:pt idx="643">
                  <c:v>5178</c:v>
                </c:pt>
                <c:pt idx="644">
                  <c:v>5176</c:v>
                </c:pt>
                <c:pt idx="645">
                  <c:v>5160</c:v>
                </c:pt>
                <c:pt idx="646">
                  <c:v>5137</c:v>
                </c:pt>
                <c:pt idx="647">
                  <c:v>5072</c:v>
                </c:pt>
                <c:pt idx="648">
                  <c:v>5059</c:v>
                </c:pt>
                <c:pt idx="649">
                  <c:v>5057</c:v>
                </c:pt>
                <c:pt idx="650">
                  <c:v>5036</c:v>
                </c:pt>
                <c:pt idx="651">
                  <c:v>4978</c:v>
                </c:pt>
                <c:pt idx="652">
                  <c:v>4971</c:v>
                </c:pt>
                <c:pt idx="653">
                  <c:v>4971</c:v>
                </c:pt>
                <c:pt idx="654">
                  <c:v>4969</c:v>
                </c:pt>
                <c:pt idx="655">
                  <c:v>4959</c:v>
                </c:pt>
                <c:pt idx="656">
                  <c:v>4951</c:v>
                </c:pt>
                <c:pt idx="657">
                  <c:v>4927</c:v>
                </c:pt>
                <c:pt idx="658">
                  <c:v>4881</c:v>
                </c:pt>
                <c:pt idx="659">
                  <c:v>4875</c:v>
                </c:pt>
                <c:pt idx="660">
                  <c:v>4867</c:v>
                </c:pt>
                <c:pt idx="661">
                  <c:v>4859</c:v>
                </c:pt>
                <c:pt idx="662">
                  <c:v>4798</c:v>
                </c:pt>
                <c:pt idx="663">
                  <c:v>4744</c:v>
                </c:pt>
                <c:pt idx="664">
                  <c:v>4740</c:v>
                </c:pt>
                <c:pt idx="665">
                  <c:v>4740</c:v>
                </c:pt>
                <c:pt idx="666">
                  <c:v>4736</c:v>
                </c:pt>
                <c:pt idx="667">
                  <c:v>4723</c:v>
                </c:pt>
                <c:pt idx="668">
                  <c:v>4716</c:v>
                </c:pt>
                <c:pt idx="669">
                  <c:v>4703</c:v>
                </c:pt>
                <c:pt idx="670">
                  <c:v>4703</c:v>
                </c:pt>
                <c:pt idx="671">
                  <c:v>4703</c:v>
                </c:pt>
                <c:pt idx="672">
                  <c:v>4703</c:v>
                </c:pt>
                <c:pt idx="673">
                  <c:v>4702</c:v>
                </c:pt>
                <c:pt idx="674">
                  <c:v>4674</c:v>
                </c:pt>
                <c:pt idx="675">
                  <c:v>4664</c:v>
                </c:pt>
                <c:pt idx="676">
                  <c:v>4642</c:v>
                </c:pt>
                <c:pt idx="677">
                  <c:v>4598</c:v>
                </c:pt>
                <c:pt idx="678">
                  <c:v>4584</c:v>
                </c:pt>
                <c:pt idx="679">
                  <c:v>4580</c:v>
                </c:pt>
                <c:pt idx="680">
                  <c:v>4570</c:v>
                </c:pt>
                <c:pt idx="681">
                  <c:v>4567</c:v>
                </c:pt>
                <c:pt idx="682">
                  <c:v>4541</c:v>
                </c:pt>
                <c:pt idx="683">
                  <c:v>4428</c:v>
                </c:pt>
                <c:pt idx="684">
                  <c:v>4426</c:v>
                </c:pt>
                <c:pt idx="685">
                  <c:v>4426</c:v>
                </c:pt>
                <c:pt idx="686">
                  <c:v>4415</c:v>
                </c:pt>
                <c:pt idx="687">
                  <c:v>4415</c:v>
                </c:pt>
                <c:pt idx="688">
                  <c:v>4415</c:v>
                </c:pt>
                <c:pt idx="689">
                  <c:v>4401</c:v>
                </c:pt>
                <c:pt idx="690">
                  <c:v>4390</c:v>
                </c:pt>
                <c:pt idx="691">
                  <c:v>4383</c:v>
                </c:pt>
                <c:pt idx="692">
                  <c:v>4370</c:v>
                </c:pt>
                <c:pt idx="693">
                  <c:v>4353</c:v>
                </c:pt>
                <c:pt idx="694">
                  <c:v>4308</c:v>
                </c:pt>
                <c:pt idx="695">
                  <c:v>4296</c:v>
                </c:pt>
                <c:pt idx="696">
                  <c:v>4269</c:v>
                </c:pt>
                <c:pt idx="697">
                  <c:v>4244</c:v>
                </c:pt>
                <c:pt idx="698">
                  <c:v>4238</c:v>
                </c:pt>
                <c:pt idx="699">
                  <c:v>4219</c:v>
                </c:pt>
                <c:pt idx="700">
                  <c:v>4200</c:v>
                </c:pt>
                <c:pt idx="701">
                  <c:v>4199</c:v>
                </c:pt>
                <c:pt idx="702">
                  <c:v>4184</c:v>
                </c:pt>
                <c:pt idx="703">
                  <c:v>4157</c:v>
                </c:pt>
                <c:pt idx="704">
                  <c:v>4149</c:v>
                </c:pt>
                <c:pt idx="705">
                  <c:v>4145</c:v>
                </c:pt>
                <c:pt idx="706">
                  <c:v>4118</c:v>
                </c:pt>
                <c:pt idx="707">
                  <c:v>4099</c:v>
                </c:pt>
                <c:pt idx="708">
                  <c:v>4074</c:v>
                </c:pt>
                <c:pt idx="709">
                  <c:v>4049</c:v>
                </c:pt>
                <c:pt idx="710">
                  <c:v>4022</c:v>
                </c:pt>
                <c:pt idx="711">
                  <c:v>4018</c:v>
                </c:pt>
                <c:pt idx="712">
                  <c:v>4003</c:v>
                </c:pt>
                <c:pt idx="713">
                  <c:v>4003</c:v>
                </c:pt>
                <c:pt idx="714">
                  <c:v>3973</c:v>
                </c:pt>
                <c:pt idx="715">
                  <c:v>3964</c:v>
                </c:pt>
                <c:pt idx="716">
                  <c:v>3898</c:v>
                </c:pt>
                <c:pt idx="717">
                  <c:v>3867</c:v>
                </c:pt>
                <c:pt idx="718">
                  <c:v>3858</c:v>
                </c:pt>
                <c:pt idx="719">
                  <c:v>3846</c:v>
                </c:pt>
                <c:pt idx="720">
                  <c:v>3842</c:v>
                </c:pt>
                <c:pt idx="721">
                  <c:v>3837</c:v>
                </c:pt>
                <c:pt idx="722">
                  <c:v>3815</c:v>
                </c:pt>
                <c:pt idx="723">
                  <c:v>3785</c:v>
                </c:pt>
                <c:pt idx="724">
                  <c:v>3740</c:v>
                </c:pt>
                <c:pt idx="725">
                  <c:v>3739</c:v>
                </c:pt>
                <c:pt idx="726">
                  <c:v>3688</c:v>
                </c:pt>
                <c:pt idx="727">
                  <c:v>3686</c:v>
                </c:pt>
                <c:pt idx="728">
                  <c:v>3664</c:v>
                </c:pt>
                <c:pt idx="729">
                  <c:v>3663</c:v>
                </c:pt>
                <c:pt idx="730">
                  <c:v>3652</c:v>
                </c:pt>
                <c:pt idx="731">
                  <c:v>3626</c:v>
                </c:pt>
                <c:pt idx="732">
                  <c:v>3606</c:v>
                </c:pt>
                <c:pt idx="733">
                  <c:v>3587</c:v>
                </c:pt>
                <c:pt idx="734">
                  <c:v>3587</c:v>
                </c:pt>
                <c:pt idx="735">
                  <c:v>3584</c:v>
                </c:pt>
                <c:pt idx="736">
                  <c:v>3578</c:v>
                </c:pt>
                <c:pt idx="737">
                  <c:v>3565</c:v>
                </c:pt>
                <c:pt idx="738">
                  <c:v>3560</c:v>
                </c:pt>
                <c:pt idx="739">
                  <c:v>3552</c:v>
                </c:pt>
                <c:pt idx="740">
                  <c:v>3543</c:v>
                </c:pt>
                <c:pt idx="741">
                  <c:v>3530</c:v>
                </c:pt>
                <c:pt idx="742">
                  <c:v>3527</c:v>
                </c:pt>
                <c:pt idx="743">
                  <c:v>3524</c:v>
                </c:pt>
                <c:pt idx="744">
                  <c:v>3518</c:v>
                </c:pt>
                <c:pt idx="745">
                  <c:v>3517</c:v>
                </c:pt>
                <c:pt idx="746">
                  <c:v>3492</c:v>
                </c:pt>
                <c:pt idx="747">
                  <c:v>3482</c:v>
                </c:pt>
                <c:pt idx="748">
                  <c:v>3454</c:v>
                </c:pt>
                <c:pt idx="749">
                  <c:v>3441</c:v>
                </c:pt>
                <c:pt idx="750">
                  <c:v>3390</c:v>
                </c:pt>
                <c:pt idx="751">
                  <c:v>3369</c:v>
                </c:pt>
                <c:pt idx="752">
                  <c:v>3366</c:v>
                </c:pt>
                <c:pt idx="753">
                  <c:v>3344</c:v>
                </c:pt>
                <c:pt idx="754">
                  <c:v>3300</c:v>
                </c:pt>
                <c:pt idx="755">
                  <c:v>3295</c:v>
                </c:pt>
                <c:pt idx="756">
                  <c:v>3271</c:v>
                </c:pt>
                <c:pt idx="757">
                  <c:v>3246</c:v>
                </c:pt>
                <c:pt idx="758">
                  <c:v>3242</c:v>
                </c:pt>
                <c:pt idx="759">
                  <c:v>3234</c:v>
                </c:pt>
                <c:pt idx="760">
                  <c:v>3233</c:v>
                </c:pt>
                <c:pt idx="761">
                  <c:v>3231</c:v>
                </c:pt>
                <c:pt idx="762">
                  <c:v>3231</c:v>
                </c:pt>
                <c:pt idx="763">
                  <c:v>3219</c:v>
                </c:pt>
                <c:pt idx="764">
                  <c:v>3201</c:v>
                </c:pt>
                <c:pt idx="765">
                  <c:v>3197</c:v>
                </c:pt>
                <c:pt idx="766">
                  <c:v>3195</c:v>
                </c:pt>
                <c:pt idx="767">
                  <c:v>3195</c:v>
                </c:pt>
                <c:pt idx="768">
                  <c:v>3192</c:v>
                </c:pt>
                <c:pt idx="769">
                  <c:v>3182</c:v>
                </c:pt>
                <c:pt idx="770">
                  <c:v>3160</c:v>
                </c:pt>
                <c:pt idx="771">
                  <c:v>3160</c:v>
                </c:pt>
                <c:pt idx="772">
                  <c:v>3156</c:v>
                </c:pt>
                <c:pt idx="773">
                  <c:v>3145</c:v>
                </c:pt>
                <c:pt idx="774">
                  <c:v>3096</c:v>
                </c:pt>
                <c:pt idx="775">
                  <c:v>3095</c:v>
                </c:pt>
                <c:pt idx="776">
                  <c:v>3075</c:v>
                </c:pt>
                <c:pt idx="777">
                  <c:v>3066</c:v>
                </c:pt>
                <c:pt idx="778">
                  <c:v>3065</c:v>
                </c:pt>
                <c:pt idx="779">
                  <c:v>3061</c:v>
                </c:pt>
                <c:pt idx="780">
                  <c:v>3052</c:v>
                </c:pt>
                <c:pt idx="781">
                  <c:v>3049</c:v>
                </c:pt>
                <c:pt idx="782">
                  <c:v>3044</c:v>
                </c:pt>
                <c:pt idx="783">
                  <c:v>3036</c:v>
                </c:pt>
                <c:pt idx="784">
                  <c:v>3029</c:v>
                </c:pt>
                <c:pt idx="785">
                  <c:v>3025</c:v>
                </c:pt>
                <c:pt idx="786">
                  <c:v>3022</c:v>
                </c:pt>
                <c:pt idx="787">
                  <c:v>2981</c:v>
                </c:pt>
                <c:pt idx="788">
                  <c:v>2961</c:v>
                </c:pt>
                <c:pt idx="789">
                  <c:v>2960</c:v>
                </c:pt>
                <c:pt idx="790">
                  <c:v>2957</c:v>
                </c:pt>
                <c:pt idx="791">
                  <c:v>2951</c:v>
                </c:pt>
                <c:pt idx="792">
                  <c:v>2908</c:v>
                </c:pt>
                <c:pt idx="793">
                  <c:v>2905</c:v>
                </c:pt>
                <c:pt idx="794">
                  <c:v>2891</c:v>
                </c:pt>
                <c:pt idx="795">
                  <c:v>2886</c:v>
                </c:pt>
                <c:pt idx="796">
                  <c:v>2877</c:v>
                </c:pt>
                <c:pt idx="797">
                  <c:v>2868</c:v>
                </c:pt>
                <c:pt idx="798">
                  <c:v>2866</c:v>
                </c:pt>
                <c:pt idx="799">
                  <c:v>2832</c:v>
                </c:pt>
                <c:pt idx="800">
                  <c:v>2810</c:v>
                </c:pt>
                <c:pt idx="801">
                  <c:v>2809</c:v>
                </c:pt>
                <c:pt idx="802">
                  <c:v>2806</c:v>
                </c:pt>
                <c:pt idx="803">
                  <c:v>2806</c:v>
                </c:pt>
                <c:pt idx="804">
                  <c:v>2806</c:v>
                </c:pt>
                <c:pt idx="805">
                  <c:v>2806</c:v>
                </c:pt>
                <c:pt idx="806">
                  <c:v>2804</c:v>
                </c:pt>
                <c:pt idx="807">
                  <c:v>2792</c:v>
                </c:pt>
                <c:pt idx="808">
                  <c:v>2781</c:v>
                </c:pt>
                <c:pt idx="809">
                  <c:v>2751</c:v>
                </c:pt>
                <c:pt idx="810">
                  <c:v>2740</c:v>
                </c:pt>
                <c:pt idx="811">
                  <c:v>2737</c:v>
                </c:pt>
                <c:pt idx="812">
                  <c:v>2737</c:v>
                </c:pt>
                <c:pt idx="813">
                  <c:v>2732</c:v>
                </c:pt>
                <c:pt idx="814">
                  <c:v>2727</c:v>
                </c:pt>
                <c:pt idx="815">
                  <c:v>2686</c:v>
                </c:pt>
                <c:pt idx="816">
                  <c:v>2685</c:v>
                </c:pt>
                <c:pt idx="817">
                  <c:v>2685</c:v>
                </c:pt>
                <c:pt idx="818">
                  <c:v>2670</c:v>
                </c:pt>
                <c:pt idx="819">
                  <c:v>2664</c:v>
                </c:pt>
                <c:pt idx="820">
                  <c:v>2651</c:v>
                </c:pt>
                <c:pt idx="821">
                  <c:v>2651</c:v>
                </c:pt>
                <c:pt idx="822">
                  <c:v>2646</c:v>
                </c:pt>
                <c:pt idx="823">
                  <c:v>2640</c:v>
                </c:pt>
                <c:pt idx="824">
                  <c:v>2628</c:v>
                </c:pt>
                <c:pt idx="825">
                  <c:v>2626</c:v>
                </c:pt>
                <c:pt idx="826">
                  <c:v>2623</c:v>
                </c:pt>
                <c:pt idx="827">
                  <c:v>2602</c:v>
                </c:pt>
                <c:pt idx="828">
                  <c:v>2593</c:v>
                </c:pt>
                <c:pt idx="829">
                  <c:v>2591</c:v>
                </c:pt>
                <c:pt idx="830">
                  <c:v>2585</c:v>
                </c:pt>
                <c:pt idx="831">
                  <c:v>2581</c:v>
                </c:pt>
                <c:pt idx="832">
                  <c:v>2581</c:v>
                </c:pt>
                <c:pt idx="833">
                  <c:v>2569</c:v>
                </c:pt>
                <c:pt idx="834">
                  <c:v>2536</c:v>
                </c:pt>
                <c:pt idx="835">
                  <c:v>2535</c:v>
                </c:pt>
                <c:pt idx="836">
                  <c:v>2523</c:v>
                </c:pt>
                <c:pt idx="837">
                  <c:v>2518</c:v>
                </c:pt>
                <c:pt idx="838">
                  <c:v>2515</c:v>
                </c:pt>
                <c:pt idx="839">
                  <c:v>2493</c:v>
                </c:pt>
                <c:pt idx="840">
                  <c:v>2492</c:v>
                </c:pt>
                <c:pt idx="841">
                  <c:v>2466</c:v>
                </c:pt>
                <c:pt idx="842">
                  <c:v>2453</c:v>
                </c:pt>
                <c:pt idx="843">
                  <c:v>2451</c:v>
                </c:pt>
                <c:pt idx="844">
                  <c:v>2451</c:v>
                </c:pt>
                <c:pt idx="845">
                  <c:v>2450</c:v>
                </c:pt>
                <c:pt idx="846">
                  <c:v>2449</c:v>
                </c:pt>
                <c:pt idx="847">
                  <c:v>2446</c:v>
                </c:pt>
                <c:pt idx="848">
                  <c:v>2445</c:v>
                </c:pt>
                <c:pt idx="849">
                  <c:v>2399</c:v>
                </c:pt>
                <c:pt idx="850">
                  <c:v>2377</c:v>
                </c:pt>
                <c:pt idx="851">
                  <c:v>2375</c:v>
                </c:pt>
                <c:pt idx="852">
                  <c:v>2352</c:v>
                </c:pt>
                <c:pt idx="853">
                  <c:v>2351</c:v>
                </c:pt>
                <c:pt idx="854">
                  <c:v>2326</c:v>
                </c:pt>
                <c:pt idx="855">
                  <c:v>2311</c:v>
                </c:pt>
                <c:pt idx="856">
                  <c:v>2301</c:v>
                </c:pt>
                <c:pt idx="857">
                  <c:v>2300</c:v>
                </c:pt>
                <c:pt idx="858">
                  <c:v>2299</c:v>
                </c:pt>
                <c:pt idx="859">
                  <c:v>2288</c:v>
                </c:pt>
                <c:pt idx="860">
                  <c:v>2284</c:v>
                </c:pt>
                <c:pt idx="861">
                  <c:v>2283</c:v>
                </c:pt>
                <c:pt idx="862">
                  <c:v>2280</c:v>
                </c:pt>
                <c:pt idx="863">
                  <c:v>2272</c:v>
                </c:pt>
                <c:pt idx="864">
                  <c:v>2249</c:v>
                </c:pt>
                <c:pt idx="865">
                  <c:v>2206</c:v>
                </c:pt>
                <c:pt idx="866">
                  <c:v>2201</c:v>
                </c:pt>
                <c:pt idx="867">
                  <c:v>2198</c:v>
                </c:pt>
                <c:pt idx="868">
                  <c:v>2180</c:v>
                </c:pt>
                <c:pt idx="869">
                  <c:v>2180</c:v>
                </c:pt>
                <c:pt idx="870">
                  <c:v>2165</c:v>
                </c:pt>
                <c:pt idx="871">
                  <c:v>2162</c:v>
                </c:pt>
                <c:pt idx="872">
                  <c:v>2162</c:v>
                </c:pt>
                <c:pt idx="873">
                  <c:v>2150</c:v>
                </c:pt>
                <c:pt idx="874">
                  <c:v>2147</c:v>
                </c:pt>
                <c:pt idx="875">
                  <c:v>2147</c:v>
                </c:pt>
                <c:pt idx="876">
                  <c:v>2138</c:v>
                </c:pt>
                <c:pt idx="877">
                  <c:v>2125</c:v>
                </c:pt>
                <c:pt idx="878">
                  <c:v>2117</c:v>
                </c:pt>
                <c:pt idx="879">
                  <c:v>2116</c:v>
                </c:pt>
                <c:pt idx="880">
                  <c:v>2112</c:v>
                </c:pt>
                <c:pt idx="881">
                  <c:v>2111</c:v>
                </c:pt>
                <c:pt idx="882">
                  <c:v>2102</c:v>
                </c:pt>
                <c:pt idx="883">
                  <c:v>2043</c:v>
                </c:pt>
                <c:pt idx="884">
                  <c:v>2031</c:v>
                </c:pt>
                <c:pt idx="885">
                  <c:v>2026</c:v>
                </c:pt>
                <c:pt idx="886">
                  <c:v>2014</c:v>
                </c:pt>
                <c:pt idx="887">
                  <c:v>1996</c:v>
                </c:pt>
                <c:pt idx="888">
                  <c:v>1988</c:v>
                </c:pt>
                <c:pt idx="889">
                  <c:v>1986</c:v>
                </c:pt>
                <c:pt idx="890">
                  <c:v>1977</c:v>
                </c:pt>
                <c:pt idx="891">
                  <c:v>1964</c:v>
                </c:pt>
                <c:pt idx="892">
                  <c:v>1954</c:v>
                </c:pt>
                <c:pt idx="893">
                  <c:v>1951</c:v>
                </c:pt>
                <c:pt idx="894">
                  <c:v>1951</c:v>
                </c:pt>
                <c:pt idx="895">
                  <c:v>1951</c:v>
                </c:pt>
                <c:pt idx="896">
                  <c:v>1949</c:v>
                </c:pt>
                <c:pt idx="897">
                  <c:v>1948</c:v>
                </c:pt>
                <c:pt idx="898">
                  <c:v>1926</c:v>
                </c:pt>
                <c:pt idx="899">
                  <c:v>1913</c:v>
                </c:pt>
                <c:pt idx="900">
                  <c:v>1902</c:v>
                </c:pt>
                <c:pt idx="901">
                  <c:v>1899</c:v>
                </c:pt>
                <c:pt idx="902">
                  <c:v>1889</c:v>
                </c:pt>
                <c:pt idx="903">
                  <c:v>1888</c:v>
                </c:pt>
                <c:pt idx="904">
                  <c:v>1880</c:v>
                </c:pt>
                <c:pt idx="905">
                  <c:v>1868</c:v>
                </c:pt>
                <c:pt idx="906">
                  <c:v>1846</c:v>
                </c:pt>
                <c:pt idx="907">
                  <c:v>1811</c:v>
                </c:pt>
                <c:pt idx="908">
                  <c:v>1806</c:v>
                </c:pt>
                <c:pt idx="909">
                  <c:v>1802</c:v>
                </c:pt>
                <c:pt idx="910">
                  <c:v>1801</c:v>
                </c:pt>
                <c:pt idx="911">
                  <c:v>1796</c:v>
                </c:pt>
                <c:pt idx="912">
                  <c:v>1786</c:v>
                </c:pt>
                <c:pt idx="913">
                  <c:v>1780</c:v>
                </c:pt>
                <c:pt idx="914">
                  <c:v>1779</c:v>
                </c:pt>
                <c:pt idx="915">
                  <c:v>1779</c:v>
                </c:pt>
                <c:pt idx="916">
                  <c:v>1777</c:v>
                </c:pt>
                <c:pt idx="917">
                  <c:v>1776</c:v>
                </c:pt>
                <c:pt idx="918">
                  <c:v>1772</c:v>
                </c:pt>
                <c:pt idx="919">
                  <c:v>1771</c:v>
                </c:pt>
                <c:pt idx="920">
                  <c:v>1765</c:v>
                </c:pt>
                <c:pt idx="921">
                  <c:v>1729</c:v>
                </c:pt>
                <c:pt idx="922">
                  <c:v>1728</c:v>
                </c:pt>
                <c:pt idx="923">
                  <c:v>1717</c:v>
                </c:pt>
                <c:pt idx="924">
                  <c:v>1716</c:v>
                </c:pt>
                <c:pt idx="925">
                  <c:v>1712</c:v>
                </c:pt>
                <c:pt idx="926">
                  <c:v>1690</c:v>
                </c:pt>
                <c:pt idx="927">
                  <c:v>1680</c:v>
                </c:pt>
                <c:pt idx="928">
                  <c:v>1679</c:v>
                </c:pt>
                <c:pt idx="929">
                  <c:v>1674</c:v>
                </c:pt>
                <c:pt idx="930">
                  <c:v>1672</c:v>
                </c:pt>
                <c:pt idx="931">
                  <c:v>1667</c:v>
                </c:pt>
                <c:pt idx="932">
                  <c:v>1662</c:v>
                </c:pt>
                <c:pt idx="933">
                  <c:v>1662</c:v>
                </c:pt>
                <c:pt idx="934">
                  <c:v>1660</c:v>
                </c:pt>
                <c:pt idx="935">
                  <c:v>1657</c:v>
                </c:pt>
                <c:pt idx="936">
                  <c:v>1646</c:v>
                </c:pt>
                <c:pt idx="937">
                  <c:v>1644</c:v>
                </c:pt>
                <c:pt idx="938">
                  <c:v>1641</c:v>
                </c:pt>
                <c:pt idx="939">
                  <c:v>1611</c:v>
                </c:pt>
                <c:pt idx="940">
                  <c:v>1611</c:v>
                </c:pt>
                <c:pt idx="941">
                  <c:v>1597</c:v>
                </c:pt>
                <c:pt idx="942">
                  <c:v>1588</c:v>
                </c:pt>
                <c:pt idx="943">
                  <c:v>1559</c:v>
                </c:pt>
                <c:pt idx="944">
                  <c:v>1558</c:v>
                </c:pt>
                <c:pt idx="945">
                  <c:v>1558</c:v>
                </c:pt>
                <c:pt idx="946">
                  <c:v>1555</c:v>
                </c:pt>
                <c:pt idx="947">
                  <c:v>1552</c:v>
                </c:pt>
                <c:pt idx="948">
                  <c:v>1540</c:v>
                </c:pt>
                <c:pt idx="949">
                  <c:v>1528</c:v>
                </c:pt>
                <c:pt idx="950">
                  <c:v>1527</c:v>
                </c:pt>
                <c:pt idx="951">
                  <c:v>1510</c:v>
                </c:pt>
                <c:pt idx="952">
                  <c:v>1510</c:v>
                </c:pt>
                <c:pt idx="953">
                  <c:v>1508</c:v>
                </c:pt>
                <c:pt idx="954">
                  <c:v>1498</c:v>
                </c:pt>
                <c:pt idx="955">
                  <c:v>1475</c:v>
                </c:pt>
                <c:pt idx="956">
                  <c:v>1470</c:v>
                </c:pt>
                <c:pt idx="957">
                  <c:v>1462</c:v>
                </c:pt>
                <c:pt idx="958">
                  <c:v>1456</c:v>
                </c:pt>
                <c:pt idx="959">
                  <c:v>1454</c:v>
                </c:pt>
                <c:pt idx="960">
                  <c:v>1454</c:v>
                </c:pt>
                <c:pt idx="961">
                  <c:v>1436</c:v>
                </c:pt>
                <c:pt idx="962">
                  <c:v>1423</c:v>
                </c:pt>
                <c:pt idx="963">
                  <c:v>1423</c:v>
                </c:pt>
                <c:pt idx="964">
                  <c:v>1408</c:v>
                </c:pt>
                <c:pt idx="965">
                  <c:v>1404</c:v>
                </c:pt>
                <c:pt idx="966">
                  <c:v>1393</c:v>
                </c:pt>
                <c:pt idx="967">
                  <c:v>1383</c:v>
                </c:pt>
                <c:pt idx="968">
                  <c:v>1379</c:v>
                </c:pt>
                <c:pt idx="969">
                  <c:v>1376</c:v>
                </c:pt>
                <c:pt idx="970">
                  <c:v>1376</c:v>
                </c:pt>
                <c:pt idx="971">
                  <c:v>1376</c:v>
                </c:pt>
                <c:pt idx="972">
                  <c:v>1367</c:v>
                </c:pt>
                <c:pt idx="973">
                  <c:v>1367</c:v>
                </c:pt>
                <c:pt idx="974">
                  <c:v>1353</c:v>
                </c:pt>
                <c:pt idx="975">
                  <c:v>1315</c:v>
                </c:pt>
                <c:pt idx="976">
                  <c:v>1313</c:v>
                </c:pt>
                <c:pt idx="977">
                  <c:v>1313</c:v>
                </c:pt>
                <c:pt idx="978">
                  <c:v>1312</c:v>
                </c:pt>
                <c:pt idx="979">
                  <c:v>1306</c:v>
                </c:pt>
                <c:pt idx="980">
                  <c:v>1296</c:v>
                </c:pt>
                <c:pt idx="981">
                  <c:v>1282</c:v>
                </c:pt>
                <c:pt idx="982">
                  <c:v>1271</c:v>
                </c:pt>
                <c:pt idx="983">
                  <c:v>1269</c:v>
                </c:pt>
                <c:pt idx="984">
                  <c:v>1269</c:v>
                </c:pt>
                <c:pt idx="985">
                  <c:v>1259</c:v>
                </c:pt>
                <c:pt idx="986">
                  <c:v>1240</c:v>
                </c:pt>
                <c:pt idx="987">
                  <c:v>1237</c:v>
                </c:pt>
                <c:pt idx="988">
                  <c:v>1236</c:v>
                </c:pt>
                <c:pt idx="989">
                  <c:v>1208</c:v>
                </c:pt>
                <c:pt idx="990">
                  <c:v>1202</c:v>
                </c:pt>
                <c:pt idx="991">
                  <c:v>1193</c:v>
                </c:pt>
                <c:pt idx="992">
                  <c:v>1193</c:v>
                </c:pt>
                <c:pt idx="993">
                  <c:v>1191</c:v>
                </c:pt>
                <c:pt idx="994">
                  <c:v>1181</c:v>
                </c:pt>
                <c:pt idx="995">
                  <c:v>1173</c:v>
                </c:pt>
                <c:pt idx="996">
                  <c:v>1173</c:v>
                </c:pt>
                <c:pt idx="997">
                  <c:v>1163</c:v>
                </c:pt>
                <c:pt idx="998">
                  <c:v>1161</c:v>
                </c:pt>
                <c:pt idx="999">
                  <c:v>1151</c:v>
                </c:pt>
                <c:pt idx="1000">
                  <c:v>1127</c:v>
                </c:pt>
                <c:pt idx="1001">
                  <c:v>1121</c:v>
                </c:pt>
                <c:pt idx="1002">
                  <c:v>1118</c:v>
                </c:pt>
                <c:pt idx="1003">
                  <c:v>1108</c:v>
                </c:pt>
                <c:pt idx="1004">
                  <c:v>1106</c:v>
                </c:pt>
                <c:pt idx="1005">
                  <c:v>1097</c:v>
                </c:pt>
                <c:pt idx="1006">
                  <c:v>1092</c:v>
                </c:pt>
                <c:pt idx="1007">
                  <c:v>1090</c:v>
                </c:pt>
                <c:pt idx="1008">
                  <c:v>1087</c:v>
                </c:pt>
                <c:pt idx="1009">
                  <c:v>1085</c:v>
                </c:pt>
                <c:pt idx="1010">
                  <c:v>1079</c:v>
                </c:pt>
                <c:pt idx="1011">
                  <c:v>1075</c:v>
                </c:pt>
                <c:pt idx="1012">
                  <c:v>1075</c:v>
                </c:pt>
                <c:pt idx="1013">
                  <c:v>1075</c:v>
                </c:pt>
                <c:pt idx="1014">
                  <c:v>1074</c:v>
                </c:pt>
                <c:pt idx="1015">
                  <c:v>1072</c:v>
                </c:pt>
                <c:pt idx="1016">
                  <c:v>1067</c:v>
                </c:pt>
                <c:pt idx="1017">
                  <c:v>1066</c:v>
                </c:pt>
                <c:pt idx="1018">
                  <c:v>1065</c:v>
                </c:pt>
                <c:pt idx="1019">
                  <c:v>1051</c:v>
                </c:pt>
                <c:pt idx="1020">
                  <c:v>1045</c:v>
                </c:pt>
                <c:pt idx="1021">
                  <c:v>1045</c:v>
                </c:pt>
                <c:pt idx="1022">
                  <c:v>1045</c:v>
                </c:pt>
                <c:pt idx="1023">
                  <c:v>1035</c:v>
                </c:pt>
                <c:pt idx="1024">
                  <c:v>1034</c:v>
                </c:pt>
                <c:pt idx="1025">
                  <c:v>1030</c:v>
                </c:pt>
                <c:pt idx="1026">
                  <c:v>1029</c:v>
                </c:pt>
                <c:pt idx="1027">
                  <c:v>1026</c:v>
                </c:pt>
                <c:pt idx="1028">
                  <c:v>1021</c:v>
                </c:pt>
                <c:pt idx="1029">
                  <c:v>1017</c:v>
                </c:pt>
                <c:pt idx="1030">
                  <c:v>1017</c:v>
                </c:pt>
                <c:pt idx="1031">
                  <c:v>1015</c:v>
                </c:pt>
                <c:pt idx="1032">
                  <c:v>1004</c:v>
                </c:pt>
                <c:pt idx="1033">
                  <c:v>1001</c:v>
                </c:pt>
                <c:pt idx="1034">
                  <c:v>992</c:v>
                </c:pt>
                <c:pt idx="1035">
                  <c:v>989</c:v>
                </c:pt>
                <c:pt idx="1036">
                  <c:v>976</c:v>
                </c:pt>
                <c:pt idx="1037">
                  <c:v>974</c:v>
                </c:pt>
                <c:pt idx="1038">
                  <c:v>959</c:v>
                </c:pt>
                <c:pt idx="1039">
                  <c:v>942</c:v>
                </c:pt>
                <c:pt idx="1040">
                  <c:v>928</c:v>
                </c:pt>
                <c:pt idx="1041">
                  <c:v>925</c:v>
                </c:pt>
                <c:pt idx="1042">
                  <c:v>924</c:v>
                </c:pt>
                <c:pt idx="1043">
                  <c:v>919</c:v>
                </c:pt>
                <c:pt idx="1044">
                  <c:v>910</c:v>
                </c:pt>
                <c:pt idx="1045">
                  <c:v>903</c:v>
                </c:pt>
                <c:pt idx="1046">
                  <c:v>902</c:v>
                </c:pt>
                <c:pt idx="1047">
                  <c:v>900</c:v>
                </c:pt>
                <c:pt idx="1048">
                  <c:v>900</c:v>
                </c:pt>
                <c:pt idx="1049">
                  <c:v>898</c:v>
                </c:pt>
                <c:pt idx="1050">
                  <c:v>897</c:v>
                </c:pt>
                <c:pt idx="1051">
                  <c:v>839</c:v>
                </c:pt>
                <c:pt idx="1052">
                  <c:v>838</c:v>
                </c:pt>
                <c:pt idx="1053">
                  <c:v>838</c:v>
                </c:pt>
                <c:pt idx="1054">
                  <c:v>832</c:v>
                </c:pt>
                <c:pt idx="1055">
                  <c:v>828</c:v>
                </c:pt>
                <c:pt idx="1056">
                  <c:v>827</c:v>
                </c:pt>
                <c:pt idx="1057">
                  <c:v>817</c:v>
                </c:pt>
                <c:pt idx="1058">
                  <c:v>789</c:v>
                </c:pt>
                <c:pt idx="1059">
                  <c:v>787</c:v>
                </c:pt>
                <c:pt idx="1060">
                  <c:v>780</c:v>
                </c:pt>
                <c:pt idx="1061">
                  <c:v>777</c:v>
                </c:pt>
                <c:pt idx="1062">
                  <c:v>771</c:v>
                </c:pt>
                <c:pt idx="1063">
                  <c:v>768</c:v>
                </c:pt>
                <c:pt idx="1064">
                  <c:v>766</c:v>
                </c:pt>
                <c:pt idx="1065">
                  <c:v>758</c:v>
                </c:pt>
                <c:pt idx="1066">
                  <c:v>743</c:v>
                </c:pt>
                <c:pt idx="1067">
                  <c:v>727</c:v>
                </c:pt>
                <c:pt idx="1068">
                  <c:v>714</c:v>
                </c:pt>
                <c:pt idx="1069">
                  <c:v>710</c:v>
                </c:pt>
                <c:pt idx="1070">
                  <c:v>710</c:v>
                </c:pt>
                <c:pt idx="1071">
                  <c:v>708</c:v>
                </c:pt>
                <c:pt idx="1072">
                  <c:v>693</c:v>
                </c:pt>
                <c:pt idx="1073">
                  <c:v>691</c:v>
                </c:pt>
                <c:pt idx="1074">
                  <c:v>690</c:v>
                </c:pt>
                <c:pt idx="1075">
                  <c:v>687</c:v>
                </c:pt>
                <c:pt idx="1076">
                  <c:v>681</c:v>
                </c:pt>
                <c:pt idx="1077">
                  <c:v>676</c:v>
                </c:pt>
                <c:pt idx="1078">
                  <c:v>670</c:v>
                </c:pt>
                <c:pt idx="1079">
                  <c:v>646</c:v>
                </c:pt>
                <c:pt idx="1080">
                  <c:v>644</c:v>
                </c:pt>
                <c:pt idx="1081">
                  <c:v>638</c:v>
                </c:pt>
                <c:pt idx="1082">
                  <c:v>638</c:v>
                </c:pt>
                <c:pt idx="1083">
                  <c:v>629</c:v>
                </c:pt>
                <c:pt idx="1084">
                  <c:v>628</c:v>
                </c:pt>
                <c:pt idx="1085">
                  <c:v>621</c:v>
                </c:pt>
                <c:pt idx="1086">
                  <c:v>618</c:v>
                </c:pt>
                <c:pt idx="1087">
                  <c:v>617</c:v>
                </c:pt>
                <c:pt idx="1088">
                  <c:v>612</c:v>
                </c:pt>
                <c:pt idx="1089">
                  <c:v>611</c:v>
                </c:pt>
                <c:pt idx="1090">
                  <c:v>610</c:v>
                </c:pt>
                <c:pt idx="1091">
                  <c:v>604</c:v>
                </c:pt>
                <c:pt idx="1092">
                  <c:v>596</c:v>
                </c:pt>
                <c:pt idx="1093">
                  <c:v>594</c:v>
                </c:pt>
                <c:pt idx="1094">
                  <c:v>592</c:v>
                </c:pt>
                <c:pt idx="1095">
                  <c:v>590</c:v>
                </c:pt>
                <c:pt idx="1096">
                  <c:v>590</c:v>
                </c:pt>
                <c:pt idx="1097">
                  <c:v>588</c:v>
                </c:pt>
                <c:pt idx="1098">
                  <c:v>578</c:v>
                </c:pt>
                <c:pt idx="1099">
                  <c:v>577</c:v>
                </c:pt>
                <c:pt idx="1100">
                  <c:v>576</c:v>
                </c:pt>
                <c:pt idx="1101">
                  <c:v>567</c:v>
                </c:pt>
                <c:pt idx="1102">
                  <c:v>562</c:v>
                </c:pt>
                <c:pt idx="1103">
                  <c:v>561</c:v>
                </c:pt>
                <c:pt idx="1104">
                  <c:v>557</c:v>
                </c:pt>
                <c:pt idx="1105">
                  <c:v>552</c:v>
                </c:pt>
                <c:pt idx="1106">
                  <c:v>550</c:v>
                </c:pt>
                <c:pt idx="1107">
                  <c:v>550</c:v>
                </c:pt>
                <c:pt idx="1108">
                  <c:v>546</c:v>
                </c:pt>
                <c:pt idx="1109">
                  <c:v>538</c:v>
                </c:pt>
                <c:pt idx="1110">
                  <c:v>535</c:v>
                </c:pt>
                <c:pt idx="1111">
                  <c:v>534</c:v>
                </c:pt>
                <c:pt idx="1112">
                  <c:v>532</c:v>
                </c:pt>
                <c:pt idx="1113">
                  <c:v>523</c:v>
                </c:pt>
                <c:pt idx="1114">
                  <c:v>513</c:v>
                </c:pt>
                <c:pt idx="1115">
                  <c:v>505</c:v>
                </c:pt>
                <c:pt idx="1116">
                  <c:v>493</c:v>
                </c:pt>
                <c:pt idx="1117">
                  <c:v>491</c:v>
                </c:pt>
                <c:pt idx="1118">
                  <c:v>491</c:v>
                </c:pt>
                <c:pt idx="1119">
                  <c:v>490</c:v>
                </c:pt>
                <c:pt idx="1120">
                  <c:v>490</c:v>
                </c:pt>
                <c:pt idx="1121">
                  <c:v>490</c:v>
                </c:pt>
                <c:pt idx="1122">
                  <c:v>485</c:v>
                </c:pt>
                <c:pt idx="1123">
                  <c:v>479</c:v>
                </c:pt>
                <c:pt idx="1124">
                  <c:v>478</c:v>
                </c:pt>
                <c:pt idx="1125">
                  <c:v>474</c:v>
                </c:pt>
                <c:pt idx="1126">
                  <c:v>468</c:v>
                </c:pt>
                <c:pt idx="1127">
                  <c:v>466</c:v>
                </c:pt>
                <c:pt idx="1128">
                  <c:v>465</c:v>
                </c:pt>
                <c:pt idx="1129">
                  <c:v>463</c:v>
                </c:pt>
                <c:pt idx="1130">
                  <c:v>461</c:v>
                </c:pt>
                <c:pt idx="1131">
                  <c:v>457</c:v>
                </c:pt>
                <c:pt idx="1132">
                  <c:v>451</c:v>
                </c:pt>
                <c:pt idx="1133">
                  <c:v>444</c:v>
                </c:pt>
                <c:pt idx="1134">
                  <c:v>441</c:v>
                </c:pt>
                <c:pt idx="1135">
                  <c:v>441</c:v>
                </c:pt>
                <c:pt idx="1136">
                  <c:v>434</c:v>
                </c:pt>
                <c:pt idx="1137">
                  <c:v>431</c:v>
                </c:pt>
                <c:pt idx="1138">
                  <c:v>427</c:v>
                </c:pt>
                <c:pt idx="1139">
                  <c:v>425</c:v>
                </c:pt>
                <c:pt idx="1140">
                  <c:v>425</c:v>
                </c:pt>
                <c:pt idx="1141">
                  <c:v>422</c:v>
                </c:pt>
                <c:pt idx="1142">
                  <c:v>420</c:v>
                </c:pt>
                <c:pt idx="1143">
                  <c:v>419</c:v>
                </c:pt>
                <c:pt idx="1144">
                  <c:v>418</c:v>
                </c:pt>
                <c:pt idx="1145">
                  <c:v>412</c:v>
                </c:pt>
                <c:pt idx="1146">
                  <c:v>408</c:v>
                </c:pt>
                <c:pt idx="1147">
                  <c:v>407</c:v>
                </c:pt>
                <c:pt idx="1148">
                  <c:v>401</c:v>
                </c:pt>
                <c:pt idx="1149">
                  <c:v>398</c:v>
                </c:pt>
                <c:pt idx="1150">
                  <c:v>397</c:v>
                </c:pt>
                <c:pt idx="1151">
                  <c:v>390</c:v>
                </c:pt>
                <c:pt idx="1152">
                  <c:v>388</c:v>
                </c:pt>
                <c:pt idx="1153">
                  <c:v>388</c:v>
                </c:pt>
                <c:pt idx="1154">
                  <c:v>387</c:v>
                </c:pt>
                <c:pt idx="1155">
                  <c:v>386</c:v>
                </c:pt>
                <c:pt idx="1156">
                  <c:v>362</c:v>
                </c:pt>
                <c:pt idx="1157">
                  <c:v>357</c:v>
                </c:pt>
                <c:pt idx="1158">
                  <c:v>356</c:v>
                </c:pt>
                <c:pt idx="1159">
                  <c:v>356</c:v>
                </c:pt>
                <c:pt idx="1160">
                  <c:v>352</c:v>
                </c:pt>
                <c:pt idx="1161">
                  <c:v>350</c:v>
                </c:pt>
                <c:pt idx="1162">
                  <c:v>343</c:v>
                </c:pt>
                <c:pt idx="1163">
                  <c:v>340</c:v>
                </c:pt>
                <c:pt idx="1164">
                  <c:v>339</c:v>
                </c:pt>
                <c:pt idx="1165">
                  <c:v>330</c:v>
                </c:pt>
                <c:pt idx="1166">
                  <c:v>328</c:v>
                </c:pt>
                <c:pt idx="1167">
                  <c:v>326</c:v>
                </c:pt>
                <c:pt idx="1168">
                  <c:v>323</c:v>
                </c:pt>
                <c:pt idx="1169">
                  <c:v>323</c:v>
                </c:pt>
                <c:pt idx="1170">
                  <c:v>322</c:v>
                </c:pt>
                <c:pt idx="1171">
                  <c:v>314</c:v>
                </c:pt>
                <c:pt idx="1172">
                  <c:v>313</c:v>
                </c:pt>
                <c:pt idx="1173">
                  <c:v>313</c:v>
                </c:pt>
                <c:pt idx="1174">
                  <c:v>311</c:v>
                </c:pt>
                <c:pt idx="1175">
                  <c:v>305</c:v>
                </c:pt>
                <c:pt idx="1176">
                  <c:v>305</c:v>
                </c:pt>
                <c:pt idx="1177">
                  <c:v>303</c:v>
                </c:pt>
                <c:pt idx="1178">
                  <c:v>301</c:v>
                </c:pt>
                <c:pt idx="1179">
                  <c:v>298</c:v>
                </c:pt>
                <c:pt idx="1180">
                  <c:v>297</c:v>
                </c:pt>
                <c:pt idx="1181">
                  <c:v>296</c:v>
                </c:pt>
                <c:pt idx="1182">
                  <c:v>295</c:v>
                </c:pt>
                <c:pt idx="1183">
                  <c:v>291</c:v>
                </c:pt>
                <c:pt idx="1184">
                  <c:v>290</c:v>
                </c:pt>
                <c:pt idx="1185">
                  <c:v>290</c:v>
                </c:pt>
                <c:pt idx="1186">
                  <c:v>287</c:v>
                </c:pt>
                <c:pt idx="1187">
                  <c:v>287</c:v>
                </c:pt>
                <c:pt idx="1188">
                  <c:v>285</c:v>
                </c:pt>
                <c:pt idx="1189">
                  <c:v>284</c:v>
                </c:pt>
                <c:pt idx="1190">
                  <c:v>284</c:v>
                </c:pt>
                <c:pt idx="1191">
                  <c:v>284</c:v>
                </c:pt>
                <c:pt idx="1192">
                  <c:v>284</c:v>
                </c:pt>
                <c:pt idx="1193">
                  <c:v>282</c:v>
                </c:pt>
                <c:pt idx="1194">
                  <c:v>282</c:v>
                </c:pt>
                <c:pt idx="1195">
                  <c:v>276</c:v>
                </c:pt>
                <c:pt idx="1196">
                  <c:v>265</c:v>
                </c:pt>
                <c:pt idx="1197">
                  <c:v>260</c:v>
                </c:pt>
                <c:pt idx="1198">
                  <c:v>257</c:v>
                </c:pt>
                <c:pt idx="1199">
                  <c:v>255</c:v>
                </c:pt>
                <c:pt idx="1200">
                  <c:v>254</c:v>
                </c:pt>
                <c:pt idx="1201">
                  <c:v>254</c:v>
                </c:pt>
                <c:pt idx="1202">
                  <c:v>252</c:v>
                </c:pt>
                <c:pt idx="1203">
                  <c:v>250</c:v>
                </c:pt>
                <c:pt idx="1204">
                  <c:v>246</c:v>
                </c:pt>
                <c:pt idx="1205">
                  <c:v>242</c:v>
                </c:pt>
                <c:pt idx="1206">
                  <c:v>241</c:v>
                </c:pt>
                <c:pt idx="1207">
                  <c:v>240</c:v>
                </c:pt>
                <c:pt idx="1208">
                  <c:v>237</c:v>
                </c:pt>
                <c:pt idx="1209">
                  <c:v>229</c:v>
                </c:pt>
                <c:pt idx="1210">
                  <c:v>227</c:v>
                </c:pt>
                <c:pt idx="1211">
                  <c:v>227</c:v>
                </c:pt>
                <c:pt idx="1212">
                  <c:v>224</c:v>
                </c:pt>
                <c:pt idx="1213">
                  <c:v>222</c:v>
                </c:pt>
                <c:pt idx="1214">
                  <c:v>214</c:v>
                </c:pt>
                <c:pt idx="1215">
                  <c:v>212</c:v>
                </c:pt>
                <c:pt idx="1216">
                  <c:v>212</c:v>
                </c:pt>
                <c:pt idx="1217">
                  <c:v>211</c:v>
                </c:pt>
                <c:pt idx="1218">
                  <c:v>206</c:v>
                </c:pt>
                <c:pt idx="1219">
                  <c:v>203</c:v>
                </c:pt>
                <c:pt idx="1220">
                  <c:v>200</c:v>
                </c:pt>
                <c:pt idx="1221">
                  <c:v>197</c:v>
                </c:pt>
                <c:pt idx="1222">
                  <c:v>197</c:v>
                </c:pt>
                <c:pt idx="1223">
                  <c:v>195</c:v>
                </c:pt>
                <c:pt idx="1224">
                  <c:v>185</c:v>
                </c:pt>
                <c:pt idx="1225">
                  <c:v>185</c:v>
                </c:pt>
                <c:pt idx="1226">
                  <c:v>185</c:v>
                </c:pt>
                <c:pt idx="1227">
                  <c:v>184</c:v>
                </c:pt>
                <c:pt idx="1228">
                  <c:v>178</c:v>
                </c:pt>
                <c:pt idx="1229">
                  <c:v>171</c:v>
                </c:pt>
                <c:pt idx="1230">
                  <c:v>170</c:v>
                </c:pt>
                <c:pt idx="1231">
                  <c:v>168</c:v>
                </c:pt>
                <c:pt idx="1232">
                  <c:v>166</c:v>
                </c:pt>
                <c:pt idx="1233">
                  <c:v>163</c:v>
                </c:pt>
                <c:pt idx="1234">
                  <c:v>159</c:v>
                </c:pt>
                <c:pt idx="1235">
                  <c:v>157</c:v>
                </c:pt>
                <c:pt idx="1236">
                  <c:v>156</c:v>
                </c:pt>
                <c:pt idx="1237">
                  <c:v>154</c:v>
                </c:pt>
                <c:pt idx="1238">
                  <c:v>154</c:v>
                </c:pt>
                <c:pt idx="1239">
                  <c:v>151</c:v>
                </c:pt>
                <c:pt idx="1240">
                  <c:v>144</c:v>
                </c:pt>
                <c:pt idx="1241">
                  <c:v>144</c:v>
                </c:pt>
                <c:pt idx="1242">
                  <c:v>143</c:v>
                </c:pt>
                <c:pt idx="1243">
                  <c:v>136</c:v>
                </c:pt>
                <c:pt idx="1244">
                  <c:v>136</c:v>
                </c:pt>
                <c:pt idx="1245">
                  <c:v>133</c:v>
                </c:pt>
                <c:pt idx="1246">
                  <c:v>132</c:v>
                </c:pt>
                <c:pt idx="1247">
                  <c:v>132</c:v>
                </c:pt>
                <c:pt idx="1248">
                  <c:v>129</c:v>
                </c:pt>
                <c:pt idx="1249">
                  <c:v>125</c:v>
                </c:pt>
                <c:pt idx="1250">
                  <c:v>124</c:v>
                </c:pt>
                <c:pt idx="1251">
                  <c:v>124</c:v>
                </c:pt>
                <c:pt idx="1252">
                  <c:v>121</c:v>
                </c:pt>
                <c:pt idx="1253">
                  <c:v>119</c:v>
                </c:pt>
                <c:pt idx="1254">
                  <c:v>119</c:v>
                </c:pt>
                <c:pt idx="1255">
                  <c:v>113</c:v>
                </c:pt>
                <c:pt idx="1256">
                  <c:v>112</c:v>
                </c:pt>
                <c:pt idx="1257">
                  <c:v>111</c:v>
                </c:pt>
                <c:pt idx="1258">
                  <c:v>110</c:v>
                </c:pt>
                <c:pt idx="1259">
                  <c:v>109</c:v>
                </c:pt>
                <c:pt idx="1260">
                  <c:v>106</c:v>
                </c:pt>
                <c:pt idx="1261">
                  <c:v>105</c:v>
                </c:pt>
                <c:pt idx="1262">
                  <c:v>104</c:v>
                </c:pt>
                <c:pt idx="1263">
                  <c:v>103</c:v>
                </c:pt>
                <c:pt idx="1264">
                  <c:v>101</c:v>
                </c:pt>
                <c:pt idx="1265">
                  <c:v>97</c:v>
                </c:pt>
                <c:pt idx="1266">
                  <c:v>97</c:v>
                </c:pt>
                <c:pt idx="1267">
                  <c:v>97</c:v>
                </c:pt>
                <c:pt idx="1268">
                  <c:v>95</c:v>
                </c:pt>
                <c:pt idx="1269">
                  <c:v>93</c:v>
                </c:pt>
                <c:pt idx="1270">
                  <c:v>91</c:v>
                </c:pt>
                <c:pt idx="1271">
                  <c:v>87</c:v>
                </c:pt>
                <c:pt idx="1272">
                  <c:v>87</c:v>
                </c:pt>
                <c:pt idx="1273">
                  <c:v>85</c:v>
                </c:pt>
                <c:pt idx="1274">
                  <c:v>82</c:v>
                </c:pt>
                <c:pt idx="1275">
                  <c:v>81</c:v>
                </c:pt>
                <c:pt idx="1276">
                  <c:v>79</c:v>
                </c:pt>
                <c:pt idx="1277">
                  <c:v>79</c:v>
                </c:pt>
                <c:pt idx="1278">
                  <c:v>75</c:v>
                </c:pt>
                <c:pt idx="1279">
                  <c:v>74</c:v>
                </c:pt>
                <c:pt idx="1280">
                  <c:v>74</c:v>
                </c:pt>
                <c:pt idx="1281">
                  <c:v>73</c:v>
                </c:pt>
                <c:pt idx="1282">
                  <c:v>70</c:v>
                </c:pt>
                <c:pt idx="1283">
                  <c:v>65</c:v>
                </c:pt>
                <c:pt idx="1284">
                  <c:v>64</c:v>
                </c:pt>
                <c:pt idx="1285">
                  <c:v>63</c:v>
                </c:pt>
                <c:pt idx="1286">
                  <c:v>63</c:v>
                </c:pt>
                <c:pt idx="1287">
                  <c:v>63</c:v>
                </c:pt>
                <c:pt idx="1288">
                  <c:v>61</c:v>
                </c:pt>
                <c:pt idx="1289">
                  <c:v>61</c:v>
                </c:pt>
                <c:pt idx="1290">
                  <c:v>57</c:v>
                </c:pt>
                <c:pt idx="1291">
                  <c:v>57</c:v>
                </c:pt>
                <c:pt idx="1292">
                  <c:v>55</c:v>
                </c:pt>
                <c:pt idx="1293">
                  <c:v>54</c:v>
                </c:pt>
                <c:pt idx="1294">
                  <c:v>53</c:v>
                </c:pt>
                <c:pt idx="1295">
                  <c:v>51</c:v>
                </c:pt>
                <c:pt idx="1296">
                  <c:v>49</c:v>
                </c:pt>
                <c:pt idx="1297">
                  <c:v>47</c:v>
                </c:pt>
                <c:pt idx="1298">
                  <c:v>43</c:v>
                </c:pt>
                <c:pt idx="1299">
                  <c:v>41</c:v>
                </c:pt>
                <c:pt idx="1300">
                  <c:v>39</c:v>
                </c:pt>
                <c:pt idx="1301">
                  <c:v>38</c:v>
                </c:pt>
                <c:pt idx="1302">
                  <c:v>37</c:v>
                </c:pt>
                <c:pt idx="1303">
                  <c:v>37</c:v>
                </c:pt>
                <c:pt idx="1304">
                  <c:v>37</c:v>
                </c:pt>
                <c:pt idx="1305">
                  <c:v>29</c:v>
                </c:pt>
                <c:pt idx="1306">
                  <c:v>28</c:v>
                </c:pt>
                <c:pt idx="1307">
                  <c:v>27</c:v>
                </c:pt>
                <c:pt idx="1308">
                  <c:v>25</c:v>
                </c:pt>
                <c:pt idx="1309">
                  <c:v>25</c:v>
                </c:pt>
                <c:pt idx="1310">
                  <c:v>24</c:v>
                </c:pt>
                <c:pt idx="1311">
                  <c:v>24</c:v>
                </c:pt>
                <c:pt idx="1312">
                  <c:v>24</c:v>
                </c:pt>
                <c:pt idx="1313">
                  <c:v>23</c:v>
                </c:pt>
                <c:pt idx="1314">
                  <c:v>23</c:v>
                </c:pt>
                <c:pt idx="1315">
                  <c:v>21</c:v>
                </c:pt>
                <c:pt idx="1316">
                  <c:v>19</c:v>
                </c:pt>
                <c:pt idx="1317">
                  <c:v>17</c:v>
                </c:pt>
                <c:pt idx="1318">
                  <c:v>15</c:v>
                </c:pt>
                <c:pt idx="1319">
                  <c:v>14</c:v>
                </c:pt>
                <c:pt idx="1320">
                  <c:v>13</c:v>
                </c:pt>
                <c:pt idx="1321">
                  <c:v>12</c:v>
                </c:pt>
                <c:pt idx="1322">
                  <c:v>12</c:v>
                </c:pt>
                <c:pt idx="1323">
                  <c:v>11</c:v>
                </c:pt>
                <c:pt idx="1324">
                  <c:v>9</c:v>
                </c:pt>
                <c:pt idx="1325">
                  <c:v>8</c:v>
                </c:pt>
                <c:pt idx="1326">
                  <c:v>7</c:v>
                </c:pt>
                <c:pt idx="1327">
                  <c:v>7</c:v>
                </c:pt>
                <c:pt idx="1328">
                  <c:v>6</c:v>
                </c:pt>
                <c:pt idx="1329">
                  <c:v>5</c:v>
                </c:pt>
                <c:pt idx="1330">
                  <c:v>4</c:v>
                </c:pt>
                <c:pt idx="1331">
                  <c:v>4</c:v>
                </c:pt>
                <c:pt idx="1332">
                  <c:v>4</c:v>
                </c:pt>
                <c:pt idx="1333">
                  <c:v>2</c:v>
                </c:pt>
                <c:pt idx="1334">
                  <c:v>2</c:v>
                </c:pt>
              </c:numCache>
            </c:numRef>
          </c:val>
          <c:extLst>
            <c:ext xmlns:c16="http://schemas.microsoft.com/office/drawing/2014/chart" uri="{C3380CC4-5D6E-409C-BE32-E72D297353CC}">
              <c16:uniqueId val="{00000000-5C43-47CC-8BC2-4384146E1F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INSIGHT.xlsx]Sheet12!PivotTable12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Sheet12!$A$4:$A$1341</c:f>
              <c:strCache>
                <c:ptCount val="1337"/>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Samsung Galaxy M13 5G (Aqua Green, 6GB, 128GB Storage) | 5000mAh Battery | Upto 12GB RAM with RAM Plus</c:v>
                </c:pt>
                <c:pt idx="3">
                  <c:v>Wayona Nylon Braided USB to Lightning Fast Charging and Data Sync Cable Compatible for iPhone 13, 12,11, X, 8, 7, 6, 5, iPad Air, Pro, Mini (3 FT Pack of 1, Grey)</c:v>
                </c:pt>
                <c:pt idx="4">
                  <c:v>Sounce Fast Phone Charging Cable &amp; Data Sync USB Cable Compatible for iPhone 13, 12,11, X, 8, 7, 6, 5, iPad Air, Pro, Mini &amp; iOS Devices</c:v>
                </c:pt>
                <c:pt idx="5">
                  <c:v>Portronics Konnect CL 20W POR-1067 Type-C to 8 Pin USB 1.2M Cable with Power Delivery &amp; 3A Quick Charge Support, Nylon Braided for All Type-C and 8 Pin Devices, Green</c:v>
                </c:pt>
                <c:pt idx="6">
                  <c:v>pTron Solero TB301 3A Type-C Data and Fast Charging Cable, Made in India, 480Mbps Data Sync, Strong and Durable 1.5-Meter Nylon Braided USB Cable for Type-C Devices for Charging Adapter (Black)</c:v>
                </c:pt>
                <c:pt idx="7">
                  <c:v>Portronics Konnect L POR-1081 Fast Charging 3A Type-C Cable 1.2Meter with Charge &amp; Sync Function for All Type-C Devices (Grey)</c:v>
                </c:pt>
                <c:pt idx="8">
                  <c:v>MI Braided USB Type-C Cable for Charging Adapter (Red)</c:v>
                </c:pt>
                <c:pt idx="9">
                  <c:v>Pinnaclz Original Combo of 2 Micro USB Fast Charging Cable, USB Charging Cable for Data Transfer Perfect for Android Smart Phones White 1.2 Meter Made in India (Pack of 2)</c:v>
                </c:pt>
                <c:pt idx="10">
                  <c:v>MI Usb Type-C Cable Smartphone (Black)</c:v>
                </c:pt>
                <c:pt idx="11">
                  <c:v>Portronics Konnect L 1.2M Fast Charging 3A 8 Pin USB Cable with Charge &amp; Sync Function for iPhone, iPad (Grey)</c:v>
                </c:pt>
                <c:pt idx="12">
                  <c:v>Portronics Konnect L 1.2M POR-1401 Fast Charging 3A 8 Pin USB Cable with Charge &amp; Sync Function (White)</c:v>
                </c:pt>
                <c:pt idx="13">
                  <c:v>Fire-Boltt India's No 1 Smartwatch Brand Talk 2 Bluetooth Calling Smartwatch with Dual Button, Hands On Voice Assistance, 60 Sports Modes, in Built Mic &amp; Speaker with IP68 Rating</c:v>
                </c:pt>
                <c:pt idx="14">
                  <c:v>Duracell USB Lightning Apple Certified (Mfi) Braided Sync &amp; Charge Cable For Iphone, Ipad And Ipod. Fast Charging Lightning Cable, 3.9 Feet (1.2M) - Black</c:v>
                </c:pt>
                <c:pt idx="15">
                  <c:v>Fire-Boltt Visionary 1.78" AMOLED Bluetooth Calling Smartwatch with 368*448 Pixel Resolution 100+ Sports Mode, TWS Connection, Voice Assistance, SPO2 &amp; Heart Rate Monitoring</c:v>
                </c:pt>
                <c:pt idx="16">
                  <c:v>Duracell USB C To Lightning Apple Certified (Mfi) Braided Sync &amp; Charge Cable For Iphone, Ipad And Ipod. Fast Charging Lightning Cable, 3.9 Feet (1.2M) - Black</c:v>
                </c:pt>
                <c:pt idx="17">
                  <c:v>Flix Micro Usb Cable For Smartphone (Black)</c:v>
                </c:pt>
                <c:pt idx="18">
                  <c:v>boAt Deuce USB 300 2 in 1 Type-C &amp; Micro USB Stress Resistant, Tangle-Free, Sturdy Cable with 3A Fast Charging &amp; 480mbps Data Transmission, 10000+ Bends Lifespan and Extended 1.5m Length(Martian Red)</c:v>
                </c:pt>
                <c:pt idx="19">
                  <c:v>Ambrane Unbreakable 60W / 3A Fast Charging 1.5m Braided Type C Cable for Smartphones, Tablets, Laptops &amp; other Type C devices, PD Technology, 480Mbps Data Sync, Quick Charge 3.0 (RCT15A, Black)</c:v>
                </c:pt>
                <c:pt idx="20">
                  <c:v>Ambrane 2 in 1 Type-C &amp; Micro USB Cable with 60W / 3A Fast Charging, 480 mbps High Data, PD Technology &amp; Quick Charge 3.0, Compatible with All Type-C &amp; Micro USB Devices (ABDC-10, Black)</c:v>
                </c:pt>
                <c:pt idx="21">
                  <c:v>Amazon Basics USB Type-C to USB-A 2.0 Male Fast Charging Cable for Laptop - 3 Feet (0.9 Meters), Black</c:v>
                </c:pt>
                <c:pt idx="22">
                  <c:v>boAt A400 USB Type-C to USB-A 2.0 Male Data Cable, 2 Meter (Black)</c:v>
                </c:pt>
                <c:pt idx="23">
                  <c:v>AmazonBasics New Release Nylon USB-A to Lightning Cable Cord, Fast Charging MFi Certified Charger for Apple iPhone, iPad (6-Ft, Rose Gold)</c:v>
                </c:pt>
                <c:pt idx="24">
                  <c:v>boAt Micro USB 55 Tangle-free, Sturdy Micro USB Cable with 3A Fast Charging &amp; 480mbps Data Transmission (Black)</c:v>
                </c:pt>
                <c:pt idx="25">
                  <c:v>Amazonbasics Nylon Braided Usb-C To Lightning Cable, Fast Charging Mfi Certified Smartphone, Iphone Charger (6-Foot, Dark Grey)</c:v>
                </c:pt>
                <c:pt idx="26">
                  <c:v>Ambrane 60W / 3A Fast Charging Output Cable with Type-C to USB for Mobile, Neckband, True Wireless Earphone Charging, 480mbps Data Sync Speed, 1m Length (ACT - AZ10, Black)</c:v>
                </c:pt>
                <c:pt idx="27">
                  <c:v>Tygot Bluetooth Extendable Selfie Sticks with Wireless Remote and Tripod Stand, 3-in-1 Multifunctional Selfie Stick with Tripod Stand Compatible with iPhone/OnePlus/Samsung/Oppo/Vivo and All Phones</c:v>
                </c:pt>
                <c:pt idx="28">
                  <c:v>Tizum High Speed HDMI Cable with Ethernet | Supports 3D 4K | for All HDMI Devices Laptop Computer Gaming Console TV Set Top Box (1.5 Meter/ 5 Feet)</c:v>
                </c:pt>
                <c:pt idx="29">
                  <c:v>STRIFF 12 Pieces Highly Flexible Silicone Micro USB Protector, Mouse Cable Protector, Suit for All Cell Phones, Computers and Chargers (White)</c:v>
                </c:pt>
                <c:pt idx="30">
                  <c:v>Samsung Galaxy M33 5G (Emerald Brown, 6GB, 128GB Storage) | 6000mAh Battery | Upto 12GB RAM with RAM Plus | Travel Adapter to be Purchased Separately</c:v>
                </c:pt>
                <c:pt idx="31">
                  <c:v>TP-Link Nano AC600 USB Wi-Fi Adapter(Archer T2U Nano)- 2.4G/5G Dual Band Wireless Network Adapter for PC Desktop Laptop, Mini Travel Size, Supports Windows 11,10, 8.1, 8, 7, XP/Mac OS 10.9-10.15</c:v>
                </c:pt>
                <c:pt idx="32">
                  <c:v>Samsung Original Type C to C Cable - 3.28 Feet (1 Meter), White</c:v>
                </c:pt>
                <c:pt idx="33">
                  <c:v>Samsung 80 cm (32 Inches) Wondertainment Series HD Ready LED Smart TV UA32T4340BKXXL (Glossy Black)</c:v>
                </c:pt>
                <c:pt idx="34">
                  <c:v>SanDisk Ultra¬Æ microSDXC‚Ñ¢ UHS-I Card, 64GB, 140MB/s R, 10 Y Warranty, for Smartphones</c:v>
                </c:pt>
                <c:pt idx="35">
                  <c:v>SWAPKART Fast Charging Cable and Data Sync USB Cable Compatible for iPhone 6/6S/7/7+/8/8+/10/11, 12, 13 Pro max iPad Air/Mini, iPod and iOS Devices (White)</c:v>
                </c:pt>
                <c:pt idx="36">
                  <c:v>Smashtronics¬Æ - Case for Firetv Remote, Fire Stick Remote Cover Case, Silicone Cover for TV Firestick 4K/TV 2nd Gen(3rd Gen) Remote Control - Light Weight/Anti Slip/Shockproof (Black)</c:v>
                </c:pt>
                <c:pt idx="37">
                  <c:v>TP-Link AC600 600 Mbps WiFi Wireless Network USB Adapter for Desktop PC with 2.4GHz/5GHz High Gain Dual Band 5dBi Antenna Wi-Fi, Supports Windows 11/10/8.1/8/7/XP, Mac OS 10.15 and earlier (Archer T2U Plus)</c:v>
                </c:pt>
                <c:pt idx="38">
                  <c:v>Sounce 65W OnePlus Dash Warp Charge Cable, 6.5A Type-C to USB C PD Data Sync Fast Charging Cable Compatible with One Plus 8T/ 9/ 9R/ 9 pro/ 9RT/ 10R/ Nord &amp; for All Type C Devices ‚Äì Red, 1 Meter</c:v>
                </c:pt>
                <c:pt idx="39">
                  <c:v>Tukzer Capacitive Stylus Pen for Touch Screens Devices, Fine Point, Lightweight Metal Body with Magnetism Cover Cap for Smartphones/Tablets/iPad/iPad Pro/iPhone (Grey)</c:v>
                </c:pt>
                <c:pt idx="40">
                  <c:v>Wayona Usb Type C Fast Charger Cable Fast Charging Usb C Cable/Cord Compatible For Samsung Galaxy S10E S10 S9 S8 Plus S10+,Note 10 Note 9 Note 8,S20,M31S,M40,Realme X3,Pixel 2 Xl (3 Ft Pack Of 1,Grey)</c:v>
                </c:pt>
                <c:pt idx="41">
                  <c:v>Samsung EVO Plus 128GB microSDXC UHS-I U3 130MB/s Full HD &amp; 4K UHD Memory Card with Adapter (MB-MC128KA), Blue</c:v>
                </c:pt>
                <c:pt idx="42">
                  <c:v>Wecool Nylon Braided Multifunction Fast Charging Cable For Android Smartphone, Ios And Type C Usb Devices, 3 In 1 Charging Cable, 3A, (3 Feet) (Black)</c:v>
                </c:pt>
                <c:pt idx="43">
                  <c:v>Wecool Unbreakable 3 in 1 Charging Cable with 3A Speed, Fast Charging Multi Purpose Cable 1.25 Mtr Long, Type C cable, Micro Usb Cable and Cable for iPhone, White</c:v>
                </c:pt>
                <c:pt idx="44">
                  <c:v>WeCool S5 Long Selfie Stick, with Large Reinforced Tripod Stand up to 61 Inch / 156 Cms, Ultra Long Multi Function Bluetooth Selfie Stick with 1/4 Screw Compatible with Gopro, Camera, and Ring Light</c:v>
                </c:pt>
                <c:pt idx="45">
                  <c:v>Sounce Gold Plated 3.5 mm Headphone Splitter for Computer 2 Male to 1 Female 3.5mm Headphone Mic Audio Y Splitter Cable Smartphone Headset to PC Adapter ‚Äì (Black,20cm)</c:v>
                </c:pt>
                <c:pt idx="46">
                  <c:v>Zoul USB C 60W Fast Charging 3A 6ft/2M Long Type C Nylon Braided Data Cable Quick Charger Cable QC 3.0 for Samsung Galaxy M31S M30 S10 S9 S20 Plus, Note 10 9 8, A20e A40 A50 A70 (2M, Grey)</c:v>
                </c:pt>
                <c:pt idx="47">
                  <c:v>Sounce Spiral Charger Cable Protector Data Cable Saver Charging Cord Protective Cable Cover Headphone MacBook Laptop Earphone Cell Phone Set of 3 (Cable Protector (12 Units))</c:v>
                </c:pt>
                <c:pt idx="48">
                  <c:v>tizum HDMI to VGA Adapter Cable 1080P for Projector, Computer, Laptop, TV, Projectors &amp; TV</c:v>
                </c:pt>
                <c:pt idx="49">
                  <c:v>LG 80 cm (32 inches) HD Ready Smart LED TV 32LM563BPTC (Dark Iron Gray)</c:v>
                </c:pt>
                <c:pt idx="50">
                  <c:v>LIRAMARK Webcam Cover Slide, Ultra Thin Laptop Camera Cover Slide Blocker for Computer MacBook Pro iMac PC Tablet (Pack of 3)</c:v>
                </c:pt>
                <c:pt idx="51">
                  <c:v>Portronics Konnect L 1.2Mtr, Fast Charging 3A Micro USB Cable with Charge &amp; Sync Function (Grey)</c:v>
                </c:pt>
                <c:pt idx="52">
                  <c:v>pTron Solero MB301 3A Micro USB Data &amp; Charging Cable, Made in India, 480Mbps Data Sync, Strong &amp; Durable 1.5-Meter Nylon Braided USB Cable for Micro USB Devices - (Black)</c:v>
                </c:pt>
                <c:pt idx="53">
                  <c:v>Noise ColorFit Pro 4 Advanced Bluetooth Calling Smart Watch with 1.72" TruView Display, Fully-Functional Digital Crown, 311 PPI, 60Hz Refresh Rate, 500 NITS Brightness (Charcoal Black)</c:v>
                </c:pt>
                <c:pt idx="54">
                  <c:v>Noise ColorFit Pulse Grand Smart Watch with 1.69"(4.29cm) HD Display, 60 Sports Modes, 150 Watch Faces, Fast Charge, Spo2, Stress, Sleep, Heart Rate Monitoring &amp; IP68 Waterproof (Jet Black)</c:v>
                </c:pt>
                <c:pt idx="55">
                  <c:v>Portronics Konnect L 20W PD Quick Charge Type-C to 8-Pin USB Mobile Charging Cable, 1.2M, Tangle Resistant, Fast Data Sync(Grey)</c:v>
                </c:pt>
                <c:pt idx="56">
                  <c:v>Noise ColorFit Pulse Smartwatch with 3.56 cm (1.4") Full Touch HD Display, SpO2, Heart Rate, Sleep Monitors &amp; 10-Day Battery - Jet Black</c:v>
                </c:pt>
                <c:pt idx="57">
                  <c:v>pTron Bullet Pro 36W PD Quick Charger, 3 Port Fast Car Charger Adapter - Compatible with All Smartphones &amp; Tablets (Black)</c:v>
                </c:pt>
                <c:pt idx="58">
                  <c:v>Noise Pulse Go Buzz Smart Watch Bluetooth Calling with 1.69" Display, 550 NITS, 150+ Cloud Watch Face, SPo2, Heart Rate Tracking, 100 Sports Mode with Auto Detection, Longer Battery (Jet Black)</c:v>
                </c:pt>
                <c:pt idx="59">
                  <c:v>pTron Solero T351 3.5Amps Fast Charging Type-C to Type-C PD Data &amp; Charging USB Cable, Made in India, 480Mbps Data Sync, Durable 1 Meter Long Cable for Type-C Smartphones, Tablets &amp; Laptops (Black)</c:v>
                </c:pt>
                <c:pt idx="60">
                  <c:v>Oraimo 18W USB &amp; Type-C Dual Output Super Fast Charger Wall Adapter PE2.0&amp;Quick Charge 3.0 &amp; Power Delivery 3.0 Compatible for iPhone 13/13 Mini/13 Pro Max/12/12 Pro Max, iPad Mini/Pro, Pixel, Galaxy, Airpods Pro</c:v>
                </c:pt>
                <c:pt idx="61">
                  <c:v>Redmi 80 cm (32 inches) Android 11 Series HD Ready Smart LED TV | L32M6-RA/L32M7-RA (Black)</c:v>
                </c:pt>
                <c:pt idx="62">
                  <c:v>oraimo 65W Type C to C Fast Charging Cable USB C to USB C Cable High Speed Syncing, Nylon Braided 1M length with LED Indicator Compatible For Laptop, Macbook, Samsung Galaxy S22 S20 S10 S20Fe S21 S21 Ultra A70 A51 A71 A50S M31 M51 M31S M53 5G</c:v>
                </c:pt>
                <c:pt idx="63">
                  <c:v>Redmi Note 11 (Horizon Blue, 6GB RAM, 64GB Storage)|90Hz FHD+ AMOLED Display | Qualcomm¬Æ Snapdragon‚Ñ¢ 680-6nm | 33W Charger Included</c:v>
                </c:pt>
                <c:pt idx="64">
                  <c:v>Firestick Remote</c:v>
                </c:pt>
                <c:pt idx="65">
                  <c:v>KINGONE Upgraded Stylus Pen, iPad Pencil, Ultra High Precision &amp; Sensitivity, Palm Rejection, Prevents False ON/Off Touch, Power Display, Tilt Sensitivity, Magnetic Adsorption for iPad 2018 and Later</c:v>
                </c:pt>
                <c:pt idx="66">
                  <c:v>Gizga Essentials Spiral Cable Protector Cord Saver for Mac Charger, iPhone Charger, Wire Protector, Lightweight Durable Flexible Wire Winder for Charging Cables, Data Cables, Earphones, Pack of 10</c:v>
                </c:pt>
                <c:pt idx="67">
                  <c:v>HP 32GB Class 10 MicroSD Memory Card (U1 TF Card¬†32GB)</c:v>
                </c:pt>
                <c:pt idx="68">
                  <c:v>Fire-Boltt Ninja 3 Smartwatch Full Touch 1.69 &amp; 60 Sports Modes with IP68, Sp02 Tracking, Over 100 Cloud based watch faces - Black</c:v>
                </c:pt>
                <c:pt idx="69">
                  <c:v>Gizga Essentials USB WiFi Adapter for PC, 150 Mbps Wireless Network Adapter for Desktop - Nano Size WiFi Dongle Compatible with Windows, Mac OS &amp; Linux Kernel | WPA/WPA2 Encryption Standards| Black</c:v>
                </c:pt>
                <c:pt idx="70">
                  <c:v>D-Link DWA-131 300 Mbps Wireless Nano USB Adapter (Black)</c:v>
                </c:pt>
                <c:pt idx="71">
                  <c:v>JBL C100SI Wired In Ear Headphones with Mic, JBL Pure Bass Sound, One Button Multi-function Remote, Angled Buds for Comfort fit (Black)</c:v>
                </c:pt>
                <c:pt idx="72">
                  <c:v>KINGONE Wireless Charging Pencil (2nd Generation) for iPad with Magnetic and Tilt Sensitive, Palm Rejection, Compatible with Apple iPad Pro 11 inch 1/2/3/4, iPad Pro 12.9 Inch 3/4/5/6, iPad Air 4/5, mini6</c:v>
                </c:pt>
                <c:pt idx="73">
                  <c:v>Duracell Type C To Type C 5A (100W) Braided Sync &amp; Fast Charging Cable, 3.9 Feet (1.2M). USB C to C Cable, Supports PD &amp; QC 3.0 Charging, 5 GBPS Data Transmission ‚Äì Black</c:v>
                </c:pt>
                <c:pt idx="74">
                  <c:v>Lapster 1.5 mtr USB 2.0 Type A Male to USB A Male Cable for computer and laptop</c:v>
                </c:pt>
                <c:pt idx="75">
                  <c:v>Fire-Boltt Ring 3 Smart Watch 1.8 Biggest Display with Advanced Bluetooth Calling Chip, Voice Assistance,118 Sports Modes, in Built Calculator &amp; Games, SpO2, Heart Rate Monitoring</c:v>
                </c:pt>
                <c:pt idx="76">
                  <c:v>Lapster 65W compatible for OnePlus Dash Warp Charge Cable , type c to c cable fast charging Data Sync Cable Compatible with One Plus 10R / 9RT/ 9 pro/ 9R/ 8T/ 9/ Nord &amp; for All Type C Devices ‚Äì Red, 1 Meter</c:v>
                </c:pt>
                <c:pt idx="77">
                  <c:v>AmazonBasics Flexible Premium HDMI Cable (Black, 4K@60Hz, 18Gbps), 3-Foot</c:v>
                </c:pt>
                <c:pt idx="78">
                  <c:v>boAt Flash Edition Smart Watch with Activity Tracker, Multiple Sports Modes, 1.3" Screen, 170+ Watch Faces, Sleep Monitor, Gesture, Camera &amp; Music Control, IP68 &amp; 7 Days Battery Life(Lightning Black)</c:v>
                </c:pt>
                <c:pt idx="79">
                  <c:v>AmazonBasics USB 2.0 - A-Male to A-Female Extension Cable for Personal Computer, Printer (Black, 9.8 Feet/3 Meters)</c:v>
                </c:pt>
                <c:pt idx="80">
                  <c:v>Ambrane 20000mAh Power Bank with 20W Fast Charging, Triple Output, Power Delivery, Type C Input, Made in India, Multi-Layer Protection, Li-Polymer + Type C Cable (Stylo-20k, Black)</c:v>
                </c:pt>
                <c:pt idx="81">
                  <c:v>boAt Rockerz 400 Bluetooth On Ear Headphones With Mic With Upto 8 Hours Playback &amp; Soft Padded Ear Cushions(Grey/Green)</c:v>
                </c:pt>
                <c:pt idx="82">
                  <c:v>boAt Type C A325 Tangle-free, Sturdy Type C Cable with 3A Rapid Charging &amp; 480mbps Data Transmission(Black)</c:v>
                </c:pt>
                <c:pt idx="83">
                  <c:v>Ambrane Unbreakable 60W / 3A Fast Charging 1.5m Braided Type C to Type C Cable for Smartphones, Tablets, Laptops &amp; Other Type C Devices, PD Technology, 480Mbps Data Sync (RCTT15, Black)</c:v>
                </c:pt>
                <c:pt idx="84">
                  <c:v>boAt Type C A750 Stress Resistant, Tangle-free, Sturdy Flat Cable with 6.5A Fast Charging &amp; 480Mbps Data Transmission, 10000+ Bends Lifespan and Extended 1.5m Length(Rebellious Black)</c:v>
                </c:pt>
                <c:pt idx="85">
                  <c:v>AmazonBasics USB 2.0 Cable - A-Male to B-Male - for Personal Computer, Printer- 6 Feet (1.8 Meters), Black</c:v>
                </c:pt>
                <c:pt idx="86">
                  <c:v>boAt Wave Lite Smartwatch with 1.69" HD Display, Sleek Metal Body, HR &amp; SpO2 Level Monitor, 140+ Watch Faces, Activity Tracker, Multiple Sports Modes, IP68 &amp; 7 Days Battery Life(Active Black)</c:v>
                </c:pt>
                <c:pt idx="87">
                  <c:v>AmazonBasics USB Type-C to USB Type-C 2.0 Cable - 3 Feet Laptop (0.9 Meters) - White</c:v>
                </c:pt>
                <c:pt idx="88">
                  <c:v>boAt Xtend Smartwatch with Alexa Built-in, 1.69‚Äù HD Display, Multiple Watch Faces, Stress Monitor, Heart &amp; SpO2 Monitoring, 14 Sports Modes, Sleep Monitor, 5 ATM &amp; 7 Days Battery(Pitch Black)</c:v>
                </c:pt>
                <c:pt idx="89">
                  <c:v>boAt Rugged v3 Extra Tough Unbreakable Braided Micro USB Cable 1.5 Meter (Black)</c:v>
                </c:pt>
                <c:pt idx="90">
                  <c:v>Ambrane Unbreakable 60W / 3A Fast Charging 1.5m Braided Micro USB Cable for Smartphones, Tablets, Laptops &amp; Other Micro USB Devices, 480Mbps Data Sync, Quick Charge 3.0 (RCM15, Black)</c:v>
                </c:pt>
                <c:pt idx="91">
                  <c:v>Amazonbasics Micro Usb Fast Charging Cable For Android Smartphone,Personal Computer,Printer With Gold Plated Connectors (6 Feet, Black)</c:v>
                </c:pt>
                <c:pt idx="92">
                  <c:v>boAt Wave Call Smart Watch, Smart Talk with Advanced Dedicated Bluetooth Calling Chip, 1.69‚Äù HD Display with 550 NITS &amp; 70% Color Gamut, 150+ Watch Faces, Multi-Sport Modes,HR,SpO2, IP68(Active Black)</c:v>
                </c:pt>
                <c:pt idx="93">
                  <c:v>Ambrane 60W / 3A Type C Fast Charging Unbreakable 1.5m L Shaped Braided Cable, PD Technology, 480Mbps Data Transfer for Smartphones, Tablet, Laptops &amp; other type c devices (ABLC10, Black)</c:v>
                </c:pt>
                <c:pt idx="94">
                  <c:v>boAt Xtend Smartwatch with Alexa Built-in, 1.69‚Äù HD Display, Multiple Watch Faces, Stress Monitor, Heart &amp; SpO2 Monitoring, 14 Sports Modes, Sleep Monitor, 5 ATM &amp; 7 Days Battery(Charcoal Black)</c:v>
                </c:pt>
                <c:pt idx="95">
                  <c:v>Ambrane Unbreakable 3 in 1 Fast Charging Braided Multipurpose Cable for Speaker with 2.1 A Speed - 1.25 meter, Black</c:v>
                </c:pt>
                <c:pt idx="96">
                  <c:v>Ambrane Unbreakable 3A Fast Charging Braided Type C Cable    1.5 Meter (RCT15, Blue) Supports QC 2.0/3.0 Charging</c:v>
                </c:pt>
                <c:pt idx="97">
                  <c:v>CEDO 65W OnePlus Dash Warp Charge Cable, USB A to Type C Data Sync Fast Charging Cable Compatible with One Plus 3 /3T /5 /5T /6 /6T /7 /7T /7 pro &amp; for All Type C Devices - 1 Meter, Red</c:v>
                </c:pt>
                <c:pt idx="98">
                  <c:v>Wipro Vesta Electric Egg Boiler, 360 Watts, 3 Boiling Modes, Stainless Steel Body and Heating Plate, Boils up to 7 Eggs at a time, Automatic Shut Down, White, Standard (VB021070)</c:v>
                </c:pt>
                <c:pt idx="99">
                  <c:v>Usha IH2415 1500-Watt Immersion Heater (Silver)</c:v>
                </c:pt>
                <c:pt idx="100">
                  <c:v>TP-Link TL-WA850RE Single_Band 300Mbps RJ45 Wireless Range Extender, Broadband/Wi-Fi Extender, Wi-Fi Booster/Hotspot with 1 Ethernet Port, Plug and Play, Built-in Access Point Mode, White</c:v>
                </c:pt>
                <c:pt idx="101">
                  <c:v>Samsung 24-inch(60.46cm) FHD Monitor, IPS, 75 Hz, Bezel Less Design, AMD FreeSync, Flicker Free, HDMI, D-sub, (LF24T350FHWXXL, Dark Blue Gray)</c:v>
                </c:pt>
                <c:pt idx="102">
                  <c:v>Wayona Nylon Braided Usb Type C 3Ft 1M 3A Fast Charger Cable For Samsung Galaxy S9 S8 (Wc3Cb1, Black)</c:v>
                </c:pt>
                <c:pt idx="103">
                  <c:v>Samsung 25W USB Travel Adapter for Cellular Phones - White</c:v>
                </c:pt>
                <c:pt idx="104">
                  <c:v>Zebronics Zeb-Power Wired USB Mouse, 3-Button, 1200 DPI Optical Sensor, Plug &amp; Play, for Windows/Mac</c:v>
                </c:pt>
                <c:pt idx="105">
                  <c:v>RESONATE RouterUPS CRU12V2A | Zero Drop | UPS for WiFi Router | Mini UPS | Up to 4 Hours PowerBackup | Battery Replacement Program | Router UPS Compatible with 12V &lt;2A Routers, FTTH, Modem, Set Top Box, Alexa, Mini Camera</c:v>
                </c:pt>
                <c:pt idx="106">
                  <c:v>Tygot 10 Inches Big LED Ring Light for Camera, Phone tiktok YouTube Video Shooting and Makeup, 10" inch Ring Light with 7 Feet Long Foldable and Lightweight Tripod Stand</c:v>
                </c:pt>
                <c:pt idx="107">
                  <c:v>Samsung 80 cm (32 inches) Wondertainment Series HD Ready LED Smart TV UA32TE40AAKBXL (Titan Gray)</c:v>
                </c:pt>
                <c:pt idx="108">
                  <c:v>VU 139 cm (55 inches) The GloLED Series 4K Smart LED Google TV 55GloLED (Grey)</c:v>
                </c:pt>
                <c:pt idx="109">
                  <c:v>Samsung Ehs64 Ehs64Avfwecinu Hands-Free Wired In Ear Earphones With Mic With Remote Note (White)</c:v>
                </c:pt>
                <c:pt idx="110">
                  <c:v>Wecool Moonwalk M1 ENC True Wireless in Ear Earbuds with Mic, Titanium Drivers for Rich Bass Experience, 40+ Hours Play Time, Type C Fast Charging, Low Latency, BT 5.3, IPX5, Deep Bass (Black)</c:v>
                </c:pt>
                <c:pt idx="111">
                  <c:v>Rico IRPRO 1500 Watt Japanese Technology Electric Water Heater Immersion Rod Shockproof Protection &amp; Stainless Steel Heating Element for Instant Heating| ISI Certified 1 Year Replacement Warranty</c:v>
                </c:pt>
                <c:pt idx="112">
                  <c:v>Zebronics Zeb Buds C2 in Ear Type C Wired Earphones with Mic, Braided 1.2 Metre Cable, Metallic Design, 10mm Drivers, in Line Mic &amp; Volume Controller (Blue)</c:v>
                </c:pt>
                <c:pt idx="113">
                  <c:v>Samsung EVO Plus 64GB microSDXC UHS-I U1 130MB/s Full HD &amp; 4K UHD Memory Card with Adapter (MB-MC64KA), Blue</c:v>
                </c:pt>
                <c:pt idx="114">
                  <c:v>Zoul USB C to USB C Fast Charging Cable 65W Type C to Type C Nylon Braided Cord Compatible with Macbook Oneplus 9 10R Samsung Galaxy S22 S21 Ultra Z Flip3 Macbook Air/Pro M1 Google Pixel 11'' iPad Pro 2020/2018 (2M, Grey)</c:v>
                </c:pt>
                <c:pt idx="115">
                  <c:v>Samsung Galaxy Buds Live Bluetooth Truly Wireless in Ear Earbuds with Mic, Upto 21 Hours Playtime, Mystic Black</c:v>
                </c:pt>
                <c:pt idx="116">
                  <c:v>Tuarso 8K HDMI 2.1 Cable 48Gbps , 1.5 Meter High-Speed Braided HDMI Cable ( 8K@60HZ„ÄÅ4K@120HZ„ÄÅ2K@240HZ ) HDMI 2.1 Cable Compatible with Monitors , Television , Laptops , Projectors , Game Consoles and more with HDMI Ports Device</c:v>
                </c:pt>
                <c:pt idx="117">
                  <c:v>Samsung Galaxy M04 Dark Blue, 4GB RAM, 128GB Storage | Upto 8GB RAM with RAM Plus | MediaTek Helio P35 | 5000 mAh Battery</c:v>
                </c:pt>
                <c:pt idx="118">
                  <c:v>USHA Armor AR1100WB 1100 W Dry Iron with Black Weilburger Soleplate (Purple)</c:v>
                </c:pt>
                <c:pt idx="119">
                  <c:v>Samsung Galaxy M04 Dark Blue, 4GB RAM, 64GB Storage | Upto 8GB RAM with RAM Plus | MediaTek Helio P35 | 5000 mAh Battery</c:v>
                </c:pt>
                <c:pt idx="120">
                  <c:v>Verilux¬Æ USB C Hub Multiport Adapter- 6 in 1 Portable Aluminum Type C Hub with 4K HDMI Output, USB 2.0/3.0 Ports, SD/Micro SD Card Reader Compatible for MacBook Pro 2016-2020, MacBook Air 2018-2020, Type-C Devices</c:v>
                </c:pt>
                <c:pt idx="121">
                  <c:v>Samsung Galaxy M04 Light Green, 4GB RAM, 64GB Storage | Upto 8GB RAM with RAM Plus | MediaTek Helio P35 | 5000 mAh Battery</c:v>
                </c:pt>
                <c:pt idx="122">
                  <c:v>Wayona 3in1 Nylon Braided 66W USB Fast Charging Cable with Type C, Lightening and Micro USB Port, Compatible with iPhone, iPad, Samsung Galaxy, OnePlus, Mi, Oppo, Vivo, iQOO, Xiaomi (1M, Black)</c:v>
                </c:pt>
                <c:pt idx="123">
                  <c:v>Samsung Galaxy M13 (Aqua Green, 4GB, 64GB Storage) | 6000mAh Battery | Upto 8GB RAM with RAM Plus</c:v>
                </c:pt>
                <c:pt idx="124">
                  <c:v>Wayona Usb Type C 65W 6Ft/2M Long Fast Charging Cable Compatible For Samsung S22 S20 Fe S21 Ultra A33 A53 A01 A73 A70 A51 M33 M53 M51 M31(2M, Black)</c:v>
                </c:pt>
                <c:pt idx="125">
                  <c:v>Samsung Galaxy M13 (Aqua Green, 6GB, 128GB Storage) | 6000mAh Battery | Upto 12GB RAM with RAM Plus</c:v>
                </c:pt>
                <c:pt idx="126">
                  <c:v>White Feather Portable Heat Sealer Mini Sealing Machine for Food Storage Vacuum Bag, Chip, Plastic, Snack Bags, Package Home Closer Storage Tool (Multicolor) Random Colour</c:v>
                </c:pt>
                <c:pt idx="127">
                  <c:v>Samsung Galaxy M13 (Midnight Blue, 4GB, 64GB Storage) | 6000mAh Battery | Upto 8GB RAM with RAM Plus</c:v>
                </c:pt>
                <c:pt idx="128">
                  <c:v>Xiaomi Mi Wired in Ear Earphones with Mic Basic with Ultra Deep Bass &amp; Aluminum Alloy Sound Chamber (Black)</c:v>
                </c:pt>
                <c:pt idx="129">
                  <c:v>Samsung Galaxy M13 (Stardust Brown, 6GB, 128GB Storage) | 6000mAh Battery | Upto 12GB RAM with RAM Plus</c:v>
                </c:pt>
                <c:pt idx="130">
                  <c:v>Zebronics Zeb-Companion 107 USB Wireless Keyboard and Mouse Set with Nano Receiver (Black)</c:v>
                </c:pt>
                <c:pt idx="131">
                  <c:v>Rico Japanese Technology Rechargeable Wireless Electric Chopper with Replacement Warranty - Stainless Steel Blades, One Touch Operation, 10 Seconds Chopping, Mincing Vegetable, Meat - 250 ML, 30 Watts</c:v>
                </c:pt>
                <c:pt idx="132">
                  <c:v>Zebronics, ZEB-NC3300 USB Powered Laptop Cooling Pad with Dual Fan, Dual USB Port and Blue LED Lights</c:v>
                </c:pt>
                <c:pt idx="133">
                  <c:v>Samsung Galaxy M13 5G (Stardust Brown, 6GB, 128GB Storage) | 5000mAh Battery | Upto 12GB RAM with RAM Plus</c:v>
                </c:pt>
                <c:pt idx="134">
                  <c:v>TP-link N300 WiFi Wireless Router TL-WR845N | 300Mbps Wi-Fi Speed | Three 5dBi high gain Antennas | IPv6 Compatible | AP/RE/WISP Mode | Parental Control | Guest Network</c:v>
                </c:pt>
                <c:pt idx="135">
                  <c:v>Samsung Galaxy M32 Prime Edition (Light Blue, 4GB RAM, 64GB)</c:v>
                </c:pt>
                <c:pt idx="136">
                  <c:v>TP-Link USB Bluetooth Adapter for PC, 5.0 Bluetooth Dongle Receiver (UB500) Supports Windows 11/10/8.1/7 for Desktop, Laptop, Mouse, Keyboard, Printers, Headsets, Speakers, PS4/ Xbox Controllers</c:v>
                </c:pt>
                <c:pt idx="137">
                  <c:v>Robustrion [Anti-Scratch] &amp; [Smudge Proof] [Bubble Free] Premium Tempered Glass Screen Protector Guard for Samsung Galaxy Tab A8 10.5 inch [SM-X200/X205/X207] 2022</c:v>
                </c:pt>
                <c:pt idx="138">
                  <c:v>Tukzer Gel Mouse Pad Wrist Rest Memory-Foam Ergonomic Mousepad| Cushion Wrist Support &amp; Pain Relief| Suitable for Gaming, Computer, Laptop, Home &amp; Office Non-Slip Rubber Base (Blue)</c:v>
                </c:pt>
                <c:pt idx="139">
                  <c:v>Samsung Galaxy M33 5G (Mystique Green, 8GB, 128GB Storage) | 6000mAh Battery | Upto 16GB RAM with RAM Plus | Travel Adapter to be Purchased Separately</c:v>
                </c:pt>
                <c:pt idx="140">
                  <c:v>URBN 20000 mAh Lithium_Polymer 22.5W Super Fast Charging Ultra Compact Power Bank with Quick Charge &amp; Power Delivery, Type C Input/Output, Made in India, Type C Cable Included (Camo)</c:v>
                </c:pt>
                <c:pt idx="141">
                  <c:v>Samsung Galaxy M53 5G (Deep Ocean Blue, 6GB, 128GB Storage) | 108MP | sAmoled+ 120Hz | 12GB RAM with RAM Plus | Travel Adapter to be Purchased Separately</c:v>
                </c:pt>
                <c:pt idx="142">
                  <c:v>Usha EI 3710 Heavy Weight 1000-Watt Dry Iron with Golden American Heritage Soleplate, 1.75 Kg(White)</c:v>
                </c:pt>
                <c:pt idx="143">
                  <c:v>Samsung Galaxy S20 FE 5G (Cloud Navy, 8GB RAM, 128GB Storage) with No Cost EMI &amp; Additional Exchange Offers</c:v>
                </c:pt>
                <c:pt idx="144">
                  <c:v>Usha Steam Pro SI 3713, 1300 W Steam Iron, Powerful steam Output up to 18 g/min, Non-Stick Soleplate (White &amp; Blue)</c:v>
                </c:pt>
                <c:pt idx="145">
                  <c:v>Samsung Galaxy Watch4 Bluetooth(4.4 cm, Black, Compatible with Android only)</c:v>
                </c:pt>
                <c:pt idx="146">
                  <c:v>VR 18 Pcs - 3 Different Size Plastic Food Snack Bag Pouch Clip Sealer Large, Medium, Small Plastic Snack Seal Sealing Bag Clips Vacuum Sealer (Set of 18, Multi-Color) (Multicolor)</c:v>
                </c:pt>
                <c:pt idx="147">
                  <c:v>Samsung Original 25W USB Travel Lightning Adapter for Cellular Phones, Black</c:v>
                </c:pt>
                <c:pt idx="148">
                  <c:v>VW 80 cm (32 inches) HD Ready Android Smart LED TV VW32PRO (Black)</c:v>
                </c:pt>
                <c:pt idx="149">
                  <c:v>Samsung Original EHS64 Wired in Ear Earphones with Mic, Black</c:v>
                </c:pt>
                <c:pt idx="150">
                  <c:v>Wayona Nylon Braided Lightning USB Data Sync &amp; 3A Charging Cable for iPhones, iPad Air, iPad Mini, iPod Nano and iPod Touch (3 FT Pack of 1, Grey)</c:v>
                </c:pt>
                <c:pt idx="151">
                  <c:v>Robustrion [Anti-Scratch] &amp; [Smudge Proof] [S Pen Compatible] Premium Tempered Glass Screen Protector for Samsung Tab S6 Lite 10.4 inch SM-P610/615 [Bubble Free]</c:v>
                </c:pt>
                <c:pt idx="152">
                  <c:v>Wayona Type C To Type C 65W/3.25A Nylon Braided Fast Charging Cable Compatible For Laptop, Macbook, Samsung Galaxy M33 M53 M51 S20 Ultra, A71, A53, A51, Ipad Pro 2018 (1M, Grey)</c:v>
                </c:pt>
                <c:pt idx="153">
                  <c:v>SanDisk 1TB Extreme Portable SSD 1050MB/s R, 1000MB/s W,Upto 2 Meter Drop Protection with IP55 Water/dust Resistance, HW Encryption, PC,MAC &amp; TypeC Smartphone Compatible, 5Y Warranty, External SSD</c:v>
                </c:pt>
                <c:pt idx="154">
                  <c:v>Wayona Usb Type C To Usb Nylon Braided Quick Charger Fast Charging Short Cable For Smartphone (Samsung Galaxy S21/S20/S10/S9/S9+/Note 9/S8/Note 8, Lg G7 G5 G6, Moto G6 G7) (0.25M,Grey)</c:v>
                </c:pt>
                <c:pt idx="155">
                  <c:v>SanDisk Cruzer Blade 32GB USB Flash Drive</c:v>
                </c:pt>
                <c:pt idx="156">
                  <c:v>Wembley LCD Writing Pad/Tab | Writing, Drawing, Reusable, Portable Pad with Colorful Letters | 9 Inch Graphic Tablet (Assorted)</c:v>
                </c:pt>
                <c:pt idx="157">
                  <c:v>SanDisk Extreme microSD UHS I Card 128GB for 4K Video on Smartphones,Action Cams 190MB/s Read,90MB/s Write</c:v>
                </c:pt>
                <c:pt idx="158">
                  <c:v>Wipro Vesta 1.8 litre Cool touch electric Kettle with Auto cut off | Double Layer outer body | Triple Protection - Dry Boil, Steam &amp; Over Heat |Stainless Steel Inner Body | (Black, 1500 Watt)</c:v>
                </c:pt>
                <c:pt idx="159">
                  <c:v>SanDisk Extreme SD UHS I 64GB Card for 4K Video for DSLR and Mirrorless Cameras 170MB/s Read &amp; 80MB/s Write</c:v>
                </c:pt>
                <c:pt idx="160">
                  <c:v>Wonderchef Nutri-blend Mixer, Grinder &amp; Blender | Powerful 400W 22000 RPM motor | Stainless steel Blades | 2 unbreakable jars | 2 Years warranty | Online recipe book by Chef Sanjeev Kapoor | Black</c:v>
                </c:pt>
                <c:pt idx="161">
                  <c:v>SanDisk Ultra 128 GB USB 3.0 Pen Drive (Black)</c:v>
                </c:pt>
                <c:pt idx="162">
                  <c:v>Zebronics CU3100V Fast charging Type C cable with QC 18W support, 3A max capacity, 1 meter braided cable, Data transfer and Superior durability (Braided Black )</c:v>
                </c:pt>
                <c:pt idx="163">
                  <c:v>SanDisk Ultra 64 GB USB Pen Drives (SDDDC2-064G-I35, Black, Silver)</c:v>
                </c:pt>
                <c:pt idx="164">
                  <c:v>ZEBRONICS Zeb-Astra 20 Wireless BT v5.0 Portable Speaker with 10W RMS Output, TWS, 10H Backup Approx, Built in Rechargeable Battery FM Radio, AUX, mSD, USB, Call Function and Dual 52mm Drivers Multi</c:v>
                </c:pt>
                <c:pt idx="165">
                  <c:v>SanDisk Ultra Dual 64 GB USB 3.0 OTG Pen Drive (Black)</c:v>
                </c:pt>
                <c:pt idx="166">
                  <c:v>ZEBRONICS Zeb-Fame 5watts 2.0 Multi Media Speakers with AUX, USB and Volume Control (Black)</c:v>
                </c:pt>
                <c:pt idx="167">
                  <c:v>SanDisk Ultra Dual Drive Go USB Type C Pendrive for Mobile (Black, 128 GB, 5Y - SDDDC3-128G-I35)</c:v>
                </c:pt>
                <c:pt idx="168">
                  <c:v>Zebronics Zeb-Transformer-M Optical USB Gaming Mouse with LED Effect(Black)</c:v>
                </c:pt>
                <c:pt idx="169">
                  <c:v>SanDisk Ultra Dual Drive Luxe USB Type C Flash Drive (Silver, 128 GB, 5Y - SDDDC4-128G-I35)</c:v>
                </c:pt>
                <c:pt idx="170">
                  <c:v>Zodo 8. 5 inch LCD E-Writer Electronic Writing Pad/Tablet Drawing Board (Paperless Memo Digital Tablet)</c:v>
                </c:pt>
                <c:pt idx="171">
                  <c:v>SanDisk Ultra Flair 64GB USB 3.0 Pen Drive, Multicolor</c:v>
                </c:pt>
                <c:pt idx="172">
                  <c:v>Samsung 138 cm (55 inches) Crystal 4K Series Ultra HD Smart LED TV UA55AUE60AKLXL (Black)</c:v>
                </c:pt>
                <c:pt idx="173">
                  <c:v>SanDisk Ultra microSD UHS-I Card 32GB, 120MB/s R</c:v>
                </c:pt>
                <c:pt idx="174">
                  <c:v>TP-Link Nano USB WiFi Dongle 150Mbps High Gain Wireless Network Wi-Fi Adapter for PC Desktop and Laptops, Supports Windows 10/8.1/8/7/XP, Linux, Mac OS X (TL-WN722N)</c:v>
                </c:pt>
                <c:pt idx="175">
                  <c:v>SanDisk Ultra microSD UHS-I Card 64GB, 120MB/s R</c:v>
                </c:pt>
                <c:pt idx="176">
                  <c:v>TP-Link UE300 USB 3.0 to RJ45 Gigabit Ethernet Network Adapter - Plug and Play</c:v>
                </c:pt>
                <c:pt idx="177">
                  <c:v>SanDisk Ultra SDHC UHS-I Card 32GB 120MB/s R for DSLR Cameras, for Full HD Recording, 10Y Warranty</c:v>
                </c:pt>
                <c:pt idx="178">
                  <c:v>TP-LINK WiFi Dongle 300 Mbps Mini Wireless Network USB Wi-Fi Adapter for PC Desktop Laptop(Supports Windows 11/10/8.1/8/7/XP, Mac OS 10.9-10.15 and Linux, WPS, Soft AP Mode, USB 2.0) (TL-WN823N),Black</c:v>
                </c:pt>
                <c:pt idx="179">
                  <c:v>SanDisk Ultra¬Æ microSDXC‚Ñ¢ UHS-I Card, 128GB, 140MB/s R, 10 Y Warranty, for Smartphones</c:v>
                </c:pt>
                <c:pt idx="180">
                  <c:v>Tukzer Capacitive Stylus Pen for Touch Screens Devices, Fine Point, Lightweight Metal Body with Magnetism Cover Cap for Smartphones/Tablets/iPad/iPad Pro/iPhone (White)</c:v>
                </c:pt>
                <c:pt idx="181">
                  <c:v>SanDisk Ultra¬Æ microSDXC‚Ñ¢ UHS-I Card, 256GB, 150MB/s R, 10 Y Warranty, for Smartphones</c:v>
                </c:pt>
                <c:pt idx="182">
                  <c:v>TVARA LCD Writing Tablet 8.5 Inch E-Note Pad LCD Writing Tablet, Kids Drawing Pad 8.5 Inch Doodle Board, Toddler Boy and Girl Learning Gift for 3 4 5 6 Years Old, Black</c:v>
                </c:pt>
                <c:pt idx="183">
                  <c:v>Robustrion Anti-Scratch &amp; Smudge Proof Tempered Glass Screen Protector for Xiaomi Mi Pad 5 11 inch</c:v>
                </c:pt>
                <c:pt idx="184">
                  <c:v>Universal Remote Control for All Sony TV for All LCD LED and Bravia TVs Remote</c:v>
                </c:pt>
                <c:pt idx="185">
                  <c:v>Sansui 140cm (55 inches) 4K Ultra HD Certified Android LED TV with Dolby Audio &amp; Dolby Vision JSW55ASUHD (Mystique Black)</c:v>
                </c:pt>
                <c:pt idx="186">
                  <c:v>USB Charger, Oraimo Elite Dual Port 5V/2.4A Wall Charger, USB Wall Charger Adapter for iPhone 11/Xs/XS Max/XR/X/8/7/6/Plus, iPad Pro/Air 2/Mini 3/Mini 4, Samsung S4/S5, and More</c:v>
                </c:pt>
                <c:pt idx="187">
                  <c:v>Sansui 80cm (32 inches) HD Ready Smart LED TV JSY32SKHD (BLACK) With Bezel-less Design</c:v>
                </c:pt>
                <c:pt idx="188">
                  <c:v>Usha CookJoy (CJ1600WPC) 1600 Watt Induction cooktop (Black)</c:v>
                </c:pt>
                <c:pt idx="189">
                  <c:v>Scarters Mouse Pad, Desk Mat Extended for Work from Home/Office/Gaming | Vegan PU Leather | Anti-Skid, Anti-Slip, Reversible Splash-Proof ‚Äì Deskspread ~ Navy Blue &amp; Yellow</c:v>
                </c:pt>
                <c:pt idx="190">
                  <c:v>Usha Hc 812 T Thermo Fan Room Heater</c:v>
                </c:pt>
                <c:pt idx="191">
                  <c:v>Seagate Expansion 1TB External HDD - USB 3.0 for Windows and Mac with 3 yr Data Recovery Services, Portable Hard Drive (STKM1000400)</c:v>
                </c:pt>
                <c:pt idx="192">
                  <c:v>USHA Quartz Room Heater with Overheating Protection (3002, Ivory, 800 Watts)</c:v>
                </c:pt>
                <c:pt idx="193">
                  <c:v>Seagate One Touch 2TB External HDD with Password Protection ‚Äì Black, for Windows and Mac, with 3 yr Data Recovery Services, and 4 Months Adobe CC Photography (STKY2000400)</c:v>
                </c:pt>
                <c:pt idx="194">
                  <c:v>Vedini Transparent Empty Refillable Reusable Fine Mist Spray Bottle for Perfume, Travel with DIY Sticker Set ( 100ml, Pack of 4)</c:v>
                </c:pt>
                <c:pt idx="195">
                  <c:v>Sennheiser CX 80S in-Ear Wired Headphones with in-line One-Button Smart Remote with Microphone Black</c:v>
                </c:pt>
                <c:pt idx="196">
                  <c:v>V-Guard Zenora RO+UF+MB Water Purifier | Suitable for water with TDS up to 2000 ppm | 8 Stage Purification with World-class RO Membrane and Advanced UF Membrane | Free PAN India Installation &amp; 1-Year Comprehensive Warranty | 7 Litre, Black</c:v>
                </c:pt>
                <c:pt idx="197">
                  <c:v>Shakti Technology S3 High Pressure Car Washer Machine 1800 Watts and Pressure 120 Bar for Cleaning Car, Bike &amp; Home</c:v>
                </c:pt>
                <c:pt idx="198">
                  <c:v>VU 108 cm (43 inches) Premium Series Full HD Smart LED TV 43GA (Black)</c:v>
                </c:pt>
                <c:pt idx="199">
                  <c:v>Shakti Technology S5 High Pressure Car Washer Machine 1900 Watts and Pressure 125 Bar with 10 Meter Hose Pipe</c:v>
                </c:pt>
                <c:pt idx="200">
                  <c:v>VW 60 cm (24 inches) Premium Series HD Ready LED TV VW24A (Black)</c:v>
                </c:pt>
                <c:pt idx="201">
                  <c:v>Shopoflux Silicone Remote Cover for Mi Smart TV and Mi TV Stick/MI Box S / 3S / MI 4X / 4A Smart LED TV (Black)</c:v>
                </c:pt>
                <c:pt idx="202">
                  <c:v>Wacom One by CTL-472/K0-CX Digital Drawing Graphics Pen Tablet (Red &amp; Black) Small (6-inch x 3.5-inch)(15x8cm) | Battery Free Cordless Pen with 2048 Pressure Level</c:v>
                </c:pt>
                <c:pt idx="203">
                  <c:v>SHOPTOSHOP Electric Lint Remover, Best Lint Shaver for Clothes,Lint Remover for Woolen Clothes ,Lint Remover for Sweaters</c:v>
                </c:pt>
                <c:pt idx="204">
                  <c:v>Wayona Nylon Braided 2M / 6Ft Fast Charge Usb To Lightning Data Sync And Charging Cable For Iphone, Ipad Tablet (6 Ft Pack Of 1, Grey)</c:v>
                </c:pt>
                <c:pt idx="205">
                  <c:v>SHREENOVA ID116 Plus Bluetooth Fitness Smart Watch for Men Women and Kids Activity Tracker (Black)</c:v>
                </c:pt>
                <c:pt idx="206">
                  <c:v>Wayona Nylon Braided Usb Syncing And Charging Cable Sync And Charging Cable For Iphone, Ipad (3 Ft, Black) - Pack Of 2</c:v>
                </c:pt>
                <c:pt idx="207">
                  <c:v>Silicone Rubber Earbuds Tips, Eartips, Earpads, Earplugs, for Replacement in Earphones and Bluetooth Medium Size (10 Pcs Black)</c:v>
                </c:pt>
                <c:pt idx="208">
                  <c:v>Wayona Type C to Lightning MFI Certified 20W Fast charging Nylon Braided USB C Cable for iPhone 14 Pro, 14 Pro Max, 14, 14 Plus, 13, 13 Pro, 13 Pro Max, 13 Mini, 12, 12 Pro, 11, 11 Pro Max, iPhone 12 Mini (2M, Black)</c:v>
                </c:pt>
                <c:pt idx="209">
                  <c:v>Simxen Egg Boiler Electric Automatic Off 7 Egg Poacher for Steaming, Cooking Also Boiling and Frying 400 W (Blue, Pink)</c:v>
                </c:pt>
                <c:pt idx="210">
                  <c:v>Wayona Usb C 65W Fast Charging Cable Compatible For Tablets Samsung S22 S20 S10 S20Fe S21 S21 Ultra A70 A51 A71 A50S M31 M51 M31S M53 5G (1M, Black)</c:v>
                </c:pt>
                <c:pt idx="211">
                  <c:v>Singer Aroma 1.8 Liter Electric Kettle High Grade Stainless Steel with Cool and Touch Body and Cordless Base, 1500 watts, Auto Shut Off with Dry Boiling (Silver/Black)</c:v>
                </c:pt>
                <c:pt idx="212">
                  <c:v>SaleOn Instant Coal Heater 500W Charcoal Burner Electric Stove Hot Plate - Mix Colors - Pack of 1 - Only Charcoal Heater</c:v>
                </c:pt>
                <c:pt idx="213">
                  <c:v>Skadioo WiFi Adapter for pc | Car Accessories, WiFi Dongle for pc | USB WiFi Adapter for pc | Wi-Fi Receiver 2.4GHz, 802.11b/g/n UNano Size WiFi Dongle Compatible Adapter,WiFi dongle for pc</c:v>
                </c:pt>
                <c:pt idx="214">
                  <c:v>WeCool Bluetooth Extendable Selfie Sticks with Wireless Remote and Tripod Stand, 3-in-1 Multifunctional Selfie Stick with Tripod Stand Compatible with iPhone/OnePlus/Samsung/Oppo/Vivo and All Phones</c:v>
                </c:pt>
                <c:pt idx="215">
                  <c:v>SKE Bed Study Table Portable Wood Multifunction Laptop-Table Lapdesk for Children Bed Foldabe Table Work with Tablet Slot &amp; Cup Holder Brown Black</c:v>
                </c:pt>
                <c:pt idx="216">
                  <c:v>Samsung 108 cm (43 inches) Crystal 4K Neo Series Ultra HD Smart LED TV UA43AUE65AKXXL (Black)</c:v>
                </c:pt>
                <c:pt idx="217">
                  <c:v>SKYTONE Stainless Steel Electric Meat Grinders with Bowl 700W Heavy for Kitchen Food Chopper, Meat, Vegetables, Onion , Garlic Slicer Dicer, Fruit &amp; Nuts Blender (2L, 700 Watts)</c:v>
                </c:pt>
                <c:pt idx="218">
                  <c:v>Western Digital WD 2TB My Passport Portable Hard Disk Drive, USB 3.0 with¬† Automatic Backup, 256 Bit AES Hardware Encryption,Password Protection,Compatible with Windows and Mac, External HDD-Black</c:v>
                </c:pt>
                <c:pt idx="219">
                  <c:v>SKYWALL 81.28 cm (32 inches) HD Ready Smart LED TV 32SWELS-PRO (Black)</c:v>
                </c:pt>
                <c:pt idx="220">
                  <c:v>Wings Phantom Pro Earphones Gaming Earbuds with LED Battery Indicator, 50ms Low Latency, Bluetooth 5.3, 40 Hours Playtime, MEMs Mic, IPX4 Resist, 12mm Driver, 500mah case, Headphones, (Black TWS)</c:v>
                </c:pt>
                <c:pt idx="221">
                  <c:v>SLOVIC¬Æ Tripod Mount Adapter| Tripod Mobile Holder|Tripod Phone Mount(Made in India)| Smartphone Clip Clipper 360 Degree for Taking Magic Video Shots &amp; Pictures.</c:v>
                </c:pt>
                <c:pt idx="222">
                  <c:v>Wipro Vesta 1200 Watt GD203 Heavyweight Automatic Dry Iron| Quick Heat Up| Anti bacterial German Weilburger Double Coated Black Soleplate |2 Years Warranty</c:v>
                </c:pt>
                <c:pt idx="223">
                  <c:v>Robustrion Smart Trifold Hard Back Flip Stand Case Cover for Apple iPad 10.2 Cover iPad 9th Generation Cover 2021 8th Gen 2020 7th Gen 2019 Generation Case - Black</c:v>
                </c:pt>
                <c:pt idx="224">
                  <c:v>Wolpin 1 Lint Roller with 60 Sheets Remove Clothes Lint Dog Hair Dust (19 x 13 cm) Orange</c:v>
                </c:pt>
                <c:pt idx="225">
                  <c:v>SOFLIN Egg Boiler Electric Automatic Off 7 Egg Poacher for Steaming, Cooking, Boiling and Frying (400 Watts, Blue)</c:v>
                </c:pt>
                <c:pt idx="226">
                  <c:v>WZATCO Pixel | Portable LED Projector | Native 720p with Full HD 1080P Support | 2000 Lumens (200 ANSI) | 176" Large Screen | Projector for Home and Outdoor | Compatible with TV Stick, PC, PS4</c:v>
                </c:pt>
                <c:pt idx="227">
                  <c:v>Solidaire 550-Watt Mixer Grinder with 3 Jars (Black) (SLD-550-B)</c:v>
                </c:pt>
                <c:pt idx="228">
                  <c:v>ZEBRONICS Aluminium Alloy Laptop Stand, Compatible with 9-15.6 inch Laptops, 7 Angles Adjustable, Anti Slip Silicon Rubber Pads, Foldable, Velvet Pouch Inside, Zeb-NS2000 (Dark Grey)</c:v>
                </c:pt>
                <c:pt idx="229">
                  <c:v>SoniVision SA-D10 SA-D100 SA-D40 Home Theater Systems Remote Compatible with Sony RM-ANU156</c:v>
                </c:pt>
                <c:pt idx="230">
                  <c:v>ZEBRONICS HAA2021 HDMI version 2.1 cable with 8K @ 60Hz, 4K @ 120Hz, eARC &amp; CEC support, 3D compatible, 2 meters length, 48Gbps max and Gold-plated connectors</c:v>
                </c:pt>
                <c:pt idx="231">
                  <c:v>Sony Bravia 164 cm (65 inches) 4K Ultra HD Smart LED Google TV KD-65X74K (Black)</c:v>
                </c:pt>
                <c:pt idx="232">
                  <c:v>ZEBRONICS Zeb-100HB 4 Ports USB Hub for Laptop, PC Computers, Plug &amp; Play, Backward Compatible - Black</c:v>
                </c:pt>
                <c:pt idx="233">
                  <c:v>Sony TV - Remote Compatible for Sony LED Remote Control Works with Sony LED TV by Trend Trail Speed tech &amp; Remote hi Remote &amp; REO India only</c:v>
                </c:pt>
                <c:pt idx="234">
                  <c:v>ZEBRONICS Zeb-Buds 30 3.5Mm Stereo Wired in Ear Earphones with Mic for Calling, Volume Control, Multifunction Button, 14Mm Drivers, Stylish Eartip,1.2 Meter Durable Cable and Lightweight Design(Red)</c:v>
                </c:pt>
                <c:pt idx="235">
                  <c:v>Sony WI-C100 Wireless Headphones with Customizable Equalizer for Deep Bass &amp; 25 Hrs Battery, DSEE-Upscale, Splash Proof, 360RA, Fast Pair, in-Ear Bluetooth Headset with mic for Phone Calls (Black)</c:v>
                </c:pt>
                <c:pt idx="236">
                  <c:v>ZEBRONICS Zeb-Dash Plus 2.4GHz High Precision Wireless Mouse with up to 1600 DPI, Power Saving Mode, Nano Receiver and Plug &amp; Play Usage - USB</c:v>
                </c:pt>
                <c:pt idx="237">
                  <c:v>Sounce 360 Adjustable Mobile Phone Holder, Universal Phone Holder Clip Lazy Bracket Flexible Gooseneck Clamp Long Arms Mount for Mobile Tabletop Stand for Bedroom, Office, Bathroom, White</c:v>
                </c:pt>
                <c:pt idx="238">
                  <c:v>Zebronics Zeb-JUKEBAR 3900, 80W Multimedia soundbar with subwoofer Supporting Bluetooth, HDMI(ARC), Coaxial Input, AUX, USB &amp; Remote Control (Black)</c:v>
                </c:pt>
                <c:pt idx="239">
                  <c:v>Robustrion Tempered Glass Screen Protector for iPad 10.2 inch 9th Gen Generation 2021 8th Gen 2020 7th Gen 2019</c:v>
                </c:pt>
                <c:pt idx="240">
                  <c:v>ZEBRONICS Zeb-Thunder Bluetooth Wireless Over Ear Headphone FM, mSD, 9 hrs Playback with Mic (Black)</c:v>
                </c:pt>
                <c:pt idx="241">
                  <c:v>Room Heater Warmer Wall-Outlet 400 Watts Electric Handy Room Heater (Room Heaters Home for Bedroom, Reading Books, Work, bathrooms, Rooms, Offices, Home Offices,2022</c:v>
                </c:pt>
                <c:pt idx="242">
                  <c:v>Zebronics ZEB-VITA Wireless Bluetooth 10W Portable Bar Speaker With Supporting USB, SD Card, AUX, FM, TWS &amp; Call Function</c:v>
                </c:pt>
                <c:pt idx="243">
                  <c:v>ROYAL STEP - AMAZON'S BRAND - Portable Electric USB Juice Maker Juicer Bottle Blender Grinder Mixer,4 Blades Rechargeable Bottle with (Multi color) (MULTI)</c:v>
                </c:pt>
                <c:pt idx="244">
                  <c:v>Zinq Five Fan Cooling Pad and Laptop Stand with Dual Height Adjustment and Dual USB Port Extension (Black)</c:v>
                </c:pt>
                <c:pt idx="245">
                  <c:v>Sounce Protective Case Cover Compatible Boat Xtend Overall Protective Case TPU HD Clear Ultra-Thin Cover with Unbreakable Screen Guard</c:v>
                </c:pt>
                <c:pt idx="246">
                  <c:v>Zoul Type C to Type C Fast Charging Cable 65W 2M/6ft USB C Nylon Braided Cord Compatible with MacBook Oneplus 9 9R Samsung Galaxy S21 Ultra S20+ (2M, Black)</c:v>
                </c:pt>
                <c:pt idx="247">
                  <c:v>ROYAL STEP Portable Electric USB Juice Maker Juicer Bottle Blender Grinder Mixer,6 Blades Rechargeable Bottle with (MULTII) (MULTI COLOUR 6 BLED JUICER MIXER)</c:v>
                </c:pt>
                <c:pt idx="248">
                  <c:v>Zuvexa Egg Boiler Poacher Automatic Off Steaming, Cooking, Boiling Double Layer 14 Egg Boiler (Multicolor)‚Ä¶</c:v>
                </c:pt>
                <c:pt idx="249">
                  <c:v>Spigen EZ Fit Tempered Glass Screen Protector for iPhone 14 Pro - 2 Pack (Sensor Protection)</c:v>
                </c:pt>
                <c:pt idx="250">
                  <c:v>TP-Link Archer AC1200 Archer C6 Wi-Fi Speed Up to 867 Mbps/5 GHz + 400 Mbps/2.4 GHz, 5 Gigabit Ports, 4 External Antennas, MU-MIMO, Dual Band, WiFi Coverage with Access Point Mode, Black</c:v>
                </c:pt>
                <c:pt idx="251">
                  <c:v>Spigen EZ Fit Tempered Glass Screen Protector for iPhone 14 Pro Max - 2 Pack (Sensor Protection)</c:v>
                </c:pt>
                <c:pt idx="252">
                  <c:v>SAIELLIN Electric Lint Remover for Clothes Fabric Shaver Lint Shaver for Woolen Clothes Blanket Jackets Stainless Steel Blades, Clothes and Furniture Lint Roller for Fabrics Portable Lint Shavers (White Orange)</c:v>
                </c:pt>
                <c:pt idx="253">
                  <c:v>Spigen EZ Fit Tempered Glass Screen Protector Guard for iPhone 14/13/13 Pro - 2 Pack</c:v>
                </c:pt>
                <c:pt idx="254">
                  <c:v>TP-Link Tapo 360¬∞ 2MP 1080p Full HD Pan/Tilt Home Security Wi-Fi Smart Camera| Alexa Enabled| 2-Way Audio| Night Vision| Motion Detection| Sound and Light Alarm| Indoor CCTV (Tapo C200) White</c:v>
                </c:pt>
                <c:pt idx="255">
                  <c:v>Spigen Ultra Hybrid Back Cover Case Compatible with iPhone 14 Pro max (TPU + Poly Carbonate | Crystal Clear)</c:v>
                </c:pt>
                <c:pt idx="256">
                  <c:v>TP-Link TL-WA855RE 300 Mbps Wi-Fi Range Extender (White)</c:v>
                </c:pt>
                <c:pt idx="257">
                  <c:v>Storio Kids Toys LCD Writing Tablet 8.5Inch E-Note Pad Best Birthday Gift for Girls Boys, Multicolor (SC1667)</c:v>
                </c:pt>
                <c:pt idx="258">
                  <c:v>TP-Link UE300C USB Type-C to RJ45 Gigabit Ethernet Network Adapter/RJ45 LAN Wired Adapter for Ultrabook, Chromebook, Laptop, Desktop, Plug &amp; Play, USB 3.0, Foldable and Portable Design</c:v>
                </c:pt>
                <c:pt idx="259">
                  <c:v>Storite High Speed Micro USB 3.0 Cable A to Micro B for External &amp; Desktop Hard Drives 45cm</c:v>
                </c:pt>
                <c:pt idx="260">
                  <c:v>TP-Link USB WiFi Adapter for PC(TL-WN725N), N150 Wireless Network Adapter for Desktop - Nano Size WiFi Dongle Compatible with Windows 11/10/7/8/8.1/XP/ Mac OS 10.9-10.15 Linux Kernel 2.6.18-4.4.3</c:v>
                </c:pt>
                <c:pt idx="261">
                  <c:v>Storite Super Speed USB 3.0 Male to Male Cable for Hard Drive Enclosures, Laptop Cooling Pad, DVD Players(60cm,Black)</c:v>
                </c:pt>
                <c:pt idx="262">
                  <c:v>TTK Prestige Limited Orion Mixer Grinder 500 Watts, 3 Jars (1200ml, 1000ml, 500ml) (Red)</c:v>
                </c:pt>
                <c:pt idx="263">
                  <c:v>Storite USB 2.0 A to Mini 5 pin B Cable for External HDDS/Camera/Card Readers (150cm - 1.5M)</c:v>
                </c:pt>
                <c:pt idx="264">
                  <c:v>SaiEllin Room Heater For Home 2000 Watts Room Heater For Bedroom | ISI Approved With 1 Year Warranty | For 250 Sq. Feet Blower Heater &amp; Room Heaters Home For Winters</c:v>
                </c:pt>
                <c:pt idx="265">
                  <c:v>Storite USB 2.0 A to Mini 5 pin B Cable for External HDDS/Camera/Card Readers 35cm</c:v>
                </c:pt>
                <c:pt idx="266">
                  <c:v>Tukzer Fully Foldable Tabletop Desktop Tablet Mobile Stand Holder - Angle &amp; Height Adjustable for Desk, Cradle, Dock, Compatible with Smartphones &amp; Tablets (White)</c:v>
                </c:pt>
                <c:pt idx="267">
                  <c:v>Storite USB 3.0 Cable A to Micro B high Speed Upto 5 Gbps Data Transfer Cable for Portable External Hard Drive - (20cm), Black</c:v>
                </c:pt>
                <c:pt idx="268">
                  <c:v>Tukzer Stylus Pen, iPad Pencil with Palm Rejection Tilt Sensor| 2nd Gen for 2018-2022 iPad 6/7/8/9th Gen; iPad 10.2", Pro 12.9/11", Mini 6/5th, Air 5/4/3rd, Precise for Writing/Drawing (3 Spare Tips)</c:v>
                </c:pt>
                <c:pt idx="269">
                  <c:v>Storite USB Extension Cable USB 3.0 Male to Female Extension Cable High Speed 5GBps Extension Cable Data Transfer for Keyboard, Mouse, Flash Drive, Hard Drive, Printer and More- 1.5M - Blue</c:v>
                </c:pt>
                <c:pt idx="270">
                  <c:v>TVARA LCD Writing Tablet, 8.5" Inch Colorful Toddler Doodle Board Drawing Tablet, Erasable Reusable Electronic Drawing Pads, Educational and Learning Tool for 3-6 Years Old Boy and Girls Mix Colors</c:v>
                </c:pt>
                <c:pt idx="271">
                  <c:v>STRIFF 12 Pieces Highly Flexible Silicone Micro USB Protector, Mouse Cable Protector, Suit for All Cell Phones, Computers and Chargers (Black)</c:v>
                </c:pt>
                <c:pt idx="272">
                  <c:v>Saifsmart Outlet Wall Mount Hanger Holder for Dot 3rd Gen, Compact Bracket Case Plug and Built-in Cable Management for Kitchen Bathroom, Bedroom (Black)</c:v>
                </c:pt>
                <c:pt idx="273">
                  <c:v>RPM Euro Games Gaming Mousepad Speed Type Extended Large (Size - 800 mm x 300 mm x 3 mm)</c:v>
                </c:pt>
                <c:pt idx="274">
                  <c:v>URBN 10000 mAh Lithium Power Bank UPR10K with 12 Watt Fast Charging, Blue</c:v>
                </c:pt>
                <c:pt idx="275">
                  <c:v>STRIFF Adjustable Laptop Tabletop Stand Patented Riser Ventilated Portable Foldable Compatible with MacBook Notebook Tablet Tray Desk Table Book with Free Phone Stand (Black)</c:v>
                </c:pt>
                <c:pt idx="276">
                  <c:v>URBN 20000 mAh lithium_polymer Power Bank with 12 Watt Fast Charging, Camo</c:v>
                </c:pt>
                <c:pt idx="277">
                  <c:v>STRIFF Laptop Stand Adjustable Laptop Computer Stand Multi-Angle Stand Phone Stand Portable Foldable Laptop Riser Notebook Holder Stand Compatible for 9 to 15.6‚Äù Laptops Black(Black)</c:v>
                </c:pt>
                <c:pt idx="278">
                  <c:v>USHA 1212 PTC with Adjustable Thermostat Fan Heater (Black/Brown, 1500-Watts).</c:v>
                </c:pt>
                <c:pt idx="279">
                  <c:v>STRIFF Laptop Tabletop Stand, Fold-Up, Adjustable, Ventilated, Portable Holder for Desk, Aluminum Foldable Laptop Ergonomic Compatibility with up to 15.6-inch Laptop, All Mac, Tab, and Mobile (Silver)</c:v>
                </c:pt>
                <c:pt idx="280">
                  <c:v>Usha Aurora 1000 W Dry Iron with Innovative Tail Light Indicator, Weilburger Soleplate (White &amp; Grey)</c:v>
                </c:pt>
                <c:pt idx="281">
                  <c:v>STRIFF Mpad Mouse Mat 230X190X3mm Gaming Mouse Pad, Non-Slip Rubber Base, Waterproof Surface, Premium-Textured, Compatible with Laser and Optical Mice(Universe Black)</c:v>
                </c:pt>
                <c:pt idx="282">
                  <c:v>USHA EI 1602 1000 W Lightweight Dry Iron with Non-Stick Soleplate (Multi-colour)</c:v>
                </c:pt>
                <c:pt idx="283">
                  <c:v>STRIFF Multi Angle Tablet/Mobile Stand. Holder for iPhone, Android, Samsung, OnePlus, Xiaomi. Portable,Foldable Stand.Perfect for Bed,Office, Home,Gift and Desktop (Black)</c:v>
                </c:pt>
                <c:pt idx="284">
                  <c:v>Usha Goliath GO1200WG Heavy Weight 1200-Watt Dry Iron, 1.8 Kg(Red)</c:v>
                </c:pt>
                <c:pt idx="285">
                  <c:v>STRIFF PS2_01 Multi Angle Mobile/Tablet Tabletop Stand. Phone Holder for iPhone, Android, Samsung, OnePlus, Xiaomi. Portable, Foldable Cell Phone Stand. Perfect for Bed, Office, Home &amp; Desktop (Black)</c:v>
                </c:pt>
                <c:pt idx="286">
                  <c:v>USHA Heat Convector 812 T 2000-Watt with Instant Heating Feature (Black)</c:v>
                </c:pt>
                <c:pt idx="287">
                  <c:v>STRIFF UPH2W Multi Angle Tablet/Mobile Stand. Holder for iPhone, Android, Samsung, OnePlus, Xiaomi. Portable,Foldable Stand.Perfect for Bed,Office, Home,Gift and Desktop (White)</c:v>
                </c:pt>
                <c:pt idx="288">
                  <c:v>Usha Janome Dream Stitch Automatic Zig-Zag Electric Sewing Machine with 14 Stitch Function (White and Blue) with Free Sewing KIT Worth RS 500</c:v>
                </c:pt>
                <c:pt idx="289">
                  <c:v>STRIFF Wall Mount Phone Holder Wall Mount with Adhesive Strips, Charging Holder Compatible with iPhone, Smartphone and Mini Tablet (Pack of 1) (White)</c:v>
                </c:pt>
                <c:pt idx="290">
                  <c:v>USHA RapidMix 500-Watt Copper Motor Mixer Grinder with 3 Jars and 5 Years Warranty(Sea Green/White)</c:v>
                </c:pt>
                <c:pt idx="291">
                  <c:v>StyleHouse Lint Remover for Woolen Clothes, Electric Lint Remover, Best Lint Shaver for Clothes</c:v>
                </c:pt>
                <c:pt idx="292">
                  <c:v>VAPJA¬Æ Portable Mini Juicer Cup Blender USB Rechargeable with 4 Blades for Shakes and Smoothies Fruits Vegetables Juice Maker Grinder Mixer Strong Cutting Bottle Sports Travel Outdoors Gym (BOTTLE)</c:v>
                </c:pt>
                <c:pt idx="293">
                  <c:v>Sui Generis Electric Handheld Milk Wand Mixer Frother for Latte Coffee Hot Milk, Milk Frother, Electric Coffee Beater, Egg Beater, Latte Maker, Mini Hand Blender Cappuccino Maker (Multicolor)</c:v>
                </c:pt>
                <c:pt idx="294">
                  <c:v>Venus Digital Kitchen Weighing Scale &amp; Food Weight Machine for Health, Fitness, Home Baking &amp; Cooking Scale, 2 Year Warranty &amp; Battery Included (Weighing Scale Without Bowl) Capacity 10 Kg, 1 Gm</c:v>
                </c:pt>
                <c:pt idx="295">
                  <c:v>Sujata Chutney Steel Jar, 400 ml, (White), Stainless Steel</c:v>
                </c:pt>
                <c:pt idx="296">
                  <c:v>V-Guard Divino 5 Star Rated 15 Litre Storage Water Heater (Geyser) with Advanced Safety Features, White</c:v>
                </c:pt>
                <c:pt idx="297">
                  <c:v>Sujata Dynamix DX Mixer Grinder, 900W, 3 Jars (White)</c:v>
                </c:pt>
                <c:pt idx="298">
                  <c:v>V-Guard Zio Instant Water Geyser | 3 Litre | 3000 W Heating | White-Blue | | 2 Year Warranty</c:v>
                </c:pt>
                <c:pt idx="299">
                  <c:v>Sujata Dynamix, Mixer Grinder, 900 Watts, 3 Jars (White)</c:v>
                </c:pt>
                <c:pt idx="300">
                  <c:v>VRPRIME Lint Roller Lint Remover for Clothes, Pet | 360 Sheets Reusable Sticky Easy-Tear Sheet Brush for Clothes, Furniture, Carpet, Dog Fur, Sweater, Dust &amp; Dirt (4 Rolls - 90 Sheet Each Roll)</c:v>
                </c:pt>
                <c:pt idx="301">
                  <c:v>Sujata Powermatic Plus 900 Watts Juicer Mixer Grinder</c:v>
                </c:pt>
                <c:pt idx="302">
                  <c:v>VU 138 cm (55 inches) Premium Series 4K Ultra HD Smart IPS LED TV 55UT (Black)</c:v>
                </c:pt>
                <c:pt idx="303">
                  <c:v>Sujata Powermatic Plus, Juicer Mixer Grinder with Chutney Jar, 900 Watts, 3 Jars (White)</c:v>
                </c:pt>
                <c:pt idx="304">
                  <c:v>VU 164 cm (65 inches) The GloLED Series 4K Smart LED Google TV 65GloLED (Grey)</c:v>
                </c:pt>
                <c:pt idx="305">
                  <c:v>SUJATA Powermatic Plus, Juicer Mixer Grinder, 900 Watts, 2 Jars (White)</c:v>
                </c:pt>
                <c:pt idx="306">
                  <c:v>VW 80 cm (32 inches) Frameless Series HD Ready LED TV VW32A (Black)</c:v>
                </c:pt>
                <c:pt idx="307">
                  <c:v>Sujata Supermix, Mixer Grinder, 900 Watts, 3 Jars (White)</c:v>
                </c:pt>
                <c:pt idx="308">
                  <c:v>VW 80 cm (32 inches) Playwall Frameless Series HD Ready Android Smart LED TV VW3251 (Black)</c:v>
                </c:pt>
                <c:pt idx="309">
                  <c:v>SupCares Laptop Stand 7 Height Adjustable, Aluminium, Ventilated, Foldable, Portable Laptop Holder for Desk &amp; Table Mount Upto 15.6 inch Laptop with Carry Pouch (Silver)</c:v>
                </c:pt>
                <c:pt idx="310">
                  <c:v>WANBO X1 Pro (Upgraded) | Native 1080P Full HD | Android 9 | Projector for Home | LED Cinema | 350ANSI | 3900 lumens | WiFi Bluetooth | HDMI ARC | Dolby DTS | 4D Keystone Correction (Global Version)</c:v>
                </c:pt>
                <c:pt idx="311">
                  <c:v>Sure From Aquaguard Delight NXT RO+UV+UF+Taste Adjuster(MTDS),6L water purifier,8 stages purification,Suitable for borewell,tanker,municipal water(Black) from Eureka Forbes</c:v>
                </c:pt>
                <c:pt idx="312">
                  <c:v>Wayona Nylon Braided (2 Pack) Lightning Fast Usb Data Cable Fast Charger Cord For Iphone, Ipad Tablet (3 Ft Pack Of 2, Grey)</c:v>
                </c:pt>
                <c:pt idx="313">
                  <c:v>SVM Products Unbreakable Set Top Box Stand with Dual Remote Holder (Black)</c:v>
                </c:pt>
                <c:pt idx="314">
                  <c:v>Wayona Nylon Braided 3A Lightning to USB A Syncing and Fast Charging Data Cable for iPhone, Ipad (3 FT Pack of 1, Black)</c:v>
                </c:pt>
                <c:pt idx="315">
                  <c:v>RPM Euro Games Laptop/PC Controller Wired for Windows - 7, 8, 8.1, 10 and XP, Ps3(Upgraded with XYAB Buttons)</c:v>
                </c:pt>
                <c:pt idx="316">
                  <c:v>Wayona Nylon Braided USB Data Sync and Fast Charging 3A Short Power Bank Cable For iPhones, iPad Air, iPad mini, iPod Nano and iPod Touch (Grey)</c:v>
                </c:pt>
                <c:pt idx="317">
                  <c:v>SWAPKART Flexible Mobile Tabletop Stand, Metal Built, Heavy Duty Foldable Lazy Bracket Clip Mount Multi Angle Clamp for All Smartphones (Pack of 1), Multi Color</c:v>
                </c:pt>
                <c:pt idx="318">
                  <c:v>Saiyam Stainless Steel Espresso Maker Stovetop Coffee Percolator Italian Coffee Maker Moka Pot (4 Cup - 200 ml, Silver)</c:v>
                </c:pt>
                <c:pt idx="319">
                  <c:v>SWAPKART Portable Flexible Adjustable Eye Protection USB LED Desk Light Table Lamp for Reading, Working on PC, Laptop, Power Bank, Bedroom ( Multicolour )</c:v>
                </c:pt>
                <c:pt idx="320">
                  <c:v>Wayona Type C Cable Nylon Braided USB C QC 3.0 Fast Charging Short Power Bank Cable for Samsung Galaxy S10e/S10+/S10/S9/S9+/Note 9/S8/Note 8, LG G7 G5 G6, Moto G6 G7 (0.25M, Black)</c:v>
                </c:pt>
                <c:pt idx="321">
                  <c:v>Swiffer Instant Electric Water Heater Faucet Tap Home-Kitchen Instantaneous Water Heater Tank less for Tap, LED Electric Head Water Heaters Tail Gallon Comfort(3000W) ((Pack of 1))</c:v>
                </c:pt>
                <c:pt idx="322">
                  <c:v>Wayona Type C to Lightning MFI Certified 20W Fast charging Nylon Braided USB C Cable for iPhone 14, 14 Pro, 14 Pro Max, 14 Plus, 13, 13 Pro, 13 Pro Max, 13 Mini, 12, 12 Pro, 11, 11 Pro Max iPhone 12 Mini, X, 8 (2M, Grey)</c:v>
                </c:pt>
                <c:pt idx="323">
                  <c:v>Swiss Military VC03 Wireless Car Vacuum Cleaner | Wireless Vacuum Cleaner for Home, Car, Living Room | Wireless Vacuum Cleaner Dust Collection/Lighting Car Pet Hair Vacuum with Powerful Motor</c:v>
                </c:pt>
                <c:pt idx="324">
                  <c:v>Wayona Type C To Type C Long Fast Charging Cable Type C Charger Cord Compatible With Samsung S22 S20 S20 Fe 2022 S22 Ultra S21 Ultra A70 A51 A53 A33 A73 M51 M31 M33 M53 (Grey, 2M, 65W, 6Ft)</c:v>
                </c:pt>
                <c:pt idx="325">
                  <c:v>Syncwire LTG to USB Cable for Fast Charging Compatible with Phone 5/ 5C/ 5S/ 6/ 6S/ 7/8/ X/XR/XS Max/ 11/12/ 13 Series and Pad Air/Mini, Pod &amp; Other Devices (1.1 Meter, White)</c:v>
                </c:pt>
                <c:pt idx="326">
                  <c:v>Wayona Usb Nylon Braided Data Sync And Charging Cable For Iphone, Ipad Tablet (Red, Black)</c:v>
                </c:pt>
                <c:pt idx="327">
                  <c:v>Synqe Type C to Type C Short Fast Charging 60W Cable Compatible with Samsung Galaxy Z Fold3 5G, Z Flip3 5G, S22 5G, S22 Ultra, S21, S20, S20FE, A52, A73, A53 (0.25M, Black)</c:v>
                </c:pt>
                <c:pt idx="328">
                  <c:v>Wayona USB Type C 65W Fast Charging 2M/6Ft Long Flash Charge Cable 3A QC 3.0 Data Cable Compatible with Samsung Galaxy S21 S10 S9 S8, iQOO Z3, Vivo, Note 10 9 8, A20e A40 A50 A70, Moto G7 G8 (2M, Grey)</c:v>
                </c:pt>
                <c:pt idx="329">
                  <c:v>Synqe USB C to USB C 60W Nylon Braided Fast Charging Type C to Type C Cable Compatible with Samsung Galaxy Note 20/Ultra, S20 S22 S21 S20 FE A73 A53 A33 (2M, Black)</c:v>
                </c:pt>
                <c:pt idx="330">
                  <c:v>Wayona USB Type C Fast Charging Cable Charger Cord 3A QC 3.0 Data Cable Compatible with Samsung Galaxy S10e S10 S9 S8 S20 Plus, Note 10 9 8, M51 A40 A50 A70, Moto G7 G8 (1M, Grey)</c:v>
                </c:pt>
                <c:pt idx="331">
                  <c:v>Synqe USB Type C Fast Charging Cable 2M Charger Cord Data Cable Compatible with Samsung Galaxy M51,Galaxy M31S, S10e S10 S9 S20 Plus, Note10 9 8,M40 A50 A70, Redmi Note 9, Moto G7, Poco F1 (2M, Grey)</c:v>
                </c:pt>
                <c:pt idx="332">
                  <c:v>WeCool B1 Mobile Holder for Bikes or Bike Mobile Holder for Maps and GPS Navigation, one Click Locking, Firm Gripping, Anti Shake and Stable Cradle Clamp with 360¬∞ Rotation Bicycle Phone Mount</c:v>
                </c:pt>
                <c:pt idx="333">
                  <c:v>Syska SDI-07 1000 W Stellar with Golden American Heritage Soleplate Dry Iron (Blue)</c:v>
                </c:pt>
                <c:pt idx="334">
                  <c:v>WeCool C1 Car Mobile Holder with One Click Technology,360¬∞ Rotational, Strong Suction Cup,Compatible with 4 to 6 Inch Devices, Wildshield and Dashboard Mobile Holder for Car, and Use</c:v>
                </c:pt>
                <c:pt idx="335">
                  <c:v>SYVO WT 3130 Aluminum Tripod (133CM), Universal Lightweight Tripod with Mobile Phone Holder Mount &amp; Carry Bag for All Smart Phones, Gopro, Cameras - Brown</c:v>
                </c:pt>
                <c:pt idx="336">
                  <c:v>SaleOn‚Ñ¢ Portable Storage Organizer Bag for Earphone USB Cable Power Bank Mobile Charger Digital Gadget Hard Disk, Water Resistance Material - Dark Grey</c:v>
                </c:pt>
                <c:pt idx="337">
                  <c:v>T TOPLINE 180 W Electric Hand Mixer,Hand Blender , Egg Beater, Cake maker , Beater Cream Mix, Food Blender, Beater for Whipping Cream Beater for Cake With 7 -Speed with spatula and oil brush</c:v>
                </c:pt>
                <c:pt idx="338">
                  <c:v>Samsung 108 cm (43 inches) Crystal 4K Series Ultra HD Smart LED TV UA43AUE60AKLXL (Black)</c:v>
                </c:pt>
                <c:pt idx="339">
                  <c:v>Tabelito¬Æ Polyester Foam, Nylon Hybrid laptopss Bag Sleeve Case Cover Pouch for laptopss Apple/Dell/Lenovo/ Asus/ Hp/Samsung/Mi/MacBook/Ultrabook/Thinkpad/Ideapad/Surfacepro (15.6 inches /39.6cm, Blue) laptopsss</c:v>
                </c:pt>
                <c:pt idx="340">
                  <c:v>Western Digital WD 1.5TB Elements Portable Hard Disk Drive, USB 3.0, Compatible with PC, PS4 and Xbox, External HDD (WDBU6Y0015BBK-WESN)</c:v>
                </c:pt>
                <c:pt idx="341">
                  <c:v>TABLE MAGIC Multipurpose Laptop Table Mat Finish Top Work at Home Study Table (TM Regular- Black) (Alloy Steel)</c:v>
                </c:pt>
                <c:pt idx="342">
                  <c:v>Western Digital WD Green SATA 240GB Internal SSD Solid State Drive - SATA 6Gb/s 2.5 inches - WDS240G3G0A</c:v>
                </c:pt>
                <c:pt idx="343">
                  <c:v>Tarkan Portable Folding Laptop Desk for Bed, Lapdesk with Handle, Drawer, Cup &amp; Mobile/Tablet Holder for Study, Eating, Work (Black)</c:v>
                </c:pt>
                <c:pt idx="344">
                  <c:v>WIDEWINGS Electric Handheld Milk Wand Mixer Frother for Latte Coffee Hot Milk, Milk Frother for Coffee, Egg Beater, Hand Blender, Coffee Beater with Stand</c:v>
                </c:pt>
                <c:pt idx="345">
                  <c:v>Tata Sky Digital TV HD Setup Box Remote</c:v>
                </c:pt>
                <c:pt idx="346">
                  <c:v>Wipro Smartlife Super Deluxe Dry Iron- 1000W</c:v>
                </c:pt>
                <c:pt idx="347">
                  <c:v>TATA SKY HD Connection with 1 month basic package and free installation</c:v>
                </c:pt>
                <c:pt idx="348">
                  <c:v>Wipro Vesta 1200 Watt GD201 Lightweight Automatic Dry Iron| Quick Heat Up| Stylish &amp; Sleek |Anti bacterial German Weilburger Double Coated Soleplate |2 Years Warranty</c:v>
                </c:pt>
                <c:pt idx="349">
                  <c:v>Tata Sky Universal Remote</c:v>
                </c:pt>
                <c:pt idx="350">
                  <c:v>Wipro Vesta 1380W Cordless Steam Iron Quick heat up with 20gm/ min Steam Burst, Scratch resistant Ceramic soleplate ,Vertical and Horizontal Ironing, Steam burst of upto .8g/ shot</c:v>
                </c:pt>
                <c:pt idx="351">
                  <c:v>Tata Sky Universal Remote Compatible for SD/HD</c:v>
                </c:pt>
                <c:pt idx="352">
                  <c:v>Wipro Vesta Grill 1000 Watt Sandwich Maker |Dual function-SW Maker&amp;Griller|Non stick Coat -BPA&amp;PTFE Free |Auto Temp Cut-off| Height Control -180·∂ø&amp;105·∂ø |2 year warranty|SS Finish|Standard size</c:v>
                </c:pt>
                <c:pt idx="353">
                  <c:v>Tata Swach Bulb 6000-Litre Cartridge, 1 Piece, White, Hollow Fiber Membrane</c:v>
                </c:pt>
                <c:pt idx="354">
                  <c:v>Wonderchef Nutri-blend Complete Kitchen Machine | 22000 RPM Mixer Grinder, Blender, Chopper, Juicer | 400W Powerful motor | SS Blades | 4 Unbreakable Jars | 2 Years Warranty | Online Recipe Book By Chef Sanjeev Kapoor | Black</c:v>
                </c:pt>
                <c:pt idx="355">
                  <c:v>TCL 100 cm (40 inches) Full HD Certified Android R Smart LED TV 40S6505 (Black)</c:v>
                </c:pt>
                <c:pt idx="356">
                  <c:v>Wonderchef Nutri-blend Mixer, Grinder &amp; Blender | Powerful 400W 22000 RPM motor | Stainless steel Blades | 3 unbreakable jars | 2 Years warranty | Online recipe book by Chef Sanjeev Kapoor | Black</c:v>
                </c:pt>
                <c:pt idx="357">
                  <c:v>TCL 108 cm (43 inches) 4K Ultra HD Certified Android Smart LED TV 43P615 (Black)</c:v>
                </c:pt>
                <c:pt idx="358">
                  <c:v>Xiaomi Mi 4A Dual_Band Ethernet 1200Mbps Speed Router| 2.4GHz &amp; 5GHz Frequency|128MB RAM | DualCore 4 Thread CPU|4 Omni Directional Antenna|Mi Wi-Fi app-Parental Control &amp; Anti Hacking|Repeater, White</c:v>
                </c:pt>
                <c:pt idx="359">
                  <c:v>TCL 80 cm (32 inches) HD Ready Certified Android Smart LED TV 32S5205 (Black)</c:v>
                </c:pt>
                <c:pt idx="360">
                  <c:v>Xiaomi Pad 5| Qualcomm Snapdragon 860| 120Hz Refresh Rate| 6GB, 128GB| 2.5K+ Display (10.95-inch/27.81cm)|1 Billion Colours| Dolby Vision Atmos| Quad Speakers| Wi-Fi| Gray</c:v>
                </c:pt>
                <c:pt idx="361">
                  <c:v>TCL 80 cm (32 inches) HD Ready Certified Android Smart LED TV 32S615 (Black)</c:v>
                </c:pt>
                <c:pt idx="362">
                  <c:v>Zebronics Astra 10 Portable Wireless BT v5.0 Speaker, 10W RMS Power, 15* Hours Backup, 2.25" Drive Size, up to 6.4" Mobile Holder Support, Carry Handle, USB, mSD, AUX Input and FM Radio with Antenna</c:v>
                </c:pt>
                <c:pt idx="363">
                  <c:v>TE‚Ñ¢ Instant Electric Heating Hot and Cold Water Geyser Tap Water with Digital Display (White)</c:v>
                </c:pt>
                <c:pt idx="364">
                  <c:v>Zebronics CU3100V Fast charging Type C cable with QC 18W support, 3A max capacity, 1 meter braided cable, Data transfer and Superior durability (Braided Black + White)</c:v>
                </c:pt>
                <c:pt idx="365">
                  <c:v>Technotech High Speed HDMI Cable 5 Meter V1.4 - Supports Full HD 1080p (Color May Vary)</c:v>
                </c:pt>
                <c:pt idx="366">
                  <c:v>Zebronics Wired Keyboard and Mouse Combo with 104 Keys and a USB Mouse with 1200 DPI - JUDWAA 750</c:v>
                </c:pt>
                <c:pt idx="367">
                  <c:v>Tecno Spark 8T (Turquoise Cyan, 4GB RAM,64GB Storage) | 50MP AI Camera | 7GB Expandable RAM</c:v>
                </c:pt>
                <c:pt idx="368">
                  <c:v>Zebronics Zeb Wonderbar 10 USB Powered 2.0 Computer Speaker with RGB Lights</c:v>
                </c:pt>
                <c:pt idx="369">
                  <c:v>Tecno Spark 9 (Sky Mirror, 6GB RAM,128GB Storage) | 11GB Expandable RAM | Helio G37 Gaming Processor</c:v>
                </c:pt>
                <c:pt idx="370">
                  <c:v>Zebronics ZEB-90HB USB Hub, 4 Ports, Pocket Sized, Plug &amp; Play, for Laptop &amp; Computers</c:v>
                </c:pt>
                <c:pt idx="371">
                  <c:v>Tesora - Inspired by you Large Premium Electric Kettle 1.8L, Stainless Steel Inner Body - Auto Power Cut, Boil Dry Protection &amp; Cool Touch Double Wall, Portable | 1500 Watts |1 Year Warranty | (White)</c:v>
                </c:pt>
                <c:pt idx="372">
                  <c:v>ZEBRONICS Zeb-Bro in Ear Wired Earphones with Mic, 3.5mm Audio Jack, 10mm Drivers, Phone/Tablet Compatible(Black)</c:v>
                </c:pt>
                <c:pt idx="373">
                  <c:v>Themisto 350 Watts Egg Boiler-Blue</c:v>
                </c:pt>
                <c:pt idx="374">
                  <c:v>ZEBRONICS Zeb-Comfort Wired USB Mouse, 3-Button, 1000 DPI Optical Sensor, Plug &amp; Play, for Windows/Mac, Black</c:v>
                </c:pt>
                <c:pt idx="375">
                  <c:v>Themisto TH-WS20 Digital Kitchen Weighing Scale Stainless Steel (5Kg)</c:v>
                </c:pt>
                <c:pt idx="376">
                  <c:v>Zebronics ZEB-COUNTY 3W Wireless Bluetooth Portable Speaker With Supporting Carry Handle, USB, SD Card, AUX, FM &amp; Call Function. (Green)</c:v>
                </c:pt>
                <c:pt idx="377">
                  <c:v>Time Office Scanner Replacement Cable for Startek FM220U (Type C) Ivory</c:v>
                </c:pt>
                <c:pt idx="378">
                  <c:v>ZEBRONICS Zeb-Evolve Wireless in Ear Neckband Earphone with Supporting Bluetooth v5.0, Voice Assistant, Rapid Charge, Call Function &amp; Magnetic Earpiece, with mic (Metallic Blue)</c:v>
                </c:pt>
                <c:pt idx="379">
                  <c:v>Remote Control Compatible for Amazon Fire Tv Stick Remote Control [ 3rd Gen ](Not Compatible for Fire TV Edition Smart TV) from basesailor</c:v>
                </c:pt>
                <c:pt idx="380">
                  <c:v>Zebronics Zeb-Jaguar Wireless Mouse, 2.4GHz with USB Nano Receiver, High Precision Optical Tracking, 4 Buttons, Plug &amp; Play, Ambidextrous, for PC/Mac/Laptop (Black+Grey)</c:v>
                </c:pt>
                <c:pt idx="381">
                  <c:v>TIZUM High Speed HDMI Cable Aura -Gold Plated-High Speed Data 10.2Gbps, 3D, 4K, HD 1080P (10 Ft/ 3 M)</c:v>
                </c:pt>
                <c:pt idx="382">
                  <c:v>Zebronics ZEB-KM2100 Multimedia USB Keyboard Comes with 114 Keys Including 12 Dedicated Multimedia Keys &amp; with Rupee Key</c:v>
                </c:pt>
                <c:pt idx="383">
                  <c:v>rts [2 Pack] Mini USB C Type C Adapter Plug, Type C Female to USB A Male Charger Charging Cable Adapter Converter compatible for iPhone, Samsung S20 ultra/S21/S10/S8/S9/MacBook Pro iPad Silver</c:v>
                </c:pt>
                <c:pt idx="384">
                  <c:v>ZEBRONICS Zeb-Sound Bomb N1 True Wireless in Ear Earbuds with Mic ENC, Gaming Mode (up to 50ms), up to 18H Playback, BT V5.2, Fidget Case, Voice Assistant, Splash Proof, Type C (Midnight Black)</c:v>
                </c:pt>
                <c:pt idx="385">
                  <c:v>Tizum Mouse Pad/ Computer Mouse Mat with Anti-Slip Rubber Base | Smooth Mouse Control | Spill-Resistant Surface for Laptop, Notebook, MacBook, Gaming, Laser/ Optical Mouse, 9.4‚Äùx 7.9‚Äù, Multicolored</c:v>
                </c:pt>
                <c:pt idx="386">
                  <c:v>Zebronics Zeb-Transformer Gaming Keyboard and Mouse Combo (USB, Braided Cable)</c:v>
                </c:pt>
                <c:pt idx="387">
                  <c:v>Tokdis MX-1 Pro Bluetooth Calling Smartwatch - 1.69‚Äù LCD Display, Multiple Watch Faces, Sleep Monitor, Heart &amp; SpO2 Monitoring, Multiple Sports Modes, Water Resistant</c:v>
                </c:pt>
                <c:pt idx="388">
                  <c:v>ZEBRONICS ZEB-USB150WF1 WiFi USB Mini Adapter Supports 150 Mbps Wireless Data, Comes with Advanced Security WPA/WPA2 encryption Standards</c:v>
                </c:pt>
                <c:pt idx="389">
                  <c:v>Tom &amp; Jerry Folding Laundry Basket for Clothes with Lid &amp; Handle, Toys Organiser, 75 Litre, Green</c:v>
                </c:pt>
                <c:pt idx="390">
                  <c:v>ZEBRONICS Zeb-Warrior II 10 watts 2.0 Multimedia Speaker with RGB Lights, USB Powered, AUX Input, Volume Control Pod for PC, Laptops, Desktop</c:v>
                </c:pt>
                <c:pt idx="391">
                  <c:v>Tosaa T2STSR Sandwich Gas Toaster Regular (Black)</c:v>
                </c:pt>
                <c:pt idx="392">
                  <c:v>ZIGMA WinoteK WinoteK Sun Instant Water Geyser, Water Heater, Portable Water Heater, Geysers Made of First Class ABS Plastic, automatic Reset Model, AE10-3 W (Yellow)</c:v>
                </c:pt>
                <c:pt idx="393">
                  <c:v>Toshiba 108 cm (43 inches) V Series Full HD Smart Android LED TV 43V35KP (Silver)</c:v>
                </c:pt>
                <c:pt idx="394">
                  <c:v>Zinq UPS for Router, Mini UPS for 12V WiFi Router Broadband Modem with Upto 4 Hours Power Backup, Upto 2Amp, Works with Existing Adapter, Also Works with Set-top Box, Smart Camera, CCTV (Black)</c:v>
                </c:pt>
                <c:pt idx="395">
                  <c:v>TP-Link AC1200 Archer A6 Smart WiFi, 5GHz Gigabit Dual Band MU-MIMO Wireless Internet Router, Long Range Coverage by 4 Antennas, Qualcomm Chipset</c:v>
                </c:pt>
                <c:pt idx="396">
                  <c:v>ZORBES¬Æ Wall Adapter Holder for Alexa Echo Dot 4th Generation,A Space-Saving Solution with Cord Management for Your Smart Home Speakers -White (Holder Only)</c:v>
                </c:pt>
                <c:pt idx="397">
                  <c:v>TP-LINK AC1300 Archer T3U Plus High Gain USB 3.0 Wi-Fi Dongle, Wireless Dual Band MU-MIMO WiFi Adapter with High Gain Antenna, Supports Windows 11/10/8.1/8/7/XP/MacOS</c:v>
                </c:pt>
                <c:pt idx="398">
                  <c:v>Samsung 138 cm (55 inches) Crystal 4K Neo Series Ultra HD Smart LED TV UA55AUE65AKXXL (Black)</c:v>
                </c:pt>
                <c:pt idx="399">
                  <c:v>TP-Link AC1300 USB WiFi Adapter (Archer T3U) - 2.4G/5G Dual Band Mini Wireless Network Adapter for PC Desktop, MU-MIMO Wi-Fi Dongle, USB 3.0, Supports Windows 11,10, 8.1, 8, 7, XP/Mac OS 10.15 and earlier</c:v>
                </c:pt>
                <c:pt idx="400">
                  <c:v>Zoul USB Type C Fast Charging 3A Nylon Braided Data Cable Quick Charger Cable QC 3.0 for Samsung Galaxy M31s M30 S10 S9 S20 Plus, Note 10 9 8, A20e A40 A50 A70 (1M, Grey)</c:v>
                </c:pt>
                <c:pt idx="401">
                  <c:v>Rts‚Ñ¢ High Speed 3D Full HD 1080p Support (10 Meters) HDMI Male to HDMI Male Cable TV Lead 1.4V for All Hdmi Devices- Black (10M - 30 FEET)</c:v>
                </c:pt>
                <c:pt idx="402">
                  <c:v>Zuvexa USB Rechargeable Electric Foam Maker - Handheld Milk Wand Mixer Frother for Hot Milk, Hand Blender Coffee, Egg Beater (Black)</c:v>
                </c:pt>
                <c:pt idx="403">
                  <c:v>TP-Link AC750 Dual Band Wireless Cable Router, 4 10/100 LAN + 10/100 WAN Ports, Support Guest Network and Parental Control, 750Mbps Speed Wi-Fi, 3 Antennas (Archer C20) Blue, 2.4 GHz</c:v>
                </c:pt>
                <c:pt idx="404">
                  <c:v>TP-Link AC750 Wifi Range Extender | Up to 750Mbps | Dual Band WiFi Extender, Repeater, Wifi Signal Booster, Access Point| Easy Set-Up | Extends Wifi to Smart Home &amp; Alexa Devices (RE200)</c:v>
                </c:pt>
                <c:pt idx="405">
                  <c:v>pTron Solero 331 3.4Amps Multifunction Fast Charging Cable, 3-in-1 USB Cable Micro USB/Type-C/iOS, Made in India, Durable &amp; Strong &amp; Tangle-free 118cm in Length (Black)</c:v>
                </c:pt>
                <c:pt idx="406">
                  <c:v>Pilot V7 Liquid Ink Roller Ball Pen (2 Blue + 1 Black)</c:v>
                </c:pt>
                <c:pt idx="407">
                  <c:v>PHILIPS Drip Coffee Maker HD7432/20, 0.6 L, Ideal for 2-7 cups, Black, Medium</c:v>
                </c:pt>
                <c:pt idx="408">
                  <c:v>Logitech C270 Digital HD Webcam with Widescreen HD Video Calling, HD Light Correction, Noise-Reducing Mic, for Skype, FaceTime, Hangouts, WebEx, PC/Mac/Laptop/MacBook/Tablet - (Black, HD 720p/30fps)</c:v>
                </c:pt>
                <c:pt idx="409">
                  <c:v>Preethi Blue Leaf Diamond MG-214 mixer grinder 750 watt (Blue/White), 3 jars &amp; Flexi Lid, FBT motor with 2yr Guarantee &amp; Lifelong Free Service</c:v>
                </c:pt>
                <c:pt idx="410">
                  <c:v>Logitech G102 USB Light Sync Gaming Mouse with Customizable RGB Lighting, 6 Programmable Buttons, Gaming Grade Sensor, 8K DPI Tracking, 16.8mn Color, Light Weight - Black</c:v>
                </c:pt>
                <c:pt idx="411">
                  <c:v>Redmi 10A (Slate Grey, 4GB RAM, 64GB Storage) | 2 Ghz Octa Core Helio G25 | 5000 mAh Battery | Finger Print Sensor | Upto 5GB RAM with RAM Booster</c:v>
                </c:pt>
                <c:pt idx="412">
                  <c:v>Logitech G402 Hyperion Fury USB Wired Gaming Mouse, 4,000 DPI, Lightweight, 8 Programmable Buttons, Compatible for PC/Mac - Black</c:v>
                </c:pt>
                <c:pt idx="413">
                  <c:v>Philips Viva Collection HD4928/01 2100-Watt Induction Cooktop with Feather Touch Sensor and Crystal Glass Plate (Black)</c:v>
                </c:pt>
                <c:pt idx="414">
                  <c:v>Logitech H111 Wired On Ear Headphones With Mic Black</c:v>
                </c:pt>
                <c:pt idx="415">
                  <c:v>Lifelong LLWH106 Flash 3 Litres Instant Water Heater for Home Use, 8 Bar Pressure,Power On/Off Indicator and Advanced Safety, (3000W, ISI Certified, 2 Years Warranty)</c:v>
                </c:pt>
                <c:pt idx="416">
                  <c:v>Logitech K380 Wireless Multi-Device Keyboard for Windows, Apple iOS, Apple TV Android or Chrome, Bluetooth, Compact Space-Saving Design, PC/Mac/Laptop/Smartphone/Tablet (Dark Grey)</c:v>
                </c:pt>
                <c:pt idx="417">
                  <c:v>PrettyKrafts Folding Laundry Basket for Clothes with Lid &amp; Handle, Toys Organiser, 75 Litre, (Pack of 1), Mushroom Print</c:v>
                </c:pt>
                <c:pt idx="418">
                  <c:v>Logitech K480 Wireless Multi-Device Keyboard for Windows, macOS, iPadOS, Android or Chrome OS, Bluetooth, Compact, Compatible with PC, Mac, Laptop, Smartphone, Tablet - Black</c:v>
                </c:pt>
                <c:pt idx="419">
                  <c:v>Raffles Premium Stainless Steel South Indian Coffee Filter/Drip Coffee Maker, 2-3 Cups, 150 ml</c:v>
                </c:pt>
                <c:pt idx="420">
                  <c:v>Logitech M221 Wireless Mouse, Silent Buttons, 2.4 GHz with USB Mini Receiver, 1000 DPI Optical Tracking, 18-Month Battery Life, Ambidextrous PC / Mac / Laptop - Charcoal Grey</c:v>
                </c:pt>
                <c:pt idx="421">
                  <c:v>PC SQUARE Laptop Tabletop Stand/ Computer Tablet Stand 6 Angles Adjustable Aluminum Ergonomic Foldable Portable Desktop Holder Compatible with MacBook, HP, Dell, Lenovo &amp; All Other Notebook (Silver)</c:v>
                </c:pt>
                <c:pt idx="422">
                  <c:v>Logitech M235 Wireless Mouse, 1000 DPI Optical Tracking, 12 Month Life Battery, Compatible with Windows, Mac, Chromebook/PC/Laptop</c:v>
                </c:pt>
                <c:pt idx="423">
                  <c:v>Philips Handheld Garment Steamer GC360/30 - Vertical &amp; Horizontal Steaming, 1200 Watt, up to 22g/min</c:v>
                </c:pt>
                <c:pt idx="424">
                  <c:v>Logitech M331 Silent Plus Wireless Mouse, 2.4GHz with USB Nano Receiver, 1000 DPI Optical Tracking, 3 Buttons, 24 Month Life Battery, PC/Mac/Laptop - Black</c:v>
                </c:pt>
                <c:pt idx="425">
                  <c:v>Pigeon by Stovekraft Amaze Plus Electric Kettle (14313) with Stainless Steel Body, 1.8 litre, used for boiling Water, making tea and coffee, instant noodles, soup etc. 1500 Watt (Silver)</c:v>
                </c:pt>
                <c:pt idx="426">
                  <c:v>Logitech MK215 Wireless Keyboard and Mouse Combo for Windows, 2.4 GHz Wireless, Compact Design, 2-Year Battery Life(Keyboard),5 Month Battery Life(Mouse) PC/Laptop- Black</c:v>
                </c:pt>
                <c:pt idx="427">
                  <c:v>Portable Lint Remover Pet Fur Remover Clothes Fuzz Remover Pet Hairball Quick Epilator Shaver Removing Dust Pet Hair from Clothing Furniture Perfect for Clothing,Furniture,Couch,Carpet (Standard)</c:v>
                </c:pt>
                <c:pt idx="428">
                  <c:v>Logitech MK240 Nano Wireless USB Keyboard and Mouse Set, 12 Function Keys 2.4GHz Wireless, 1000DPI, Spill-Resistant Design, PC/Mac, Black/Chartreuse Yellow</c:v>
                </c:pt>
                <c:pt idx="429">
                  <c:v>Portronics MPORT 31 4 Ports USB Hub (USB A to 4 USB-A Ports 4 in 1 Connector USB HUB(Grey)</c:v>
                </c:pt>
                <c:pt idx="430">
                  <c:v>Logitech MK270r USB Wireless Keyboard and Mouse Set for Windows, 2.4 GHz Wireless, Spill-resistant Design, 8 Multimedia &amp; Shortcut Keys, 2-Year Battery Life, PC/Laptop- Black</c:v>
                </c:pt>
                <c:pt idx="431">
                  <c:v>Prestige PIC 15.0+ 1900-Watt Induction Cooktop (Black)</c:v>
                </c:pt>
                <c:pt idx="432">
                  <c:v>Logitech Pebble M350 Wireless Mouse with Bluetooth or USB - Silent, Slim Computer Mouse with Quiet Click for Laptop, Notebook, PC and Mac - Graphite</c:v>
                </c:pt>
                <c:pt idx="433">
                  <c:v>Prolet Classic Bumper Case Cover for Samsung Galaxy Watch 4 44mm TPU Plated Full Screen Protector (Black)</c:v>
                </c:pt>
                <c:pt idx="434">
                  <c:v>LOHAYA LCD/LED Remote Compatible for Sony Bravia Smart LCD LED UHD OLED QLED 4K Ultra HD TV Remote Control with YouTube &amp; Netflix Function [ Compatible for Sony Tv Remote Control ]</c:v>
                </c:pt>
                <c:pt idx="435">
                  <c:v>PTron Tangentbeat in-Ear Bluetooth 5.0 Wireless Headphones with Mic, Enhanced Bass, 10mm Drivers, Clear Calls, Snug-Fit, Fast Charging, Magnetic Buds, Voice Assistant &amp; IPX4 Wireless Neckband (Black)</c:v>
                </c:pt>
                <c:pt idx="436">
                  <c:v>LOHAYA Remote Compatible for Mi Smart LED TV 4A Remote Control (32"/43") [ Compatible for Mi Tv Remote Control ] [ Compatible for Mi Smart LED Tv Remote Control ]</c:v>
                </c:pt>
                <c:pt idx="437">
                  <c:v>Redgear A-15 Wired Gaming Mouse with Upto 6400 DPI, RGB &amp; Driver Customization for PC(Black)</c:v>
                </c:pt>
                <c:pt idx="438">
                  <c:v>LOHAYA Television Remote Compatible for VU LED LCD HD Tv Remote Control Model No :- EN2B27V</c:v>
                </c:pt>
                <c:pt idx="439">
                  <c:v>Redmi 9A Sport (Coral Green, 3GB RAM, 32GB Storage) | 2GHz Octa-core Helio G25 Processor | 5000 mAh Battery</c:v>
                </c:pt>
                <c:pt idx="440">
                  <c:v>LOHAYA Television Remote Compatible with Samsung Smart LED/LCD/HD TV Remote Control [ Compatible for All Samsung Tv Remote Control ]</c:v>
                </c:pt>
                <c:pt idx="441">
                  <c:v>PHILIPS Air Fryer HD9200/90, uses up to 90% less fat, 1400W, 4.1 Liter, with Rapid Air Technology (Black), Large</c:v>
                </c:pt>
                <c:pt idx="442">
                  <c:v>LOHAYA Voice Assistant Remote Compatible for Airtel Xstream Set-Top Box Remote Control with Netflix Function (Black) (Non - Voice)</c:v>
                </c:pt>
                <c:pt idx="443">
                  <c:v>Philips GC026/30 Fabric Shaver, Lint Remover for Woolen Sweaters, Blankets, Jackets/Burr Remover Pill Remover from Carpets, Curtains (White)</c:v>
                </c:pt>
                <c:pt idx="444">
                  <c:v>LONAXA Mini Travel Rechargeable Fruit Juicer - USB Electric Fruit &amp; Vegetable Juice Blender/Grinder for Home and Office Use (Multicolor)‚Ä¶</c:v>
                </c:pt>
                <c:pt idx="445">
                  <c:v>Philips Hi113 1000-Watt Plastic Body Ptfe Coating Dry Iron, Pack of 1</c:v>
                </c:pt>
                <c:pt idx="446">
                  <c:v>Longway Blaze 2 Rod Quartz Room Heater (White, Gray, 800 watts)</c:v>
                </c:pt>
                <c:pt idx="447">
                  <c:v>Pigeon 1.5 litre Hot Kettle and Stainless Steel Water Bottle Combo used for boiling Water, Making Tea and Coffee, Instant Noodles, Soup, 1500 Watt with Auto Shut- off Feature - (Silver)</c:v>
                </c:pt>
                <c:pt idx="448">
                  <c:v>LRIPL Compatible Sony Bravia LCD/led Remote Works with Almost All Sony led/LCD tv's</c:v>
                </c:pt>
                <c:pt idx="449">
                  <c:v>Pigeon Kessel Multipurpose Kettle (12173) 1.2 litres with Stainless Steel Body, used for boiling Water and milk, Tea, Coffee, Oats, Noodles, Soup etc. 600 Watt (Black &amp; Silver)</c:v>
                </c:pt>
                <c:pt idx="450">
                  <c:v>LRIPL Mi Remote Control with Netflix &amp; Prime Video Button Compatible for Mi 4X LED Android Smart TV 4A Remote Control (32"/43") with Voice Command (Pairing Required)</c:v>
                </c:pt>
                <c:pt idx="451">
                  <c:v>POCO C31 (Shadow Gray, 64 GB) (4 GB RAM)</c:v>
                </c:pt>
                <c:pt idx="452">
                  <c:v>LS LAPSTER Quality Assured Universal Silicone 15.6" Keyboard Protector Skin|| Keyboard Dust Cover|| Keyboard Skin for 15.6" Laptop| 15.6" Keyguard| (3.93 x 11.81 x 0.39 inches)</c:v>
                </c:pt>
                <c:pt idx="453">
                  <c:v>Portronics CLAMP X Car-Vent Mobile Holder 360 Degree Rotational(Black)</c:v>
                </c:pt>
                <c:pt idx="454">
                  <c:v>LS LAPSTER Quality Assured USB 2.0 morpho cable, morpho device cable for Mso 1300 E3/E2/E Biometric Finger Print Scanner morpho USB cable (Black)</c:v>
                </c:pt>
                <c:pt idx="455">
                  <c:v>Lint Remover For Clothes With 1 Year Warranty Fabric Shaver Lint Shaver for Woolen Clothes Blanket Jackets Stainless Steel Blades,Bedding, Clothes and Furniture Best Remover for Fabrics Portable Lint Shavers (White Orange)</c:v>
                </c:pt>
                <c:pt idx="456">
                  <c:v>Luminous Vento Deluxe 150 mm Exhaust Fan for Kitchen, Bathroom with Strong Air Suction, Rust Proof Body and Dust Protection Shutters (2-Year Warranty, White)</c:v>
                </c:pt>
                <c:pt idx="457">
                  <c:v>Portronics Ruffpad 15 Re-Writable LCD Screen 38.1cm (15-inch) Writing Pad for Drawing, Playing, Handwriting Gifts for Kids &amp; Adults (Grey)</c:v>
                </c:pt>
                <c:pt idx="458">
                  <c:v>LUNAGARIYA¬Æ, Protective Case Compatible with JIO Settop Box Remote Control,PU Leather Cover Holder (Before Placing Order,Please Compare The Dimensions of The Product with Your Remote)</c:v>
                </c:pt>
                <c:pt idx="459">
                  <c:v>Prestige Delight PRWO Electric Rice Cooker (1 L, White)</c:v>
                </c:pt>
                <c:pt idx="460">
                  <c:v>Luxor 5 Subject Single Ruled Notebook - A4, 70 GSM, 300 pages</c:v>
                </c:pt>
                <c:pt idx="461">
                  <c:v>Prestige PRWO 1.8-2 700-Watts Delight Electric Rice Cooker with 2 Aluminium Cooking Pans - 1.8 Liters, White</c:v>
                </c:pt>
                <c:pt idx="462">
                  <c:v>Luxor 5 Subject Single Ruled Notebook - A5 Size, 70 GSM, 300 Pages</c:v>
                </c:pt>
                <c:pt idx="463">
                  <c:v>PrettyKrafts Laundry Square Shape Basket Bag/Foldable/Multipurpose/Carry Handles/Slanting Lid for Home, Cloth Storage,(Single) Jute Grey</c:v>
                </c:pt>
                <c:pt idx="464">
                  <c:v>Macmillan Aquafresh 5 Micron PS-05 10" in PP Spun Filter Candle Set for All Type RO Water Purifier 10 inch (4)</c:v>
                </c:pt>
                <c:pt idx="465">
                  <c:v>Lint Remover Woolen Clothes Lint Extractor Battery Lint Removing Machine Bhur Remover</c:v>
                </c:pt>
                <c:pt idx="466">
                  <c:v>Maharaja Whiteline Lava Neo 1200-Watts Halogen Heater (White and Red)</c:v>
                </c:pt>
                <c:pt idx="467">
                  <c:v>PTron Solero T241 2.4A Type-C Data &amp; Charging USB Cable, Made in India, 480Mbps Data Sync, Durable 1-Meter Long USB Cable for Type-C USB Devices for Charging Adapter (Black)</c:v>
                </c:pt>
                <c:pt idx="468">
                  <c:v>Maharaja Whiteline Nano Carbon Neo, 500 Watts Room Heater (Black, White), Standard (5200100986)</c:v>
                </c:pt>
                <c:pt idx="469">
                  <c:v>Qubo Smart Cam 360 from Hero Group | Made in India | 2MP 1080p Full HD | CCTV Wi-Fi Camera | 360 Degree Coverage| Two Way Talk | Mobile App Connectivity | Night Vision | Cloud &amp; SD Card Recording</c:v>
                </c:pt>
                <c:pt idx="470">
                  <c:v>Maharaja Whiteline Odacio Plus 550-Watt Juicer Mixer Grinder with 3 Jars (Black/Silver)</c:v>
                </c:pt>
                <c:pt idx="471">
                  <c:v>realme Buds Wireless in Ear Bluetooth Earphones with mic, 11.2mm Bass Boost Driver, Magnetic Fast Pair, Fast Charging and 12 Hrs Playtime (Yellow)</c:v>
                </c:pt>
                <c:pt idx="472">
                  <c:v>MAONO AU-400 Lavalier Auxiliary Omnidirectional Microphone (Black)</c:v>
                </c:pt>
                <c:pt idx="473">
                  <c:v>Redgear Pro Wireless Gamepad with 2.4GHz Wireless Technology, Integrated Dual Intensity Motor, Illuminated Keys for PC(Compatible with Windows 7/8/8.1/10 only)</c:v>
                </c:pt>
                <c:pt idx="474">
                  <c:v>Melbon VM-905 2000-Watt Room Heater (ISI Certified, White Color) Ideal Electric Fan Heater for Small to Medium Room/Area (Plastic Body)</c:v>
                </c:pt>
                <c:pt idx="475">
                  <c:v>Logitech B100 Wired USB Mouse, 3 yr Warranty, 800 DPI Optical Tracking, Ambidextrous PC/Mac/Laptop - Black</c:v>
                </c:pt>
                <c:pt idx="476">
                  <c:v>MemeHo¬Æ Smart Standard Multi-Purpose Laptop Table with Dock Stand/Study Table/Bed Table/Foldable and Portable/Ergonomic &amp; Rounded Edges/Non-Slip Legs/Engineered Wood with Cup Holder (Black)</c:v>
                </c:pt>
                <c:pt idx="477">
                  <c:v>Parker Vector Camouflage Gift Set - Roller Ball Pen &amp; Parker Logo Keychain (Black Body, Blue Ink), 2 Piece Set</c:v>
                </c:pt>
                <c:pt idx="478">
                  <c:v>MI 100 cm (40 inches) 5A Series Full HD Smart Android LED TV with 24W Dolby Audio &amp; Metal Bezel-Less Frame (Black) (2022 Model)</c:v>
                </c:pt>
                <c:pt idx="479">
                  <c:v>Personal Size Blender, Portable Blender, Battery Powered USB Blender, with Four Blades, Mini Blender Travel Bottle for Juice, Shakes, and Smoothies (Pink)</c:v>
                </c:pt>
                <c:pt idx="480">
                  <c:v>Mi 100 cm (40 inches) Horizon Edition Full HD Android LED TV 4A | L40M6-EI (Black)</c:v>
                </c:pt>
                <c:pt idx="481">
                  <c:v>Philips Daily Collection HD2582/00 830-Watt 2-Slice Pop-up Toaster (White)</c:v>
                </c:pt>
                <c:pt idx="482">
                  <c:v>MI 10000mAh 3i Lithium Polymer Power Bank Dual Input(Micro-USB and Type C) and Output Ports 18W Fast Charging (Metallic Blue)</c:v>
                </c:pt>
                <c:pt idx="483">
                  <c:v>Philips EasySpeed Plus Steam Iron GC2147/30-2400W, Quick Heat up with up to 30 g/min steam, 150g steam Boost, Scratch Resistant Ceramic Soleplate, Vertical steam, Drip-Stop</c:v>
                </c:pt>
                <c:pt idx="484">
                  <c:v>Mi 10000mAH Li-Polymer, Micro-USB and Type C Input Port, Power Bank 3i with 18W Fast Charging (Midnight Black)</c:v>
                </c:pt>
                <c:pt idx="485">
                  <c:v>Philips GC1905 1440-Watt Steam Iron with Spray (Blue)</c:v>
                </c:pt>
                <c:pt idx="486">
                  <c:v>MI 10000mAh Lithium Ion, Lithium Polymer Power Bank Pocket Pro with 22.5 Watt Fast Charging, Dual Input Ports(Micro-USB and Type C), Triple Output Ports, (Black)</c:v>
                </c:pt>
                <c:pt idx="487">
                  <c:v>Philips HD6975/00 25 Litre Digital Oven Toaster Grill, Grey, 25 liter</c:v>
                </c:pt>
                <c:pt idx="488">
                  <c:v>MI 108 cm (43 inches) 5A Series Full HD Smart Android LED TV L43M7-EAIN (Black)</c:v>
                </c:pt>
                <c:pt idx="489">
                  <c:v>Philips HL7756/00 Mixer Grinder, 750W, 3 Jars (Black)</c:v>
                </c:pt>
                <c:pt idx="490">
                  <c:v>MI 108 cm (43 inches) 5X Series 4K Ultra HD LED Smart Android TV L43M6-ES (Grey)</c:v>
                </c:pt>
                <c:pt idx="491">
                  <c:v>Pick Ur Needs¬Æ Lint Remover for Clothes High Range Rechargeable Lint Shaver for All Types of Clothes, Fabrics, Blanket with 1 Extra Blade Multicolor (Rechargeable)</c:v>
                </c:pt>
                <c:pt idx="492">
                  <c:v>Mi 108 cm (43 inches) Full HD Android LED TV 4C | L43M6-INC (Black)</c:v>
                </c:pt>
                <c:pt idx="493">
                  <c:v>Pigeon By Stovekraft ABS Plastic Acer Plus Induction Cooktop 1800 Watts With Feather Touch Control - Black</c:v>
                </c:pt>
                <c:pt idx="494">
                  <c:v>Mi 10W Wall Charger for Mobile Phones with Micro USB Cable (Black)</c:v>
                </c:pt>
                <c:pt idx="495">
                  <c:v>Pigeon by Stovekraft Quartz Electric Kettle (14299) 1.7 Litre with Stainless Steel Body, used for boiling Water, making tea and coffee, instant noodles, soup etc. 1500 Watt (Silver)</c:v>
                </c:pt>
                <c:pt idx="496">
                  <c:v>MI 138.8 cm (55 inches) 5X Series 4K Ultra HD LED Smart Android TV L55M6-ES (Grey)</c:v>
                </c:pt>
                <c:pt idx="497">
                  <c:v>Pigeon Zest Mixer Grinder 3 Speed Control 750 Watt Powerful Copper Motor with 3 Stainless Steel Jars for Dry Grinding, Wet Grinding and Making Chutney and 3 Polycarbonate lids - Blue</c:v>
                </c:pt>
                <c:pt idx="498">
                  <c:v>MI 2-in-1 USB Type C Cable (Micro USB to Type C) 30cm for Smartphone, Headphone, Laptop (White)</c:v>
                </c:pt>
                <c:pt idx="499">
                  <c:v>Pinnaclz Original Combo of 2 USB Type C Fast Charging Cable, USB C Data Cable for Charging and Data Transfer Smart Phones White 1.2 Meter Made in India (Pack of 2)</c:v>
                </c:pt>
                <c:pt idx="500">
                  <c:v>MI 33W SonicCharge 2.0 USB Charger for Cellular Phones - White</c:v>
                </c:pt>
                <c:pt idx="501">
                  <c:v>POPIO Tempered Glass Screen Protector Compatible for iPhone 12 / iPhone 12 Pro with Case Friendly Edge to Edge Coverage and Easy Installation kit, Pack of 1</c:v>
                </c:pt>
                <c:pt idx="502">
                  <c:v>MI 360¬∞ Home Security Wireless Camera 2K Pro with Bluetooth Gateway BLE 4.2 l Dual Band Wi-fi Connection l 3 Million 1296p| Full Color in Low-Light | AI Human Detection, White</c:v>
                </c:pt>
                <c:pt idx="503">
                  <c:v>Portronics Adapto 20 Type C 20W Fast PD/Type C Adapter Charger with Fast Charging for iPhone 12/12 Pro/12 Mini/12 Pro Max/11/XS/XR/X/8/Plus, iPad Pro/Air/Mini, Galaxy 10/9/8 (Adapter Only) White</c:v>
                </c:pt>
                <c:pt idx="504">
                  <c:v>MI 80 cm (32 inches) 5A Series HD Ready Smart Android LED TV L32M7-5AIN (Black)</c:v>
                </c:pt>
                <c:pt idx="505">
                  <c:v>Lifelong LLQH925 Dyno Quartz Heater 2 Power settings Tip Over Cut-off Switch 800 Watt Silent operation Power Indicator 2 Rod Room Heater (1 Year Warranty, Grey)</c:v>
                </c:pt>
                <c:pt idx="506">
                  <c:v>Mi 80 cm (32 inches) HD Ready Android Smart LED TV 4A PRO | L32M5-AL (Black)</c:v>
                </c:pt>
                <c:pt idx="507">
                  <c:v>Lifelong Power - Pro 500 Watt 3 Jar Mixer Grinder with 3 Speed Control and 1100 Watt Dry Non-Stick soleplate Iron Super Combo (White and Grey, 1 Year Warranty)</c:v>
                </c:pt>
                <c:pt idx="508">
                  <c:v>MI 80 cm (32 inches) HD Ready Smart Android LED TV 5A Pro | L32M7-EAIN (Black)</c:v>
                </c:pt>
                <c:pt idx="509">
                  <c:v>Portronics Konnect Spydr 31 3-in-1 Multi Functional Cable with 3.0A Output, Tangle Resistant, 1.2M Length, Nylon Braided(Zebra)</c:v>
                </c:pt>
                <c:pt idx="510">
                  <c:v>Mi Air Purifier 3 with True HEPA Filter, removes air pollutants, smoke, odor, bacteria &amp; viruses with 99.97% efficiency, coverage area up to 484 sq. ft., Wi-Fi &amp; Voice control - Alexa/GA (white)</c:v>
                </c:pt>
                <c:pt idx="511">
                  <c:v>Portronics My buddy plus Adjustable Laptop cooling Table (Brown)</c:v>
                </c:pt>
                <c:pt idx="512">
                  <c:v>Libra Room Heater for Home, Room Heaters Home for Winter, Electric Heater with 2000 Watts Power as per IS Specification for Small to Medium Rooms - FH12 (Grey)</c:v>
                </c:pt>
                <c:pt idx="513">
                  <c:v>Portronics Toad 23 Wireless Optical Mouse with 2.4GHz, USB Nano Dongle, Optical Orientation, Click Wheel, Adjustable DPI(Black)</c:v>
                </c:pt>
                <c:pt idx="514">
                  <c:v>MI Power Bank 3i 20000mAh Lithium Polymer 18W Fast Power Delivery Charging | Input- Type C | Micro USB| Triple Output | Sandstone Black</c:v>
                </c:pt>
                <c:pt idx="515">
                  <c:v>Prestige 1.5 Litre Kettle 1500-watts, Red</c:v>
                </c:pt>
                <c:pt idx="516">
                  <c:v>MI REDMI 9i Sport (Carbon Black, 64 GB) (4 GB RAM)</c:v>
                </c:pt>
                <c:pt idx="517">
                  <c:v>Prestige Iris 750 Watt Mixer Grinder with 3 Stainless Steel Jar + 1 Juicer Jar (White and Blue)</c:v>
                </c:pt>
                <c:pt idx="518">
                  <c:v>Mi Robot Vacuum-Mop P, Best-in-class Laser Navigation in 10-20K INR price band, Intelligent mapping, Robotic Floor Cleaner with 2 in 1 Mopping and Vacuum, App Control (WiFi, Alexa,GA), Strong suction</c:v>
                </c:pt>
                <c:pt idx="519">
                  <c:v>Prestige PIC 20 1600 Watt Induction Cooktop with Push button (Black)</c:v>
                </c:pt>
                <c:pt idx="520">
                  <c:v>Libra Roti Maker Electric Automatic | chapati Maker Electric Automatic | roti Maker Machine with 900 Watts for Making Roti/Chapati/Parathas - Stainless Steel</c:v>
                </c:pt>
                <c:pt idx="521">
                  <c:v>Prestige PWG 07 Wet Grinder, 2L (Multicolor) with Coconut Scraper and Atta Kneader Attachments, 200 Watt</c:v>
                </c:pt>
                <c:pt idx="522">
                  <c:v>MI Xiaomi 22.5W Fast USB Type C Charger Combo for Tablets - White</c:v>
                </c:pt>
                <c:pt idx="523">
                  <c:v>PrettyKrafts Laundry Basket for clothes with Lid &amp; Handles, Toys Organiser, 75 Ltr Black &amp; Grey</c:v>
                </c:pt>
                <c:pt idx="524">
                  <c:v>MI Xiaomi USB Type C HYperCharge Cable 6A 100cm Sturdy and Durable Black Supports 120W HyperCharging</c:v>
                </c:pt>
                <c:pt idx="525">
                  <c:v>ProElite Faux Leather Smart Flip Case Cover for Apple iPad 10.2" 9th Gen (2021) / 8th Gen / 7th Gen with Stylus Pen, Black</c:v>
                </c:pt>
                <c:pt idx="526">
                  <c:v>Milk Frother, Immersion Blender Cordlesss Foam Maker USB Rechargeable Small Mixer Handheld with 2 Stainless WhisksÔºåWisker for Stirring 3-Speed Adjustable Mini Frother for Cappuccino Latte Coffee Egg</c:v>
                </c:pt>
                <c:pt idx="527">
                  <c:v>PRUSHTI COVER AND BAGS, Protective Case for Airtel Xstream settop Box Remote Remote Control Pouch Cover Holder PU Leather Cover Holder(only Cover for Selling Purpose)</c:v>
                </c:pt>
                <c:pt idx="528">
                  <c:v>Milton Go Electro 2.0 Stainless Steel Electric Kettle, 1 Piece, 2 Litres, Silver | Power Indicator | 1500 Watts | Auto Cut-off | Detachable 360 Degree Connector | Boiler for Water</c:v>
                </c:pt>
                <c:pt idx="529">
                  <c:v>PTron Newly Launched Force X10 Bluetooth Calling Smartwatch with 1.7" Full Touch Color Display, Real Heart Rate Monitor, SpO2, Watch Faces, 5 Days Runtime, Fitness Trackers &amp; IP68 Waterproof (Pink)</c:v>
                </c:pt>
                <c:pt idx="530">
                  <c:v>MILTON Smart Egg Boiler 360-Watts (Transparent and Silver Grey), Boil Up to 7 Eggs</c:v>
                </c:pt>
                <c:pt idx="531">
                  <c:v>Lint Roller with 40 Paper Sheets, 22 x 5 cm (Grey)</c:v>
                </c:pt>
                <c:pt idx="532">
                  <c:v>Mobilife Bluetooth Extendable Selfie Stick with Tripod Stand and Wireless Remote,3-in-1 Multifunctional Selfie Stick Tripod for iPhone Samsung Mi Realme Oppo Vivo Google More,Black</c:v>
                </c:pt>
                <c:pt idx="533">
                  <c:v>Livpure Glo Star RO+UV+UF+Mineraliser - 7 L Storage Tank, 15 LPH Water Purifier for Home, Black</c:v>
                </c:pt>
                <c:pt idx="534">
                  <c:v>Model-P4 6 Way Swivel Tilt Wall Mount 32-55-inch Full Motion Cantilever for LED,LCD and Plasma TV's</c:v>
                </c:pt>
                <c:pt idx="535">
                  <c:v>Quantum QHM-7406 Full-Sized Keyboard with () Rupee Symbol, Hotkeys and 3-pieces LED function for Desktop/Laptop/Smart TV Spill-Resistant Wired USB Keyboard with 10 million keystrokes lifespan (Black)</c:v>
                </c:pt>
                <c:pt idx="536">
                  <c:v>Monitor AC Stand/Heavy Duty Air Conditioner Outdoor Unit Mounting Bracket</c:v>
                </c:pt>
                <c:pt idx="537">
                  <c:v>Racold Eterno Pro 25L Vertical 5 Star Storage Water Heater (Geyser) with free Standard Installation and free Installation Pipes</c:v>
                </c:pt>
                <c:pt idx="538">
                  <c:v>Morphy Richards Aristo 2000 Watts PTC Room Heater (White)</c:v>
                </c:pt>
                <c:pt idx="539">
                  <c:v>realme 10W Fast Charging Micro-USB Cable (Braided, Black)</c:v>
                </c:pt>
                <c:pt idx="540">
                  <c:v>Morphy Richards Daisy 1000W Dry Iron with American Heritage Non-Stick Coated Soleplate, White</c:v>
                </c:pt>
                <c:pt idx="541">
                  <c:v>realme narzo 50i (Mint Green, 2GB RAM+32GB Storage) Octa Core Processor | 6.5" inch Large Display</c:v>
                </c:pt>
                <c:pt idx="542">
                  <c:v>Morphy Richards Icon Superb 750W Mixer Grinder, 4 Jars, Silver and Black</c:v>
                </c:pt>
                <c:pt idx="543">
                  <c:v>Redgear Cosmo 7,1 Usb Gaming Wired Over Ear Headphones With Mic With Virtual Surround Sound,50Mm Driver, Rgb Leds &amp; Remote Control(Black)</c:v>
                </c:pt>
                <c:pt idx="544">
                  <c:v>Morphy Richards New Europa 800-Watt Espresso and Cappuccino 4-Cup Coffee Maker (Black)</c:v>
                </c:pt>
                <c:pt idx="545">
                  <c:v>Redmi 10A (Charcoal Black, 4GB RAM, 64GB Storage) | 2 Ghz Octa Core Helio G25 | 5000 mAh Battery | Finger Print Sensor | Upto 5GB RAM with RAM Booster</c:v>
                </c:pt>
                <c:pt idx="546">
                  <c:v>Morphy Richards OFR Room Heater, 09 Fin 2000 Watts Oil Filled Room Heater , ISI Approved (OFR 9 Grey)</c:v>
                </c:pt>
                <c:pt idx="547">
                  <c:v>Redmi 11 Prime 5G (Thunder Black, 4GB RAM, 64GB Storage) | Prime Design | MTK Dimensity 700 | 50 MP Dual Cam | 5000mAh | 7 Band 5G</c:v>
                </c:pt>
                <c:pt idx="548">
                  <c:v>Motorola a10 Dual Sim keypad Mobile with 1750 mAh Battery, Expandable Storage Upto 32GB, Wireless FM with Recording - Dark Blue</c:v>
                </c:pt>
                <c:pt idx="549">
                  <c:v>Redmi 9A Sport (Carbon Black, 2GB RAM, 32GB Storage) | 2GHz Octa-core Helio G25 Processor | 5000 mAh Battery</c:v>
                </c:pt>
                <c:pt idx="550">
                  <c:v>Motorola a10 Dual Sim keypad Mobile with 1750 mAh Battery, Expandable Storage Upto 32GB, Wireless FM with Recording - Rose Gold</c:v>
                </c:pt>
                <c:pt idx="551">
                  <c:v>Redmi A1 (Light Blue, 2GB RAM, 32GB Storage) | Segment Best AI Dual Cam | 5000mAh Battery | Leather Texture Design | Android 12</c:v>
                </c:pt>
                <c:pt idx="552">
                  <c:v>MR. BRAND Portable USB Juicer Electric USB Juice Maker Mixer Bottle Blender Grinder Mixer,6 Blades Rechargeable Bottle with (Multi color) (MULTI MIXER 6 BLED)</c:v>
                </c:pt>
                <c:pt idx="553">
                  <c:v>Parker Vector Standard Chrome Trim Ball Pen (Ink - Black)</c:v>
                </c:pt>
                <c:pt idx="554">
                  <c:v>Multifunctional 2 in 1 Electric Egg Boiling Steamer Egg Frying Pan Egg Boiler Electric Automatic Off with Egg Boiler Machine Non-Stick Electric Egg Frying Pan-Tiger Woods (Multy)</c:v>
                </c:pt>
                <c:pt idx="555">
                  <c:v>Pentonic Multicolor Ball Point Pen, Pack of 10</c:v>
                </c:pt>
                <c:pt idx="556">
                  <c:v>Myvn 30W Warp/20W Dash Charging Usb Type C Charger Cable Compatible For Cellular Phones Oneplus 8T 8 8Pro 7 Pro / 7T / 7T Pro Nord And Oneplus 3 / 3T / 5 / 5T / 6 / 6T / 7</c:v>
                </c:pt>
                <c:pt idx="557">
                  <c:v>Philips AC1215/20 Air purifier, removes 99.97% airborne pollutants, 4-stage filtration with True HEPA filter (white)</c:v>
                </c:pt>
                <c:pt idx="558">
                  <c:v>MYVN LTG to USB for¬†Fast Charging &amp; Data Sync USB Cable Compatible for iPhone 5/5s/6/6S/7/7+/8/8+/10/11, iPad Air/Mini, iPod and iOS Devices (1 M)</c:v>
                </c:pt>
                <c:pt idx="559">
                  <c:v>Philips Air Purifier Ac2887/20,Vitashield Intelligent Purification,Long Hepa Filter Life Upto 17000 Hours,Removes 99.9% Airborne Viruses &amp; Bacteria,99.97% Airborne Pollutants,Ideal For Master Bedroom</c:v>
                </c:pt>
                <c:pt idx="560">
                  <c:v>Newly Launched Boult Dive+ with 1.85" HD Display, Bluetooth Calling Smartwatch, 500 Nits Brightness, 7 Days Battery Life, 150+ Watch Faces, 100+ Sport Modes, IP68 Waterproof Smart Watch (Jet Black)</c:v>
                </c:pt>
                <c:pt idx="561">
                  <c:v>PHILIPS Digital Air Fryer HD9252/90 with Touch Panel, uses up to 90% less fat, 7 Pre-set Menu, 1400W, 4.1 Liter, with Rapid Air Technology (Black), Large</c:v>
                </c:pt>
                <c:pt idx="562">
                  <c:v>NEXOMS Instant Heating Water Tap Wall Mounted with 3 Pin Indian Plug (16Amp)</c:v>
                </c:pt>
                <c:pt idx="563">
                  <c:v>Philips EasySpeed Plus Steam Iron GC2145/20-2200W, Quick Heat Up with up to 30 g/min steam, 110 g steam Boost, Scratch Resistant Ceramic Soleplate, Vertical steam &amp; Drip-Stop</c:v>
                </c:pt>
                <c:pt idx="564">
                  <c:v>NGI Store 2 Pieces Pet Hair Removers for Your Laundry Catcher Lint Remover for Washing Machine Lint Remover Reusable Portable Silica Gel Clothes Washer Dryer Floating Ball</c:v>
                </c:pt>
                <c:pt idx="565">
                  <c:v>Philips EasyTouch Plus Standing Garment Steamer GC523/60 - 1600 Watt, 5 Steam Settings, Up to 32 g/min steam, with Double Pole</c:v>
                </c:pt>
                <c:pt idx="566">
                  <c:v>Nirdambhay Mini Bag Sealer, 2 in 1 Heat Sealer and Cutter Handheld Sealing Machine Portable Bag Resealer Sealer for Plastic Bags Food Storage Snack Fresh Bag Sealer (Including 2 AA Battery)</c:v>
                </c:pt>
                <c:pt idx="567">
                  <c:v>Philips GC181 Heavy Weight 1000-Watt Dry Iron, Pack of 1</c:v>
                </c:pt>
                <c:pt idx="568">
                  <c:v>NK STAR 950 Mbps USB WiFi Adapter Wireless Network Receiver Dongle for Desktop Laptop, (Support- Windows XP/7/8/10 &amp; MAC OS) NOt Support to DVR and HDTV</c:v>
                </c:pt>
                <c:pt idx="569">
                  <c:v>Philips GC1920/28 1440-Watt Non-Stick Soleplate Steam Iron</c:v>
                </c:pt>
                <c:pt idx="570">
                  <c:v>Noir Aqua - 5pcs PP Spun Filter + 1 Spanner | for All Types of RO Water purifiers (5 Piece, White, 10 Inch, 5 Micron) - RO Spun Filter Cartridge Sponge Replacement Water Filter Candle</c:v>
                </c:pt>
                <c:pt idx="571">
                  <c:v>PHILIPS Handheld Garment Steamer STH3000/20 - Compact &amp; Foldable, Convenient Vertical Steaming, 1000 Watt Quick Heat Up, up to 20g/min, Kills 99.9%* Bacteria (Reno Blue), Small</c:v>
                </c:pt>
                <c:pt idx="572">
                  <c:v>Noise Agile 2 Buzz Bluetooth Calling Smart Watch with 1.28" TFT Display,Dual Button,in-Built Mic &amp; Speaker,AI Voice Assistant, Health Suite,in-Built Games, 100 Watch Faces-(Jet Black)</c:v>
                </c:pt>
                <c:pt idx="573">
                  <c:v>Philips HD9306/06 1.5-Litre Electric Kettle (Multicolor)</c:v>
                </c:pt>
                <c:pt idx="574">
                  <c:v>Noise Buds Vs104 Bluetooth Truly Wireless in Ear Earbuds with Mic, 30-Hours of Playtime, Instacharge, 13Mm Driver and Hyper Sync (Charcoal Black)</c:v>
                </c:pt>
                <c:pt idx="575">
                  <c:v>PHILIPS HL1655/00 Hand Blender, White Jar 250W</c:v>
                </c:pt>
                <c:pt idx="576">
                  <c:v>Noise Buds VS201 V2 in-Ear Truly Wireless Earbuds with Dual Equalizer | with Mic | Total 14-Hour Playtime | Full Touch Control | IPX5 Water Resistance and Bluetooth v5.1 (Olive Green)</c:v>
                </c:pt>
                <c:pt idx="577">
                  <c:v>Philips PowerPro FC9352/01 Compact Bagless Vacuum Cleaner (Blue)</c:v>
                </c:pt>
                <c:pt idx="578">
                  <c:v>Noise Buds VS402 Truly Wireless in Ear Earbuds, 35-Hours of Playtime, Instacharge, Quad Mic with ENC, Hyper Sync, Low Latency, 10mm Driver, Bluetooth v5.3 and Breathing LED Lights (Neon Black)</c:v>
                </c:pt>
                <c:pt idx="579">
                  <c:v>Philips Viva Collection HR1832/00 1.5-Litre400-Watt Juicer (Ink Black)</c:v>
                </c:pt>
                <c:pt idx="580">
                  <c:v>Noise ColorFit Pro 2 Full Touch Control Smart Watch with 35g Weight &amp; Upgraded LCD Display (Deep Wine)</c:v>
                </c:pt>
                <c:pt idx="581">
                  <c:v>PIDILITE Fevicryl Acrylic Colours Sunflower Kit (10 Colors x 15 ml) DIY Paint, Rich Pigment, Non-Craking Paint for Canvas, Wood, Leather, Earthenware, Metal, Diwali Gifts for Diwali</c:v>
                </c:pt>
                <c:pt idx="582">
                  <c:v>Noise ColorFit Pro 2 Full Touch Control Smart Watch with 35g Weight &amp; Upgraded LCD Display,IP68 Waterproof,Heart Rate Monitor,Sleep &amp; Step Tracker,Call &amp; Message Alerts &amp; Long Battery Life (Jet Black)</c:v>
                </c:pt>
                <c:pt idx="583">
                  <c:v>Pigeon by Stovekraft 2 Slice Auto Pop up Toaster. A Smart Bread Toaster for Your Home (750 Watt) (black)</c:v>
                </c:pt>
                <c:pt idx="584">
                  <c:v>Lifelong 2-in1 Egg Boiler and Poacher 500-Watt (Transparent and Silver Grey), Boil 8 eggs, Poach 4 eggs, Easy to clean| 3 Boiling Modes, Stainless Steel Body and Heating Plate, Automatic Turn-Off</c:v>
                </c:pt>
                <c:pt idx="585">
                  <c:v>Pigeon by Stovekraft Amaze Plus Electric Kettle (14289) with Stainless Steel Body, 1.5 litre, used for boiling Water, making tea and coffee, instant noodles, soup etc. 1500 Watt (Silver)</c:v>
                </c:pt>
                <c:pt idx="586">
                  <c:v>Noise ColorFit Pro 4 Alpha Bluetooth Calling Smart Watch with 1.78 AMOLED Display, Tru Sync, 60hz Refresh Rate, instacharge, Gesture Control, Functional 360 Digital Crown (Jet Black)</c:v>
                </c:pt>
                <c:pt idx="587">
                  <c:v>Pigeon by Stovekraft Cruise 1800 watt Induction Cooktop (Black)</c:v>
                </c:pt>
                <c:pt idx="588">
                  <c:v>Noise ColorFit Pulse Grand Smart Watch with 1.69" HD Display, 60 Sports Modes, 150 Watch Faces, Spo2 Monitoring, Call Notification, Quick Replies to Text &amp; Calls (Rose Pink)</c:v>
                </c:pt>
                <c:pt idx="589">
                  <c:v>Pigeon Healthifry Digital Air Fryer, 360¬∞ High Speed Air Circulation Technology 1200 W with Non-Stick 4.2 L Basket - Green</c:v>
                </c:pt>
                <c:pt idx="590">
                  <c:v>Noise ColorFit Pulse Grand Smart Watch with 1.69"(4.29cm) HD Display, 60 Sports Modes, 150 Watch Faces, Fast Charge, Spo2, Stress, Sleep, Heart Rate Monitoring &amp; IP68 Waterproof (Electric Blue)</c:v>
                </c:pt>
                <c:pt idx="591">
                  <c:v>Pigeon Polypropylene Mini Handy and Compact Chopper with 3 Blades for Effortlessly Chopping Vegetables and Fruits for Your Kitchen (12420, Green, 400 ml)</c:v>
                </c:pt>
                <c:pt idx="592">
                  <c:v>Lifelong LLEK15 Electric Kettle 1.5L with Stainless Steel Body, Easy and Fast Boiling of Water for Instant Noodles, Soup, Tea etc. (1 Year Warranty, Silver)</c:v>
                </c:pt>
                <c:pt idx="593">
                  <c:v>Pilot Frixion Clicker Roller Pen (Blue), (9000019529)</c:v>
                </c:pt>
                <c:pt idx="594">
                  <c:v>Lifelong LLFH921 Regalia 2000 W Fan Heater, 3 Air Settings, Room Heater with Overheating Protection, 1 Year Warranty ( White, (ISI Certified, Ideal for small to medium room/area)</c:v>
                </c:pt>
                <c:pt idx="595">
                  <c:v>Lifelong LLQH922 Regalia 800 W (ISI Certified) Quartz Room Heater with 2 Power settings, Overheating Protection, 2 Rod Heater (1 Year Warranty, White)</c:v>
                </c:pt>
                <c:pt idx="596">
                  <c:v>Noise ColorFit Ultra 2 Buzz 1.78" AMOLED Bluetooth Calling Watch with 368*448px Always On Display, Premium Metallic Finish, 100+ Watch Faces, 100+ Sports Modes, Health Suite (Jet Black)</c:v>
                </c:pt>
                <c:pt idx="597">
                  <c:v>POCO C31 (Royal Blue, 64 GB) (4 GB RAM)</c:v>
                </c:pt>
                <c:pt idx="598">
                  <c:v>Noise ColorFit Ultra Buzz Bluetooth Calling Smart Watch with 1.75" HD Display, 320x385 px Resolution, 100 Sports Modes, Stock Market Info Smartwatch for Men &amp; Women (Olive Green)</c:v>
                </c:pt>
                <c:pt idx="599">
                  <c:v>POPIO Tempered Glass Compatible for iPhone 13 / iPhone 13 Pro/iPhone 14 (Transparent) Edge to Edge Full Screen Coverage with Installation Kit, Pack of 2</c:v>
                </c:pt>
                <c:pt idx="600">
                  <c:v>Noise ColorFit Ultra SE Smart Watch with 1.75"(4.3cm) HD Display, Aluminium Alloy Body, 60 Sports Modes, Spo2, Lightweight, Stock Market Info, Calls &amp; SMS Reply (Vintage Brown)</c:v>
                </c:pt>
                <c:pt idx="601">
                  <c:v>POPIO Type C Dash Charging USB Data Cable for OnePlus Devices</c:v>
                </c:pt>
                <c:pt idx="602">
                  <c:v>Noise ColorFit Ultra Smart Watch with 1.75" HD Display, Aluminium Alloy Body, 60 Sports Modes, Spo2, Lightweight, Stock Market Info, Calls &amp; SMS Reply (Space Blue)</c:v>
                </c:pt>
                <c:pt idx="603">
                  <c:v>Portable, Handy Compact Plug-in Portable Digital Electric Heater Fan Wall-Outlet Handy Air Warmer Blower Adjustable Timer Digital Display Heater for Home/Office/Camper (Black, 400 Watts)</c:v>
                </c:pt>
                <c:pt idx="604">
                  <c:v>Noise Pulse 2 Max Advanced Bluetooth Calling Smart Watch with 1.85'' TFT and 550 Nits Brightness, Smart DND, 10 Days Battery, 100 Sports Mode, Smartwatch for Men and Women - (Jet Black)</c:v>
                </c:pt>
                <c:pt idx="605">
                  <c:v>Portronics CarPower Mini Car Charger with Dual Output, Fast Charging (Type C PD 18W + QC 3.0A) Compatible with All Smartphones(Black)</c:v>
                </c:pt>
                <c:pt idx="606">
                  <c:v>Noise Pulse Buzz 1.69" Bluetooth Calling Smart Watch with Call Function, 150 Watch Faces, 60 Sports Modes, Spo2 &amp; Heart Rate Monitoring, Calling Smart Watch for Men &amp; Women - Jet Black</c:v>
                </c:pt>
                <c:pt idx="607">
                  <c:v>Portronics Key2 Combo Multimedia USB Wireless Keyboard and Mouse Set with 2.4 GHz Wireless Technology, Soft &amp; Silent Button, Compact Size (Grey)</c:v>
                </c:pt>
                <c:pt idx="608">
                  <c:v>Noise Pulse Buzz 1.69" Bluetooth Calling Smart Watch with Call Function, 150 Watch Faces, 60 Sports Modes, Spo2 &amp; Heart Rate Monitoring, Calling Smart Watch for Men &amp; Women - Rose Pink</c:v>
                </c:pt>
                <c:pt idx="609">
                  <c:v>Lifelong LLSM120G Sandwich Griller , Classic Pro 750 W Sandwich Maker with 4 Slice Non-Stick Fixed Plates for Sandwiches at Home with 1 Year Warranty (Black)</c:v>
                </c:pt>
                <c:pt idx="610">
                  <c:v>Lifelong LLMG23 Power Pro 500-Watt Mixer Grinder with 3 Jars (Liquidizing, Wet Grinding and Chutney Jar), Stainless Steel blades, 1 Year Warranty (Black)</c:v>
                </c:pt>
                <c:pt idx="611">
                  <c:v>Lifelong LLWM105 750-Watt Belgian Waffle Maker for Home| Makes 2 Square Shape Waffles| Non-stick Plates| Easy to Use¬†with Indicator Lights (1 Year Warranty, Black)</c:v>
                </c:pt>
                <c:pt idx="612">
                  <c:v>Noise_Colorfit Smart Watch Charger 2 Pin USB Fast Charger Magnetic Charging Cable Adapter (Smart Watch Charger 2 pin)</c:v>
                </c:pt>
                <c:pt idx="613">
                  <c:v>Portronics Konnect L 60W PD Type C to Type C Mobile Charging Cable, 1.2M, Fast Data Sync, Tangle Resistant, TPE+Nylon Braided(Grey)</c:v>
                </c:pt>
                <c:pt idx="614">
                  <c:v>Nokia 105 Plus Single SIM, Keypad Mobile Phone with Wireless FM Radio, Memory Card Slot and MP3 Player | Charcoal</c:v>
                </c:pt>
                <c:pt idx="615">
                  <c:v>Portronics Konnect L POR-1403 Fast Charging 3A Type-C Cable 1.2 Meter with Charge &amp; Sync Function for All Type-C Devices (White)</c:v>
                </c:pt>
                <c:pt idx="616">
                  <c:v>Nokia 105 Plus Single SIM, Keypad Mobile Phone with Wireless FM Radio, Memory Card Slot and MP3 Player | Red</c:v>
                </c:pt>
                <c:pt idx="617">
                  <c:v>Portronics MODESK POR-122 Universal Mobile Tabletop Holder (Black)</c:v>
                </c:pt>
                <c:pt idx="618">
                  <c:v>Nokia 105 Single SIM, Keypad Mobile Phone with Wireless FM Radio | Blue</c:v>
                </c:pt>
                <c:pt idx="619">
                  <c:v>Portronics MPORT 31C 4-in-1 USB Hub (Type C to 4 USB-A Ports) with Fast Data Transfer</c:v>
                </c:pt>
                <c:pt idx="620">
                  <c:v>Nokia 105 Single SIM, Keypad Mobile Phone with Wireless FM Radio | Charcoal</c:v>
                </c:pt>
                <c:pt idx="621">
                  <c:v>Portronics Ruffpad 12E Re-Writable LCD Writing Pad with 30.4cm (12 inch) Writing Area, Single Tap Erase, Smart Lock, Long Battery Life, India's first notepad to save and share your child's first creatives via Ruffpad app on your Smartphone(Black)</c:v>
                </c:pt>
                <c:pt idx="622">
                  <c:v>Nokia 150 (2020) (Cyan)</c:v>
                </c:pt>
                <c:pt idx="623">
                  <c:v>Portronics Ruffpad 8.5M Multicolor LCD Writing Pad with Screen 21.5cm (8.5-inch) for Drawing, Playing, Handwriting Gifts for Kids &amp; Adults, India's first notepad to save and share your child's first creatives via Ruffpad app on your Smartphone(Black)</c:v>
                </c:pt>
                <c:pt idx="624">
                  <c:v>Nokia 8210 4G Volte keypad Phone with Dual SIM, Big Display, inbuilt MP3 Player &amp; Wireless FM Radio | Blue</c:v>
                </c:pt>
                <c:pt idx="625">
                  <c:v>Posh 1.5 Meter High Speed Gold Plated HDMI Male to Female Extension Cable (Black)</c:v>
                </c:pt>
                <c:pt idx="626">
                  <c:v>NutriPro Juicer Mixer Grinder - Smoothie Maker - 500 Watts (3 Jars 2 Blades)</c:v>
                </c:pt>
                <c:pt idx="627">
                  <c:v>Preethi MGA-502 0.4-Litre Grind and Store Jar (White), stainless steel, Set of 1</c:v>
                </c:pt>
                <c:pt idx="628">
                  <c:v>Oakter Mini UPS for 12V WiFi Router Broadband Modem | Backup Upto 4 Hours | WiFi Router UPS Power Backup During Power Cuts | UPS for 12V Router Broadband Modem | Current Surge &amp; Deep Discharge Protection</c:v>
                </c:pt>
                <c:pt idx="629">
                  <c:v>Prestige Clean Home Water Purifier Cartridge</c:v>
                </c:pt>
                <c:pt idx="630">
                  <c:v>Offbeat¬Æ - DASH 2.4GHz Wireless + Bluetooth 5.1 Mouse, Multi-Device Dual Mode Slim Rechargeable Silent Click Buttons Wireless Bluetooth Mouse, 3 Adjustable DPI, Works on 2 devices at the same time with a switch button for Windows/Mac/Android/Ipad/Smart TV</c:v>
                </c:pt>
                <c:pt idx="631">
                  <c:v>Prestige Electric Kettle PKOSS - 1500watts, Steel (1.5Ltr), Black</c:v>
                </c:pt>
                <c:pt idx="632">
                  <c:v>OFIXO Multi-Purpose Laptop Table/Study Table/Bed Table/Foldable and Portable Wooden/Writing Desk (Wooden)</c:v>
                </c:pt>
                <c:pt idx="633">
                  <c:v>Prestige IRIS Plus 750 watt mixer grinder</c:v>
                </c:pt>
                <c:pt idx="634">
                  <c:v>OnePlus 108 cm (43 inches) Y Series 4K Ultra HD Smart Android LED TV 43Y1S Pro (Black)</c:v>
                </c:pt>
                <c:pt idx="635">
                  <c:v>Prestige PIC 16.0+ 1900W Induction Cooktop with Soft Touch Push Buttons (Black)</c:v>
                </c:pt>
                <c:pt idx="636">
                  <c:v>OnePlus 108 cm (43 inches) Y Series Full HD Smart Android LED TV 43 Y1S (Black)</c:v>
                </c:pt>
                <c:pt idx="637">
                  <c:v>Prestige PKGSS 1.7L 1500W Electric Kettle (Stainless Steel)</c:v>
                </c:pt>
                <c:pt idx="638">
                  <c:v>OnePlus 10R 5G (Forest Green, 8GB RAM, 128GB Storage, 80W SuperVOOC)</c:v>
                </c:pt>
                <c:pt idx="639">
                  <c:v>Prestige PSMFB 800 Watt Sandwich Toaster with Fixed Plates, Black</c:v>
                </c:pt>
                <c:pt idx="640">
                  <c:v>OnePlus 10T 5G (Moonstone Black, 8GB RAM, 128GB Storage)</c:v>
                </c:pt>
                <c:pt idx="641">
                  <c:v>Prestige Sandwich Maker PGMFD 01, Black</c:v>
                </c:pt>
                <c:pt idx="642">
                  <c:v>OnePlus 126 cm (50 inches) Y Series 4K Ultra HD Smart Android LED TV 50Y1S Pro (Black)</c:v>
                </c:pt>
                <c:pt idx="643">
                  <c:v>PrettyKrafts Laundry Bag / Basket for Dirty Clothes, Folding Round Laundry Bag,Set of 2, Black Wave</c:v>
                </c:pt>
                <c:pt idx="644">
                  <c:v>OnePlus 138.7 cm (55 inches) U Series 4K LED Smart Android TV 55U1S (Black)</c:v>
                </c:pt>
                <c:pt idx="645">
                  <c:v>PrettyKrafts Laundry Basket for clothes with Lid &amp; Handles, Toys Organiser, 75 Ltr Grey</c:v>
                </c:pt>
                <c:pt idx="646">
                  <c:v>OnePlus 163.8 cm (65 inches) U Series 4K LED Smart Android TV 65U1S (Black)</c:v>
                </c:pt>
                <c:pt idx="647">
                  <c:v>PRO365 Indo Mocktails/Coffee Foamer/Cappuccino/Lemonade/Milk Frother (6 Months Warranty)</c:v>
                </c:pt>
                <c:pt idx="648">
                  <c:v>OnePlus 80 cm (32 inches) Y Series HD Ready LED Smart Android TV 32Y1 (Black)</c:v>
                </c:pt>
                <c:pt idx="649">
                  <c:v>PROLEGEND¬Æ PL-T002 Universal TV Stand Table Top for Most 22 to 65 inch LCD Flat Screen TV, VESA up to 800 by 400mm</c:v>
                </c:pt>
                <c:pt idx="650">
                  <c:v>OnePlus 80 cm (32 inches) Y Series HD Ready Smart Android LED TV 32 Y1S (Black)</c:v>
                </c:pt>
                <c:pt idx="651">
                  <c:v>Proven¬Æ Copper + Mineral RO+UV+UF 10 to 12 Liter RO + UV + TDS ADJUSTER Water Purifier with Copper Charge Technology black &amp; copper Best For Home and Office (Made In India)</c:v>
                </c:pt>
                <c:pt idx="652">
                  <c:v>OnePlus Nord 2T 5G (Gray Shadow, 8GB RAM, 128GB Storage)</c:v>
                </c:pt>
                <c:pt idx="653">
                  <c:v>PTron Boom Ultima 4D Dual Driver, in-Ear Gaming Wired Headphones with in-line Mic, Volume Control &amp; Passive Noise Cancelling Boom 3 Earphones - (Dark Blue)</c:v>
                </c:pt>
                <c:pt idx="654">
                  <c:v>OnePlus Nord 2T 5G (Jade Fog, 12GB RAM, 256GB Storage)</c:v>
                </c:pt>
                <c:pt idx="655">
                  <c:v>PTron Newly Launched Force X10 Bluetooth Calling Smartwatch with 1.7" Full Touch Color Display, Real Heart Rate Monitor, SpO2, Watch Faces, 5 Days Runtime, Fitness Trackers &amp; IP68 Waterproof (Blue)</c:v>
                </c:pt>
                <c:pt idx="656">
                  <c:v>OnePlus Nord 2T 5G (Jade Fog, 8GB RAM, 128GB Storage)</c:v>
                </c:pt>
                <c:pt idx="657">
                  <c:v>PTron Newly Launched Force X10 Bluetooth Calling Smartwatch with 1.7" Full Touch Display, Real Heart Rate Monitor, SpO2, Watch Faces, 5 Days Runtime, Health/Fitness Trackers &amp; IP68 Waterproof (Black)</c:v>
                </c:pt>
                <c:pt idx="658">
                  <c:v>OnePlus Nord Watch with 1.78‚Äù AMOLED Display, 60 Hz Refresh Rate, 105 Fitness Modes, 10 Days Battery, SPO2, Heart Rate, Stress Monitor, Women Health Tracker &amp; Multiple Watch Face [Midnight Black]</c:v>
                </c:pt>
                <c:pt idx="659">
                  <c:v>pTron Solero M241 2.4A Micro USB Data &amp; Charging Cable, Made in India, 480Mbps Data Sync, Durable 1-Meter Long USB Cable for Micro USB Devices (White)</c:v>
                </c:pt>
                <c:pt idx="660">
                  <c:v>OpenTech¬Æ Military-Grade Tempered Glass Screen Protector Compatible for iPhone 13/13 Pro / 14 with Edge to Edge Coverage and Easy Installation kit (6.1 Inches)</c:v>
                </c:pt>
                <c:pt idx="661">
                  <c:v>pTron Solero T241 2.4A Type-C Data &amp; Charging USB Cable, Made in India, 480Mbps Data Sync, Durable 1-Meter Long USB Cable for Smartphone, Type-C USB Devices (White)</c:v>
                </c:pt>
                <c:pt idx="662">
                  <c:v>OPPO A31 (Mystery Black, 6GB RAM, 128GB Storage) with No Cost EMI/Additional Exchange Offers</c:v>
                </c:pt>
                <c:pt idx="663">
                  <c:v>LG 80 cm (32 inches) HD Ready Smart LED TV 32LQ576BPSA (Ceramic Black)</c:v>
                </c:pt>
                <c:pt idx="664">
                  <c:v>OPPO A74 5G (Fantastic Purple,6GB RAM,128GB Storage) with No Cost EMI/Additional Exchange Offers</c:v>
                </c:pt>
                <c:pt idx="665">
                  <c:v>PTron Tangent Lite Bluetooth 5.0 Earphones with Mic, Hi-Fi Stereo Sound Neckband, 8Hrs Playtime, Lightweight Snug-fit in-Ear Headphones, IPX4 Water Resistant, Fast Charge &amp; Voice Assistant (Black)</c:v>
                </c:pt>
                <c:pt idx="666">
                  <c:v>OPPO A74 5G (Fluid Black, 6GB RAM, 128GB Storage) with No Cost EMI/Additional Exchange Offers</c:v>
                </c:pt>
                <c:pt idx="667">
                  <c:v>pTron Volta Dual Port 12W Smart USB Charger Adapter, Multi-Layer Protection, Made in India, BIS Certified, Fast Charging Power Adaptor Without Cable for All iOS &amp; Android Devices (Black)</c:v>
                </c:pt>
                <c:pt idx="668">
                  <c:v>Lifelong LLMG74 750 Watt Mixer Grinder with 3 Jars (White and Grey)</c:v>
                </c:pt>
                <c:pt idx="669">
                  <c:v>Quantum RJ45 Ethernet Patch Cable/LAN Router Cable with Heavy Duty Gold Plated Connectors Supports Hi-Speed Gigabit Upto 1000Mbps, Waterproof and Durable,1-Year Warranty-32.8 Feet (10 Meters)(White)</c:v>
                </c:pt>
                <c:pt idx="670">
                  <c:v>Lifelong LLMG93 500 Watt Duos Mixer Grinder, 2 Stainless Steel Jar (Liquidizing and Chutney Jar)| ABS Body, Stainless Steel Blades, 3 Speed Options with Whip (1 Year Warranty, Black)</c:v>
                </c:pt>
                <c:pt idx="671">
                  <c:v>R B Nova Lint/Fabric Shaver for Cloths, Lint Remover for Woolen Sweaters, Blankets, Jackets/Burr Remover Pill Remover from Carpets, Pack of 1</c:v>
                </c:pt>
                <c:pt idx="672">
                  <c:v>Oratech Coffee Frother electric, milk frother electric, coffee beater, cappuccino maker, Coffee Foamer, Mocktail Mixer, Coffee Foam Maker, coffee whisker electric, Froth Maker, coffee stirrers electric, coffee frothers, Coffee Blender, (6 Month Warranty) (</c:v>
                </c:pt>
                <c:pt idx="673">
                  <c:v>Racold Pronto Pro 3Litres 3KW Vertical Instant Water Heater (Geyser)</c:v>
                </c:pt>
                <c:pt idx="674">
                  <c:v>Orico 2.5"(6.3cm) USB 3.0 HDD Enclosure Case Cover for SATA SSD HDD | SATA SSD HDD Enclosure High Speed USB 3.0 | Tool Free Installation | Black</c:v>
                </c:pt>
                <c:pt idx="675">
                  <c:v>RC PRINT GI 790 Ink Refill for Canon G1000, G1010, G1100, G2000, G2002, G2010, G2012, G2100, G3000, G3010, G3012, G3100, G4000, G4010</c:v>
                </c:pt>
                <c:pt idx="676">
                  <c:v>Orient Electric Apex-FX 1200mm Ultra High Speed 400 RPM Ceiling Fan (Brown)</c:v>
                </c:pt>
                <c:pt idx="677">
                  <c:v>realme Buds Classic Wired in Ear Earphones with Mic (Black)</c:v>
                </c:pt>
                <c:pt idx="678">
                  <c:v>Orient Electric Aura Neo Instant 3L Water Heater (Geyser), 5-level Safety Shield, Stainless Steel Tank (White &amp; Turquoise)</c:v>
                </c:pt>
                <c:pt idx="679">
                  <c:v>realme narzo 50 (Speed Blue, 4GB RAM+64GB Storage) Helio G96 Processor | 50MP AI Triple Camera | 120Hz Ultra Smooth Display</c:v>
                </c:pt>
                <c:pt idx="680">
                  <c:v>Redmi A1 (Light Green, 2GB RAM 32GB ROM) | Segment Best AI Dual Cam | 5000mAh Battery | Leather Texture Design | Android 12</c:v>
                </c:pt>
                <c:pt idx="681">
                  <c:v>Realme Smart TV Stick 4K</c:v>
                </c:pt>
                <c:pt idx="682">
                  <c:v>Redmi Note 11 (Space Black, 4GB RAM, 64GB Storage)|90Hz FHD+ AMOLED Display | Qualcomm¬Æ Snapdragon‚Ñ¢ 680-6nm | 33W Charger Included</c:v>
                </c:pt>
                <c:pt idx="683">
                  <c:v>Redgear Cloak Wired RGB Wired Over Ear Gaming Headphones with Mic for PC</c:v>
                </c:pt>
                <c:pt idx="684">
                  <c:v>Redmi Note 11 Pro + 5G (Phantom White, 8GB RAM, 128GB Storage) | 67W Turbo Charge | 120Hz Super AMOLED Display | Additional Exchange Offers | Charger Included</c:v>
                </c:pt>
                <c:pt idx="685">
                  <c:v>Redgear MP35 Speed-Type Gaming Mousepad (Black/Red)</c:v>
                </c:pt>
                <c:pt idx="686">
                  <c:v>Redmi Note 11 Pro + 5G (Stealth Black, 8GB RAM, 256GB Storage) | 67W Turbo Charge | 120Hz Super AMOLED Display | Additional Exchange Offers | Charger Included</c:v>
                </c:pt>
                <c:pt idx="687">
                  <c:v>Redmi 108 cm (43 inches) 4K Ultra HD Android Smart LED TV X43 | L43R7-7AIN (Black)</c:v>
                </c:pt>
                <c:pt idx="688">
                  <c:v>Redmi Note 11T 5G (Matte Black, 6GB RAM, 128GB ROM)| Dimensity 810 5G | 33W Pro Fast Charging | Charger Included | Additional Exchange Offers|Get 2 Months of YouTube Premium Free!</c:v>
                </c:pt>
                <c:pt idx="689">
                  <c:v>Redmi 10A (Sea Blue, 4GB RAM, 64GB Storage) | 2 Ghz Octa Core Helio G25 | 5000 mAh Battery | Finger Print Sensor | Upto 5GB RAM with RAM Booster</c:v>
                </c:pt>
                <c:pt idx="690">
                  <c:v>Redragon K617 Fizz 60% Wired RGB Gaming Keyboard, 61 Keys Compact Mechanical Keyboard w/White and Grey Color Keycaps, Linear Red Switch, Pro Driver/Software Supported</c:v>
                </c:pt>
                <c:pt idx="691">
                  <c:v>Redmi 11 Prime 5G (Meadow Green, 4GB RAM 64GB ROM) | Prime Design | MTK Dimensity 700 | 50 MP Dual Cam | 5000mAh | 7 Band 5G</c:v>
                </c:pt>
                <c:pt idx="692">
                  <c:v>Reffair AX30 [MAX] Portable Air Purifier for Car, Home &amp; Office | Smart Ionizer Function | H13 Grade True HEPA Filter [Internationally Tested] Aromabuds Fragrance Option - Black</c:v>
                </c:pt>
                <c:pt idx="693">
                  <c:v>Redmi 126 cm (50 inches) 4K Ultra HD Android Smart LED TV X50 | L50M6-RA (Black)</c:v>
                </c:pt>
                <c:pt idx="694">
                  <c:v>LG 139 cm (55 inches) 4K Ultra HD Smart LED TV 55UQ7500PSF (Ceramic Black)</c:v>
                </c:pt>
                <c:pt idx="695">
                  <c:v>Redmi 9 Activ (Carbon Black, 4GB RAM, 64GB Storage) | Octa-core Helio G35 | 5000 mAh Battery</c:v>
                </c:pt>
                <c:pt idx="696">
                  <c:v>Parker Classic Gold Gold Trim Ball Pen</c:v>
                </c:pt>
                <c:pt idx="697">
                  <c:v>Redmi 9A Sport (Coral Green, 2GB RAM, 32GB Storage) | 2GHz Octa-core Helio G25 Processor | 5000 mAh Battery</c:v>
                </c:pt>
                <c:pt idx="698">
                  <c:v>Parker Moments Vector Timecheck Gold Trim Roller Ball Pen (Black)</c:v>
                </c:pt>
                <c:pt idx="699">
                  <c:v>Redmi A1 (Black, 2GB RAM, 32GB Storage) | Segment Best AI Dual Cam | 5000mAh Battery | Leather Texture Design | Android 12</c:v>
                </c:pt>
                <c:pt idx="700">
                  <c:v>Parker Quink Ink Bottle (Black)</c:v>
                </c:pt>
                <c:pt idx="701">
                  <c:v>Logitech B170 Wireless Mouse, 2.4 GHz with USB Nano Receiver, Optical Tracking, 12-Months Battery Life, Ambidextrous, PC/Mac/Laptop - Black</c:v>
                </c:pt>
                <c:pt idx="702">
                  <c:v>Parker Quink Ink Bottle, Blue</c:v>
                </c:pt>
                <c:pt idx="703">
                  <c:v>Orient Electric Fabrijoy DIFJ10BP 1000-Watt Dry Iron, Non-Stick (White and Blue)</c:v>
                </c:pt>
                <c:pt idx="704">
                  <c:v>Redmi Note 11 (Space Black, 6GB RAM, 64GB Storage) | 90Hz FHD+ AMOLED Display | Qualcomm¬Æ Snapdragon‚Ñ¢ 680-6nm | 33W Charger Included</c:v>
                </c:pt>
                <c:pt idx="705">
                  <c:v>Orpat HHB-100E 250-Watt Hand Blender (White)</c:v>
                </c:pt>
                <c:pt idx="706">
                  <c:v>Redmi Note 11 Pro + 5G (Stealth Black, 6GB RAM, 128GB Storage) | 67W Turbo Charge | 120Hz Super AMOLED Display | Additional Exchange Offers | Charger Included</c:v>
                </c:pt>
                <c:pt idx="707">
                  <c:v>Orpat HHB-100E WOB 250-Watt Hand Blender (White)</c:v>
                </c:pt>
                <c:pt idx="708">
                  <c:v>Redmi Note 11T 5G (Aquamarine Blue, 6GB RAM, 128GB ROM)| Dimensity 810 5G | 33W Pro Fast Charging | Charger Included | Additional Exchange Offers| Get 2 Months of YouTube Premium Free!</c:v>
                </c:pt>
                <c:pt idx="709">
                  <c:v>Orpat OEH-1260 2000-Watt Fan Heater (Grey)</c:v>
                </c:pt>
                <c:pt idx="710">
                  <c:v>Redmi Note 11T 5G (Stardust White, 6GB RAM, 128GB ROM)| Dimensity 810 5G | 33W Pro Fast Charging | Charger Included | Additional Exchange Offers|Get 2 Months of YouTube Premium Free!</c:v>
                </c:pt>
                <c:pt idx="711">
                  <c:v>Pajaka¬Æ South Indian Filter Coffee Maker 200 ML 2-4 Cup / Mugs / Glass | Madras Kaapi/ Kappi Drip Decoction Maker / Makers / Brewer / Pot or Drip / Dripper Made of Stainless Steel | Non-Electric Machine / Appliances / Utensils Medium Size for Home and Kit</c:v>
                </c:pt>
                <c:pt idx="712">
                  <c:v>REDTECH USB-C to Lightning Cable 3.3FT, [Apple MFi Certified] Lightning to Type C Fast Charging Cord Compatible with iPhone 14/13/13 pro/Max/12/11/X/XS/XR/8, Supports Power Delivery - White</c:v>
                </c:pt>
                <c:pt idx="713">
                  <c:v>Panasonic CR-2032/5BE Lithium Coin Battery - Pack of 5</c:v>
                </c:pt>
                <c:pt idx="714">
                  <c:v>Remote Compatible for Samsung LED/LCD Remote Control Works with Samsung LED/LCD TV by Trend Trail</c:v>
                </c:pt>
                <c:pt idx="715">
                  <c:v>Panasonic Eneloop BQ-CC55N Advanced, Smart and Quick Charger for AA &amp; AAA Rechargeable Batteries, White</c:v>
                </c:pt>
                <c:pt idx="716">
                  <c:v>Panasonic SR-WA22H (E) Automatic Rice Cooker, Apple Green, 2.2 Liters</c:v>
                </c:pt>
                <c:pt idx="717">
                  <c:v>KENT 16055 Amaze Cool Touch Electric Kettle 1.8 L 1500 W | Plastic Outer &amp; Stainless Steel Inside body | Auto shut off Over heating protection | Multipurpose hot water Kettle | 1 Year Warranty</c:v>
                </c:pt>
                <c:pt idx="718">
                  <c:v>Imou 360¬∞ 1080P Full HD Security Camera, Human Detection, Motion Tracking, 2-Way Audio, Night Vision, Dome Camera with WiFi &amp; Ethernet Connection, Alexa Google Assistant, Up to 256GB SD Card Support</c:v>
                </c:pt>
                <c:pt idx="719">
                  <c:v>HP Deskjet 2331 Colour Printer, Scanner and Copier for Home/Small Office, Compact Size, Reliable, Easy Set-Up Through Smart App On Your Pc Connected Through USB, Ideal for Home.</c:v>
                </c:pt>
                <c:pt idx="720">
                  <c:v>Dell KB216 Wired Multimedia USB Keyboard with Super Quite Plunger Keys with Spill-Resistant ‚Äì Black</c:v>
                </c:pt>
                <c:pt idx="721">
                  <c:v>iQOO Z6 44W by vivo (Lumina Blue, 4GB RAM, 128GB Storage) | 6.44" FHD+ AMOLED Display | 50% Charge in just 27 mins | in-Display Fingerprint Scanning</c:v>
                </c:pt>
                <c:pt idx="722">
                  <c:v>Dell MS116 1000Dpi USB Wired Optical Mouse, Led Tracking, Scrolling Wheel, Plug and Play.</c:v>
                </c:pt>
                <c:pt idx="723">
                  <c:v>Kuber Industries Waterproof Round Laundry Bag/Hamper|Polka Dots Print Print with Handles|Foldable Bin &amp; 45 Liter Capicity|Size 37 x 37 x 49, Pack of 1(Black &amp; White)- CTKTC044992</c:v>
                </c:pt>
                <c:pt idx="724">
                  <c:v>Dell USB Wireless Keyboard and Mouse Set- KM3322W, Anti-Fade &amp; Spill-Resistant Keys, up to 36 Month Battery Life, 3Y Advance Exchange Warranty, Black</c:v>
                </c:pt>
                <c:pt idx="725">
                  <c:v>HUL Pureit Germkill kit for Advanced 23 L water purifier - 3000 L Capacity, Sand, Multicolour</c:v>
                </c:pt>
                <c:pt idx="726">
                  <c:v>Dell WM118 Wireless Mouse, 2.4 Ghz with USB Nano Receiver, Optical Tracking, 12-Months Battery Life, Ambidextrous, Pc/Mac/Laptop - Black.</c:v>
                </c:pt>
                <c:pt idx="727">
                  <c:v>INOVERA World Map Extended Anti Slip Rubber Gaming Stitched Mouse Pad Desk Mat for Computer Laptop (Black, 900L x 400B x 2H mm)</c:v>
                </c:pt>
                <c:pt idx="728">
                  <c:v>Demokrazy New Nova Lint Cum Fuzz Remover for All Woolens Sweaters, Blankets, Jackets Remover Pill Remover from Carpets, Curtains (Pack of 1)</c:v>
                </c:pt>
                <c:pt idx="729">
                  <c:v>JBL Commercial CSLM20B Auxiliary Omnidirectional Lavalier Microphone with Battery for Content Creation, Voiceover/Dubbing, Recording (Black,Small)</c:v>
                </c:pt>
                <c:pt idx="730">
                  <c:v>Digitek DTR 550 LW (67 Inch) Tripod For DSLR, Camera |Operating Height: 5.57 Feet | Maximum Load Capacity up to 4.5kg | Portable Lightweight Aluminum Tripod with 360 Degree Ball Head | Carry Bag Included (Black) (DTR 550LW)</c:v>
                </c:pt>
                <c:pt idx="731">
                  <c:v>Kitchengenix's Mini Waffle Maker 4 Inch- 350 Watts: Stainless Steel Non-Stick Electric Iron Machine for Individual Belgian Waffles, Pan Cakes, Paninis or Other Snacks (Red)</c:v>
                </c:pt>
                <c:pt idx="732">
                  <c:v>DIGITEK¬Æ (DLS-9FT) Lightweight &amp; Portable Aluminum Alloy Light Stand for Ring Light, Reflector, Flash Units, Diffuser, Portrait, Softbox, Studio Lighting &amp; More Ideal for Outdoor &amp; Indoor Shoots</c:v>
                </c:pt>
                <c:pt idx="733">
                  <c:v>HOMEPACK 750W Radiant Room Home Office Heaters For Winter</c:v>
                </c:pt>
                <c:pt idx="734">
                  <c:v>DIGITEK¬Æ (DRL-14C) Professional (31cm) Dual Temperature LED Ring Light with Tripod Stand &amp; Mini Tripod for YouTube, Photo-Shoot, Video Shoot, Live Stream, Makeup, Vlogging &amp; More</c:v>
                </c:pt>
                <c:pt idx="735">
                  <c:v>HP v236w USB 2.0 64GB Pen Drive, Metal</c:v>
                </c:pt>
                <c:pt idx="736">
                  <c:v>DIGITEK¬Æ (DTR 260 GT) Gorilla Tripod/Mini 33 cm (13 Inch) Tripod for Mobile Phone with Phone Mount &amp; Remote, Flexible Gorilla Stand for DSLR &amp; Action Cameras</c:v>
                </c:pt>
                <c:pt idx="737">
                  <c:v>iBELL SEK170BM Premium Electric Kettle, 1.7 Litre, Stainless Steel with Coating,1500W Auto Cut-Off, Silver with Black</c:v>
                </c:pt>
                <c:pt idx="738">
                  <c:v>DIGITEK¬Æ (DTR-200MT) (18 CM) Portable &amp; Flexible Mini Tripod with Mobile Holder &amp; 360 Degree Ball Head, For Smart Phones, Compact Cameras, GoPro, Maximum Operating Height: 7.87 Inch, Maximum Load Upto: 1 kgs</c:v>
                </c:pt>
                <c:pt idx="739">
                  <c:v>INALSA Upright Vacuum Cleaner, 2-in-1,Handheld &amp; Stick for Home &amp; Office Use,800W- with 16KPA Strong Suction &amp; HEPA Filtration|0.8L Dust Tank|Includes Multiple Accessories,(Grey/Black)</c:v>
                </c:pt>
                <c:pt idx="740">
                  <c:v>D-Link DIR-615 Wi-fi Ethernet-N300 Single_band 300Mbps Router, Mobile App Support, Router | AP | Repeater | Client Modes(Black)</c:v>
                </c:pt>
                <c:pt idx="741">
                  <c:v>Ionix Jewellery Scale | Weight Scale | Digital Weight Machine | weight machine for gold | Electronic weighing machines for Jewellery 0.01G to 200G Small Weight Machine for Shop - Silver</c:v>
                </c:pt>
                <c:pt idx="742">
                  <c:v>Crompton IHL 152 1500-Watt Immersion Water Heater with Copper Heating Element (Black)</c:v>
                </c:pt>
                <c:pt idx="743">
                  <c:v>iQOO Z6 Pro 5G by vivo (Phantom Dusk, 8GB RAM, 128GB Storage) | Snapdragon 778G 5G | 66W FlashCharge | 1300 nits Peak Brightness | HDR10+</c:v>
                </c:pt>
                <c:pt idx="744">
                  <c:v>Dr Trust Electronic Kitchen Digital Scale Weighing Machine (Blue)</c:v>
                </c:pt>
                <c:pt idx="745">
                  <c:v>Karcher WD3 EU Wet and Dry Vacuum Cleaner, 1000 Watts Powerful Suction, 17 L Capacity, Blower Function, Easy Filter Removal for Home and Garden Cleaning¬† (Yellow/Black)</c:v>
                </c:pt>
                <c:pt idx="746">
                  <c:v>Duracell 38W Fast Car Charger Adapter with Dual Output. Quick Charge, Type C PD 20W &amp; Qualcomm Certified 3.0 Compatible for iPhone, All Smartphones, Tablets &amp; More (Copper &amp; Black)</c:v>
                </c:pt>
                <c:pt idx="747">
                  <c:v>KHAITAN AVAANTE KA-2013 1200 Watt 3-Rod Halogen Heater (1200 Watts, Grey)</c:v>
                </c:pt>
                <c:pt idx="748">
                  <c:v>Duracell Chhota Power AA Battery Set of 10 Pcs</c:v>
                </c:pt>
                <c:pt idx="749">
                  <c:v>Kodak 80 cm (32 inches) HD Ready Certified Android LED TV 32HDX7XPRO (Black)</c:v>
                </c:pt>
                <c:pt idx="750">
                  <c:v>Duracell CR2016 3V Lithium Coin Battery, 5 pcs, 2016 Coin Button Cell Battery, DL2016</c:v>
                </c:pt>
                <c:pt idx="751">
                  <c:v>Crompton Hill Briz Deco 1200mm (48 inch) High Speed Designer Ceiling Fan (Smoked Brown)</c:v>
                </c:pt>
                <c:pt idx="752">
                  <c:v>Duracell CR2025 3V Lithium Coin Battery, 5 pcs, 2025 Coin Button Cell Battery, DL2025</c:v>
                </c:pt>
                <c:pt idx="753">
                  <c:v>HP 330 Wireless Black Keyboard and Mouse Set with Numeric Keypad, 2.4GHz Wireless Connection and 1600 DPI, USB Receiver, LED Indicators , Black(2V9E6AA)</c:v>
                </c:pt>
                <c:pt idx="754">
                  <c:v>Duracell Micro USB 3A Braided Sync &amp; Fast Charging Cable, 3.9 Feet (1.2M). Supports QC 2.0/3.0 Charging, High Speed Data Transmission - Black</c:v>
                </c:pt>
                <c:pt idx="755">
                  <c:v>HP K500F Backlit Membrane Wired Gaming Keyboard with Mixed Color Lighting, Metal Panel with Logo Lighting, 26 Anti-Ghosting Keys, and Windows Lock Key / 3 Years Warranty(7ZZ97AA)</c:v>
                </c:pt>
                <c:pt idx="756">
                  <c:v>Duracell Plus AAA Rechargeable Batteries (750 mAh) Pack of 4</c:v>
                </c:pt>
                <c:pt idx="757">
                  <c:v>HP X1000 Wired USB Mouse with 3 Handy Buttons, Fast-Moving Scroll Wheel and Optical Sensor works on most Surfaces (H2C21AA, Black/Grey)</c:v>
                </c:pt>
                <c:pt idx="758">
                  <c:v>Duracell Rechargeable AA 1300mAh Batteries, 4Pcs</c:v>
                </c:pt>
                <c:pt idx="759">
                  <c:v>iBELL Castor CTEK15L Premium 1.5 Litre Stainless Steel Electric Kettle,1500W Auto Cut-Off Feature,Silver</c:v>
                </c:pt>
                <c:pt idx="760">
                  <c:v>Duracell Rechargeable AA 2500mAh Batteries, 4 Pcs</c:v>
                </c:pt>
                <c:pt idx="761">
                  <c:v>Ikea 903.391.72 Polypropylene Plastic Solid Bevara Sealing Clip (Multicolour) - 30 Pack, Adjustable</c:v>
                </c:pt>
                <c:pt idx="762">
                  <c:v>Crompton IHL 251 1500-Watt Immersion Water Heater with Copper Heating Element and IP 68 Protection</c:v>
                </c:pt>
                <c:pt idx="763">
                  <c:v>INALSA Electric Kettle 1.5 Litre with Stainless Steel Body - Absa|Auto Shut Off &amp; Boil Dry Protection Safety Features| Cordless Base &amp; Cord Winder|Hot Water Kettle |Water Heater Jug</c:v>
                </c:pt>
                <c:pt idx="764">
                  <c:v>Duracell Type-C To Micro 1.2M braided Sync &amp; Charge Cable, USB C to Micro Fast Charge Compatible for fast data transmission (Black)</c:v>
                </c:pt>
                <c:pt idx="765">
                  <c:v>Infinity (JBL Fuze 100, Wireless Portable Bluetooth Speaker with Mic, Deep Bass, Dual Equalizer, IPX7 Waterproof, Rugged Fabric Design (Black)</c:v>
                </c:pt>
                <c:pt idx="766">
                  <c:v>Duracell Ultra Alkaline AA Battery, 8 Pcs</c:v>
                </c:pt>
                <c:pt idx="767">
                  <c:v>InstaCuppa Rechargeable Mini Electric Chopper - Stainless Steel Blades, One Touch Operation, for Mincing Garlic, Ginger, Onion, Vegetable, Meat, Nuts, (White, 250 ML, Pack of 1, 45 Watts)</c:v>
                </c:pt>
                <c:pt idx="768">
                  <c:v>Duracell Ultra Alkaline AAA Battery, 8 Pcs</c:v>
                </c:pt>
                <c:pt idx="769">
                  <c:v>iQOO Neo 6 5G (Dark Nova, 8GB RAM, 128GB Storage) | Snapdragon¬Æ 870 5G | 80W FlashCharge</c:v>
                </c:pt>
                <c:pt idx="770">
                  <c:v>Duracell Ultra Alkaline D Battery, 2 Pcs</c:v>
                </c:pt>
                <c:pt idx="771">
                  <c:v>iQOO Z6 Lite 5G by vivo (Mystic Night, 6GB RAM, 128GB Storage) | World's First Snapdragon 4 Gen 1 | 120Hz Refresh Rate | 5000mAh Battery | Travel Adapter to be Purchased Separately</c:v>
                </c:pt>
                <c:pt idx="772">
                  <c:v>Crompton Insta Comfort Heater 2000 Watts Heat Convector with Adjustable Thermostats, Hybrid Cyan, Standard (‚ÄéACGRH- INSTACOMFORT)</c:v>
                </c:pt>
                <c:pt idx="773">
                  <c:v>CSI INTERNATIONAL¬Æ Instant Water Geyser, Water Heater, Portable Water Heater, Geyser Made of First Class ABS Plastic 3KW (White)</c:v>
                </c:pt>
                <c:pt idx="774">
                  <c:v>Crompton Insta Comfy 800 Watt Room Heater with 2 Heat Settings(Grey Blue)</c:v>
                </c:pt>
                <c:pt idx="775">
                  <c:v>JM SELLER 180 W 2021 Edition Electric Beater High Speed Hand Mixer Egg Beater for Cake Making and Whipping Cream with 7 Speed Control (White) with Free Spatula and Oil Brush</c:v>
                </c:pt>
                <c:pt idx="776">
                  <c:v>Dyazo 6 Angles Adjustable Aluminum Ergonomic Foldable Portable Tabletop Laptop/Desktop Riser Stand Holder Compatible for MacBook, HP, Dell, Lenovo &amp; All Other Notebook (Silver)</c:v>
                </c:pt>
                <c:pt idx="777">
                  <c:v>KENT 16026 Electric Kettle Stainless Steel 1.8 L | 1500W | Superfast Boiling | Auto Shut-Off | Boil Dry Protection | 360¬∞ Rotating Base | Water Level Indicator</c:v>
                </c:pt>
                <c:pt idx="778">
                  <c:v>DYAZO USB 3.0 Type C Female to USB A Male Connector/Converter/Adapter Compatible for Samsung Galaxy Note s 20 10 Plus Ultra,Google Pixel 4 5 3 2 &amp; Other Type-c Devices</c:v>
                </c:pt>
                <c:pt idx="779">
                  <c:v>KENT Gold Optima Gravity Water Purifier (11016) | UF Technology Based | Non-Electric &amp; Chemical Free | Counter Top | 10L Storage | White</c:v>
                </c:pt>
                <c:pt idx="780">
                  <c:v>Dynore Stainless Steel Set of 4 Measuring Cup and 4 Measuring Spoon</c:v>
                </c:pt>
                <c:pt idx="781">
                  <c:v>Cuzor 12V Mini ups for WiFi Router | Power Backup up to 4 Hours | Replaceable Battery | Ups for Wi-Fi Router and Modem | Ups for Router up to 2A | ups for uninterrupted wi-fi</c:v>
                </c:pt>
                <c:pt idx="782">
                  <c:v>Eco Crystal J 5 inch Cartridge (Pack of 2)</c:v>
                </c:pt>
                <c:pt idx="783">
                  <c:v>KNOWZA Electric Handheld Milk Wand Mixer Frother for Latte Coffee Hot Milk, Milk Frother for Coffee, Egg Beater, Hand Blender, Coffee Beater (BLACK COFFEE BEATER)</c:v>
                </c:pt>
                <c:pt idx="784">
                  <c:v>E-COSMOS 5V 1.2W Portable Flexible USB LED Light (Colors May Vary, Small) - Set of 2 Pieces</c:v>
                </c:pt>
                <c:pt idx="785">
                  <c:v>KRISONS Thunder Speaker, Multimedia Home Theatre, Floor Standing Speaker, LED Display with Bluetooth, FM, USB, Micro SD Card, AUX Connectivity</c:v>
                </c:pt>
                <c:pt idx="786">
                  <c:v>E-COSMOS 5V 1.2W Portable Flexible USB LED Light (Colours May Vary, Small, EC-POF1)</c:v>
                </c:pt>
                <c:pt idx="787">
                  <c:v>Dealfreez Case Compatible for Fire TV Stick 4K All Alexa Voice Remote Shockproof Silicone Anti-Lost Cover with Loop (C-Black)</c:v>
                </c:pt>
                <c:pt idx="788">
                  <c:v>E-COSMOS Plug in LED Night Light Mini USB LED Light Flexible USB LED Ambient Light Mini USB LED Light, LED Portable car Bulb, Indoor, Outdoor, Reading, Sleep (4 pcs)</c:v>
                </c:pt>
                <c:pt idx="789">
                  <c:v>Hisense 126 cm (50 inches) Bezelless Series 4K Ultra HD Smart LED Google TV 50A6H (Black)</c:v>
                </c:pt>
                <c:pt idx="790">
                  <c:v>ECOVACS DEEBOT N8 2-in-1 Robotic Vacuum Cleaner, 2022 New Launch, Most Powerful Suction, Covers 2000+ Sq. Ft in One Charge, Advanced dToF Technology with OZMO Mopping (DEEBOT N8) - White</c:v>
                </c:pt>
                <c:pt idx="791">
                  <c:v>HP 150 Wireless USB Mouse with Ergonomic and ambidextrous Design, 1600 DPI Optical Tracking, 2.4 GHz Wireless connectivity, Dual-Function Scroll Wheel and 12 Month Long Battery Life. 3-Years Warranty.</c:v>
                </c:pt>
                <c:pt idx="792">
                  <c:v>EGate i9 Pro-Max 1080p Native Full HD Projector 4k Support | 3600 L (330 ANSI ) | 150" (381 cm) Large Screen | VGA, AV, HDMI, SD Card, USB, Audio Out | (E03i31 / E04i32) Black</c:v>
                </c:pt>
                <c:pt idx="793">
                  <c:v>HP 682 Black Original Ink Cartridge</c:v>
                </c:pt>
                <c:pt idx="794">
                  <c:v>Electvision Remote Control Compatible with Amazon Fire tv Stick (Pairing Manual Will be Back Side Remote Control)(P)</c:v>
                </c:pt>
                <c:pt idx="795">
                  <c:v>HP GK320 Wired Full Size RGB Backlight Mechanical Gaming Keyboard, 4 LED Indicators, Mechanical Switches, Double Injection Key Caps, and Windows Lock Key(4QN01AA)</c:v>
                </c:pt>
                <c:pt idx="796">
                  <c:v>Electvision Remote Control Compatible with Kodak/Thomson Smart led tv (Without Voice) Before Placing Order for verification Contact Our coustmer Care 7738090464</c:v>
                </c:pt>
                <c:pt idx="797">
                  <c:v>HP USB Wireless Spill Resistance Keyboard and Mouse Set with 10m Working Range 2.4G Wireless Technology / 3 Years Warranty (4SC12PA), Black</c:v>
                </c:pt>
                <c:pt idx="798">
                  <c:v>Electvision Remote Control for led Smart tv Compatible with VU Smart Led (Without Voice)</c:v>
                </c:pt>
                <c:pt idx="799">
                  <c:v>HP Wired Mouse 100 with 1600 DPI Optical Sensor, USB Plug-and -Play,ambidextrous Design, Built-in Scrolling and 3 Handy Buttons. 3-Years Warranty (6VY96AA)</c:v>
                </c:pt>
                <c:pt idx="800">
                  <c:v>Elv Aluminium Adjustable Mobile Phone Foldable Holder Tabletop Stand Dock Mount for All Smartphones, Tabs, Kindle, iPad (Moonlight Silver)</c:v>
                </c:pt>
                <c:pt idx="801">
                  <c:v>HP Z3700 Wireless Optical Mouse with USB Receiver and 2.4GHz Wireless Connection/ 1200DPI / 16 Months Long Battery Life /Ambidextrous and Slim Design (Modern Gold)</c:v>
                </c:pt>
                <c:pt idx="802">
                  <c:v>ELV Aluminum Adjustable Mobile Phone Foldable Tabletop Stand Dock Mount for All Smartphones, Tabs, Kindle, iPad (Black)</c:v>
                </c:pt>
                <c:pt idx="803">
                  <c:v>HUL Pureit Germkill kit for Classic 23 L water purifier - 3000 L Capacity</c:v>
                </c:pt>
                <c:pt idx="804">
                  <c:v>ELV Car Mount Adjustable Car Phone Holder Universal Long Arm, Windshield for Smartphones - Black</c:v>
                </c:pt>
                <c:pt idx="805">
                  <c:v>iBELL MPK120L Premium Stainless Steel Multi Purpose Kettle/Cooker with Inner Pot 1.2 Litre (Silver)</c:v>
                </c:pt>
                <c:pt idx="806">
                  <c:v>Elv Mobile Phone Mount Tabletop Holder for Phones and Tablets - Black</c:v>
                </c:pt>
                <c:pt idx="807">
                  <c:v>iBELL SM1515NEW Sandwich Maker with Floating Hinges, 1000Watt, Panini / Grill / Toast (Black)</c:v>
                </c:pt>
                <c:pt idx="808">
                  <c:v>Empty Mist Trigger Plastic Spray Bottle for Multi use 200ml Pack of 2</c:v>
                </c:pt>
                <c:pt idx="809">
                  <c:v>Ikea Little Loved Corner PRODUKT Milk-frother, Coffee/Tea Frother, Handheld Milk Wand Mixer Frother, Black</c:v>
                </c:pt>
                <c:pt idx="810">
                  <c:v>EN LIGNE Adjustable Cell Phone Stand, Foldable Portable Phone Stand Phone Holder for Desk, Desktop Tablet Stand Compatible with Mobile Phone/iPad/Tablet (Black)</c:v>
                </c:pt>
                <c:pt idx="811">
                  <c:v>INALSA Electric Chopper Bullet- 400 Watts with 100% Pure Copper Motor| Chop, Mince, Puree, Dice | Twin Blade Technology| 900 ml Capacity| One Touch Operation, 1.30mtr Long Power Cord (Black/Silver)</c:v>
                </c:pt>
                <c:pt idx="812">
                  <c:v>ENEM Sealing Machine | 12 Inch (300 mm) | 1 Year Warranty | Full Customer Support | Beep Sound Function | Plastic Packing Machine | Plastic Bag Sealing Machine | Heat Sealer Machine | Plastic Sealing Machine | Blue | Made in India</c:v>
                </c:pt>
                <c:pt idx="813">
                  <c:v>INALSA Hand Blender 1000 Watt with Chopper, Whisker, 600 ml Multipurpose Jar|Variable Speed And Turbo Speed Function |100% Copper Motor |Low Noise |ANTI-SPLASH TECHNOLOGY|2 Year Warranty</c:v>
                </c:pt>
                <c:pt idx="814">
                  <c:v>ENVIE ECR-20 Charger for AA &amp; AAA Rechargeable Batteries</c:v>
                </c:pt>
                <c:pt idx="815">
                  <c:v>Inalsa Vacuum Cleaner Wet and Dry Micro WD10 with 3in1 Multifunction Wet/Dry/Blowing| 14KPA Suction and Impact Resistant Polymer Tank,(Yellow/Black)</c:v>
                </c:pt>
                <c:pt idx="816">
                  <c:v>ENVIE¬Æ (AA10004PLNi-CD) AA Rechargeable Batteries, Low Self Discharge, AA 1000mAh Ni-CD (Pack of 4)</c:v>
                </c:pt>
                <c:pt idx="817">
                  <c:v>Infinity (JBL Glide 510, 72 Hrs Playtime with Quick Charge, Wireless On Ear Headphone with Mic, Deep Bass, Dual Equalizer, Bluetooth 5.0 with Voice Assistant Support (Black)</c:v>
                </c:pt>
                <c:pt idx="818">
                  <c:v>Eopora PTC Ceramic Fast Heating Room Heater for Bedroom, 1500/1000 Watts Room Heater for Home, Electric Heater, Electric Fan Heater for Home Office Bedroom (White)</c:v>
                </c:pt>
                <c:pt idx="819">
                  <c:v>InstaCuppa Portable Blender for Smoothie, Milk Shakes, Crushing Ice and Juices, USB Rechargeable Personal Blender Machine for Kitchen with 2000 mAh Rechargeable Battery, 150 Watt Motor, 400 ML</c:v>
                </c:pt>
                <c:pt idx="820">
                  <c:v>Epson 003 65 ml for EcoTank L1110/L3100/L3101/L3110/L3115/L3116/L3150/L3151/L3152/L3156/L5190 Black Ink Bottle</c:v>
                </c:pt>
                <c:pt idx="821">
                  <c:v>Inventis 5V 1.2W Portable Flexible USB LED Light Lamp (Colors may vary)</c:v>
                </c:pt>
                <c:pt idx="822">
                  <c:v>ESN 999 Supreme Quality 1500W Immersion Water Heater Rod (Black)</c:v>
                </c:pt>
                <c:pt idx="823">
                  <c:v>iPhone Original 20W C Type Fast PD Charger Compatible with I-Phone13/13 mini/13pro/13 pro Max I-Phone 12/12 Pro/12mini/12 Pro Max, I-Phone11/11 Pro/11 Pro Max 2020 (Only Adapter)</c:v>
                </c:pt>
                <c:pt idx="824">
                  <c:v>ESnipe Mart Worldwide Travel Adapter with Build in Dual USB Charger Ports with 125V 6A, 250V Protected Electrical Plug for Laptops, Cameras (White)</c:v>
                </c:pt>
                <c:pt idx="825">
                  <c:v>iQOO vivo Z6 5G (Chromatic Blue, 8GB RAM, 128GB Storage) | Snapdragon 695-6nm Processor | 120Hz FHD+ Display | 5000mAh Battery</c:v>
                </c:pt>
                <c:pt idx="826">
                  <c:v>Esquire Laundry Basket Brown, 50 Ltr Capacity(Plastic)</c:v>
                </c:pt>
                <c:pt idx="827">
                  <c:v>iQOO Z6 44W by vivo (Raven Black, 4GB RAM, 128GB Storage) | 6.44" FHD+ AMOLED Display | 50% Charge in just 27 mins | in-Display Fingerprint Scanning</c:v>
                </c:pt>
                <c:pt idx="828">
                  <c:v>ESR Screen Protector Compatible with iPad Pro 11 Inch (2022/2021/2020/2018) and iPad Air 5/4 (2022/2020, 10.9 Inch), Tempered-Glass Film with Alignment Frame, Scratch Resistant, HD Clarity, 2 Pack</c:v>
                </c:pt>
                <c:pt idx="829">
                  <c:v>iQOO Z6 Pro 5G by vivo (Legion Sky, 6GB RAM, 128GB Storage) | Snapdragon 778G 5G | 66W FlashCharge | 1300 nits Peak Brightness | HDR10+</c:v>
                </c:pt>
                <c:pt idx="830">
                  <c:v>ESR USB C to Lightning Cable, 10 ft (3 m), MFi-Certified, Braided Nylon Power Delivery Fast Charging for iPhone 14/14 Plus/14 Pro/14 Pro Max, iPhone 13/12/11/X/8 Series, Use with Type-C Chargers, Black</c:v>
                </c:pt>
                <c:pt idx="831">
                  <c:v>Isoelite Remote Compatible for Samsung LED/LCD Remote Control Works with All Samsung LED/LCD TV Model No :- BN59-607A (Please Match The Image with Your Old Remote)</c:v>
                </c:pt>
                <c:pt idx="832">
                  <c:v>Eureka Forbes Active Clean 700 Watts Powerful Suction &amp; Blower Vacuum Cleaner with Washable HEPA Filter &amp; 6 Accessories,1 Year Warranty,Compact,Light Weight &amp; Easy to use (Red &amp; Black)</c:v>
                </c:pt>
                <c:pt idx="833">
                  <c:v>JBL C200SI, Premium in Ear Wired Earphones with Mic, Signature Sound, One Button Multi-Function Remote, Angled Earbuds for Comfort fit (Blue)</c:v>
                </c:pt>
                <c:pt idx="834">
                  <c:v>Eureka Forbes Aquasure Amrit Twin Cartridge (Pack of 2), White</c:v>
                </c:pt>
                <c:pt idx="835">
                  <c:v>JBL Tune 215BT, 16 Hrs Playtime with Quick Charge, in Ear Bluetooth Wireless Earphones with Mic, 12.5mm Premium Earbuds with Pure Bass, BT 5.0, Dual Pairing, Type C &amp; Voice Assistant Support (Black)</c:v>
                </c:pt>
                <c:pt idx="836">
                  <c:v>Eureka Forbes car Vac 100 Watts Powerful Suction Vacuum Cleaner with Washable HEPA Filter, 3 Accessories,Compact,Light Weight &amp; Easy to use (Black and Red)</c:v>
                </c:pt>
                <c:pt idx="837">
                  <c:v>Karbonn 80 cm (32 inches) Millenium Bezel-Less Series HD Ready Smart LED TV KJW32SKHD (Phantom Black)</c:v>
                </c:pt>
                <c:pt idx="838">
                  <c:v>Eureka Forbes Euroclean Paper Vacuum Cleaner Dust Bags for Excel, Ace, 300, Jet Models - Set of 10</c:v>
                </c:pt>
                <c:pt idx="839">
                  <c:v>KENT 11054 Alkaline Water Filter Pitcher 3.5 L | Chemical-Free Water with Balanced pH Levels 8.0 to 9.5 | Solves Acidity Issue | Equipped with Carbon and Sediment Filter - Grey</c:v>
                </c:pt>
                <c:pt idx="840">
                  <c:v>Eureka Forbes Supervac 1600 Watts Powerful Suction,bagless Vacuum Cleaner with cyclonic Technology,7 Accessories,1 Year Warranty,Compact,Lightweight &amp; Easy to use (Red)</c:v>
                </c:pt>
                <c:pt idx="841">
                  <c:v>KENT 16051 Hand Blender 300 W | 5 Variable Speed Control | Multiple Beaters &amp; Dough Hooks | Turbo Function</c:v>
                </c:pt>
                <c:pt idx="842">
                  <c:v>Eureka Forbes Trendy Zip 1000 Watts powerful suction vacuum cleaner with resuable dust bag &amp; 5 accessories,1 year warrantycompact,light weight &amp; easy to use (Black)</c:v>
                </c:pt>
                <c:pt idx="843">
                  <c:v>KENT 16088 Vogue Electric Kettle 1.8 Litre 1500 W | Stainless Steel body | Auto shut off over heating protection | 1 Year Warranty</c:v>
                </c:pt>
                <c:pt idx="844">
                  <c:v>Eureka Forbes Wet &amp; Dry Ultimo 1400 Watts Multipurpose Vacuum Cleaner,Power Suction &amp; Blower with 20 litres Tank Capacity,6 Accessories,1 Year Warranty,Compact,Light Weight &amp; Easy to use (Red)</c:v>
                </c:pt>
                <c:pt idx="845">
                  <c:v>KENT POWP-Sediment Filter 10'' Thread WCAP</c:v>
                </c:pt>
                <c:pt idx="846">
                  <c:v>Eveready 1015 Carbon Zinc AA Battery - 10 Pieces</c:v>
                </c:pt>
                <c:pt idx="847">
                  <c:v>King Shine Multi Retractable 3.0A Fast Charger Cord, Multiple Charging Cable 4Ft/1.2m 3-in-1 USB Charge Cord Compatible with Phone/Type C/Micro USB for All Android and iOS Smartphones (Random Colour)</c:v>
                </c:pt>
                <c:pt idx="848">
                  <c:v>Eveready Red 1012 AAA Batteries - Pack of 10</c:v>
                </c:pt>
                <c:pt idx="849">
                  <c:v>Kitchen Kit Electric Kettle, 1.8L Stainless Steel Tea Kettle, Fast Boil Water Warmer with Auto Shut Off and Boil Dry Protection Tech</c:v>
                </c:pt>
                <c:pt idx="850">
                  <c:v>EYNK Extra Long Micro USB Fast Charging USB Cable | Micro USB Data Cable | Quick Fast Charging Cable | Charger Sync Cable | High Speed Transfer Android Smartphones V8 Cable (2.4 Amp, 3m,) (White)</c:v>
                </c:pt>
                <c:pt idx="851">
                  <c:v>Kitchenwell Multipurpose Portable Electronic Digital Weighing Scale Weight Machine | Weight Machine | 10 Kg</c:v>
                </c:pt>
                <c:pt idx="852">
                  <c:v>Faber-Castell Connector Pen Set - Pack of 25 (Assorted)</c:v>
                </c:pt>
                <c:pt idx="853">
                  <c:v>Kodak 126 cm (50 inches) Bezel-Less Design Series 4K Ultra HD Smart Android LED TV 50UHDX7XPROBL (Black)</c:v>
                </c:pt>
                <c:pt idx="854">
                  <c:v>FABWARE Lint Remover for Clothes - Sticky Lint Roller for Clothes, Furniture, Wool, Coat, Car Seats, Carpet, Fabric, Dust Cleaner, Pet Hair Remover with 1 Handle &amp; 1 Refill Total 60 Sheets &amp; 1 Cover</c:v>
                </c:pt>
                <c:pt idx="855">
                  <c:v>Kodak 80 cm (32 Inches) HD Ready LED TV Kodak 32HDX900S (Black)</c:v>
                </c:pt>
                <c:pt idx="856">
                  <c:v>FEDUS Cat6 Ethernet Cable, 10 Meter High Speed 550MHZ / 10 Gigabit Speed UTP LAN Cable, Network Cable Internet Cable RJ45 Cable LAN Wire, Patch Computer Cord Gigabit Category 6 Wires for Modem, Router</c:v>
                </c:pt>
                <c:pt idx="857">
                  <c:v>Kuber Industries Round Non Woven Fabric Foldable Laundry Basket|Toy Storage Basket|Cloth Storage Basket With Handles| Capicity 45 Ltr (Grey &amp; Black)-KUBMART11446</c:v>
                </c:pt>
                <c:pt idx="858">
                  <c:v>FIGMENT Handheld Milk Frother Rechargeable, 3-Speed Electric Frother for Coffee with 2 Whisks and Coffee Decoration Tool, Coffee Frother Mixer, CRESCENT ENTERPRISES VRW0.50BK (A1)</c:v>
                </c:pt>
                <c:pt idx="859">
                  <c:v>Kyosei Advanced Tempered Glass Compatible with Google Pixel 6a with Military-Grade Anti-Explosion Edge-to-Edge Coverage Screen Protector Guard</c:v>
                </c:pt>
                <c:pt idx="860">
                  <c:v>Fire-Boltt Gladiator 1.96" Biggest Display Smart Watch with Bluetooth Calling, Voice Assistant &amp;123 Sports Modes, 8 Unique UI Interactions, SpO2, 24/7 Heart Rate Tracking</c:v>
                </c:pt>
                <c:pt idx="861">
                  <c:v>Dealfreez Case Compatible with Fire TV Stick 3rd Gen 2021 Full Wrap Silicone Remote Cover Anti-Lost with Loop (D-Black)</c:v>
                </c:pt>
                <c:pt idx="862">
                  <c:v>Fire-Boltt India's No 1 Smartwatch Brand Ring Bluetooth Calling with SpO2 &amp; 1.7‚Äù Metal Body with Blood Oxygen Monitoring, Continuous Heart Rate, Full Touch &amp; Multiple Watch Faces</c:v>
                </c:pt>
                <c:pt idx="863">
                  <c:v>Hisense 108 cm (43 inches) 4K Ultra HD Smart Certified Android LED TV 43A6GE (Black)</c:v>
                </c:pt>
                <c:pt idx="864">
                  <c:v>Crompton Insta Delight Fan Circulator Room Heater with 3 Heat Settings (Slate Grey &amp; Black, 2000 Watt)</c:v>
                </c:pt>
                <c:pt idx="865">
                  <c:v>Homeistic Applience‚Ñ¢ Instant Electric Water Heater Faucet Tap For Kitchen And Bathroom Sink Digital Water Heating Tap with Shower Head ABS Body- Shock Proof (Pack Of 1. White)</c:v>
                </c:pt>
                <c:pt idx="866">
                  <c:v>Fire-Boltt Ninja 3 Smartwatch Full Touch 1.69 " &amp; 60 Sports Modes with IP68, Sp02 Tracking, Over 100 Cloud based watch faces ( Green )</c:v>
                </c:pt>
                <c:pt idx="867">
                  <c:v>House of Quirk Reusable Sticky Picker Cleaner Easy-Tear Sheets Travel Pet Hair Lint Rollers Brush (10cm Sheet, Set of 3 Rolls, 180 Sheets, 60 Sheets Each roll Lint Roller Remover, Multicolour)</c:v>
                </c:pt>
                <c:pt idx="868">
                  <c:v>Fire-Boltt Ninja 3 Smartwatch Full Touch 1.69 " &amp; 60 Sports Modes with IP68, Sp02 Tracking, Over 100 Cloud based watch faces ( Silver )</c:v>
                </c:pt>
                <c:pt idx="869">
                  <c:v>CSI INTERNATIONAL¬Æ Instant Water Geyser, Water Heater, Portable Water Heater, Geyser Made of First Class ABS Plastic 3KW (Red)</c:v>
                </c:pt>
                <c:pt idx="870">
                  <c:v>Crompton InstaBliss 3-L Instant Water Heater (Geyser) with Advanced 4 Level Safety</c:v>
                </c:pt>
                <c:pt idx="871">
                  <c:v>HP 65W AC Laptops Charger Adapter 4.5mm for HP Pavilion Black (Without Power Cable)</c:v>
                </c:pt>
                <c:pt idx="872">
                  <c:v>Crompton InstaGlide 1000-Watts Dry Iron with American Heritage Coating, Pack of 1 Iron</c:v>
                </c:pt>
                <c:pt idx="873">
                  <c:v>HP 805 Black Original Ink Cartridge</c:v>
                </c:pt>
                <c:pt idx="874">
                  <c:v>Fire-Boltt Ninja Calling 1.69" Bluetooth Calling Smart Watch, Dial Pad, Speaker, AI Voice Assistant with 450 NITS Peak Brightness, Wrist Gaming &amp; 100+ Watch Faces with SpO2, HR, Multiple Sports Mode</c:v>
                </c:pt>
                <c:pt idx="875">
                  <c:v>HP Deskjet 2723 AIO Printer, Copy, Scan, WiFi, Bluetooth, USB, Simple Setup Smart App, Ideal for Home.</c:v>
                </c:pt>
                <c:pt idx="876">
                  <c:v>Crompton Sea Sapphira 1200 mm Ultra High Speed 3 Blade Ceiling Fan (Lustre Brown, Pack of 1)</c:v>
                </c:pt>
                <c:pt idx="877">
                  <c:v>HP GT 53 XL Cartridge Ink</c:v>
                </c:pt>
                <c:pt idx="878">
                  <c:v>Crompton Solarium Qube 15-L 5 Star Rated Storage Water Heater (Geyser) with Free Installation and Connection Pipes (White and Black)</c:v>
                </c:pt>
                <c:pt idx="879">
                  <c:v>HP M270 Backlit USB Wired Gaming Mouse with 6 Buttons, 4-Speed Customizable 2400 DPI, Ergonomic Design, Breathing LED Lighting, Metal Scroll Wheel, Lightweighted / 3 Years Warranty (7ZZ87AA), Black</c:v>
                </c:pt>
                <c:pt idx="880">
                  <c:v>Fire-Boltt Ring Pro Bluetooth Calling, 1.75‚Äù 320*385px High Res, IP68 &amp; SpO2 Monitoring, Pin Code Locking Functionality &amp; Split Screen Access, Built in Mic &amp; Speaker for HD Calls, Black, Free Size</c:v>
                </c:pt>
                <c:pt idx="881">
                  <c:v>HP v222w 64GB USB 2.0 Pen Drive (Silver)</c:v>
                </c:pt>
                <c:pt idx="882">
                  <c:v>Fire-Boltt Tank 1.85" Bluetooth Calling Smart Watch, 123 Sports Mode, 8 UI Interactions, Built in Speaker &amp; Mic, 7 Days Battery &amp; Fire-Boltt Health Suite</c:v>
                </c:pt>
                <c:pt idx="883">
                  <c:v>HP w100 480P 30 FPS Digital Webcam with Built-in Mic, Plug and Play Setup, Wide-Angle View for Video Calling on Skype, Zoom, Microsoft Teams and Other Apps (Black)</c:v>
                </c:pt>
                <c:pt idx="884">
                  <c:v>CROSSVOLT Compatible Dash/Warp Data Sync Fast Charging Cable Supported for All C Type Devices (Cable)</c:v>
                </c:pt>
                <c:pt idx="885">
                  <c:v>Hp Wired On Ear Headphones With Mic With 3.5 Mm Drivers, In-Built Noise Cancelling, Foldable And Adjustable For Laptop/Pc/Office/Home/ 1 Year Warranty (B4B09Pa)</c:v>
                </c:pt>
                <c:pt idx="886">
                  <c:v>Crucial BX500 240GB 3D NAND SATA 6.35 cm (2.5-inch) SSD (CT240BX500SSD1)</c:v>
                </c:pt>
                <c:pt idx="887">
                  <c:v>HP X200 Wireless Mouse with 2.4 GHz Wireless connectivity, Adjustable DPI up to 1600, ambidextrous Design, and 18-Month Long Battery Life. 3-Years Warranty (6VY95AA)</c:v>
                </c:pt>
                <c:pt idx="888">
                  <c:v>FLiX (Beetel Flow USB to Micro USB PVC Data Sync &amp; 12W(2.4A) Fast Charging Cable,Made in India,480Mbps Data Sync,Solid Cable,1 Meter Long cable for all Andriod &amp; Micro USB Devices (Black)(XCD-FPM01)</c:v>
                </c:pt>
                <c:pt idx="889">
                  <c:v>HUL Pureit Eco Water Saver Mineral RO+UV+MF AS wall mounted/Counter top Black 10L Water Purifier</c:v>
                </c:pt>
                <c:pt idx="890">
                  <c:v>FLiX (Beetel USB to Micro USB PVC Data Sync &amp; 2A Fast Charging Cable, Made in India, 480Mbps Data Sync, Solid Cable, 1 Meter Long USB Cable for Micro USB Devices (White)(XCD-M11)</c:v>
                </c:pt>
                <c:pt idx="891">
                  <c:v>HUL Pureit Germkill kit for Classic 23 L water purifier - 1500 L Capacity</c:v>
                </c:pt>
                <c:pt idx="892">
                  <c:v>FLiX (Beetel USB to Type C PVC Data Sync &amp; 15W(3A) TPE Fast Charging Cable, Made in India, 480Mbps Data Sync, 1 Meter Long cable for all Andriod &amp; all Type C Devices (Black)(XCD - FPC02)</c:v>
                </c:pt>
                <c:pt idx="893">
                  <c:v>HUMBLE Dynamic Lapel Collar Mic Voice Recording Filter Microphone for Singing Youtube SmartPhones, Black</c:v>
                </c:pt>
                <c:pt idx="894">
                  <c:v>FLiX (Beetel) 3in1 (Type C|Micro|Iphone Lightening) Textured Pattern 3A Fast Charging Cable with QC &amp; PD Support for Type C,Micro USB &amp; Lightning Iphone Cable,Made in India,1.5 Meter Long Cable(T101)</c:v>
                </c:pt>
                <c:pt idx="895">
                  <c:v>iBELL Induction Cooktop, 2000W with Auto Shut Off and Overheat Protection, BIS Certified, Black</c:v>
                </c:pt>
                <c:pt idx="896">
                  <c:v>Flix (Beetel) Bolt 2.4 12W Dual USB Smart Charger, Made in India, Bis Certified, Fast Charging Power Adaptor with 1 Meter USB to Type C Cable for Cellular Phones (White)(Xwc-64D)</c:v>
                </c:pt>
                <c:pt idx="897">
                  <c:v>iBELL SEK15L Premium 1.5 Litre Stainless Steel Electric Kettle,1500W Auto Cut-Off Feature,Silver with Black</c:v>
                </c:pt>
                <c:pt idx="898">
                  <c:v>FLiX (Beetel) USB to iPhone Lightning Textured Pattern Data Sync &amp; 2A Fast Charging Cable, Made in India, 480Mbps Data Sync, Tough Cable, 1 Meter Long USB Cable for Apple Devices (Black)(XCD-L102)</c:v>
                </c:pt>
                <c:pt idx="899">
                  <c:v>iBELL SM1301 3-in-1 Sandwich Maker with Detachable Plates for Toast / Waffle / Grill , 750 Watt (Black)</c:v>
                </c:pt>
                <c:pt idx="900">
                  <c:v>FLiX (Beetel) USB to Type C PVC Data Sync &amp; 2A Smartphone Fast Charging Cable, Made in India, 480Mbps Data Sync, Tough Cable, 1 Meter Long USB Cable for USB Type C Devices Black XCD-C12</c:v>
                </c:pt>
                <c:pt idx="901">
                  <c:v>iFFALCON 80 cm (32 inches) HD Ready Smart LED TV¬†32F53 (Black)</c:v>
                </c:pt>
                <c:pt idx="902">
                  <c:v>Flix (Beetel) Usb To Type C Pvc Data Sync And 2A 480Mbps Data Sync, Tough Fast Charging Long Cable For Usb Type C Devices, Charging Adapter (White, 1 Meter) - Xcd-C12</c:v>
                </c:pt>
                <c:pt idx="903">
                  <c:v>IKEA Frother for Milk</c:v>
                </c:pt>
                <c:pt idx="904">
                  <c:v>Crucial P3 500GB PCIe 3.0 3D NAND NVMe M.2 SSD, up to 3500MB/s - CT500P3SSD8</c:v>
                </c:pt>
                <c:pt idx="905">
                  <c:v>IKEA Milk Frother for Your Milk, Coffee,(Cold and hot Drinks), Black</c:v>
                </c:pt>
                <c:pt idx="906">
                  <c:v>FLiX Usb Charger,Flix (Beetel) Bolt 2.4 Dual Poart,5V/2.4A/12W Usb Wall Charger Fast Charging,Adapter For Android/Iphone 11/Xs/Xs Max/Xr/X/8/7/6/Plus,Ipad Pro/Air 2/Mini 3/4,Samsung S4/S5 &amp; More-Black</c:v>
                </c:pt>
                <c:pt idx="907">
                  <c:v>INALSA Air Fryer Digital 4L Nutri Fry - 1400W with Smart AirCrisp Technology| 8-Preset Menu, Touch Control &amp; Digital Display|Variable Temperature &amp; Timer Control|Free Recipe book|2 Yr Warranty (Black)</c:v>
                </c:pt>
                <c:pt idx="908">
                  <c:v>Foxin FTC 12A / Q2612A Black Laser Toner Cartridge Compatible with Laserjet 1020,M1005,1018,1010,1012,1015,1020 Plus,1022,3015,3020,3030,3050, 3050Z, 3052,3055 (Black)</c:v>
                </c:pt>
                <c:pt idx="909">
                  <c:v>Inalsa Electric Fan Heater Hotty - 2000 Watts Variable Temperature Control Cool/Warm/Hot Air Selector | Over Heat Protection | ISI Certification, White</c:v>
                </c:pt>
                <c:pt idx="910">
                  <c:v>Fujifilm Instax Mini Single Pack 10 Sheets Instant Film for Fuji Instant Cameras</c:v>
                </c:pt>
                <c:pt idx="911">
                  <c:v>Inalsa Electric Kettle Prism Inox - 1350 W with LED Illumination &amp; Boro-Silicate Body, 1.8 L Capacity along with Cordless Base, 2 Year Warranty (Black)</c:v>
                </c:pt>
                <c:pt idx="912">
                  <c:v>FYA Handheld Vacuum Cleaner Cordless, Wireless Hand Vacuum&amp;Air Blower 2-in-1, Mini Portable Car Vacuum Cleaner with Powerful Suction, USB Rechargeable Vacuum for Pet Hair, Home and Car</c:v>
                </c:pt>
                <c:pt idx="913">
                  <c:v>Inalsa Hand Blender| Hand Mixer|Beater - Easy Mix, Powerful 250 Watt Motor | Variable 7 Speed Control | 1 Year Warranty | (White/Red)</c:v>
                </c:pt>
                <c:pt idx="914">
                  <c:v>Gadgetronics Digital Kitchen Weighing Scale &amp; Food Weight Machine for Health, Fitness, Home Baking &amp; Cooking (10 KGs,1 Year Warranty &amp; Batteries Included)</c:v>
                </c:pt>
                <c:pt idx="915">
                  <c:v>INALSA Vaccum Cleaner Handheld 800W High Powerful Motor- Dura Clean with HEPA Filtration &amp; Strong Powerful 16KPA Suction| Lightweight, Compact &amp; Durable Body|Includes Multiple Accessories,(Grey/Black)</c:v>
                </c:pt>
                <c:pt idx="916">
                  <c:v>GENERIC Ultra-Mini Bluetooth CSR 4.0 USB Dongle Adapter for Windows Computer ( Black:Golden)</c:v>
                </c:pt>
                <c:pt idx="917">
                  <c:v>INDIAS¬Æ‚Ñ¢ Electro-Instant Water Geyser A.B.S. Body Shock Proof Can be Used in Bathroom, Kitchen, wash Area, Hotels, Hospital etc.</c:v>
                </c:pt>
                <c:pt idx="918">
                  <c:v>Gilary Multi Charging Cable, 3 in 1 Nylon Braided Fast Charging Cable for iPhone Micro USB Type C Mobile Phone | Colour May Vary |</c:v>
                </c:pt>
                <c:pt idx="919">
                  <c:v>Infinity (JBL Fuze Pint, Wireless Ultra Portable Mini Speaker with Mic, Deep Bass, Dual Equalizer, Bluetooth 5.0 with Voice Assistant Support for Mobiles (Black)</c:v>
                </c:pt>
                <c:pt idx="920">
                  <c:v>GILTON Egg Boiler Electric Automatic Off 7 Egg Poacher for Steaming, Cooking Also Boiling and Frying, Multi Color</c:v>
                </c:pt>
                <c:pt idx="921">
                  <c:v>INKULTURE Stainless_Steel Measuring Cups &amp; Spoon Combo for Dry or Liquid/Kitchen Gadgets for Cooking &amp; Baking Cakes/Measuring Cup Set Combo with Handles (Set of 4 Cups &amp; 4 Spoons)</c:v>
                </c:pt>
                <c:pt idx="922">
                  <c:v>GIZGA Club-laptop Neoprene Reversible for 15.6-inches Laptop Sleeve - Black-Red</c:v>
                </c:pt>
                <c:pt idx="923">
                  <c:v>InstaCuppa Milk Frother for Coffee - Handheld Battery-Operated Electric Milk and Coffee Frother, Stainless Steel Whisk and Stand, Portable Foam Maker for Coffee, Cappuccino, Lattes, and Egg Beaters</c:v>
                </c:pt>
                <c:pt idx="924">
                  <c:v>Gizga Essentials Cable Organiser, Cord Management System for PC, TV, Home Theater, Speaker &amp; Cables, Reusable Cable Organizer for Desk, WFH Accessories, Organizer Tape Roll, Reusable Cable Ties Strap</c:v>
                </c:pt>
                <c:pt idx="925">
                  <c:v>InstaCuppa Portable Blender for Smoothie, Milk Shakes, Crushing Ice and Juices, USB Rechargeable Personal Blender Machine for Kitchen with 4000 mAh Rechargeable Battery, 230 Watt Motor, 500 ML</c:v>
                </c:pt>
                <c:pt idx="926">
                  <c:v>Gizga Essentials Earphone Carrying Case, Multi-Purpose Pocket Storage Travel Organizer for Earphones, Headset, Pen Drives, SD Cards, Shock-Proof Ballistic Nylon, Soft Fabric, Mesh Pocket, Green</c:v>
                </c:pt>
                <c:pt idx="927">
                  <c:v>Instant Pot Air Fryer, Vortex 2QT, Touch Control Panel, 360¬∞ EvenCrisp‚Ñ¢ Technology, Uses 95 % less Oil, 4-in-1 Appliance: Air Fry, Roast, Bake, Reheat (Vortex 1.97Litre, Black)</c:v>
                </c:pt>
                <c:pt idx="928">
                  <c:v>Gizga Essentials Hard Drive Case Shell, 6.35cm/2.5-inch, Portable Storage Organizer Bag for Earphone USB Cable Power Bank Mobile Charger Digital Gadget Hard Disk, Water Resistance Material, Black</c:v>
                </c:pt>
                <c:pt idx="929">
                  <c:v>IONIX Activated Carbon Faucet Water Filters Universal Interface Home Kitchen Faucet Tap Water | Tap filter Multilayer | Clean Purifier Filter Cartridge Five Layer Water Filter-Pack of 1</c:v>
                </c:pt>
                <c:pt idx="930">
                  <c:v>Gizga Essentials Laptop Bag Sleeve Case Cover Pouch with Handle for 14.1 Inch Laptop for Men &amp; Women, Padded Laptop Compartment, Premium Zipper Closure, Water Repellent Nylon Fabric, Grey</c:v>
                </c:pt>
                <c:pt idx="931">
                  <c:v>IONIX Tap filter Multilayer | Activated Carbon Faucet Water Filters Universal Interface Home Kitchen Faucet Tap Water Clean Purifier Filter Cartridge Five Layer Water Filter-Pack of 1</c:v>
                </c:pt>
                <c:pt idx="932">
                  <c:v>Gizga Essentials Laptop Power Cable Cord- 3 Pin Adapter Isi Certified(1 Meter/3.3 Feet)</c:v>
                </c:pt>
                <c:pt idx="933">
                  <c:v>iQOO 9 SE 5G (Sunset Sierra, 8GB RAM, 128GB Storage) | Qualcomm Snapdragon 888 | 66W Flash Charge</c:v>
                </c:pt>
                <c:pt idx="934">
                  <c:v>Gizga Essentials Multi-Purpose Portable &amp; Foldable Wooden Desk for Bed Tray, Laptop Table, Study Table (Black)</c:v>
                </c:pt>
                <c:pt idx="935">
                  <c:v>iQOO vivo Z6 5G (Chromatic Blue, 6GB RAM, 128GB Storage) | Snapdragon 695-6nm Processor | 120Hz FHD+ Display | 5000mAh Battery</c:v>
                </c:pt>
                <c:pt idx="936">
                  <c:v>GIZGA Essentials Portable Tabletop Tablet Stand Mobile Holder, Desktop Stand, Cradle, Dock for iPad, Smartphone, Kindle, E-Reader, Fully Foldable, Adjustable Angle, Anti-Slip Pads, Black</c:v>
                </c:pt>
                <c:pt idx="937">
                  <c:v>iQOO vivo Z6 5G (Dynamo Black, 6GB RAM, 128GB Storage) | Snapdragon 695-6nm Processor | 120Hz FHD+ Display | 5000mAh Battery</c:v>
                </c:pt>
                <c:pt idx="938">
                  <c:v>Gizga Essentials Professional 3-in-1 Cleaning Kit for Camera, Lens, Binocular, Laptop, TV, Monitor, Smartphone, Tablet (Includes: Cleaning Liquid 100ml, Plush Microfiber Cloth, Dust Removal Brush)</c:v>
                </c:pt>
                <c:pt idx="939">
                  <c:v>iQOO Z6 44W by vivo (Lumina Blue, 6GB RAM, 128GB Storage) | 6.44" FHD+ AMOLED Display | 50% Charge in just 27 mins | in-Display Fingerprint Scanning</c:v>
                </c:pt>
                <c:pt idx="940">
                  <c:v>Crucial RAM 8GB DDR4 3200MHz CL22 (or 2933MHz or 2666MHz) Laptop Memory CT8G4SFRA32A</c:v>
                </c:pt>
                <c:pt idx="941">
                  <c:v>iQOO Z6 44W by vivo (Raven Black, 6GB RAM, 128GB Storage) | 6.44" FHD+ AMOLED Display | 50% Charge in just 27 mins | in-Display Fingerprint Scanning</c:v>
                </c:pt>
                <c:pt idx="942">
                  <c:v>GIZGA essentials Universal Silicone Keyboard Protector Skin for 15.6-inches Laptop (5 x 6 x 3 inches)</c:v>
                </c:pt>
                <c:pt idx="943">
                  <c:v>iQOO Z6 Lite 5G by vivo (Stellar Green, 6GB RAM, 128GB Storage) | World's First Snapdragon 4 Gen 1 | 120Hz Refresh Rate | 5000mAh Battery | Travel Adapter to be Purchased Separately</c:v>
                </c:pt>
                <c:pt idx="944">
                  <c:v>Crypo‚Ñ¢ Universal Remote Compatible with Tata Sky Universal HD &amp; SD Set top Box (Also Works with All TV)</c:v>
                </c:pt>
                <c:pt idx="945">
                  <c:v>iQOO Z6 Pro 5G by vivo (Legion Sky, 8GB RAM, 128GB Storage) | Snapdragon 778G 5G | 66W FlashCharge | 1300 nits Peak Brightness | HDR10+</c:v>
                </c:pt>
                <c:pt idx="946">
                  <c:v>Gizga Essentials Webcam Cover, Privacy Protector Webcam Cover Slide, Compatible with Laptop, Desktop, PC, Smartphone, Protect Your Privacy and Security, Strong Adhesive, Set of 3, Black</c:v>
                </c:pt>
                <c:pt idx="947">
                  <c:v>Irusu Play VR Plus Virtual Reality Headset with Headphones for Gaming (Black)</c:v>
                </c:pt>
                <c:pt idx="948">
                  <c:v>Glen 3 in 1 Electric Multi Cooker - Steam, Cook &amp; Egg Boiler with 350 W (SA 3035MC) - 350 Watts</c:v>
                </c:pt>
                <c:pt idx="949">
                  <c:v>IT2M Designer Mouse Pad for Laptop/Computer (9.2 X 7.6 Inches, 12788)</c:v>
                </c:pt>
                <c:pt idx="950">
                  <c:v>Glun Multipurpose Portable Electronic Digital Weighing Scale Weight Machine (10 Kg - with Back Light)</c:v>
                </c:pt>
                <c:pt idx="951">
                  <c:v>JBL C100SI Wired In Ear Headphones with Mic, JBL Pure Bass Sound, One Button Multi-function Remote, Premium Metallic Finish, Angled Buds for Comfort fit (Red)</c:v>
                </c:pt>
                <c:pt idx="952">
                  <c:v>Goldmedal Curve Plus 202042 Plastic Spice 3-Pin 240V Universal Travel Adaptor (White)</c:v>
                </c:pt>
                <c:pt idx="953">
                  <c:v>JBL C50HI, Wired in Ear Headphones with Mic, One Button Multi-Function Remote, Lightweight &amp; Comfortable fit (Black)</c:v>
                </c:pt>
                <c:pt idx="954">
                  <c:v>Goodscity Garment Steamer for Clothes, Steam Iron Press - Vertical &amp; Horizontal Steaming up to 22g/min, 1200 Watt, 230 ml Water tank &amp; 30 sec Fast Heating (GC 111)</c:v>
                </c:pt>
                <c:pt idx="955">
                  <c:v>JBL Go 2, Wireless Portable Bluetooth Speaker with Mic, JBL Signature Sound, Vibrant Color Options with IPX7 Waterproof &amp; AUX (Blue)</c:v>
                </c:pt>
                <c:pt idx="956">
                  <c:v>Green Tales Heat Seal Mini Food Sealer-Impulse Machine for Sealing Plastic Bags Packaging</c:v>
                </c:pt>
                <c:pt idx="957">
                  <c:v>JIALTO Mini Waffle Maker 4 Inch- 350 Watts: Stainless Steel Non-Stick Electric Iron Machine for Individual Belgian Waffles, Pan Cakes, Paninis or Other Snacks - Aqua blue</c:v>
                </c:pt>
                <c:pt idx="958">
                  <c:v>Havells Ambrose 1200mm Ceiling Fan (Gold Mist Wood)</c:v>
                </c:pt>
                <c:pt idx="959">
                  <c:v>Kanget [2 Pack] Type C Female to USB A Male Charger | Charging Cable Adapter Converter compatible for iPhone 14, 13, 12,11 Pro Max/Mini/XR/XS/X/SE, Samsung S20 ultra/S21/S10/S8/S9/MacBook Pro iPad (Grey)</c:v>
                </c:pt>
                <c:pt idx="960">
                  <c:v>Havells Ambrose 1200mm Ceiling Fan (Pearl White Wood)</c:v>
                </c:pt>
                <c:pt idx="961">
                  <c:v>Karbonn 80 cm (32 Inches) Millennium Series HD Ready LED TV KJW32NSHDF (Phantom Black) with Bezel-Less Design</c:v>
                </c:pt>
                <c:pt idx="962">
                  <c:v>Havells Aqua Plus 1.2 litre Double Wall Kettle / 304 Stainless Steel Inner Body / Cool touch outer body / Wider mouth/ 2 Year warranty (Black, 1500 Watt)</c:v>
                </c:pt>
                <c:pt idx="963">
                  <c:v>Kenstar 2400 Watts 9 Fins Oil Filled Radiator with PTC Fan Heater (BLACK GOLD)</c:v>
                </c:pt>
                <c:pt idx="964">
                  <c:v>Havells Bero Quartz Heater Black 800w 2 Heat Settings 2 Year Product Warranty</c:v>
                </c:pt>
                <c:pt idx="965">
                  <c:v>KENT 16025 Sandwich Grill 700W | Non-Toxic Ceramic Coating | Automatic Temperature Cut-off with LED Indicator | Adjustable Height Control, Metallic Silver, Standard</c:v>
                </c:pt>
                <c:pt idx="966">
                  <c:v>Havells Cista Room Heater, White, 2000 Watts</c:v>
                </c:pt>
                <c:pt idx="967">
                  <c:v>KENT 16044 Hand Blender Stainless Steel 400 W | Variable Speed Control | Easy to Clean and Store | Low Noise Operation</c:v>
                </c:pt>
                <c:pt idx="968">
                  <c:v>Havells D'zire 1000 watt Dry Iron With American Heritage Sole Plate, Aerodynamic Design, Easy Grip Temperature Knob &amp; 2 years Warranty. (Mint)</c:v>
                </c:pt>
                <c:pt idx="969">
                  <c:v>KENT 16052 Elegant Electric Glass Kettle 1.8L 2000 W | Blue LED Illumination | Borosilicate Glass Body | Boil Drying Protection | Used as Boiler | Milk | Tea | Water &amp; Soup | 1 Year Warranty</c:v>
                </c:pt>
                <c:pt idx="970">
                  <c:v>Havells Festiva 1200mm Dust Resistant Ceiling Fan (Gold Mist)</c:v>
                </c:pt>
                <c:pt idx="971">
                  <c:v>KENT 16068 Zoom Vacuum Cleaner for Home and Car 130 W | Cordless, Hoseless, Rechargeable HEPA Filters Vacuum Cleaner with Cyclonic Technology | Bagless Design and Multi Nozzle Operation | Blue</c:v>
                </c:pt>
                <c:pt idx="972">
                  <c:v>Havells Gatik Neo 400mm Pedestal Fan (Aqua Blue)</c:v>
                </c:pt>
                <c:pt idx="973">
                  <c:v>KENT Electric Chopper-B for Kitchen 250 Watt | Chop, Mince, Puree, Whisk, 400 ml Capacity | Stainless Steel Double Chopping Blades | Transparent Chopping Bowl | Anti-Skid | One Touch Operation | Black</c:v>
                </c:pt>
                <c:pt idx="974">
                  <c:v>Havells Glaze 74W Pearl Ivory Gold Ceiling Fan, Sweep: 1200 Mm</c:v>
                </c:pt>
                <c:pt idx="975">
                  <c:v>Kent Gold, Optima, Gold+ Spare Kit</c:v>
                </c:pt>
                <c:pt idx="976">
                  <c:v>Havells Glydo 1000 watt Dry Iron With American Heritage Non Stick Sole Plate, Aerodynamic Design, Easy Grip Temperature Knob &amp; 2 years Warranty. (Charcoal Blue)</c:v>
                </c:pt>
                <c:pt idx="977">
                  <c:v>KENT Smart Multi Cooker Cum Kettle 1.2 Liter 800 Watts, Electric Cooker with Steamer &amp; Boiler for Idlis, Instant Noodles, Momos, Eggs, &amp; Steam Vegetables, Inner Stainless Steel &amp; Cool Touch Outer Body</c:v>
                </c:pt>
                <c:pt idx="978">
                  <c:v>Havells Immersion HB15 1500 Watt (White Blue)</c:v>
                </c:pt>
                <c:pt idx="979">
                  <c:v>Khaitan ORFin Fan heater for Home and kitchen-K0 2215</c:v>
                </c:pt>
                <c:pt idx="980">
                  <c:v>Havells Instanio 10 Litre Storage Water Heater with Flexi Pipe and Free installation (White Blue)</c:v>
                </c:pt>
                <c:pt idx="981">
                  <c:v>Cubetek 3 in 1 LCD Display V5.0 Bluetooth Transmitter Receiver, Bypass Audio Adapter with Aux, Optical, Dual Link Support for TV, Home Stereo, PC, Headphones, Speakers, Model: CB-BT27</c:v>
                </c:pt>
                <c:pt idx="982">
                  <c:v>Havells Instanio 1-Litre 3KW Instant Water Heater (Geyser), White Blue</c:v>
                </c:pt>
                <c:pt idx="983">
                  <c:v>Kingston DataTraveler Exodia DTX/32 GB Pen Drive USB 3.2 Gen 1 (Multicolor)</c:v>
                </c:pt>
                <c:pt idx="984">
                  <c:v>Havells Instanio 3-Litre 4.5KW Instant Water Heater (Geyser), White Blue</c:v>
                </c:pt>
                <c:pt idx="985">
                  <c:v>Kitchen Mart Stainless Steel South Indian Filter Coffee Drip Maker, Madras Kappi, Drip Decotion Maker160ml (2 Cup)</c:v>
                </c:pt>
                <c:pt idx="986">
                  <c:v>Havells Instanio 3-Litre Instant Geyser (White/Blue)</c:v>
                </c:pt>
                <c:pt idx="987">
                  <c:v>Kitchenwell 18Pc Plastic Food Snack Bag Pouch Clip Sealer for Keeping Food Fresh for Home, Kitchen, Camping Snack Seal Sealing Bag Clips (Multi-Color) | (Pack of 18)|</c:v>
                </c:pt>
                <c:pt idx="988">
                  <c:v>Havells OFR 13 Wave Fin with PTC Fan Heater 2900 Watts (Black)</c:v>
                </c:pt>
                <c:pt idx="989">
                  <c:v>KLAM LCD Writing Tablet Screenwriting Toys Board Smart Digital E-Note Pad 8.5 Inch Light Weight Magic Slate for Drawing Playing Noting by Kids and Adults Best Birthday Gift Girls Boys, Multicolor</c:v>
                </c:pt>
                <c:pt idx="990">
                  <c:v>Lapster 5 pin mini usb cable, usb b cable,camera cable usb2.0 for External HDDS/Card Readers/Camera etc.</c:v>
                </c:pt>
                <c:pt idx="991">
                  <c:v>KNYUC MART Mini Electric Handy Room Heater Compact Plug-in, The Wall Outlet 400 Watts, Handy Air Warmer Blower Adjustable Timer Digital Display</c:v>
                </c:pt>
                <c:pt idx="992">
                  <c:v>LAPSTER Accessories Power Cable Cord 2 Pin Laptop Adapter and Tape Recorder 1.5M</c:v>
                </c:pt>
                <c:pt idx="993">
                  <c:v>Kodak 139 cm (55 inches) 4K Ultra HD Smart LED TV 55CA0909 (Black)</c:v>
                </c:pt>
                <c:pt idx="994">
                  <c:v>Lapster Gel Mouse pad with Wrist Rest , Gaming Mouse Pad with Lycra Cloth Nonslip for Laptop , Computer, , Home &amp; Office (Black)</c:v>
                </c:pt>
                <c:pt idx="995">
                  <c:v>Kodak 80 cm (32 inches) HD Ready Certified Android Smart LED TV 32HDX7XPROBL (Black)</c:v>
                </c:pt>
                <c:pt idx="996">
                  <c:v>Lapster usb 2.0 mantra cable, mantra mfs 100 data cable (black)</c:v>
                </c:pt>
                <c:pt idx="997">
                  <c:v>KONVIO NEER 10 Inch Spun Filter (PP SPUN) Cartridge Compatible for 10 Inch Pre-Filter Housing of Water Purifier | Pack of 4 Spun</c:v>
                </c:pt>
                <c:pt idx="998">
                  <c:v>Lapster USB 3.0 sata Cable for 2.5 inch SSD and HDD , USB 3.0 to SATA III Hard Driver Adapter , sata to USB Cable-(Blue)</c:v>
                </c:pt>
                <c:pt idx="999">
                  <c:v>Kuber Industries Nylon Mesh Laundry Basket|Sturdy Material &amp; Durable Handles|Netted Lightweight Laundry Bag, Size 36 x 36 x 58, Capicity 30 Ltr (Pink)</c:v>
                </c:pt>
                <c:pt idx="1000">
                  <c:v>Lava A1 Josh 21(Blue Silver) -Dual Sim,Call Blink Notification,Military Grade Certified with 4 Day Battery Backup, Keypad Mobile</c:v>
                </c:pt>
                <c:pt idx="1001">
                  <c:v>Kuber Industries Waterproof Canvas Laundry Bag/Hamper|Metalic Printed With Handles|Foldable Bin &amp; 45 Liter Capicity|Size 37 x 37 x 46, Pack of 1 (Brown)</c:v>
                </c:pt>
                <c:pt idx="1002">
                  <c:v>Lenovo 130 Wireless Compact Mouse, 1K DPI Optical sensor, 2.4GHz Wireless NanoUSB, 10m range, 3button(left,right,scroll) upto 3M left/right clicks, 10 month battery, Ambidextrous, Ergonomic GY51C12380</c:v>
                </c:pt>
                <c:pt idx="1003">
                  <c:v>Kuber Industries Waterproof Round Non Wovan Laundry Bag/Hamper|Metalic Printed With Handles|Foldable Bin &amp; 45 Liter Capicity|Size 37 x 37 x 49, Pack of 1 (Beige &amp; Brown)-KUBMART11450</c:v>
                </c:pt>
                <c:pt idx="1004">
                  <c:v>Lenovo 300 Wired Plug &amp; Play USB Mouse, High Resolution 1600 DPI Optical Sensor, 3-Button Design with clickable Scroll Wheel, Ambidextrous, Ergonomic Mouse for Comfortable All-Day Grip (GX30M39704)</c:v>
                </c:pt>
                <c:pt idx="1005">
                  <c:v>LACOPINE Mini Pocket Size Lint Roller (White)</c:v>
                </c:pt>
                <c:pt idx="1006">
                  <c:v>Lenovo 600 Bluetooth 5.0 Silent Mouse: Compact, Portable, Dongle-Free Multi-Device connectivity with Microsoft Swift Pair | 3-Level Adjustable DPI up to 2400 | Battery Life: up to 1 yr</c:v>
                </c:pt>
                <c:pt idx="1007">
                  <c:v>LAPSTER 12pcs Spiral Cable Protectors for Charger, Wires, Data Charger Cable Protector for Computers, Cell Phones etc.(Grey)</c:v>
                </c:pt>
                <c:pt idx="1008">
                  <c:v>Lenovo IdeaPad 3 11th Gen Intel Core i3 15.6" FHD Thin &amp; Light Laptop(8GB/512GB SSD/Windows 11/Office 2021/2Yr Warranty/3months Xbox Game Pass/Platinum Grey/1.7Kg), 81X800LGIN</c:v>
                </c:pt>
                <c:pt idx="1009">
                  <c:v>LG 1.5 Ton 5 Star AI DUAL Inverter Split AC (Copper, Super Convertible 6-in-1 Cooling, HD Filter with Anti-Virus Protection, 2022 Model, PS-Q19YNZE, White)</c:v>
                </c:pt>
                <c:pt idx="1010">
                  <c:v>Havells Ventil Air DSP 230mm Exhaust Fan (Pista Green)</c:v>
                </c:pt>
                <c:pt idx="1011">
                  <c:v>Lapster Caddy for ssd and HDD, Optical Bay 2nd Hard Drive Caddy, Caddy 9.5mm for Laptop</c:v>
                </c:pt>
                <c:pt idx="1012">
                  <c:v>Havells Ventil Air DX 200mm Exhaust Fan (White)</c:v>
                </c:pt>
                <c:pt idx="1013">
                  <c:v>LAPSTER Spiral Charger Spiral Charger Cable Protectors for Wires Data Cable Saver Charging Cord Protective Cable Cover Set of 3 (12 Pieces)</c:v>
                </c:pt>
                <c:pt idx="1014">
                  <c:v>Havells Zella Flap Auto Immersion Rod 1500 Watts</c:v>
                </c:pt>
                <c:pt idx="1015">
                  <c:v>Lapster USB 3.0 A to Micro B SuperSpeed for hard disk cable - short cable</c:v>
                </c:pt>
                <c:pt idx="1016">
                  <c:v>HB Plus Folding Height Adjustable Aluminum Foldable Portable Adjustment Desktop Laptop Holder Riser Stand</c:v>
                </c:pt>
                <c:pt idx="1017">
                  <c:v>Larrito wooden Cool Mist Humidifiers Essential Oil Diffuser Aroma Air Humidifier with Colorful Change for Car, Office, Babies, humidifiers for home, air humidifier for room (WOODEN HUMIDIFIRE-A)</c:v>
                </c:pt>
                <c:pt idx="1018">
                  <c:v>HealthSense Chef-Mate KS 33 Digital Kitchen Weighing Scale &amp; Food Weight Machine for Health, Fitness, Home Baking &amp; Cooking with Free Bowl, 1 Year Warranty &amp; Batteries Included</c:v>
                </c:pt>
                <c:pt idx="1019">
                  <c:v>Lava Charging Adapter Elements D3 2A Fast Charging Speed Usb Type C Data Cable, White</c:v>
                </c:pt>
                <c:pt idx="1020">
                  <c:v>HealthSense Rechargeable Lint Remover for Clothes | Fuzz and Fur Remover | Electric Fabric Shaver, Trimmer for Clothes, Carpet, Sofa, Sweaters, Curtains | One-Year Warranty Included - New-Feel LR350</c:v>
                </c:pt>
                <c:pt idx="1021">
                  <c:v>Lenovo 300 FHD Webcam with Full Stereo Dual Built-in mics | FHD 1080P 2.1 Megapixel CMOS Camera |Privacy Shutter | Ultra-Wide 95 Lens | 360 Rotation | Flexible Mount, Plug-n-Play | Cloud Grey</c:v>
                </c:pt>
                <c:pt idx="1022">
                  <c:v>HealthSense Weight Machine for Kitchen, Kitchen Food Weighing Scale for Health, Fitness, Home Baking &amp; Cooking with Hanging Design, Touch Button, Tare Function &amp; 1 Year Warranty ‚Äì Chef-Mate KS 40</c:v>
                </c:pt>
                <c:pt idx="1023">
                  <c:v>Lenovo 400 Wireless Mouse, 1200DPI Optical Sensor, 2.4GHz Wireless Nano USB, 3-Button (Left,Right,Scroll) Upto 8M Left/Right &amp; 100K Scroll clicks &amp; 1yr Battery, Ambidextrous, Ergonomic GY50R91293</c:v>
                </c:pt>
                <c:pt idx="1024">
                  <c:v>Heart Home Waterproof Round Non Wovan Laundry Bag/Hamper|Metalic Printed With Handles|Foldable Bin &amp; 45 Liter Capicity|Size 37 x 37 x 49, Pack of 1 (Grey &amp; Black)-HEARTXY11447</c:v>
                </c:pt>
                <c:pt idx="1025">
                  <c:v>Lenovo GX20L29764 65W Laptop Adapter/Charger with Power Cord for Select Models of Lenovo (Round pin) (Black)</c:v>
                </c:pt>
                <c:pt idx="1026">
                  <c:v>Hilton Quartz Heater 400/800-Watt ISI 2 Rods Multi Mode Heater Long Lasting Quick Heating Extremely Warm (Grey)</c:v>
                </c:pt>
                <c:pt idx="1027">
                  <c:v>Lenovo USB A to Type-C Tangle-free¬†¬†Aramid fiber braided¬†1.2m cable with 4A Fast charging &amp; 480 MBPS data transmission, certified 10000+ bend lifespan, Metallic Grey</c:v>
                </c:pt>
                <c:pt idx="1028">
                  <c:v>Hi-Mobiler iPhone Charger Lightning Cable,2 Pack Apple MFi Certified USB iPhone Fast Chargering Cord,Data Sync Transfer for 13/12/11 Pro Max Xs X XR 8 7 6 5 5s iPad iPod More Model Cell Phone Cables</c:v>
                </c:pt>
                <c:pt idx="1029">
                  <c:v>LG 108 cm (43 inches) 4K Ultra HD Smart LED TV 43UQ7500PSF (Ceramic Black)</c:v>
                </c:pt>
                <c:pt idx="1030">
                  <c:v>Hindware Atlantic Compacto 3 Litre Instant water heater with Stainless Steel Tank, Robust Construction, Pressure Relief Valve And I-thermostat Feature (White And Grey)</c:v>
                </c:pt>
                <c:pt idx="1031">
                  <c:v>Hindware Atlantic Xceed 5L 3kW Instant Water Heater with Copper Heating Element and High Grade Stainless Steel Tank</c:v>
                </c:pt>
                <c:pt idx="1032">
                  <c:v>Camel Artist Acrylic Color Box - 9ml Tubes, 12 Shades</c:v>
                </c:pt>
                <c:pt idx="1033">
                  <c:v>Acer 109 cm (43 inches) I Series 4K Ultra HD Android Smart LED TV AR43AR2851UDFL (Black)</c:v>
                </c:pt>
                <c:pt idx="1034">
                  <c:v>BESTOR¬Æ LCD Writing Tablet/pad 12 inches | Electronic Writing Scribble Board for Kids | Kids Learning Toy | Portable Ruff for LCD Paperless Memo Digital Tablet Notepad E-Writer/Writing/Drawing Pad Home/School/Office (Black)</c:v>
                </c:pt>
                <c:pt idx="1035">
                  <c:v>Activa Heat-Max 2000 Watts Room Heater (White color ) with ABS body</c:v>
                </c:pt>
                <c:pt idx="1036">
                  <c:v>Borosil Volcano 13 Fin Oil Filled Radiator Room Heater, 2900 W, Black</c:v>
                </c:pt>
                <c:pt idx="1037">
                  <c:v>ACTIVA Instant 3 LTR 3 KVA SPECIAL Anti Rust Coated Tank Geyser with Full ABS Body with 5 Year Warranty Premium (White)</c:v>
                </c:pt>
                <c:pt idx="1038">
                  <c:v>Bajaj Rex 500W Mixer Grinder with Nutri-Pro Feature, 3 Jars, White</c:v>
                </c:pt>
                <c:pt idx="1039">
                  <c:v>AGARO 33398 Rapid 1000-Watt, 10-Litre Wet &amp; Dry Vacuum Cleaner, with Blower Function (Red &amp; Black)</c:v>
                </c:pt>
                <c:pt idx="1040">
                  <c:v>boAt BassHeads 100 in-Ear Wired Headphones with Mic (Black)</c:v>
                </c:pt>
                <c:pt idx="1041">
                  <c:v>AGARO Ace 1600 Watts, 21.5 kPa Suction Power, 21 litres Wet &amp; Dry Stainless Steel Vacuum Cleaner with Blower Function and Washable Dust Bag</c:v>
                </c:pt>
                <c:pt idx="1042">
                  <c:v>Acer 80 cm (32 inches) I Series HD Ready Android Smart LED TV AR32AR2841HDFL (Black)</c:v>
                </c:pt>
                <c:pt idx="1043">
                  <c:v>AGARO Blaze USB 3.0 to USB Type C OTG Adapter</c:v>
                </c:pt>
                <c:pt idx="1044">
                  <c:v>Brayden Fito Atom Rechargeable Smoothie Blender with 2000 mAh Battery and 3.7V Motor with 400ml Tritan Jar (Blue)</c:v>
                </c:pt>
                <c:pt idx="1045">
                  <c:v>Agaro Blaze USBA to micro +Type C 2in1 Braided 1.2M Cable</c:v>
                </c:pt>
                <c:pt idx="1046">
                  <c:v>Casio FX-991ES Plus-2nd Edition Scientific Calculator, Black</c:v>
                </c:pt>
                <c:pt idx="1047">
                  <c:v>AGARO Classic Portable Yogurt Maker, 1.2L Capacity, Electric, Automatic, Grey and White, Medium (33603)</c:v>
                </c:pt>
                <c:pt idx="1048">
                  <c:v>Belkin Apple Certified Lightning To Type C Cable, Fast Charging For Iphone, Ipad, Air Pods, 3.3 Feet (1 Meters)    White</c:v>
                </c:pt>
                <c:pt idx="1049">
                  <c:v>AGARO Esteem Multi Kettle 1.2 Litre, 600W with 3 Heating Modes &amp; Rapid Boil Technology</c:v>
                </c:pt>
                <c:pt idx="1050">
                  <c:v>7SEVEN¬Æ TCL Remote Control Smart TV RC802V Remote Compatible for TCL TV Remote Original 55EP680 40A325 49S6500 55P8S 55P8 50P8 65P8 40S6500 43S6500FS 49S6800FS 49S6800 49S6510FS(Without Voice Function/Google Assistant and Non-Bluetooth remote)</c:v>
                </c:pt>
                <c:pt idx="1051">
                  <c:v>AGARO Glory Cool Mist Ultrasonic Humidifier, 4.5Litres, For Large Area, Room, Home, Office, Adjustable Mist Output, Ceramic Ball Filter, Ultra Quiet, 360¬∞ Rotatable Nozzle, Auto Shut Off, Grey</c:v>
                </c:pt>
                <c:pt idx="1052">
                  <c:v>boAt Deuce USB 300 2 in 1 Type-C &amp; Micro USB Stress Resistant, Sturdy Cable with 3A Fast Charging &amp; 480mbps Data Transmission, 10000+ Bends Lifespan and Extended 1.5m Length(Mercurial Black)</c:v>
                </c:pt>
                <c:pt idx="1053">
                  <c:v>AGARO Imperial 240-Watt Slow Juicer with Cold Press Technology</c:v>
                </c:pt>
                <c:pt idx="1054">
                  <c:v>boAt Rockerz 550 Over Ear Bluetooth Headphones with Upto 20 Hours Playback, 50MM Drivers, Soft Padded Ear Cushions and Physical Noise Isolation, Without Mic (Black)</c:v>
                </c:pt>
                <c:pt idx="1055">
                  <c:v>AGARO LR2007 Lint Remover, Rechargeable, for Woolen Sweaters, Blankets, Jackets, Burr Remover, Pill Remover From Carpets, Curtains</c:v>
                </c:pt>
                <c:pt idx="1056">
                  <c:v>Acer 80 cm (32 inches) S Series HD Ready Android Smart LED TV AR32AR2841HDSB (Black)</c:v>
                </c:pt>
                <c:pt idx="1057">
                  <c:v>AGARO Marvel 9 Liters Oven Toaster Griller, Cake Baking OTG (Black)</c:v>
                </c:pt>
                <c:pt idx="1058">
                  <c:v>Boult Audio FXCharge with ENC, 32H Playtime, 5min=7H Type C Fast Charging, Zen ENC, 14.2 mm BoomX Rich Bass, IPX5, Bluetooth Wireless in Ear Earphones Neckband with mic (Black)</c:v>
                </c:pt>
                <c:pt idx="1059">
                  <c:v>AGARO Regal 800 Watts Handheld Vacuum Cleaner, Lightweight &amp; Durable Body, Small/Mini Size ( Black)</c:v>
                </c:pt>
                <c:pt idx="1060">
                  <c:v>Butterfly Smart Mixer Grinder, 750W, 4 Jars (Grey)</c:v>
                </c:pt>
                <c:pt idx="1061">
                  <c:v>AGARO Regal Electric Rice Cooker, 3L Ceramic Inner Bowl, Cooks Up to 600 Gms Raw Rice, SS Steamer, Preset Cooking Functions, Preset Timer, Keep Warm Function, LED Display, Black</c:v>
                </c:pt>
                <c:pt idx="1062">
                  <c:v>Canon E4570 All-in-One Wi-Fi Ink Efficient Colour Printer with FAX/ADF/Duplex Printing (Black)- Smart Speaker Compatible, Standard</c:v>
                </c:pt>
                <c:pt idx="1063">
                  <c:v>AGARO Royal Double Layered Kettle, 1.5 Litres, Double Layered Cool Touch , Dry Boiling Protection, Black</c:v>
                </c:pt>
                <c:pt idx="1064">
                  <c:v>Bajaj New Shakti Neo 25L Vertical Storage Water Heater (Geyser 25 Litres) 4 Star BEE Rated Heater For Water Heating with Titanium Armour, Swirl Flow Technology, Glasslined Tank(White), 1 Yr Warranty</c:v>
                </c:pt>
                <c:pt idx="1065">
                  <c:v>AGARO Royal Stand 1000W Mixer with 5L SS Bowl and 8 Speed Setting, Includes Whisking Cone, Mixing Beater &amp; Dough Hook, and Splash Guard, 2 Years Warranty, (Black), Medium (33554)</c:v>
                </c:pt>
                <c:pt idx="1066">
                  <c:v>Bajaj Splendora 3 Litre 3KW IWH Instant Water Heater (Geyser), White</c:v>
                </c:pt>
                <c:pt idx="1067">
                  <c:v>AGARO Supreme High Pressure Washer, 1800 Watts, 120 Bars, 6.5L/Min Flow Rate, 8 Meters Outlet Hose, Portable, for Car,Bike and Home Cleaning Purpose, Black and Orange</c:v>
                </c:pt>
                <c:pt idx="1068">
                  <c:v>Belkin Essential Series 4-Socket Surge Protector Universal Socket with 5ft Heavy Duty Cable (Grey)</c:v>
                </c:pt>
                <c:pt idx="1069">
                  <c:v>Aine HDMI Male to VGA Female Video Converter Adapter Cable (Black)</c:v>
                </c:pt>
                <c:pt idx="1070">
                  <c:v>BlueRigger Digital Optical Audio Toslink Cable (6 Feet / 1.8 Meter) With 8 Channel (7.1) Audio Support (for Home Theatre, Xbox, Playstation etc.)</c:v>
                </c:pt>
                <c:pt idx="1071">
                  <c:v>AirCase Protective Laptop Bag Sleeve fits Upto 13.3" Laptop/ MacBook, Wrinkle Free, Padded, Waterproof Light Neoprene case Cover Pouch, for Men &amp; Women, Black- 6 Months Warranty</c:v>
                </c:pt>
                <c:pt idx="1072">
                  <c:v>boAt Airdopes 181 in-Ear True Wireless Earbuds with ENx  Tech, Beast  Mode(Low Latency Upto 60ms) for Gaming, with Mic, ASAP  Charge, 20H Playtime, Bluetooth v5.2, IPX4 &amp; IWP (Cool Grey)</c:v>
                </c:pt>
                <c:pt idx="1073">
                  <c:v>AirCase Protective Laptop Bag Sleeve fits Upto 14.1" Laptop/ MacBook, Wrinkle Free, Padded, Waterproof Light Neoprene case Cover Pouch, for Men &amp; Women, Black- 6 Months Warranty</c:v>
                </c:pt>
                <c:pt idx="1074">
                  <c:v>boAt Bassheads 225 in Ear Wired Earphones with Mic(Blue)</c:v>
                </c:pt>
                <c:pt idx="1075">
                  <c:v>AirCase Protective Laptop Bag Sleeve fits Upto 15.6" Laptop/ MacBook, Wrinkle Free, Padded, Waterproof Light Neoprene case Cover Pouch, for Men &amp; Women, Black- 6 Months Warranty</c:v>
                </c:pt>
                <c:pt idx="1076">
                  <c:v>boAt Laptop, Smartphone Type-c A400 Male Data Cable (Carbon Black)</c:v>
                </c:pt>
                <c:pt idx="1077">
                  <c:v>AirCase Rugged Hard Drive Case for 2.5-inch Western Digital, Seagate, Toshiba, Portable Storage Shell for Gadget Hard Disk USB Cable Power Bank Mobile Charger Earphone, Waterproof (Black)</c:v>
                </c:pt>
                <c:pt idx="1078">
                  <c:v>boAt Rockerz 330 in-Ear Bluetooth Neckband with Upto 30 Hours Playtime, ASAP  Charge, Signature Sound, Dual Pairing &amp; IPX5 with Mic (Active Black)</c:v>
                </c:pt>
                <c:pt idx="1079">
                  <c:v>Airtel AMF-311WW Data Card (Black), 4g Hotspot Support with 2300 Mah Battery</c:v>
                </c:pt>
                <c:pt idx="1080">
                  <c:v>boAt Stone 250 Portable Wireless Speaker with 5W RMS Immersive Audio, RGB LEDs, Up to 8HRS Playtime, IPX7 Water Resistance, Multi-Compatibility Modes(Black)</c:v>
                </c:pt>
                <c:pt idx="1081">
                  <c:v>Airtel Digital TV HD Set Top Box with 1 Month Basic Pack with Recording + Free Standard Installation</c:v>
                </c:pt>
                <c:pt idx="1082">
                  <c:v>boAt Wave Call Smart Watch, Smart Talk with Advanced Dedicated Bluetooth Calling Chip, 1.69‚Äù HD Display with 550 NITS &amp; 70% Color Gamut, 150+ Watch Faces, Multi-Sport Modes,HR,SpO2(Caribbean Green)</c:v>
                </c:pt>
                <c:pt idx="1083">
                  <c:v>Airtel Digital TV HD Set Top Box with FTA Pack | Unlimited Entertainment + Recording Feature + Free Standard Installation (6 Months Pack)</c:v>
                </c:pt>
                <c:pt idx="1084">
                  <c:v>Borosil Electric Egg Boiler, 8 Egg Capacity, For Hard, Soft, Medium Boiled Eggs, Steamed Vegetables, Transparent Lid, Stainless Steel Exterior (500 Watts)</c:v>
                </c:pt>
                <c:pt idx="1085">
                  <c:v>Airtel DigitalTV DTH Remote SD/HD/HD Recording Compatible for Television (Shining Black )</c:v>
                </c:pt>
                <c:pt idx="1086">
                  <c:v>Boult Audio Airbass Z20 True Wireless, 40H Battery Life, Zen ENC Mic, Type-C Lightning Boult Fast Charging (10Mins=100Mins), BoomX Tech Bass, ENC, IPX5 in Ear Earbuds with mic (Green)</c:v>
                </c:pt>
                <c:pt idx="1087">
                  <c:v>Airtel DigitalTV DTH Television, Setup Box Remote Compatible for SD and HD Recording (Black)</c:v>
                </c:pt>
                <c:pt idx="1088">
                  <c:v>Boult Audio ZCharge Bluetooth Wireless in Ear Earphones with Mic, 40H Playtime and Super Fast Charging, Environmental Noise Cancellation for Pro+ Calling and IPX5 Water Resistant (Black)</c:v>
                </c:pt>
                <c:pt idx="1089">
                  <c:v>Airtel DigitalTV HD Setup Box Remote</c:v>
                </c:pt>
                <c:pt idx="1090">
                  <c:v>Bulfyss USB Rechargeable Lint Remover Fabric Shaver Pet Hair Remover, Effectively and Quickly Remove Fuzz for Clothes, Sweater, Couch, Sofa, Blanket, Curtain, Wool, Cashmere (Grey, 1 Year Warranty)</c:v>
                </c:pt>
                <c:pt idx="1091">
                  <c:v>akiara - Makes life easy Electric Handy Sewing/Stitch Handheld Cordless Portable White Sewing Machine for Home Tailoring, Hand Machine | Mini Silai | White Hand Machine with Adapter</c:v>
                </c:pt>
                <c:pt idx="1092">
                  <c:v>Cablet 2.5 Inch SATA USB 3.0 HDD/SSD Portable External Enclosure for 7mm and 9.5mm, Tool-Free Design, Supports UASP Max 6TB</c:v>
                </c:pt>
                <c:pt idx="1093">
                  <c:v>akiara - Makes life easy Mini Sewing Machine for Home Tailoring use | Mini Silai Machine with Sewing Kit Set Sewing Box with Thread Scissors, Needle All in One Sewing Accessories (White &amp; Purple)</c:v>
                </c:pt>
                <c:pt idx="1094">
                  <c:v>Campfire Spring Chef Prolix Instant Portable Water Heater Geyser 1Ltr. for Use Home Stainless Steel Baking Rack | Restaurant | Office | Labs | Clinics | Saloon | with Installation Kit (With MCB)</c:v>
                </c:pt>
                <c:pt idx="1095">
                  <c:v>Akiara¬Æ - Makes life easy Mini Sewing Machine with Table Set | Tailoring Machine | Hand Sewing Machine with extension table, foot pedal, adapter</c:v>
                </c:pt>
                <c:pt idx="1096">
                  <c:v>Caprigo Heavy Duty TV Wall Mount Stand for 12 to 27 inches LED/LCD/Monitor Screen's, Full Motion Rotatable Universal TV &amp; Monitor Wall Mount Bracket with Swivel &amp; Tilt Adjustments (Single Arm - M416)</c:v>
                </c:pt>
                <c:pt idx="1097">
                  <c:v>Allin Exporters J66 Ultrasonic Humidifier Cool Mist Air Purifier for Dryness, Cold &amp; Cough Large Capacity for Room, Baby, Plants, Bedroom (2.4 L) (1 Year Warranty)</c:v>
                </c:pt>
                <c:pt idx="1098">
                  <c:v>!!1000 Watt/2000-Watt Room Heater!! Fan Heater!!Pure White!!HN-2500!!Made in India!!</c:v>
                </c:pt>
                <c:pt idx="1099">
                  <c:v>Amazfit GTS2 Mini (New Version) Smart Watch with Always-on AMOLED Display, Alexa Built-in, SpO2, 14 Days' Battery Life, 68 Sports Modes, GPS, HR, Sleep &amp; Stress Monitoring (Meteor Black)</c:v>
                </c:pt>
                <c:pt idx="1100">
                  <c:v>Bajaj OFR Room Heater, 13 Fin 2900 Watts Oil Filled Room Heater with 400W PTC Ceramic Fan Heater, ISI Approved (Majesty 13F Plus Black)</c:v>
                </c:pt>
                <c:pt idx="1101">
                  <c:v>Amazon Basics 10.2 Gbps High-Speed 4K HDMI Cable with Braided Cord, 1.8 Meter, Dark Grey</c:v>
                </c:pt>
                <c:pt idx="1102">
                  <c:v>Bajaj Rex DLX 750 W 4 Jars Mixer Grinder, White and Blue</c:v>
                </c:pt>
                <c:pt idx="1103">
                  <c:v>Amazon Basics 1500 W Electric Kettle (Stainless Steel Body, 1.5 L)</c:v>
                </c:pt>
                <c:pt idx="1104">
                  <c:v>Balzano High Speed Nutri Blender/Mixer/Smoothie Maker - 500 Watt - Silver, 2 Jar</c:v>
                </c:pt>
                <c:pt idx="1105">
                  <c:v>Amazon Basics 16-Gauge Speaker Wire - 50 Feet</c:v>
                </c:pt>
                <c:pt idx="1106">
                  <c:v>Belkin Apple Certified Lightning to USB Charge and Sync Cable for iPhone, iPad, Air Pods, 39.6 inch (100cm) ‚Äì Black</c:v>
                </c:pt>
                <c:pt idx="1107">
                  <c:v>Amazon Basics 2 Amp USB Wall Charger &amp; Micro USB Cable (White)</c:v>
                </c:pt>
                <c:pt idx="1108">
                  <c:v>Belkin USB C to USB-C Fast Charging Type C Cable, 60W PD, 3.3 feet (1 meter) for Laptop, Personal Computer, Tablet, Smartphone - White, USB-IF Certified</c:v>
                </c:pt>
                <c:pt idx="1109">
                  <c:v>Amazon Basics 2000/1000 Watt Room Heater with Adjustable Thermostat (ISI certified, White color, Ideal for small to medium room/area)</c:v>
                </c:pt>
                <c:pt idx="1110">
                  <c:v>Black+Decker Handheld Portable Garment Steamer 1500 Watts with Anti Calc (Violet)</c:v>
                </c:pt>
                <c:pt idx="1111">
                  <c:v>Amazon Basics 300 W Hand Blender with Stainless Steel Stem for Hot/Cold Blending and In-Built Cord Hook, ISI-Marked, Black</c:v>
                </c:pt>
                <c:pt idx="1112">
                  <c:v>Boat A 350 Type C Cable 1.5m(Jet Black)</c:v>
                </c:pt>
                <c:pt idx="1113">
                  <c:v>Amazon Basics 650 Watt Drip Coffee Maker with Borosilicate Carafe</c:v>
                </c:pt>
                <c:pt idx="1114">
                  <c:v>boAt Airdopes 141 Bluetooth Truly Wireless in Ear Earbuds with mic, 42H Playtime, Beast Mode(Low Latency Upto 80ms) for Gaming, ENx Tech, ASAP Charge, IWP, IPX4 Water Resistance (Bold Black)</c:v>
                </c:pt>
                <c:pt idx="1115">
                  <c:v>Amazon Basics HDMI Coupler,Black</c:v>
                </c:pt>
                <c:pt idx="1116">
                  <c:v>boAt Bassheads 100 in Ear Wired Earphones with Mic(Furious Red)</c:v>
                </c:pt>
                <c:pt idx="1117">
                  <c:v>Amazon Basics High-Speed HDMI Cable, 6 Feet - Supports Ethernet, 3D, 4K video,Black</c:v>
                </c:pt>
                <c:pt idx="1118">
                  <c:v>boAt BassHeads 122 Wired Earphones with Heavy Bass, Integrated Controls and Mic (Gun Metal)</c:v>
                </c:pt>
                <c:pt idx="1119">
                  <c:v>Amazon Basics High-Speed HDMI Cable, 6 Feet (2-Pack),Black</c:v>
                </c:pt>
                <c:pt idx="1120">
                  <c:v>boAt Bassheads 242 in Ear Wired Earphones with Mic(Blue)</c:v>
                </c:pt>
                <c:pt idx="1121">
                  <c:v>Amazon Basics Magic Slate 8.5-inch LCD Writing Tablet with Stylus Pen, for Drawing, Playing, Noting by Kids &amp; Adults, Black</c:v>
                </c:pt>
                <c:pt idx="1122">
                  <c:v>boAt Dual Port Rapid Car Charger (Qualcomm Certified) with Quick Charge 3.0 + Free Micro USB Cable - (Black)</c:v>
                </c:pt>
                <c:pt idx="1123">
                  <c:v>Amazon Basics Multipurpose Foldable Laptop Table with Cup Holder, Brown</c:v>
                </c:pt>
                <c:pt idx="1124">
                  <c:v>boAt LTG 500 Apple MFI Certified for iPhone, iPad and iPod 2Mtr Data Cable(Space Grey)</c:v>
                </c:pt>
                <c:pt idx="1125">
                  <c:v>Amazon Basics New Release Nylon USB-A to Lightning Cable Cord, Fast Charging MFi Certified Charger for Apple iPhone, iPad (3-Ft, Rose Gold)</c:v>
                </c:pt>
                <c:pt idx="1126">
                  <c:v>boAt Newly Launched Wave Electra with 1.81" HD Display, Smart Calling with Ultra-Seamless BT Calling Chip,20 Built-In Watch Faces,100 + Sports Modes,Menu Personalization,In-Built Games(Charcoal Black)</c:v>
                </c:pt>
                <c:pt idx="1127">
                  <c:v>Amazon Basics USB 3.0 Cable - A Male to Micro B - 6 Feet (1.8 Meters), Black</c:v>
                </c:pt>
                <c:pt idx="1128">
                  <c:v>Acer 127 cm (50 inches) I Series 4K Ultra HD Android Smart LED TV AR50AR2851UDFL (Black)</c:v>
                </c:pt>
                <c:pt idx="1129">
                  <c:v>Amazon Basics USB A to Lightning MFi Certified Charging Cable (White, 1.2 meter)</c:v>
                </c:pt>
                <c:pt idx="1130">
                  <c:v>Acer 139 cm (55 inches) H Series 4K Ultra HD Android Smart LED TV AR55AR2851UDPRO (Black)</c:v>
                </c:pt>
                <c:pt idx="1131">
                  <c:v>Amazon Basics USB A to Lightning PVC Molded Nylon MFi Certified Charging Cable (Black, 1.2 meter)</c:v>
                </c:pt>
                <c:pt idx="1132">
                  <c:v>Acer 139 cm (55 inches) I Series 4K Ultra HD Android Smart LED TV AR55AR2851UDFL (Black)</c:v>
                </c:pt>
                <c:pt idx="1133">
                  <c:v>Amazon Basics USB C to Lightning TPE MFi Certified Charging Cable (White, 1.2 meter)</c:v>
                </c:pt>
                <c:pt idx="1134">
                  <c:v>boAt Wave Call Smart Watch, Smart Talk with Advanced Dedicated Bluetooth Calling Chip, 1.69‚Äù HD Display with 550 NITS &amp; 70% Color Gamut, 150+ Watch Faces, Multi-Sport Modes, HR, SpO2, IP68(Deep Blue)</c:v>
                </c:pt>
                <c:pt idx="1135">
                  <c:v>!!HANEUL!!1000 Watt/2000-Watt Room Heater!! Fan Heater!!Pure White!!HN-2500!!Made in India!!Thermoset!!</c:v>
                </c:pt>
                <c:pt idx="1136">
                  <c:v>boAt Wave Lite Smartwatch with 1.69 Inches(4.29cm) HD Display, Heart Rate &amp; SpO2 Level Monitor, Multiple Watch Faces, Activity Tracker, Multiple Sports Modes &amp; IP68 (Scarlet Red)</c:v>
                </c:pt>
                <c:pt idx="1137">
                  <c:v>Amazon Basics Wireless Mouse | 2.4 GHz Connection, 1600 DPI | Type - C Adapter | Upto 12 Months of Battery Life | Ambidextrous Design | Suitable for PC/Mac/Laptop</c:v>
                </c:pt>
                <c:pt idx="1138">
                  <c:v>ACTIVA 1200 MM HIGH SPEED 390 RPM BEE APPROVED 5 STAR RATED APSRA CEILING FAN BROWN 2 Years Warranty</c:v>
                </c:pt>
                <c:pt idx="1139">
                  <c:v>Amazon Brand - Solimo 2000/1000 Watts Room Heater with Adjustable Thermostat (ISI certified, White colour, Ideal for small to medium room/area)</c:v>
                </c:pt>
                <c:pt idx="1140">
                  <c:v>Borosil Prime Grill Sandwich Maker (Grey)</c:v>
                </c:pt>
                <c:pt idx="1141">
                  <c:v>Amazon Brand - Solimo 3A Fast Charging Tough Type C USB Data Cable¬† ‚Äì 1 Meter</c:v>
                </c:pt>
                <c:pt idx="1142">
                  <c:v>Boult Audio AirBass PowerBuds with Inbuilt Powerbank, 120H Total Playtime, IPX7 Fully Waterproof, Lightning Boult Type-C Fast Charging, Low Latency Gaming, TWS Earbuds with Pro+ Calling Mic (Black)</c:v>
                </c:pt>
                <c:pt idx="1143">
                  <c:v>Amazon Brand - Solimo 65W Fast Charging Braided Type C to C Data Cable | Suitable For All Supported Mobile Phones (1 Meter, Black)</c:v>
                </c:pt>
                <c:pt idx="1144">
                  <c:v>Boult Audio BassBuds Oak in-Ear Wired Earphones with 10mm Extra Bass Driver and HD Sound with mic(Brown)</c:v>
                </c:pt>
                <c:pt idx="1145">
                  <c:v>Amazon Brand - Solimo Fast Charging Braided Type C Data Cable Seam, Suitable For All Supported Mobile Phones (1 Meter, Black)</c:v>
                </c:pt>
                <c:pt idx="1146">
                  <c:v>Boult Audio Probass Curve Bluetooth Wireless in Ear Earphones with Mic with Ipx5 Water Resistant, 12H Battery Life &amp; Extra Bass (Black)</c:v>
                </c:pt>
                <c:pt idx="1147">
                  <c:v>AmazonBasics - High-Speed Male to Female HDMI Extension Cable - 6 Feet</c:v>
                </c:pt>
                <c:pt idx="1148">
                  <c:v>Brand Conquer 6 in 1 with OTG, SD Card Reader, USB Type C, USB 3.0 and Micro USB, for Memory Card | Portable Card Reader | Compatible with TF, SD, Micro SD, SDHC, SDXC, MMC, RS-MMC, Micro SDXC</c:v>
                </c:pt>
                <c:pt idx="1149">
                  <c:v>AmazonBasics 10.2 Gbps High-Speed 4K HDMI Cable with Braided Cord (10-Foot, Dark Grey)</c:v>
                </c:pt>
                <c:pt idx="1150">
                  <c:v>Bulfyss Plastic Sticky Lint Roller Hair Remover Cleaner Set of 5 Rolls 150 Sheets, 30 Sheets Each roll Lint Roller Remover for Clothes, Furniture, Carpet, Dog Fur, Sweater, Dust &amp; Dirt</c:v>
                </c:pt>
                <c:pt idx="1151">
                  <c:v>AmazonBasics 108 cm (43 inches) 4K Ultra HD Smart LED Fire TV AB43U20PS (Black)</c:v>
                </c:pt>
                <c:pt idx="1152">
                  <c:v>Butterfly Hero Mixer Grinder, 500W, 3 Jars (Grey)</c:v>
                </c:pt>
                <c:pt idx="1153">
                  <c:v>AmazonBasics 3 Feet High Speed HDMI Male to Female 2.0 Extension Cable</c:v>
                </c:pt>
                <c:pt idx="1154">
                  <c:v>C (DEVICE) Lint Remover for Woolen Clothes, Electric Lint Remover, Best Lint Shaver for Clothes Pack of 1</c:v>
                </c:pt>
                <c:pt idx="1155">
                  <c:v>AmazonBasics 3.5mm to 2-Male RCA Adapter Cable For Tablet, Smartphone (Black, 15 feet)</c:v>
                </c:pt>
                <c:pt idx="1156">
                  <c:v>Caldipree Silicone Case Cover Compatible for 2022 Samsung Smart TV Remote QLED TV BN68-13897A TM2280E (2022-BLACK)</c:v>
                </c:pt>
                <c:pt idx="1157">
                  <c:v>AmazonBasics 6 Feet DisplayPort to DisplayPort Cable - (Not HDMI Cable) (Gold)</c:v>
                </c:pt>
                <c:pt idx="1158">
                  <c:v>Camel Oil Pastel with Reusable Plastic Box - 50 Shades</c:v>
                </c:pt>
                <c:pt idx="1159">
                  <c:v>AmazonBasics 6-Feet DisplayPort (not USB port) to HDMI Cable Black</c:v>
                </c:pt>
                <c:pt idx="1160">
                  <c:v>Candes BlowHot All in One Silent Blower Fan Room Heater (ABS Body, White, Brown) 2000 Watts</c:v>
                </c:pt>
                <c:pt idx="1161">
                  <c:v>AmazonBasics Cylinder Bagless Vacuum Cleaner with Power Suction, Low Sound, High Energy Efficiency and 2 Years Warranty (1.5L, Black)</c:v>
                </c:pt>
                <c:pt idx="1162">
                  <c:v>Canon PIXMA MG2577s All-in-One Inkjet Colour Printer with 1 Additional Colour Cartridge</c:v>
                </c:pt>
                <c:pt idx="1163">
                  <c:v>AmazonBasics Digital Optical Coax to Analog RCA Audio Converter Adapter with Fiber Cable</c:v>
                </c:pt>
                <c:pt idx="1164">
                  <c:v>CARECASE¬Æ Optical Bay 2nd Hard Drive Caddy, 9.5 mm CD/DVD Drive Slot for SSD and HDD</c:v>
                </c:pt>
                <c:pt idx="1165">
                  <c:v>AmazonBasics Double Braided Nylon USB Type-C to Type-C 2.0 Cable Smartphone (Dark Grey, 3 feet)</c:v>
                </c:pt>
                <c:pt idx="1166">
                  <c:v>Activa Easy Mix Nutri Mixer Grinder 500 Watt | Long Lasting Shock Proof ABS Body | Heavy Duty Motor With Nano - Grinding Technology</c:v>
                </c:pt>
                <c:pt idx="1167">
                  <c:v>AmazonBasics Double Braided Nylon USB Type-C to Type-C 2.0 Cable, Charging Adapter, Smartphone 6 feet, Dark Grey</c:v>
                </c:pt>
                <c:pt idx="1168">
                  <c:v>Bajaj New Shakti Neo 15L Vertical Storage Water Heater (Geyser 15 litres) 4 Star BEE Rated Heater For Water Heating with Titanium Armour, Swirl Flow Technology, Glasslined Tank (White), 1 Yr Warranty</c:v>
                </c:pt>
                <c:pt idx="1169">
                  <c:v>10k 8k 4k HDMI Cable, Certified 48Gbps 1ms Ultra High Speed HDMI 2.1 Cable 4k 120Hz 144Hz 2k 165Hz 8k 60Hz Dynamic HDR ARC eARC DTS:X Compatible for Mac Gaming PC Soundbar TV Monitor Laptop PS5 4 Xbox</c:v>
                </c:pt>
                <c:pt idx="1170">
                  <c:v>Bajaj New Shakti Neo Plus 15 Litre 4 Star Rated Storage Water Heater (Geyser) with Multiple Safety System, White</c:v>
                </c:pt>
                <c:pt idx="1171">
                  <c:v>AmazonBasics High Speed 55 Watt Oscillating Pedestal Fan, 400mm Sweep Length, White (Without Remote)</c:v>
                </c:pt>
                <c:pt idx="1172">
                  <c:v>BAJAJ PYGMY MINI 110 MM 10 W HIGH SPEED OPERATION, USB CHARGING, MULTI-CLIP FUNCTION PERSONAL FAN</c:v>
                </c:pt>
                <c:pt idx="1173">
                  <c:v>AmazonBasics High-Speed Braided HDMI Cable - 3 Feet - Supports Ethernet, 3D, 4K and Audio Return (Black)</c:v>
                </c:pt>
                <c:pt idx="1174">
                  <c:v>Bajaj Rex 750W Mixer Grinder with Nutri Pro Feature, 4 Jars, White</c:v>
                </c:pt>
                <c:pt idx="1175">
                  <c:v>AmazonBasics Induction Cooktop 1600 Watt (Black)</c:v>
                </c:pt>
                <c:pt idx="1176">
                  <c:v>Bajaj RHX-2 800-Watt Room Heater (White)</c:v>
                </c:pt>
                <c:pt idx="1177">
                  <c:v>AmazonBasics Micro USB Fast Charging Cable for Android Phones with Gold Plated Connectors (3 Feet, Black)</c:v>
                </c:pt>
                <c:pt idx="1178">
                  <c:v>Bajaj Waterproof 1500 Watts Immersion Rod Heater</c:v>
                </c:pt>
                <c:pt idx="1179">
                  <c:v>10WeRun Id-116 Bluetooth Smartwatch Wireless Fitness Band for Boys, Girls, Men, Women &amp; Kids | Sports Gym Watch for All Smart Phones I Heart Rate and spo2 Monitor</c:v>
                </c:pt>
                <c:pt idx="1180">
                  <c:v>beatXP Kitchen Scale Multipurpose Portable Electronic Digital Weighing Scale | Weight Machine With Back light LCD Display | White |10 kg | 2 Year Warranty |</c:v>
                </c:pt>
                <c:pt idx="1181">
                  <c:v>AmazonBasics New Release ABS USB-A to Lightning Cable Cord, Fast Charging MFi Certified Charger for Apple iPhone, iPad Tablet (3-Ft, White)</c:v>
                </c:pt>
                <c:pt idx="1182">
                  <c:v>Belkin Apple Certified Lightning To Type C Cable, Tough Unbreakable Braided Fast Charging For Iphone, Ipad, Air Pods, 3.3 Feet (1 Meters)    White</c:v>
                </c:pt>
                <c:pt idx="1183">
                  <c:v>3M Post-it Sticky Note Cube, 200 Sheets (4 Colors x 50 Sheets) | 3" x 3" Size | For notes, reminders, study, school and organizing</c:v>
                </c:pt>
                <c:pt idx="1184">
                  <c:v>Belkin Apple Certified Lightning to USB Charge and Sync Tough Braided Cable for iPhone, iPad, Air Pods, 3.3 feet (1 meters) ‚Äì Black</c:v>
                </c:pt>
                <c:pt idx="1185">
                  <c:v>AmazonBasics New Release Nylon USB-A to Lightning Cable Cord, MFi Certified Charger for Apple iPhone, iPad, Silver, 6-Ft</c:v>
                </c:pt>
                <c:pt idx="1186">
                  <c:v>Belkin USB C to USB-C Fast Charging Type C Cable, 60W PD, 3.3 feet (1 meter) for Laptop, Personal Computer, Tablet, Smartphone - Black, USB-IF Certified</c:v>
                </c:pt>
                <c:pt idx="1187">
                  <c:v>3M Scotch Double Sided Heavy Duty Tape(1m holds 4.5Kgs) for indoor hanging applications (Photo frames, Mirrors, Key Holders, Car Interiors, Extension Boards, Wall decoration, etc)(L: 3m, W: 24mm)</c:v>
                </c:pt>
                <c:pt idx="1188">
                  <c:v>Bestor ¬Æ 8K Hdmi 2.1 Cable 48Gbps 9.80Ft/Ultra High Speed Hdmi Braided Cord For Roku Tv/Ps5/Hdtv/Blu-Ray Projector, Laptop, Television, Personal Computer, Xbox, Ps4, Ps5, Ps4 Pro (1 M, Grey)</c:v>
                </c:pt>
                <c:pt idx="1189">
                  <c:v>4 in 1 Handheld Electric Vegetable Cutter Set,Wireless Food Processor Electric Food Chopper for Garlic Chili Pepper Onion Ginger Celery Meat with Brush</c:v>
                </c:pt>
                <c:pt idx="1190">
                  <c:v>Black + Decker BD BXIR2201IN 2200-Watt Cord &amp; Cordless Steam Iron (Green)</c:v>
                </c:pt>
                <c:pt idx="1191">
                  <c:v>7SEVEN Compatible LG TV Remote Suitable for LG Non Magic Smart tv Remote Control (Mouse &amp; Voice Non-Support) MR20GA Prime Video and Netflix Hotkeys</c:v>
                </c:pt>
                <c:pt idx="1192">
                  <c:v>BlueRigger Digital Optical Audio Toslink Cable (3.3 Feet / 1 Meter) With 8 Channel (7.1) Audio Support (for Home Theatre, Xbox, Playstation etc.)</c:v>
                </c:pt>
                <c:pt idx="1193">
                  <c:v>AmazonBasics USB 2.0 Extension Cable for Personal Computer, Printer, 2-Pack - A-Male to A-Female - 3.3 Feet (1 Meter, Black)</c:v>
                </c:pt>
                <c:pt idx="1194">
                  <c:v>BlueRigger High Speed HDMI Cable with Ethernet - Supports 3D, 4K 60Hz and Audio Return - Latest Version (3 Feet / 0.9 Meter)</c:v>
                </c:pt>
                <c:pt idx="1195">
                  <c:v>AmazonBasics USB C to Lightning Aluminum with Nylon Braided MFi Certified Charging Cable (Grey, 1.2 meter)</c:v>
                </c:pt>
                <c:pt idx="1196">
                  <c:v>boAt A 350 Type C Cable for Smartphone, Charging Adapter (1.5m, Carbon Black)</c:v>
                </c:pt>
                <c:pt idx="1197">
                  <c:v>AmazonBasics USB C to Lightning Aluminum with Nylon Braided MFi Certified Charging Cable (Grey, 1.8 meter)</c:v>
                </c:pt>
                <c:pt idx="1198">
                  <c:v>boAt Airdopes 121v2 in-Ear True Wireless Earbuds with Upto 14 Hours Playback, 8MM Drivers, Battery Indicators, Lightweight Earbuds &amp; Multifunction Controls (Active Black, with Mic)</c:v>
                </c:pt>
                <c:pt idx="1199">
                  <c:v>AmazonBasics USB Type-C to Micro-B 2.0 Cable - 6 Inches (15.2 Centimeters) - White</c:v>
                </c:pt>
                <c:pt idx="1200">
                  <c:v>boAt Airdopes 171 in Ear Bluetooth True Wireless Earbuds with Upto 13 Hours Battery, IPX4, Bluetooth v5.0, Dual Tone Finish with Mic (Mysterious Blue)</c:v>
                </c:pt>
                <c:pt idx="1201">
                  <c:v>7SEVEN¬Æ Bluetooth Voice Command Remote for Xiaomi Redmi Mi Smart TV with Netflix &amp; Prime Video Hot Keys XMRM-00A</c:v>
                </c:pt>
                <c:pt idx="1202">
                  <c:v>boAt Airdopes 191G True Wireless Earbuds with ENx‚Ñ¢ Tech Equipped Quad Mics, Beast‚Ñ¢ Mode(Low Latency- 65ms) for Gaming, 2x6mm Dual Drivers, 30H Playtime, IPX5, IWP‚Ñ¢, Appealing Case LEDs(Sport Blue)</c:v>
                </c:pt>
                <c:pt idx="1203">
                  <c:v>AmazonBasics USB Type-C to USB Type-C 2.0 Cable for Charging Adapter, Smartphone - 9 Feet (2.7 Meters) - White</c:v>
                </c:pt>
                <c:pt idx="1204">
                  <c:v>boAt Bassheads 100 in Ear Wired Earphones with Mic(Taffy Pink)</c:v>
                </c:pt>
                <c:pt idx="1205">
                  <c:v>Ambrane 10000mAh Slim Power Bank, 20W Fast Charging, Dual Output, Type C PD (Input &amp; Output), Quick Charge, Li-Polymer, Multi-Layer Protection for iPhone, Anrdoid &amp; Other Devices (Stylo 10K, Black)</c:v>
                </c:pt>
                <c:pt idx="1206">
                  <c:v>boAt Bassheads 102 Wired in Ear Earphones with Mic (Mint Green)</c:v>
                </c:pt>
                <c:pt idx="1207">
                  <c:v>Ambrane 10000mAh Slim Power Bank, 20W Fast Charging, Dual Output, Type C PD (Input &amp; Output), Quick Charge, Li-Polymer, Multi-Layer Protection for iPhone, Anrdoid &amp; Other Devices (Stylo 10K, Green)</c:v>
                </c:pt>
                <c:pt idx="1208">
                  <c:v>boAt Bassheads 152 in Ear Wired Earphones with Mic(Active Black)</c:v>
                </c:pt>
                <c:pt idx="1209">
                  <c:v>7SEVEN¬Æ Compatible for Mi tv Remote Control Original Suitable with Smart Android 4K LED Non Voice Command Xiaomi Redmi Remote of 4A Model 32 43 55 65 inches</c:v>
                </c:pt>
                <c:pt idx="1210">
                  <c:v>boAt Bassheads 242 in Ear Wired Earphones with Mic(Active Black)</c:v>
                </c:pt>
                <c:pt idx="1211">
                  <c:v>7SEVEN¬Æ Compatible for Samsung Smart 4K Ultra HD TV Monitor Remote Control Replacement of Original Samsung TV Remote for LED OLED UHD QLED and Suitable for 6 7 8 Series Samsung TV with Hot Keys BN59-01259E</c:v>
                </c:pt>
                <c:pt idx="1212">
                  <c:v>boAt BassHeads 900 On-Ear Wired Headphones with Mic (White)</c:v>
                </c:pt>
                <c:pt idx="1213">
                  <c:v>Ambrane 27000mAh Power Bank, 20W Fast Charging, Triple Output, Type C PD (Input &amp; Output), Quick Charge, Li-Polymer, Multi-Layer Protection for iPhone, Smartphones &amp; Other Devices (Stylo Pro, Black)</c:v>
                </c:pt>
                <c:pt idx="1214">
                  <c:v>Abode Kitchen Essential Measuring Cup &amp; Spoon for Spices | for Cooking and Baking Cake | Multipurpose Tablespoon Cups with Ring Holder | (Black)</c:v>
                </c:pt>
                <c:pt idx="1215">
                  <c:v>Ambrane 60W / 3A Fast Charging Output Cable with Micro to USB for Mobile, Neckband, True Wireless Earphone Charging, 480mbps Data Sync Speed, 1m Length (ACM - AZ1, Black)</c:v>
                </c:pt>
                <c:pt idx="1216">
                  <c:v>Acer 100 cm (40 inches) P Series Full HD Android Smart LED TV AR40AR2841FDFL (Black)</c:v>
                </c:pt>
                <c:pt idx="1217">
                  <c:v>7SEVEN¬Æ Compatible for Sony Bravia LCD LED UHD OLED QLED 4K Ultra HD TV remote control with YouTube and NETFLIX Hotkeys. Universal Replacement for Original Sony Smart Android tv Remote Control</c:v>
                </c:pt>
                <c:pt idx="1218">
                  <c:v>boAt LTG 500 Apple MFI Certified for iPhone, iPad and iPod 2Mtr Data Cable(Metallic Silver)</c:v>
                </c:pt>
                <c:pt idx="1219">
                  <c:v>Ambrane 60W / 3A Fast Charging Output Cable with Type-C to USB for Mobile, Neckband, True Wireless Earphone Charging, 480mbps Data Sync Speed, 1m Length (ACT - AZ10, White)</c:v>
                </c:pt>
                <c:pt idx="1220">
                  <c:v>boAt LTG 550v3 Lightning Apple MFi Certified Cable with Spaceship Grade Aluminium Housing,Stress Resistance, Rapid 2.4A Charging &amp; 480mbps Data Sync, 1m Length &amp; 10000+ Bends Lifespan(Mercurial Black)</c:v>
                </c:pt>
                <c:pt idx="1221">
                  <c:v>7SEVEN¬Æ Compatible for Tata Sky Remote Original Set Top¬†HD Box and Suitable for SD Tata Play setup Box Remote Control</c:v>
                </c:pt>
                <c:pt idx="1222">
                  <c:v>boAt Newly Launched Wave Electra with 1.81" HD Display, Smart Calling Ultra-Seamless BT Calling Chip, 20 Built-in Watch Faces, 100 + Sports Modes, Menu Personalization, in-Built Games(Cherry Blossom)</c:v>
                </c:pt>
                <c:pt idx="1223">
                  <c:v>Ambrane BCL-15 Lightning Cable for Smartphone (1.5m Black)</c:v>
                </c:pt>
                <c:pt idx="1224">
                  <c:v>boAt Rockerz 255 Pro+ in-Ear Bluetooth Neckband with Upto 40 Hours Playback, ASAP  Charge, IPX7, Dual Pairing, BT v5.0, with Mic (Active Black)</c:v>
                </c:pt>
                <c:pt idx="1225">
                  <c:v>Ambrane Fast 100W Output Cable with Type-C to Type-C for Mobile, Laptop, Macbook &amp; Table Charging, 480mbps Data Sync Speed, Braided Cable, 1.5m Length (ABCC-100, Black-Grey)</c:v>
                </c:pt>
                <c:pt idx="1226">
                  <c:v>boAt Rockerz 370 On Ear Bluetooth Headphones with Upto 12 Hours Playtime, Cozy Padded Earcups and Bluetooth v5.0, with Mic (Buoyant Black)</c:v>
                </c:pt>
                <c:pt idx="1227">
                  <c:v>Ambrane Mobile Holding Stand, 180¬∞ Perfect View, Height Adjustment, Wide Compatibility, Multipurpose, Anti-Skid Design (Twistand, Black)</c:v>
                </c:pt>
                <c:pt idx="1228">
                  <c:v>boAt Rockerz 450 Bluetooth On Ear Headphones with Mic, Upto 15 Hours Playback, 40MM Drivers, Padded Ear Cushions, Integrated Controls and Dual Modes(Luscious Black)</c:v>
                </c:pt>
                <c:pt idx="1229">
                  <c:v>7SEVEN¬Æ Compatible Lg Smart Tv Remote Suitable for Any LG LED OLED LCD UHD Plasma Android Television and AKB75095303 replacement of Original Lg Tv Remote Control</c:v>
                </c:pt>
                <c:pt idx="1230">
                  <c:v>boAt Rugged V3 Braided Micro USB Cable (Pearl White)</c:v>
                </c:pt>
                <c:pt idx="1231">
                  <c:v>7SEVEN¬Æ Compatible Tata Sky Remote Control Replacement of Original dth SD HD tata Play Set top Box Remote - IR Learning Universal Remote for Any Brand TV - Pairing Must</c:v>
                </c:pt>
                <c:pt idx="1232">
                  <c:v>boAt Stone 180 5W Bluetooth Speaker with Upto 10 Hours Playback, 1.75" Driver, IPX7 &amp; TWS Feature(Black)</c:v>
                </c:pt>
                <c:pt idx="1233">
                  <c:v>7SEVEN¬Æ Compatible Vu Smart Tv Remote Control Suitable for Original 4K Android LED Ultra HD UHD Vu Tv Remote with Non Voice Feature without google assistant</c:v>
                </c:pt>
                <c:pt idx="1234">
                  <c:v>boAt Stone 650 10W Bluetooth Speaker with Upto 7 Hours Playback, IPX5 and Integrated Controls (Blue)</c:v>
                </c:pt>
                <c:pt idx="1235">
                  <c:v>7SEVEN¬Æ Compatible with Fire Tv Stick Remote with Voice Command Feature Suitable for Second Generation Amazon Fire Tv Stick Remote Only - Pairing Must</c:v>
                </c:pt>
                <c:pt idx="1236">
                  <c:v>boAt Type C A750 Stress Resistant, Tangle-free, Sturdy Flat Cable with 6.5A Fast Charging &amp; 480Mbps Data Transmission, 10000+ Bends Lifespan and Extended 1.5m Length(Radiant Red)</c:v>
                </c:pt>
                <c:pt idx="1237">
                  <c:v>7SEVEN¬Æ Suitable Sony Tv Remote Original Bravia for Smart Android Television Compatible for Any Model of LCD LED OLED UHD 4K Universal Sony Remote Control</c:v>
                </c:pt>
                <c:pt idx="1238">
                  <c:v>boAt Type-c A400 Type-c to USB A Cable for All Type C Phones (Lg nexus 5x), 1Mtr(Black)</c:v>
                </c:pt>
                <c:pt idx="1239">
                  <c:v>AMERICAN MICRONIC- Imported Wet &amp; Dry Vacuum Cleaner, 21 Litre Stainless Steel with Blower &amp; HEPA filter, 1600 Watts 100% Copper Motor 28 KPa suction with washable reusable dust bag (Red/Black/Steel)-AMI-VCD21-1600WDx</c:v>
                </c:pt>
                <c:pt idx="1240">
                  <c:v>boAt Wave Call Smart Watch, Smart Talk with Advanced Dedicated Bluetooth Calling Chip, 1.69‚Äù HD Display with 550 NITS &amp; 70% Color Gamut, 150+ Watch Faces, Multi-Sport Modes, HR, SpO2, IP68(Mauve)</c:v>
                </c:pt>
                <c:pt idx="1241">
                  <c:v>Amkette 30 Pin to USB Charging &amp; Data Sync Cable for iPhone 3G/3GS/4/4s/iPad 1/2/3, iPod Nano 5th/6th Gen and iPod Touch 3rd/4th Gen -1.5m (Black)</c:v>
                </c:pt>
                <c:pt idx="1242">
                  <c:v>Acer 80 cm (32 inches) N Series HD Ready TV AR32NSV53HD (Black)</c:v>
                </c:pt>
                <c:pt idx="1243">
                  <c:v>Amozo Ultra Hybrid Camera and Drop Protection Back Cover Case for iPhone 13 (Polycarbonate| Back Transparent - Sides Black)</c:v>
                </c:pt>
                <c:pt idx="1244">
                  <c:v>boAt Wave Lite Smartwatch with 1.69" HD Display, Heart Rate &amp; SpO2 Level Monitor, Multiple Watch Faces, Activity Tracker, Multiple Sports Modes &amp; IP68 (Deep Blue)</c:v>
                </c:pt>
                <c:pt idx="1245">
                  <c:v>Amozo Ultra Hybrid Camera and Drop Protection Back Cover Case for iPhone 13 (TPU + Polycarbonate | Crystal Transparent)</c:v>
                </c:pt>
                <c:pt idx="1246">
                  <c:v>Acer EK220Q 21.5 Inch (54.61 cm) Full HD (1920x1080) VA Panel LCD Monitor with LED Back Light I 250 Nits I HDMI, VGA Ports I Eye Care Features Like Bluelight Shield, Flickerless &amp; Comfy View (Black)</c:v>
                </c:pt>
                <c:pt idx="1247">
                  <c:v>Anjaney Enterprise Smart Multipurpose Foldable Laptop Table with Cup Holder, Study Table, Bed Table, Breakfast Table, Foldable and Portable/Ergonomic &amp; Rounded Edges/Non-Slip (Black)</c:v>
                </c:pt>
                <c:pt idx="1248">
                  <c:v>Borosil Chef Delite BCH20DBB21 300-Watt Chopper (Black)</c:v>
                </c:pt>
                <c:pt idx="1249">
                  <c:v>Ant Esports GM320 RGB Optical Wired Gaming Mouse | 8 Programmable Buttons | 12800 DPI</c:v>
                </c:pt>
                <c:pt idx="1250">
                  <c:v>Borosil Jumbo 1000-Watt Grill Sandwich Maker (Black)</c:v>
                </c:pt>
                <c:pt idx="1251">
                  <c:v>AO Smith HSE-VAS-X-015 Storage 15 Litre Vertical Water Heater (Geyser) White 4 Star</c:v>
                </c:pt>
                <c:pt idx="1252">
                  <c:v>Borosil Rio 1.5 L Electric Kettle, Stainless Steel Inner Body, Boil Water For Tea, Coffee, Soup, Silver</c:v>
                </c:pt>
                <c:pt idx="1253">
                  <c:v>APC Back-UPS BX600C-IN 600VA / 360W, 230V, UPS System, an Ideal Power Backup &amp; Protection for Home Office, Desktop PC &amp; Home Electronics</c:v>
                </c:pt>
                <c:pt idx="1254">
                  <c:v>Bosch Pro 1000W Mixer Grinder MGM8842MIN - Black</c:v>
                </c:pt>
                <c:pt idx="1255">
                  <c:v>Apsara Platinum Pencils Value Pack - Pack of 20</c:v>
                </c:pt>
                <c:pt idx="1256">
                  <c:v>Boult Audio Airbass Propods X TWS Bluetooth Truly Wireless in Ear Earbuds with Mic, 32H Playtime, Fast Charging Type-C, Ipx5 Water Resistant, Touch Controls and Voice Assistant (Red)</c:v>
                </c:pt>
                <c:pt idx="1257">
                  <c:v>Aqua d pure Active Copper 12-L RO+UV Water Filter Purifier for Home, Kitchen Fully Automatic UF+TDS Controller</c:v>
                </c:pt>
                <c:pt idx="1258">
                  <c:v>Boult Audio Bass Buds Q2 Lightweight Stereo Wired Over Ear Headphones Set with Mic with Deep Bass, Comfortable Ear Cushions, &amp; Long Cord (Black)</c:v>
                </c:pt>
                <c:pt idx="1259">
                  <c:v>Aquadpure Copper + Mineral RO+UV+UF 10 to 12 Liter RO + UV + TDS ADJUSTER Water Purifier with Copper Charge Technology black &amp; copper Best For Home and Office (Made In India)</c:v>
                </c:pt>
                <c:pt idx="1260">
                  <c:v>Boult Audio BassBuds X1 in-Ear Wired Earphones with 10mm Extra Bass Driver and HD Sound with mic(Black)</c:v>
                </c:pt>
                <c:pt idx="1261">
                  <c:v>Aquaguard Aura RO+UV+UF+Taste Adjuster(MTDS) with Active Copper &amp; Zinc 7L water purifier,8 stages of purification,suitable for borewell,tanker,municipal water(Black) from Eureka Forbes</c:v>
                </c:pt>
                <c:pt idx="1262">
                  <c:v>Boult Audio Omega with 30dB ANC+ ENC, 32H Playtime, 45ms Latency Gaming Mode, Quad Mic Zen ENC, 3 Equalizer Modes, ANC, Type-C Fast Charging, IPX5 True Wireless in Ear Bluetooth Earbuds (Black)</c:v>
                </c:pt>
                <c:pt idx="1263">
                  <c:v>Aquasure From Aquaguard Amaze RO+UV+MTDS,7L storage water purifier,suitable for borewell,tanker,municipal water (Grey) from Eureka Forbes</c:v>
                </c:pt>
                <c:pt idx="1264">
                  <c:v>Boult Audio Truebuds with 30H Playtime, IPX7 Waterproof, Lightning Boult‚Ñ¢ Type C Fast Charging (10 Min=100Mins), BoomX‚Ñ¢ Tech Rich Bass, Pro+ Calling HD Mic, Touch Controls in Ear Earbuds TWS (Grey)</c:v>
                </c:pt>
                <c:pt idx="1265">
                  <c:v>Artis AR-45W-MG2 45 Watts MG2 Laptop Adapter/Charger Compatible with MB Air 13‚Äù &amp; MB Air 11‚Äù (14.5 V, 3.1 A) Connector: MG2 (T Tip Connector)</c:v>
                </c:pt>
                <c:pt idx="1266">
                  <c:v>Boya ByM1 Auxiliary Omnidirectional Lavalier Condenser Microphone with 20ft Audio Cable (Black)</c:v>
                </c:pt>
                <c:pt idx="1267">
                  <c:v>Astigo Compatible Remote Control for Mi Smart LED 4A (43"/32")</c:v>
                </c:pt>
                <c:pt idx="1268">
                  <c:v>Brayden Chopro, Electric Vegetable Chopper for Kitchen with 500 ML Capacity, 400 Watts Copper Motor and 4 Bi-Level SS Blades (Black)</c:v>
                </c:pt>
                <c:pt idx="1269">
                  <c:v>Astigo Compatible Remote for Airtel Digital Set Top Box (Pairing Required with TV Remote)</c:v>
                </c:pt>
                <c:pt idx="1270">
                  <c:v>BRUSTRO Copytinta Coloured Craft Paper A4 Size 80 GSM Mixed Bright Colour 40 Sheets Pack (10 cols X 4 Sheets) Double Side Color for Office Printing, Art and Craft.</c:v>
                </c:pt>
                <c:pt idx="1271">
                  <c:v>ATOM Selves-MH 200 GM Digital Pocket Scale</c:v>
                </c:pt>
                <c:pt idx="1272">
                  <c:v>Bulfyss Stainless Steel Digital Kitchen Weighing Scale &amp; Food Weight Machine for Diet, Nutrition, Health, Fitness, Baking &amp; Cooking (5Kgs, Stainless Steel, 2 Years Warranty)</c:v>
                </c:pt>
                <c:pt idx="1273">
                  <c:v>atomberg Renesa 1200mm BLDC Motor with Remote 3 Blade Energy Saving Ceiling Fan (Matt Black)</c:v>
                </c:pt>
                <c:pt idx="1274">
                  <c:v>Butterfly EKN 1.5-Litre Electric Kettle (Silver with Black)</c:v>
                </c:pt>
                <c:pt idx="1275">
                  <c:v>Casio MJ-12D 150 Steps Check and Correct Desktop Calculator</c:v>
                </c:pt>
                <c:pt idx="1276">
                  <c:v>Butterfly Jet Elite Mixer Grinder, 750W, 4 Jars (Grey)</c:v>
                </c:pt>
                <c:pt idx="1277">
                  <c:v>Cello Eliza Plastic Laundry Bag/Basket, 50 litres, Light Grey</c:v>
                </c:pt>
                <c:pt idx="1278">
                  <c:v>Butterfly Smart Wet Grinder, 2L (White) with Coconut Scrapper Attachment, Output - 150 W, Input 260 W</c:v>
                </c:pt>
                <c:pt idx="1279">
                  <c:v>Cello Quick Boil Popular Electric Kettle 1 Litre 1200 Watts | Stainless Steel body | Boiler for Water, Silver</c:v>
                </c:pt>
                <c:pt idx="1280">
                  <c:v>CableCreation RCA to 3.5mm Male Audio Cable, 3.5mm to 2RCA Cable Male RCA Cable,Y Splitter Stereo Jack Cable for Home Theater,Subwoofer, Receiver, Speakers and More (3Feet/0.9Meter,Black)</c:v>
                </c:pt>
                <c:pt idx="1281">
                  <c:v>Classmate Drawing Book - Unruled, 40 Pages, 210 mm x 297 mm - Pack Of 4</c:v>
                </c:pt>
                <c:pt idx="1282">
                  <c:v>Cafe JEI French Press Coffee and Tea Maker 600ml with 4 Level Filtration System, Heat Resistant Borosilicate Glass (Black, 600ml)</c:v>
                </c:pt>
                <c:pt idx="1283">
                  <c:v>Classmate Long Notebook - 140 Pages, Single Line, 297mm x 210mm (Pack of 12)</c:v>
                </c:pt>
                <c:pt idx="1284">
                  <c:v>Callas Multipurpose Foldable Laptop Table with Cup Holder | Drawer | Mac Holder | Table Holder Study Table, Breakfast Table, Foldable and Portable/Ergonomic &amp; Rounded Edges/Non-Slip Legs (WA-27-Black)</c:v>
                </c:pt>
                <c:pt idx="1285">
                  <c:v>Classmate Octane Neon- 25 Blue Gel Pens | Smooth Writing Pens| Water-proof Ink For Smudge-free Writing| Preferred By Students For Exam &amp; Class Notes| Study At Home Essential</c:v>
                </c:pt>
                <c:pt idx="1286">
                  <c:v>Camel Fabrica Acrylic Ultra Color - 15ml each, 10 Shades</c:v>
                </c:pt>
                <c:pt idx="1287">
                  <c:v>Classmate Pulse 1 Subject Notebook - 240mm x 180mm , Soft Cover, 180 Pages, Single Line, Pack of 4</c:v>
                </c:pt>
                <c:pt idx="1288">
                  <c:v>Camlin Elegante Fountain Pen - Black/Blue/Red</c:v>
                </c:pt>
                <c:pt idx="1289">
                  <c:v>Classmate Pulse Spiral Notebook - 240 mm x 180 mm, Soft Cover, 200 Pages, Unruled</c:v>
                </c:pt>
                <c:pt idx="1290">
                  <c:v>Candes 10 Litre Perfecto 5 Star Rated Automatic Instant Storage Electric Water Heater with Special Metal Body Anti Rust Coating With Installation Kit, 2KW Geyser (Ivory)</c:v>
                </c:pt>
                <c:pt idx="1291">
                  <c:v>Classmate Soft Cover 6 Subject Spiral Binding Notebook, Unruled, 300 Pages</c:v>
                </c:pt>
                <c:pt idx="1292">
                  <c:v>Candes Gloster All in One Silent Blower Fan Room Heater Ideal for Small and Medium Area, 2000 Watts (White)</c:v>
                </c:pt>
                <c:pt idx="1293">
                  <c:v>Cookwell Bullet Mixer Grinder (5 Jars, 3 Blades, Silver)</c:v>
                </c:pt>
                <c:pt idx="1294">
                  <c:v>Canon PIXMA E477 All-in-One Wireless Ink Efficient Colour Printer (White/Blue)</c:v>
                </c:pt>
                <c:pt idx="1295">
                  <c:v>Cotbolt Silicone Protective Case Cover for LG an MR21GA Magic Remote Shockproof for LG Smart TV Remote 2021 Protective Skin Waterproof Anti Lost (Black) (Remote Not Included)</c:v>
                </c:pt>
                <c:pt idx="1296">
                  <c:v>Caprigo Heavy Duty TV Wall Mount Bracket for 14 to 32 Inch LED/HD/Smart TV‚Äôs, Universal Fixed TV Wall Mount Stand (M452)</c:v>
                </c:pt>
                <c:pt idx="1297">
                  <c:v>CP PLUS 2MP Full HD Smart Wi-fi CCTV Security Camera | 360¬∞ with Pan Tilt | Two Way Talk | Cloud Monitor | Motion Detect | Night Vision | Supports SD Card (Up to 128 GB) | Alexa &amp; Ok Google | CP-E21A</c:v>
                </c:pt>
                <c:pt idx="1298">
                  <c:v>CARDEX Digital Kitchen Weighing Machine Multipurpose Electronic Weight Scale With Back Lite LCD Display for Measuring Food, Cake, Vegetable, Fruit (KITCHEN SCALE)</c:v>
                </c:pt>
                <c:pt idx="1299">
                  <c:v>Croma 3A Fast charge 1m Type-C to All Type-C Phones sync and charge cable, Made in India, 480Mbps Data transfer rate, Tested Durability with 8000+ bends (12 months warranty) - CRCMA0106sTC10, Black</c:v>
                </c:pt>
                <c:pt idx="1300">
                  <c:v>Casio FX-82MS 2nd Gen Non-Programmable Scientific Calculator, 240 Functions and 2-line Display, Black</c:v>
                </c:pt>
                <c:pt idx="1301">
                  <c:v>Croma 80 cm (32 Inches) HD Ready LED TV (CREL7369, Black) (2021 Model)</c:v>
                </c:pt>
                <c:pt idx="1302">
                  <c:v>Casio MJ-120D 150 Steps Check and Correct Desktop Calculator with Tax Keys, Black</c:v>
                </c:pt>
                <c:pt idx="1303">
                  <c:v>Crompton Arno Neo 15-L 5 Star Rated Storage Water Heater (Geyser) with Advanced 3 Level Safety (Grey)</c:v>
                </c:pt>
                <c:pt idx="1304">
                  <c:v>Crompton Gracee 5-L Instant Water Heater (Geyser)</c:v>
                </c:pt>
                <c:pt idx="1305">
                  <c:v>AVNISH Tap Water Purifier Filter Faucet 6 Layer Carbon Activated Dust Chlorine Remover Water Softener for Drinking Cartridge Alkaline Taps for Kitchen Sink Bathroom Wash Basin (6-Layer Filtration)</c:v>
                </c:pt>
                <c:pt idx="1306">
                  <c:v>Cello Non-Stick Aluminium Sandwich Gas Toaster(Black)</c:v>
                </c:pt>
                <c:pt idx="1307">
                  <c:v>Bajaj ATX 4 750-Watt Pop-up Toaster (White)</c:v>
                </c:pt>
                <c:pt idx="1308">
                  <c:v>Classmate 2100117 Soft Cover 6 Subject Spiral Binding Notebook, Single Line, 300 Pages</c:v>
                </c:pt>
                <c:pt idx="1309">
                  <c:v>Bajaj Deluxe 2000 Watts Halogen Room Heater (Steel, ISI Approved), Multicolor</c:v>
                </c:pt>
                <c:pt idx="1310">
                  <c:v>Classmate Long Book - Unruled, 160 Pages, 314 mm x 194 mm - Pack Of 3</c:v>
                </c:pt>
                <c:pt idx="1311">
                  <c:v>Bajaj DHX-9 1000W Heavy Weight Dry Iron with Advance Soleplate and Anti-Bacterial German Coating Technology, Ivory</c:v>
                </c:pt>
                <c:pt idx="1312">
                  <c:v>Classmate Octane Colour Burst-Multicolour Gel Pens (Pack of 10) | Gold &amp; Silver Glitter Sparkle Pens|10 colour ink shades for art lovers and kids|Fun at home essentials</c:v>
                </c:pt>
                <c:pt idx="1313">
                  <c:v>Bajaj DX-2 600W Dry Iron with Advance Soleplate and Anti-bacterial German Coating Technology, Black</c:v>
                </c:pt>
                <c:pt idx="1314">
                  <c:v>Classmate Octane Neon- Blue Gel Pens(Pack of 5)|Smooth Writing Pen|Attractive body colour for Boys &amp; Girls|Waterproof ink for smudge free writing|Preferred by Students for Exam|Study at home essential</c:v>
                </c:pt>
                <c:pt idx="1315">
                  <c:v>Bajaj DX-2 600W Dry Iron with Advance Soleplate and Anti-Bacterial German Coating Technology, Grey</c:v>
                </c:pt>
                <c:pt idx="1316">
                  <c:v>Classmate Pulse 6 Subject Notebook - Unruled, 300 Pages, Spiral Binding, 240mm*180mm</c:v>
                </c:pt>
                <c:pt idx="1317">
                  <c:v>Bajaj DX-6 1000W Dry Iron with Advance Soleplate and Anti-bacterial German Coating Technology, White</c:v>
                </c:pt>
                <c:pt idx="1318">
                  <c:v>Classmate Soft Cover 6 Subject Spiral Binding Notebook, Single Line, 300 Pages</c:v>
                </c:pt>
                <c:pt idx="1319">
                  <c:v>Bajaj DX-7 1000W Dry Iron with Advance Soleplate and Anti-bacterial German Coating Technology, White</c:v>
                </c:pt>
                <c:pt idx="1320">
                  <c:v>COI Note Pad/Memo Book with Sticky Notes &amp; Clip Holder with Pen for Gifting</c:v>
                </c:pt>
                <c:pt idx="1321">
                  <c:v>Bajaj Frore 1200 mm Ceiling Fan (Brown)</c:v>
                </c:pt>
                <c:pt idx="1322">
                  <c:v>Cotbolt Silicone Case Cover Compatible for Samsung BN59-01312A QLED 8K 4K Smart TV Remote Shockproof Protective Remote Cover (Black)</c:v>
                </c:pt>
                <c:pt idx="1323">
                  <c:v>Bajaj HM-01 Powerful 250W Hand Mixer, Black</c:v>
                </c:pt>
                <c:pt idx="1324">
                  <c:v>Coway Professional Air Purifier for Home, Longest Filter Life 8500 Hrs, Green True HEPA Filter, Traps 99.99% Virus &amp; PM 0.1 Particles, Warranty 7 Years (AirMega 150 (AP-1019C))</c:v>
                </c:pt>
                <c:pt idx="1325">
                  <c:v>Bajaj Immersion Rod Water Heater 1500 Watts, Silver</c:v>
                </c:pt>
                <c:pt idx="1326">
                  <c:v>Croma 1100 W Dry Iron with Weilburger Dual Soleplate Coating (CRSHAH702SIR11, White)</c:v>
                </c:pt>
                <c:pt idx="1327">
                  <c:v>Bajaj Majesty Duetto Gas 6 Ltr Vertical Water Heater ( LPG), White</c:v>
                </c:pt>
                <c:pt idx="1328">
                  <c:v>Croma 500W Mixer Grinder with 3 Stainless Steel Leak-proof Jars, 3 speed &amp; Pulse function, 2 years warranty (CRAK4184, White &amp; Purple)</c:v>
                </c:pt>
                <c:pt idx="1329">
                  <c:v>Bajaj Majesty DX-11 1000W Dry Iron with Advance Soleplate and Anti-bacterial German Coating Technology, White and Blue</c:v>
                </c:pt>
                <c:pt idx="1330">
                  <c:v>Crompton Amica 15-L 5 Star Rated Storage Water Heater (Geyser) with Free Installation (White)</c:v>
                </c:pt>
                <c:pt idx="1331">
                  <c:v>Bajaj Majesty RX10 2000 Watts Heat Convector Room Heater (White, ISI Approved)</c:v>
                </c:pt>
                <c:pt idx="1332">
                  <c:v>Crompton Brio 1000-Watts Dry Iron with Weilburger Coating (Sky Blue and White)</c:v>
                </c:pt>
                <c:pt idx="1333">
                  <c:v>Bajaj Majesty RX11 2000 Watts Heat Convector Room Heater (White, ISI Approved)</c:v>
                </c:pt>
                <c:pt idx="1334">
                  <c:v>Crompton Highspeed Markle Prime 1200 mm (48 inch) Anti-Dust Ceiling Fan with Energy Efficient 55W Motor (Burgundy)</c:v>
                </c:pt>
                <c:pt idx="1335">
                  <c:v>Bajaj Minor 1000 Watts Radiant Room Heater (Steel, ISI Approved)</c:v>
                </c:pt>
                <c:pt idx="1336">
                  <c:v>Bajaj New Shakti Neo 10L Vertical Storage Water Heater (Geyser 10 Litres) 4 Star BEE Rated Heater For Water Heating with Titanium Armour, Swirl Flow Technology, Glasslined Tank(White), 1 Yr Warranty</c:v>
                </c:pt>
              </c:strCache>
            </c:strRef>
          </c:cat>
          <c:val>
            <c:numRef>
              <c:f>Sheet12!$B$4:$B$1341</c:f>
              <c:numCache>
                <c:formatCode>General</c:formatCode>
                <c:ptCount val="1337"/>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numCache>
            </c:numRef>
          </c:val>
          <c:extLst>
            <c:ext xmlns:c16="http://schemas.microsoft.com/office/drawing/2014/chart" uri="{C3380CC4-5D6E-409C-BE32-E72D297353CC}">
              <c16:uniqueId val="{00000000-AB61-4C0D-8F29-E05FC6604739}"/>
            </c:ext>
          </c:extLst>
        </c:ser>
        <c:dLbls>
          <c:showLegendKey val="0"/>
          <c:showVal val="0"/>
          <c:showCatName val="0"/>
          <c:showSerName val="0"/>
          <c:showPercent val="0"/>
          <c:showBubbleSize val="0"/>
        </c:dLbls>
        <c:gapWidth val="219"/>
        <c:overlap val="-27"/>
        <c:axId val="1328404008"/>
        <c:axId val="1328402208"/>
      </c:barChart>
      <c:catAx>
        <c:axId val="1328404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402208"/>
        <c:crosses val="autoZero"/>
        <c:auto val="1"/>
        <c:lblAlgn val="ctr"/>
        <c:lblOffset val="100"/>
        <c:noMultiLvlLbl val="0"/>
      </c:catAx>
      <c:valAx>
        <c:axId val="132840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404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INSIGHT.xlsx]Total Revenue By Category!PivotTable13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Potential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Revenue By Category'!$B$1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'Total Revenue By Category'!$A$2:$A$214</c:f>
              <c:multiLvlStrCache>
                <c:ptCount val="211"/>
                <c:lvl>
                  <c:pt idx="0">
                    <c:v>4472000</c:v>
                  </c:pt>
                </c:lvl>
                <c:lvl>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lvl>
              </c:multiLvlStrCache>
            </c:multiLvlStrRef>
          </c:cat>
          <c:val>
            <c:numRef>
              <c:f>'Total Revenue By Category'!$B$2:$B$214</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2988615418.0599999</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176327270.51999998</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25406754848</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smooth val="0"/>
          <c:extLst>
            <c:ext xmlns:c16="http://schemas.microsoft.com/office/drawing/2014/chart" uri="{C3380CC4-5D6E-409C-BE32-E72D297353CC}">
              <c16:uniqueId val="{00000000-F279-4AE1-A4B8-6C93274B09C6}"/>
            </c:ext>
          </c:extLst>
        </c:ser>
        <c:dLbls>
          <c:showLegendKey val="0"/>
          <c:showVal val="0"/>
          <c:showCatName val="0"/>
          <c:showSerName val="0"/>
          <c:showPercent val="0"/>
          <c:showBubbleSize val="0"/>
        </c:dLbls>
        <c:marker val="1"/>
        <c:smooth val="0"/>
        <c:axId val="558474792"/>
        <c:axId val="558487032"/>
      </c:lineChart>
      <c:catAx>
        <c:axId val="558474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487032"/>
        <c:crosses val="autoZero"/>
        <c:auto val="1"/>
        <c:lblAlgn val="ctr"/>
        <c:lblOffset val="100"/>
        <c:noMultiLvlLbl val="0"/>
      </c:catAx>
      <c:valAx>
        <c:axId val="558487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474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INSIGHT.xlsx]distribution of product ratings!PivotTable11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'distribution of product ratings'!$B$1</c:f>
              <c:strCache>
                <c:ptCount val="1"/>
                <c:pt idx="0">
                  <c:v>Total</c:v>
                </c:pt>
              </c:strCache>
            </c:strRef>
          </c:tx>
          <c:spPr>
            <a:solidFill>
              <a:schemeClr val="accent1"/>
            </a:solidFill>
            <a:ln>
              <a:noFill/>
            </a:ln>
            <a:effectLst/>
          </c:spPr>
          <c:invertIfNegative val="0"/>
          <c:cat>
            <c:strRef>
              <c:f>'distribution of product ratings'!$A$2:$A$28</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(blank)</c:v>
                </c:pt>
                <c:pt idx="24">
                  <c:v>2.9</c:v>
                </c:pt>
                <c:pt idx="25">
                  <c:v>2.3</c:v>
                </c:pt>
              </c:strCache>
            </c:strRef>
          </c:cat>
          <c:val>
            <c:numRef>
              <c:f>'distribution of product ratings'!$B$2:$B$28</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157F-42EF-8C86-6DBD1EE4C5BA}"/>
            </c:ext>
          </c:extLst>
        </c:ser>
        <c:dLbls>
          <c:showLegendKey val="0"/>
          <c:showVal val="0"/>
          <c:showCatName val="0"/>
          <c:showSerName val="0"/>
          <c:showPercent val="0"/>
          <c:showBubbleSize val="0"/>
        </c:dLbls>
        <c:gapWidth val="150"/>
        <c:overlap val="100"/>
        <c:axId val="1328421648"/>
        <c:axId val="1328426688"/>
      </c:barChart>
      <c:catAx>
        <c:axId val="132842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426688"/>
        <c:crosses val="autoZero"/>
        <c:auto val="0"/>
        <c:lblAlgn val="ctr"/>
        <c:lblOffset val="100"/>
        <c:noMultiLvlLbl val="0"/>
      </c:catAx>
      <c:valAx>
        <c:axId val="132842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421648"/>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INSIGHT.xlsx]distribution of product ratings!PivotTable11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pieChart>
        <c:varyColors val="1"/>
        <c:ser>
          <c:idx val="0"/>
          <c:order val="0"/>
          <c:tx>
            <c:strRef>
              <c:f>'distribution of product ratings'!$B$1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B6-4ADA-8A92-0DEB886E23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B6-4ADA-8A92-0DEB886E23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B6-4ADA-8A92-0DEB886E23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B6-4ADA-8A92-0DEB886E23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CB6-4ADA-8A92-0DEB886E23B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CB6-4ADA-8A92-0DEB886E23B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CB6-4ADA-8A92-0DEB886E23B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CB6-4ADA-8A92-0DEB886E23B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CB6-4ADA-8A92-0DEB886E23B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CB6-4ADA-8A92-0DEB886E23B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CB6-4ADA-8A92-0DEB886E23B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CB6-4ADA-8A92-0DEB886E23B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CB6-4ADA-8A92-0DEB886E23B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CB6-4ADA-8A92-0DEB886E23B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CB6-4ADA-8A92-0DEB886E23B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CB6-4ADA-8A92-0DEB886E23B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CB6-4ADA-8A92-0DEB886E23B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ACB6-4ADA-8A92-0DEB886E23B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ACB6-4ADA-8A92-0DEB886E23B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ACB6-4ADA-8A92-0DEB886E23B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ACB6-4ADA-8A92-0DEB886E23BE}"/>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ACB6-4ADA-8A92-0DEB886E23BE}"/>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ACB6-4ADA-8A92-0DEB886E23BE}"/>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ACB6-4ADA-8A92-0DEB886E23BE}"/>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ACB6-4ADA-8A92-0DEB886E23BE}"/>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ACB6-4ADA-8A92-0DEB886E23BE}"/>
              </c:ext>
            </c:extLst>
          </c:dPt>
          <c:cat>
            <c:strRef>
              <c:f>'distribution of product ratings'!$A$2:$A$28</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(blank)</c:v>
                </c:pt>
                <c:pt idx="24">
                  <c:v>2.9</c:v>
                </c:pt>
                <c:pt idx="25">
                  <c:v>2.3</c:v>
                </c:pt>
              </c:strCache>
            </c:strRef>
          </c:cat>
          <c:val>
            <c:numRef>
              <c:f>'distribution of product ratings'!$B$2:$B$28</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2E7B-4BDC-9C4B-31F9C742F8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INSIGHT.xlsx]Highest Average Rating Product!PivotTable5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Products With Highest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s>
    <c:plotArea>
      <c:layout/>
      <c:pieChart>
        <c:varyColors val="1"/>
        <c:ser>
          <c:idx val="0"/>
          <c:order val="0"/>
          <c:tx>
            <c:strRef>
              <c:f>'Highest Average Rating Product'!$B$1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09-4C6C-8DCE-FCFC5374E2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09-4C6C-8DCE-FCFC5374E2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09-4C6C-8DCE-FCFC5374E25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09-4C6C-8DCE-FCFC5374E25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09-4C6C-8DCE-FCFC5374E2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'Highest Average Rating Product'!$A$2:$A$7</c:f>
              <c:strCache>
                <c:ptCount val="5"/>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REDTECH USB-C to Lightning Cable 3.3FT, [Apple MFi Certified] Lightning to Type C Fast Charging Cord Compatible with iPhone 14/13/13 pro/Max/12/11/X/XS/XR/8, Supports Power Delivery - White</c:v>
                </c:pt>
                <c:pt idx="3">
                  <c:v>Oratech Coffee Frother electric, milk frother electric, coffee beater, cappuccino maker, Coffee Foamer, Mocktail Mixer, Coffee Foam Maker, coffee whisker electric, Froth Maker, coffee stirrers electric, coffee frothers, Coffee Blender, (6 Month Warranty) (</c:v>
                </c:pt>
                <c:pt idx="4">
                  <c:v>Swiffer Instant Electric Water Heater Faucet Tap Home-Kitchen Instantaneous Water Heater Tank less for Tap, LED Electric Head Water Heaters Tail Gallon Comfort(3000W) ((Pack of 1))</c:v>
                </c:pt>
              </c:strCache>
            </c:strRef>
          </c:cat>
          <c:val>
            <c:numRef>
              <c:f>'Highest Average Rating Product'!$B$2:$B$7</c:f>
              <c:numCache>
                <c:formatCode>General</c:formatCode>
                <c:ptCount val="5"/>
                <c:pt idx="0">
                  <c:v>5</c:v>
                </c:pt>
                <c:pt idx="1">
                  <c:v>5</c:v>
                </c:pt>
                <c:pt idx="2">
                  <c:v>5</c:v>
                </c:pt>
                <c:pt idx="3">
                  <c:v>4.8</c:v>
                </c:pt>
                <c:pt idx="4">
                  <c:v>4.8</c:v>
                </c:pt>
              </c:numCache>
            </c:numRef>
          </c:val>
          <c:extLst>
            <c:ext xmlns:c16="http://schemas.microsoft.com/office/drawing/2014/chart" uri="{C3380CC4-5D6E-409C-BE32-E72D297353CC}">
              <c16:uniqueId val="{0000000A-7E09-4C6C-8DCE-FCFC5374E25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INSIGHT.xlsx]distribution of product ratings!PivotTable11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Distribution</a:t>
            </a:r>
            <a:r>
              <a:rPr lang="en-US" sz="1600" b="1" baseline="0"/>
              <a:t> Of Product Ratings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pivotFmt>
    </c:pivotFmts>
    <c:plotArea>
      <c:layout>
        <c:manualLayout>
          <c:layoutTarget val="inner"/>
          <c:xMode val="edge"/>
          <c:yMode val="edge"/>
          <c:x val="0.19176274261366991"/>
          <c:y val="0.15572991395422306"/>
          <c:w val="0.43877321574246247"/>
          <c:h val="0.7956666773359905"/>
        </c:manualLayout>
      </c:layout>
      <c:pieChart>
        <c:varyColors val="1"/>
        <c:ser>
          <c:idx val="0"/>
          <c:order val="0"/>
          <c:tx>
            <c:strRef>
              <c:f>'distribution of product ratings'!$B$1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84-4EDF-8C22-ECDDB010F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84-4EDF-8C22-ECDDB010FD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84-4EDF-8C22-ECDDB010FD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84-4EDF-8C22-ECDDB010FD0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84-4EDF-8C22-ECDDB010FD0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C84-4EDF-8C22-ECDDB010FD0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C84-4EDF-8C22-ECDDB010FD0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C84-4EDF-8C22-ECDDB010FD0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C84-4EDF-8C22-ECDDB010FD0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C84-4EDF-8C22-ECDDB010FD0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C84-4EDF-8C22-ECDDB010FD0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C84-4EDF-8C22-ECDDB010FD0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C84-4EDF-8C22-ECDDB010FD0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C84-4EDF-8C22-ECDDB010FD0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C84-4EDF-8C22-ECDDB010FD0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C84-4EDF-8C22-ECDDB010FD0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C84-4EDF-8C22-ECDDB010FD02}"/>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EC84-4EDF-8C22-ECDDB010FD02}"/>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EC84-4EDF-8C22-ECDDB010FD02}"/>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EC84-4EDF-8C22-ECDDB010FD02}"/>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EC84-4EDF-8C22-ECDDB010FD02}"/>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EC84-4EDF-8C22-ECDDB010FD02}"/>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EC84-4EDF-8C22-ECDDB010FD02}"/>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EC84-4EDF-8C22-ECDDB010FD02}"/>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EC84-4EDF-8C22-ECDDB010FD02}"/>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EC84-4EDF-8C22-ECDDB010FD02}"/>
              </c:ext>
            </c:extLst>
          </c:dPt>
          <c:cat>
            <c:strRef>
              <c:f>'distribution of product ratings'!$A$2:$A$28</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(blank)</c:v>
                </c:pt>
                <c:pt idx="24">
                  <c:v>2.9</c:v>
                </c:pt>
                <c:pt idx="25">
                  <c:v>2.3</c:v>
                </c:pt>
              </c:strCache>
            </c:strRef>
          </c:cat>
          <c:val>
            <c:numRef>
              <c:f>'distribution of product ratings'!$B$2:$B$28</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34-EC84-4EDF-8C22-ECDDB010FD0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[RETAIL TECH INSIGHT.xlsx]Number of products listed!PivotTable2</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Products Listed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2"/>
            </a:fgClr>
            <a:bgClr>
              <a:schemeClr val="lt1"/>
            </a:bgClr>
          </a:pattFill>
          <a:ln>
            <a:noFill/>
          </a:ln>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2"/>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2"/>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'Number of products listed'!$B$1</c:f>
              <c:strCache>
                <c:ptCount val="1"/>
                <c:pt idx="0">
                  <c:v>Total</c:v>
                </c:pt>
              </c:strCache>
            </c:strRef>
          </c:tx>
          <c:spPr>
            <a:pattFill prst="ltUpDiag">
              <a:fgClr>
                <a:schemeClr val="accent2"/>
              </a:fgClr>
              <a:bgClr>
                <a:schemeClr val="lt1"/>
              </a:bgClr>
            </a:pattFill>
            <a:ln>
              <a:noFill/>
            </a:ln>
            <a:effectLst/>
          </c:spPr>
          <c:invertIfNegative val="0"/>
          <c:cat>
            <c:strRef>
              <c:f>'Number of products listed'!$A$2:$A$213</c:f>
              <c:strCache>
                <c:ptCount val="211"/>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Computers&amp;Accessories|Accessories&amp;Peripherals|Keyboards,Mice&amp;InputDevices|Mice</c:v>
                </c:pt>
                <c:pt idx="8">
                  <c:v>Home&amp;Kitchen|Kitchen&amp;HomeAppliances|Vacuum,Cleaning&amp;Ironing|Irons,Steamers&amp;Accessories|Irons|DryIrons</c:v>
                </c:pt>
                <c:pt idx="9">
                  <c:v>Electronics|HomeTheater,TV&amp;Video|Accessories|Cables|HDMICables</c:v>
                </c:pt>
                <c:pt idx="10">
                  <c:v>Home&amp;Kitchen|Heating,Cooling&amp;AirQuality|WaterHeaters&amp;Geysers|InstantWaterHeaters</c:v>
                </c:pt>
                <c:pt idx="11">
                  <c:v>Home&amp;Kitchen|Kitchen&amp;HomeAppliances|Vacuum,Cleaning&amp;Ironing|Irons,Steamers&amp;Accessories|LintShavers</c:v>
                </c:pt>
                <c:pt idx="12">
                  <c:v>Home&amp;Kitchen|Heating,Cooling&amp;AirQuality|RoomHeaters|FanHeaters</c:v>
                </c:pt>
                <c:pt idx="13">
                  <c:v>Home&amp;Kitchen|Heating,Cooling&amp;AirQuality|RoomHeaters|ElectricHeaters</c:v>
                </c:pt>
                <c:pt idx="14">
                  <c:v>Home&amp;Kitchen|Kitchen&amp;HomeAppliances|SmallKitchenAppliances|HandBlenders</c:v>
                </c:pt>
                <c:pt idx="15">
                  <c:v>Home&amp;Kitchen|Kitchen&amp;HomeAppliances|SmallKitchenAppliances|Kettles&amp;HotWaterDispensers|ElectricKettles</c:v>
                </c:pt>
                <c:pt idx="16">
                  <c:v>Computers&amp;Accessories|NetworkingDevices|NetworkAdapters|WirelessUSBAdapters</c:v>
                </c:pt>
                <c:pt idx="17">
                  <c:v>Electronics|Mobiles&amp;Accessories|MobileAccessories|Chargers|WallChargers</c:v>
                </c:pt>
                <c:pt idx="18">
                  <c:v>Computers&amp;Accessories|Accessories&amp;Peripherals|LaptopAccessories|Lapdesks</c:v>
                </c:pt>
                <c:pt idx="19">
                  <c:v>Home&amp;Kitchen|Kitchen&amp;HomeAppliances|SmallKitchenAppliances|Kettles&amp;HotWaterDispensers|Kettle&amp;ToasterSets</c:v>
                </c:pt>
                <c:pt idx="20">
                  <c:v>Electronics|Accessories|MemoryCards|MicroSD</c:v>
                </c:pt>
                <c:pt idx="21">
                  <c:v>Home&amp;Kitchen|HomeStorage&amp;Organization|LaundryOrganization|LaundryBaskets</c:v>
                </c:pt>
                <c:pt idx="22">
                  <c:v>Home&amp;Kitchen|Kitchen&amp;HomeAppliances|SmallKitchenAppliances|JuicerMixerGrinders</c:v>
                </c:pt>
                <c:pt idx="23">
                  <c:v>Home&amp;Kitchen|Kitchen&amp;HomeAppliances|WaterPurifiers&amp;Accessories|WaterFilters&amp;Purifiers</c:v>
                </c:pt>
                <c:pt idx="24">
                  <c:v>Electronics|Mobiles&amp;Accessories|MobileAccessories|Chargers|PowerBanks</c:v>
                </c:pt>
                <c:pt idx="25">
                  <c:v>Home&amp;Kitchen|Kitchen&amp;HomeAppliances|Vacuum,Cleaning&amp;Ironing|Irons,Steamers&amp;Accessories|Irons|SteamIrons</c:v>
                </c:pt>
                <c:pt idx="26">
                  <c:v>Home&amp;Kitchen|Heating,Cooling&amp;AirQuality|WaterHeaters&amp;Geysers|StorageWaterHeaters</c:v>
                </c:pt>
                <c:pt idx="27">
                  <c:v>Home&amp;Kitchen|Kitchen&amp;HomeAppliances|SmallKitchenAppliances|EggBoilers</c:v>
                </c:pt>
                <c:pt idx="28">
                  <c:v>Home&amp;Kitchen|Kitchen&amp;HomeAppliances|SmallKitchenAppliances|SandwichMakers</c:v>
                </c:pt>
                <c:pt idx="29">
                  <c:v>Home&amp;Kitchen|Heating,Cooling&amp;AirQuality|Fans|CeilingFans</c:v>
                </c:pt>
                <c:pt idx="30">
                  <c:v>Home&amp;Kitchen|Kitchen&amp;HomeAppliances|WaterPurifiers&amp;Accessories|WaterPurifierAccessories</c:v>
                </c:pt>
                <c:pt idx="31">
                  <c:v>Computers&amp;Accessories|Accessories&amp;Peripherals|Keyboards,Mice&amp;InputDevices|GraphicTablets</c:v>
                </c:pt>
                <c:pt idx="32">
                  <c:v>Computers&amp;Accessories|Accessories&amp;Peripherals|Keyboards,Mice&amp;InputDevices|Keyboard&amp;MouseSets</c:v>
                </c:pt>
                <c:pt idx="33">
                  <c:v>Computers&amp;Accessories|ExternalDevices&amp;DataStorage|PenDrives</c:v>
                </c:pt>
                <c:pt idx="34">
                  <c:v>Home&amp;Kitchen|Kitchen&amp;HomeAppliances|SmallKitchenAppliances|InductionCooktop</c:v>
                </c:pt>
                <c:pt idx="35">
                  <c:v>Electronics|Mobiles&amp;Accessories|MobileAccessories|Stands</c:v>
                </c:pt>
                <c:pt idx="36">
                  <c:v>Home&amp;Kitchen|Kitchen&amp;HomeAppliances|SmallKitchenAppliances|DigitalKitchenScales</c:v>
                </c:pt>
                <c:pt idx="37">
                  <c:v>Computers&amp;Accessories|NetworkingDevices|Routers</c:v>
                </c:pt>
                <c:pt idx="38">
                  <c:v>Home&amp;Kitchen|Heating,Cooling&amp;AirQuality|WaterHeaters&amp;Geysers|ImmersionRods</c:v>
                </c:pt>
                <c:pt idx="39">
                  <c:v>Electronics|Mobiles&amp;Accessories|Smartphones&amp;BasicMobiles|BasicMobiles</c:v>
                </c:pt>
                <c:pt idx="40">
                  <c:v>Computers&amp;Accessories|Accessories&amp;Peripherals|Keyboards,Mice&amp;InputDevices|Keyboard&amp;MiceAccessories|MousePads</c:v>
                </c:pt>
                <c:pt idx="41">
                  <c:v>Electronics|Mobiles&amp;Accessories|MobileAccessories|StylusPens</c:v>
                </c:pt>
                <c:pt idx="42">
                  <c:v>Electronics|Headphones,Earbuds&amp;Accessories|Headphones|On-Ear</c:v>
                </c:pt>
                <c:pt idx="43">
                  <c:v>Home&amp;Kitchen|Kitchen&amp;HomeAppliances|Vacuum,Cleaning&amp;Ironing|Vacuums&amp;FloorCare|Vacuums|HandheldVacuums</c:v>
                </c:pt>
                <c:pt idx="44">
                  <c:v>Home&amp;Kitchen|Kitchen&amp;HomeAppliances|SmallKitchenAppliances|MiniFoodProcessors&amp;Choppers</c:v>
                </c:pt>
                <c:pt idx="45">
                  <c:v>Electronics|GeneralPurposeBatteries&amp;BatteryChargers|DisposableBatteries</c:v>
                </c:pt>
                <c:pt idx="46">
                  <c:v>OfficeProducts|OfficePaperProducts|Paper|Stationery|Notebooks,WritingPads&amp;Diaries|CompositionNotebooks</c:v>
                </c:pt>
                <c:pt idx="47">
                  <c:v>Home&amp;Kitchen|Kitchen&amp;HomeAppliances|SmallKitchenAppliances|VacuumSealers</c:v>
                </c:pt>
                <c:pt idx="48">
                  <c:v>Electronics|Mobiles&amp;Accessories|MobileAccessories|Maintenance,Upkeep&amp;Repairs|ScreenProtectors</c:v>
                </c:pt>
                <c:pt idx="49">
                  <c:v>Computers&amp;Accessories|Accessories&amp;Peripherals|LaptopAccessories|Bags&amp;Sleeves|LaptopSleeves&amp;Slipcases</c:v>
                </c:pt>
                <c:pt idx="50">
                  <c:v>Computers&amp;Accessories|Accessories&amp;Peripherals|PCGamingPeripherals|GamingMice</c:v>
                </c:pt>
                <c:pt idx="51">
                  <c:v>Electronics|HomeTheater,TV&amp;Video|Accessories|TVMounts,Stands&amp;Turntables|TVWall&amp;CeilingMounts</c:v>
                </c:pt>
                <c:pt idx="52">
                  <c:v>Electronics|HomeAudio|Speakers|BluetoothSpeakers</c:v>
                </c:pt>
                <c:pt idx="53">
                  <c:v>Home&amp;Kitchen|Kitchen&amp;HomeAppliances|Vacuum,Cleaning&amp;Ironing|Vacuums&amp;FloorCare|Vacuums|Wet-DryVacuums</c:v>
                </c:pt>
                <c:pt idx="54">
                  <c:v>Computers&amp;Accessories|ExternalDevices&amp;DataStorage|ExternalHardDisks</c:v>
                </c:pt>
                <c:pt idx="55">
                  <c:v>Electronics|HomeTheater,TV&amp;Video|Televisions|StandardTelevisions</c:v>
                </c:pt>
                <c:pt idx="56">
                  <c:v>Home&amp;Kitchen|Kitchen&amp;HomeAppliances|SmallKitchenAppliances|DeepFatFryers|AirFryers</c:v>
                </c:pt>
                <c:pt idx="57">
                  <c:v>Electronics|Cameras&amp;Photography|SecurityCameras|DomeCameras</c:v>
                </c:pt>
                <c:pt idx="58">
                  <c:v>Computers&amp;Accessories|Accessories&amp;Peripherals|TabletAccessories|ScreenProtectors</c:v>
                </c:pt>
                <c:pt idx="59">
                  <c:v>Computers&amp;Accessories|Accessories&amp;Peripherals|USBGadgets|Lamps</c:v>
                </c:pt>
                <c:pt idx="60">
                  <c:v>Home&amp;Kitchen|Kitchen&amp;HomeAppliances|Coffee,Tea&amp;Espresso|DripCoffeeMachines</c:v>
                </c:pt>
                <c:pt idx="61">
                  <c:v>Electronics|Mobiles&amp;Accessories|MobileAccessories|Chargers|AutomobileChargers</c:v>
                </c:pt>
                <c:pt idx="62">
                  <c:v>Computers&amp;Accessories|Accessories&amp;Peripherals|Keyboards,Mice&amp;InputDevices|Keyboards</c:v>
                </c:pt>
                <c:pt idx="63">
                  <c:v>Computers&amp;Accessories|Accessories&amp;Peripherals|LaptopAccessories|LaptopChargers&amp;PowerSupplies</c:v>
                </c:pt>
                <c:pt idx="64">
                  <c:v>Computers&amp;Accessories|Accessories&amp;Peripherals|USBHubs</c:v>
                </c:pt>
                <c:pt idx="65">
                  <c:v>Home&amp;Kitchen|Kitchen&amp;HomeAppliances|SmallKitchenAppliances|Rice&amp;PastaCookers</c:v>
                </c:pt>
                <c:pt idx="66">
                  <c:v>Electronics|Mobiles&amp;Accessories|MobileAccessories|Photo&amp;VideoAccessories|SelfieSticks</c:v>
                </c:pt>
                <c:pt idx="67">
                  <c:v>Electronics|Mobiles&amp;Accessories|MobileAccessories|D√©cor</c:v>
                </c:pt>
                <c:pt idx="68">
                  <c:v>Computers&amp;Accessories|Printers,Inks&amp;Accessories|Inks,Toners&amp;Cartridges|InkjetInkCartridges</c:v>
                </c:pt>
                <c:pt idx="69">
                  <c:v>OfficeProducts|OfficePaperProducts|Paper|Stationery|Notebooks,WritingPads&amp;Diaries|WireboundNotebooks</c:v>
                </c:pt>
                <c:pt idx="70">
                  <c:v>Home&amp;Kitchen|Heating,Cooling&amp;AirQuality|AirPurifiers|HEPAAirPurifiers</c:v>
                </c:pt>
                <c:pt idx="71">
                  <c:v>Electronics|GeneralPurposeBatteries&amp;BatteryChargers</c:v>
                </c:pt>
                <c:pt idx="72">
                  <c:v>Home&amp;Kitchen|Kitchen&amp;HomeAppliances|SewingMachines&amp;Accessories|Sewing&amp;EmbroideryMachines</c:v>
                </c:pt>
                <c:pt idx="73">
                  <c:v>Electronics|HomeAudio|Speakers|OutdoorSpeakers</c:v>
                </c:pt>
                <c:pt idx="74">
                  <c:v>Electronics|Mobiles&amp;Accessories|MobileAccessories|Cases&amp;Covers|BasicCases</c:v>
                </c:pt>
                <c:pt idx="75">
                  <c:v>Home&amp;Kitchen|Kitchen&amp;HomeAppliances|Vacuum,Cleaning&amp;Ironing|Vacuums&amp;FloorCare|Vacuums|CanisterVacuums</c:v>
                </c:pt>
                <c:pt idx="76">
                  <c:v>Computers&amp;Accessories|Accessories&amp;Peripherals|LaptopAccessories|NotebookComputerStands</c:v>
                </c:pt>
                <c:pt idx="77">
                  <c:v>Electronics|HomeTheater,TV&amp;Video|Projectors</c:v>
                </c:pt>
                <c:pt idx="78">
                  <c:v>Computers&amp;Accessories|Printers,Inks&amp;Accessories|Printers</c:v>
                </c:pt>
                <c:pt idx="79">
                  <c:v>Electronics|HomeTheater,TV&amp;Video|SatelliteEquipment|SatelliteReceivers</c:v>
                </c:pt>
                <c:pt idx="80">
                  <c:v>Home&amp;Kitchen|Kitchen&amp;HomeAppliances|Coffee,Tea&amp;Espresso|CoffeeMakerAccessories|MeasuringSpoons</c:v>
                </c:pt>
                <c:pt idx="81">
                  <c:v>Computers&amp;Accessories|Accessories&amp;Peripherals|PCGamingPeripherals|GamingKeyboards</c:v>
                </c:pt>
                <c:pt idx="82">
                  <c:v>Home&amp;Kitchen|Kitchen&amp;HomeAppliances|SmallKitchenAppliances|HandMixers</c:v>
                </c:pt>
                <c:pt idx="83">
                  <c:v>Electronics|Mobiles&amp;Accessories|MobileAccessories|AutomobileAccessories|Cradles</c:v>
                </c:pt>
                <c:pt idx="84">
                  <c:v>Computers&amp;Accessories|Accessories&amp;Peripherals|Cables&amp;Accessories|CableConnectionProtectors</c:v>
                </c:pt>
                <c:pt idx="85">
                  <c:v>Computers&amp;Accessories|Accessories&amp;Peripherals|LaptopAccessories|CameraPrivacyCovers</c:v>
                </c:pt>
                <c:pt idx="86">
                  <c:v>OfficeProducts|OfficePaperProducts|Paper|Stationery|Pens,Pencils&amp;WritingSupplies|Pens&amp;Refills|StickBallpointPens</c:v>
                </c:pt>
                <c:pt idx="87">
                  <c:v>Computers&amp;Accessories|Accessories&amp;Peripherals|PCGamingPeripherals|Headsets</c:v>
                </c:pt>
                <c:pt idx="88">
                  <c:v>Home&amp;Kitchen|Kitchen&amp;HomeAppliances|Coffee,Tea&amp;Espresso|MilkFrothers</c:v>
                </c:pt>
                <c:pt idx="89">
                  <c:v>Computers&amp;Accessories|Accessories&amp;Peripherals|HardDiskBags</c:v>
                </c:pt>
                <c:pt idx="90">
                  <c:v>Computers&amp;Accessories|NetworkingDevices|Repeaters&amp;Extenders</c:v>
                </c:pt>
                <c:pt idx="91">
                  <c:v>Home&amp;Kitchen|Kitchen&amp;HomeAppliances|Vacuum,Cleaning&amp;Ironing|PressureWashers,Steam&amp;WindowCleaners</c:v>
                </c:pt>
                <c:pt idx="92">
                  <c:v>Computers&amp;Accessories|Accessories&amp;Peripherals|PCGamingPeripherals|Gamepads</c:v>
                </c:pt>
                <c:pt idx="93">
                  <c:v>Home&amp;Kitchen|Kitchen&amp;HomeAppliances|WaterPurifiers&amp;Accessories|WaterCartridges</c:v>
                </c:pt>
                <c:pt idx="94">
                  <c:v>Home&amp;Kitchen|Kitchen&amp;HomeAppliances|SmallKitchenAppliances|Pop-upToasters</c:v>
                </c:pt>
                <c:pt idx="95">
                  <c:v>Electronics|GeneralPurposeBatteries&amp;BatteryChargers|RechargeableBatteries</c:v>
                </c:pt>
                <c:pt idx="96">
                  <c:v>Home&amp;Kitchen|Kitchen&amp;HomeAppliances|SmallKitchenAppliances|WaffleMakers&amp;Irons</c:v>
                </c:pt>
                <c:pt idx="97">
                  <c:v>Home&amp;Kitchen|Heating,Cooling&amp;AirQuality|Fans|ExhaustFans</c:v>
                </c:pt>
                <c:pt idx="98">
                  <c:v>Electronics|HomeTheater,TV&amp;Video|Accessories|Cables|OpticalCables</c:v>
                </c:pt>
                <c:pt idx="99">
                  <c:v>Computers&amp;Accessories|Components|InternalSolidStateDrives</c:v>
                </c:pt>
                <c:pt idx="100">
                  <c:v>Home&amp;Kitchen|CraftMaterials|PaintingMaterials|Paints</c:v>
                </c:pt>
                <c:pt idx="101">
                  <c:v>Home&amp;Kitchen|Heating,Cooling&amp;AirQuality|Humidifiers</c:v>
                </c:pt>
                <c:pt idx="102">
                  <c:v>Home&amp;Kitchen|Kitchen&amp;HomeAppliances|SmallKitchenAppliances|OvenToasterGrills</c:v>
                </c:pt>
                <c:pt idx="103">
                  <c:v>Electronics|Cameras&amp;Photography|Accessories|Tripods&amp;Monopods|Tabletop&amp;TravelTripods</c:v>
                </c:pt>
                <c:pt idx="104">
                  <c:v>OfficeProducts|OfficePaperProducts|Paper|Stationery|Pens,Pencils&amp;WritingSupplies|Pens&amp;Refills|BottledInk</c:v>
                </c:pt>
                <c:pt idx="105">
                  <c:v>Home&amp;Kitchen|HomeStorage&amp;Organization|LaundryOrganization|IroningAccessories|SprayBottles</c:v>
                </c:pt>
                <c:pt idx="106">
                  <c:v>OfficeProducts|OfficePaperProducts|Paper|Stationery|Notebooks,WritingPads&amp;Diaries|Notepads&amp;MemoBooks</c:v>
                </c:pt>
                <c:pt idx="107">
                  <c:v>Computers&amp;Accessories|Accessories&amp;Peripherals|TabletAccessories|Bags,Cases&amp;Sleeves|Cases</c:v>
                </c:pt>
                <c:pt idx="108">
                  <c:v>Home&amp;Kitchen|Heating,Cooling&amp;AirQuality|Fans|TableFans</c:v>
                </c:pt>
                <c:pt idx="109">
                  <c:v>Computers&amp;Accessories|Accessories&amp;Peripherals|LaptopAccessories|CoolingPads</c:v>
                </c:pt>
                <c:pt idx="110">
                  <c:v>Home&amp;Kitchen|Kitchen&amp;HomeAppliances|Vacuum,Cleaning&amp;Ironing|Vacuums&amp;FloorCare|Vacuums|RoboticVacuums</c:v>
                </c:pt>
                <c:pt idx="111">
                  <c:v>Electronics|Mobiles&amp;Accessories|MobileAccessories|Mounts|Bedstand&amp;DeskMounts</c:v>
                </c:pt>
                <c:pt idx="112">
                  <c:v>MusicalInstruments|Microphones|Condenser</c:v>
                </c:pt>
                <c:pt idx="113">
                  <c:v>Home&amp;Kitchen|Kitchen&amp;HomeAppliances|SmallKitchenAppliances|DigitalKitchenScales|DigitalScales</c:v>
                </c:pt>
                <c:pt idx="114">
                  <c:v>Computers&amp;Accessories|Printers,Inks&amp;Accessories|Printers|InkjetPrinters</c:v>
                </c:pt>
                <c:pt idx="115">
                  <c:v>Computers&amp;Accessories|Accessories&amp;Peripherals|Audio&amp;VideoAccessories|PCSpeakers</c:v>
                </c:pt>
                <c:pt idx="116">
                  <c:v>Electronics|Mobiles&amp;Accessories|MobileAccessories|Cables&amp;Adapters|OTGAdapters</c:v>
                </c:pt>
                <c:pt idx="117">
                  <c:v>Electronics|HomeTheater,TV&amp;Video|Accessories|Cables|RCACables</c:v>
                </c:pt>
                <c:pt idx="118">
                  <c:v>Computers&amp;Accessories|Accessories&amp;Peripherals|Cables&amp;Accessories|Cables|EthernetCables</c:v>
                </c:pt>
                <c:pt idx="119">
                  <c:v>Computers&amp;Accessories|Accessories&amp;Peripherals|Adapters|USBtoUSBAdapters</c:v>
                </c:pt>
                <c:pt idx="120">
                  <c:v>OfficeProducts|OfficePaperProducts|Paper|Stationery|Pens,Pencils&amp;WritingSupplies|Pens&amp;Refills|LiquidInkRollerballPens</c:v>
                </c:pt>
                <c:pt idx="121">
                  <c:v>Computers&amp;Accessories|Accessories&amp;Peripherals|Audio&amp;VideoAccessories|Webcams&amp;VoIPEquipment|Webcams</c:v>
                </c:pt>
                <c:pt idx="122">
                  <c:v>Electronics|Headphones,Earbuds&amp;Accessories|Adapters</c:v>
                </c:pt>
                <c:pt idx="123">
                  <c:v>Electronics|Headphones,Earbuds&amp;Accessories|Headphones|Over-Ear</c:v>
                </c:pt>
                <c:pt idx="124">
                  <c:v>Electronics|Cameras&amp;Photography|Accessories|Tripods&amp;Monopods|TripodLegs</c:v>
                </c:pt>
                <c:pt idx="125">
                  <c:v>Home&amp;Kitchen|Kitchen&amp;HomeAppliances|SmallKitchenAppliances|Juicers</c:v>
                </c:pt>
                <c:pt idx="126">
                  <c:v>OfficeProducts|OfficeElectronics|Calculators|Scientific</c:v>
                </c:pt>
                <c:pt idx="127">
                  <c:v>Home&amp;Kitchen|Kitchen&amp;HomeAppliances|SmallKitchenAppliances|Mills&amp;Grinders|WetGrinders</c:v>
                </c:pt>
                <c:pt idx="128">
                  <c:v>Computers&amp;Accessories|Monitors</c:v>
                </c:pt>
                <c:pt idx="129">
                  <c:v>Computers&amp;Accessories|Accessories&amp;Peripherals|Keyboards,Mice&amp;InputDevices|Keyboard&amp;MiceAccessories|DustCovers</c:v>
                </c:pt>
                <c:pt idx="130">
                  <c:v>OfficeProducts|OfficePaperProducts|Paper|Stationery|Pens,Pencils&amp;WritingSupplies|Pens&amp;Refills|GelInkRollerballPens</c:v>
                </c:pt>
                <c:pt idx="131">
                  <c:v>Home&amp;Kitchen|Heating,Cooling&amp;AirQuality|RoomHeaters</c:v>
                </c:pt>
                <c:pt idx="132">
                  <c:v>OfficeProducts|OfficePaperProducts|Paper|Stationery|Pens,Pencils&amp;WritingSupplies|Pens&amp;Refills|RetractableBallpointPens</c:v>
                </c:pt>
                <c:pt idx="133">
                  <c:v>Home&amp;Kitchen|Heating,Cooling&amp;AirQuality|RoomHeaters|HalogenHeaters</c:v>
                </c:pt>
                <c:pt idx="134">
                  <c:v>Home&amp;Kitchen|Heating,Cooling&amp;AirQuality|RoomHeaters|HeatConvectors</c:v>
                </c:pt>
                <c:pt idx="135">
                  <c:v>Computers&amp;Accessories|Accessories&amp;Peripherals|Audio&amp;VideoAccessories|PCMicrophones</c:v>
                </c:pt>
                <c:pt idx="136">
                  <c:v>OfficeProducts|OfficePaperProducts|Paper|Copy&amp;PrintingPaper|ColouredPaper</c:v>
                </c:pt>
                <c:pt idx="137">
                  <c:v>Electronics|Cameras&amp;Photography|Accessories|Film</c:v>
                </c:pt>
                <c:pt idx="138">
                  <c:v>Home&amp;Kitchen|Kitchen&amp;HomeAppliances|SmallKitchenAppliances|SmallApplianceParts&amp;Accessories</c:v>
                </c:pt>
                <c:pt idx="139">
                  <c:v>Electronics|HomeAudio|Speakers|TowerSpeakers</c:v>
                </c:pt>
                <c:pt idx="140">
                  <c:v>Home&amp;Kitchen|CraftMaterials|Scrapbooking|Tape</c:v>
                </c:pt>
                <c:pt idx="141">
                  <c:v>Electronics|HomeTheater,TV&amp;Video|Accessories|3DGlasses</c:v>
                </c:pt>
                <c:pt idx="142">
                  <c:v>Home&amp;Kitchen|Heating,Cooling&amp;AirQuality|Parts&amp;Accessories|FanParts&amp;Accessories</c:v>
                </c:pt>
                <c:pt idx="143">
                  <c:v>Computers&amp;Accessories|Accessories&amp;Peripherals|LaptopAccessories</c:v>
                </c:pt>
                <c:pt idx="144">
                  <c:v>Health&amp;PersonalCare|HomeMedicalSupplies&amp;Equipment|HealthMonitors|WeighingScales|DigitalBathroomScales</c:v>
                </c:pt>
                <c:pt idx="145">
                  <c:v>Computers&amp;Accessories|Laptops|TraditionalLaptops</c:v>
                </c:pt>
                <c:pt idx="146">
                  <c:v>Electronics|Cameras&amp;Photography|Accessories|PhotoStudio&amp;Lighting|PhotoBackgroundAccessories|BackgroundSupports</c:v>
                </c:pt>
                <c:pt idx="147">
                  <c:v>Computers&amp;Accessories|Accessories&amp;Peripherals|Cables&amp;Accessories|Cables|SATACables</c:v>
                </c:pt>
                <c:pt idx="148">
                  <c:v>Electronics|HomeTheater,TV&amp;Video|AVReceivers&amp;Amplifiers</c:v>
                </c:pt>
                <c:pt idx="149">
                  <c:v>Computers&amp;Accessories|Accessories&amp;Peripherals|Cables&amp;Accessories|Cables|DVICables</c:v>
                </c:pt>
                <c:pt idx="150">
                  <c:v>Home&amp;Kitchen|Heating,Cooling&amp;AirQuality|Fans|PedestalFans</c:v>
                </c:pt>
                <c:pt idx="151">
                  <c:v>Home&amp;Kitchen|HomeStorage&amp;Organization|LaundryOrganization|LaundryBags</c:v>
                </c:pt>
                <c:pt idx="152">
                  <c:v>Computers&amp;Accessories|ExternalDevices&amp;DataStorage|ExternalSolidStateDrives</c:v>
                </c:pt>
                <c:pt idx="153">
                  <c:v>Computers&amp;Accessories|NetworkingDevices</c:v>
                </c:pt>
                <c:pt idx="154">
                  <c:v>Home&amp;Kitchen|Kitchen&amp;HomeAppliances|SmallKitchenAppliances|StandMixers</c:v>
                </c:pt>
                <c:pt idx="155">
                  <c:v>Home&amp;Kitchen|Kitchen&amp;Dining|KitchenTools|ManualChoppers&amp;Chippers|Choppers</c:v>
                </c:pt>
                <c:pt idx="156">
                  <c:v>Electronics|Cameras&amp;Photography|Accessories|Batteries&amp;Chargers|BatteryChargers</c:v>
                </c:pt>
                <c:pt idx="157">
                  <c:v>Home&amp;Kitchen|Kitchen&amp;HomeAppliances|Coffee,Tea&amp;Espresso|CoffeeGrinders|ElectricGrinders</c:v>
                </c:pt>
                <c:pt idx="158">
                  <c:v>Home&amp;Kitchen|Kitchen&amp;HomeAppliances|Vacuum,Cleaning&amp;Ironing|Vacuums&amp;FloorCare|VacuumAccessories|VacuumBags|HandheldBags</c:v>
                </c:pt>
                <c:pt idx="159">
                  <c:v>Electronics|Headphones,Earbuds&amp;Accessories|Cases</c:v>
                </c:pt>
                <c:pt idx="160">
                  <c:v>Electronics|Cameras&amp;Photography|Accessories|Tripods&amp;Monopods|CompleteTripodUnits</c:v>
                </c:pt>
                <c:pt idx="161">
                  <c:v>Home&amp;Kitchen|Kitchen&amp;HomeAppliances|Coffee,Tea&amp;Espresso|CoffeePresses</c:v>
                </c:pt>
                <c:pt idx="162">
                  <c:v>HomeImprovement|Electrical|Adapters&amp;Multi-Outlets</c:v>
                </c:pt>
                <c:pt idx="163">
                  <c:v>Computers&amp;Accessories|NetworkingDevices|DataCards&amp;Dongles</c:v>
                </c:pt>
                <c:pt idx="164">
                  <c:v>OfficeProducts|OfficeElectronics|Calculators|Financial&amp;Business</c:v>
                </c:pt>
                <c:pt idx="165">
                  <c:v>Home&amp;Kitchen|Kitchen&amp;HomeAppliances|Coffee,Tea&amp;Espresso|EspressoMachines</c:v>
                </c:pt>
                <c:pt idx="166">
                  <c:v>Electronics|Cameras&amp;Photography|Flashes|Macro&amp;RinglightFlashes</c:v>
                </c:pt>
                <c:pt idx="167">
                  <c:v>Car&amp;Motorbike|CarAccessories|InteriorAccessories|AirPurifiers&amp;Ionizers</c:v>
                </c:pt>
                <c:pt idx="168">
                  <c:v>OfficeProducts|OfficePaperProducts|Paper|Stationery|Pens,Pencils&amp;WritingSupplies|Pens&amp;Refills|FountainPens</c:v>
                </c:pt>
                <c:pt idx="169">
                  <c:v>Home&amp;Kitchen|Kitchen&amp;HomeAppliances|Coffee,Tea&amp;Espresso|StovetopEspressoPots</c:v>
                </c:pt>
                <c:pt idx="170">
                  <c:v>Computers&amp;Accessories|ExternalDevices&amp;DataStorage|ExternalMemoryCardReaders</c:v>
                </c:pt>
                <c:pt idx="171">
                  <c:v>Electronics|Mobiles&amp;Accessories|MobileAccessories|D√©cor|PhoneCharms</c:v>
                </c:pt>
                <c:pt idx="172">
                  <c:v>Computers&amp;Accessories|Components|Memory</c:v>
                </c:pt>
                <c:pt idx="173">
                  <c:v>Home&amp;Kitchen|Kitchen&amp;HomeAppliances|SmallKitchenAppliances</c:v>
                </c:pt>
                <c:pt idx="174">
                  <c:v>Home&amp;Kitchen|Kitchen&amp;HomeAppliances|SmallKitchenAppliances|SmallApplianceParts&amp;Accessories|StandMixerAccessories</c:v>
                </c:pt>
                <c:pt idx="175">
                  <c:v>Computers&amp;Accessories|NetworkingDevices|NetworkAdapters|BluetoothAdapters</c:v>
                </c:pt>
                <c:pt idx="176">
                  <c:v>Electronics|Accessories|MemoryCards|SecureDigitalCards</c:v>
                </c:pt>
                <c:pt idx="177">
                  <c:v>Computers&amp;Accessories|NetworkingDevices|NetworkAdapters|PowerLANAdapters</c:v>
                </c:pt>
                <c:pt idx="178">
                  <c:v>Home&amp;Kitchen|Kitchen&amp;HomeAppliances|SmallKitchenAppliances|YogurtMakers</c:v>
                </c:pt>
                <c:pt idx="179">
                  <c:v>Computers&amp;Accessories|Accessories&amp;Peripherals|TabletAccessories|Stands</c:v>
                </c:pt>
                <c:pt idx="180">
                  <c:v>Electronics|Cameras&amp;Photography|Accessories|Cleaners|CleaningKits</c:v>
                </c:pt>
                <c:pt idx="181">
                  <c:v>Electronics|HomeTheater,TV&amp;Video|Accessories|Cables|SpeakerCables</c:v>
                </c:pt>
                <c:pt idx="182">
                  <c:v>Home&amp;Kitchen|CraftMaterials|DrawingMaterials|DrawingMedia|Pencils|WoodenPencils</c:v>
                </c:pt>
                <c:pt idx="183">
                  <c:v>Electronics|Mobiles&amp;Accessories|MobileAccessories|Mounts|HandlebarMounts</c:v>
                </c:pt>
                <c:pt idx="184">
                  <c:v>Home&amp;Kitchen|CraftMaterials|DrawingMaterials|DrawingMedia|Pens</c:v>
                </c:pt>
                <c:pt idx="185">
                  <c:v>Electronics|Mobiles&amp;Accessories|MobileAccessories|Mounts|Shower&amp;WallMounts</c:v>
                </c:pt>
                <c:pt idx="186">
                  <c:v>Home&amp;Kitchen|CraftMaterials|PaintingMaterials</c:v>
                </c:pt>
                <c:pt idx="187">
                  <c:v>Electronics|Mobiles&amp;Accessories|MobileAccessories|Photo&amp;VideoAccessories|Flashes&amp;SelfieLights|SelfieLights</c:v>
                </c:pt>
                <c:pt idx="188">
                  <c:v>Electronics|HomeAudio|Accessories|SpeakerAccessories|Mounts</c:v>
                </c:pt>
                <c:pt idx="189">
                  <c:v>Computers&amp;Accessories|Accessories&amp;Peripherals|UninterruptedPowerSupplies</c:v>
                </c:pt>
                <c:pt idx="190">
                  <c:v>Home&amp;Kitchen|Heating,Cooling&amp;AirQuality|AirConditioners|Split-SystemAirConditioners</c:v>
                </c:pt>
                <c:pt idx="191">
                  <c:v>Electronics|Mobiles&amp;Accessories|MobileAccessories|Photo&amp;VideoAccessories|Tripods</c:v>
                </c:pt>
                <c:pt idx="192">
                  <c:v>HomeImprovement|Electrical|CordManagement</c:v>
                </c:pt>
                <c:pt idx="193">
                  <c:v>Home&amp;Kitchen|Kitchen&amp;HomeAppliances|SmallKitchenAppliances|Juicers|ColdPressJuicers</c:v>
                </c:pt>
                <c:pt idx="194">
                  <c:v>OfficeProducts|OfficeElectronics|Calculators|Basic</c:v>
                </c:pt>
                <c:pt idx="195">
                  <c:v>Computers&amp;Accessories|Printers,Inks&amp;Accessories|Inks,Toners&amp;Cartridges|InkjetInkRefills&amp;Kits</c:v>
                </c:pt>
                <c:pt idx="196">
                  <c:v>Electronics|HomeAudio|MediaStreamingDevices|StreamingClients</c:v>
                </c:pt>
                <c:pt idx="197">
                  <c:v>Computers&amp;Accessories|Printers,Inks&amp;Accessories|Inks,Toners&amp;Cartridges|TonerCartridges</c:v>
                </c:pt>
                <c:pt idx="198">
                  <c:v>OfficeProducts|OfficePaperProducts|Paper|Stationery|Notebooks,WritingPads&amp;Diaries</c:v>
                </c:pt>
                <c:pt idx="199">
                  <c:v>Computers&amp;Accessories|Accessories&amp;Peripherals|HardDriveAccessories|Caddies</c:v>
                </c:pt>
                <c:pt idx="200">
                  <c:v>Electronics|Headphones,Earbuds&amp;Accessories|Earpads</c:v>
                </c:pt>
                <c:pt idx="201">
                  <c:v>Computers&amp;Accessories|Accessories&amp;Peripherals|Audio&amp;VideoAccessories|PCHeadsets</c:v>
                </c:pt>
                <c:pt idx="202">
                  <c:v>Electronics|HomeAudio|Speakers|MultimediaSpeakerSystems</c:v>
                </c:pt>
                <c:pt idx="203">
                  <c:v>Computers&amp;Accessories|Components|InternalHardDrives</c:v>
                </c:pt>
                <c:pt idx="204">
                  <c:v>Electronics|Cameras&amp;Photography|VideoCameras</c:v>
                </c:pt>
                <c:pt idx="205">
                  <c:v>Electronics|HomeAudio|Accessories|Adapters</c:v>
                </c:pt>
                <c:pt idx="206">
                  <c:v>Electronics|HomeAudio|Speakers|SoundbarSpeakers</c:v>
                </c:pt>
                <c:pt idx="207">
                  <c:v>Electronics|PowerAccessories|SurgeProtectors</c:v>
                </c:pt>
                <c:pt idx="208">
                  <c:v>Toys&amp;Games|Arts&amp;Crafts|Drawing&amp;PaintingSupplies|ColouringPens&amp;Markers</c:v>
                </c:pt>
                <c:pt idx="209">
                  <c:v>Computers&amp;Accessories|Tablets</c:v>
                </c:pt>
                <c:pt idx="210">
                  <c:v>Home&amp;Kitchen|Kitchen&amp;HomeAppliances|SmallKitchenAppliances|RotiMakers</c:v>
                </c:pt>
              </c:strCache>
            </c:strRef>
          </c:cat>
          <c:val>
            <c:numRef>
              <c:f>'Number of products listed'!$B$2:$B$213</c:f>
              <c:numCache>
                <c:formatCode>General</c:formatCode>
                <c:ptCount val="211"/>
                <c:pt idx="0">
                  <c:v>233</c:v>
                </c:pt>
                <c:pt idx="1">
                  <c:v>76</c:v>
                </c:pt>
                <c:pt idx="2">
                  <c:v>68</c:v>
                </c:pt>
                <c:pt idx="3">
                  <c:v>63</c:v>
                </c:pt>
                <c:pt idx="4">
                  <c:v>52</c:v>
                </c:pt>
                <c:pt idx="5">
                  <c:v>49</c:v>
                </c:pt>
                <c:pt idx="6">
                  <c:v>27</c:v>
                </c:pt>
                <c:pt idx="7">
                  <c:v>24</c:v>
                </c:pt>
                <c:pt idx="8">
                  <c:v>24</c:v>
                </c:pt>
                <c:pt idx="9">
                  <c:v>24</c:v>
                </c:pt>
                <c:pt idx="10">
                  <c:v>23</c:v>
                </c:pt>
                <c:pt idx="11">
                  <c:v>22</c:v>
                </c:pt>
                <c:pt idx="12">
                  <c:v>20</c:v>
                </c:pt>
                <c:pt idx="13">
                  <c:v>20</c:v>
                </c:pt>
                <c:pt idx="14">
                  <c:v>19</c:v>
                </c:pt>
                <c:pt idx="15">
                  <c:v>19</c:v>
                </c:pt>
                <c:pt idx="16">
                  <c:v>18</c:v>
                </c:pt>
                <c:pt idx="17">
                  <c:v>16</c:v>
                </c:pt>
                <c:pt idx="18">
                  <c:v>14</c:v>
                </c:pt>
                <c:pt idx="19">
                  <c:v>13</c:v>
                </c:pt>
                <c:pt idx="20">
                  <c:v>13</c:v>
                </c:pt>
                <c:pt idx="21">
                  <c:v>13</c:v>
                </c:pt>
                <c:pt idx="22">
                  <c:v>12</c:v>
                </c:pt>
                <c:pt idx="23">
                  <c:v>12</c:v>
                </c:pt>
                <c:pt idx="24">
                  <c:v>12</c:v>
                </c:pt>
                <c:pt idx="25">
                  <c:v>12</c:v>
                </c:pt>
                <c:pt idx="26">
                  <c:v>12</c:v>
                </c:pt>
                <c:pt idx="27">
                  <c:v>11</c:v>
                </c:pt>
                <c:pt idx="28">
                  <c:v>11</c:v>
                </c:pt>
                <c:pt idx="29">
                  <c:v>11</c:v>
                </c:pt>
                <c:pt idx="30">
                  <c:v>11</c:v>
                </c:pt>
                <c:pt idx="31">
                  <c:v>11</c:v>
                </c:pt>
                <c:pt idx="32">
                  <c:v>10</c:v>
                </c:pt>
                <c:pt idx="33">
                  <c:v>10</c:v>
                </c:pt>
                <c:pt idx="34">
                  <c:v>10</c:v>
                </c:pt>
                <c:pt idx="35">
                  <c:v>10</c:v>
                </c:pt>
                <c:pt idx="36">
                  <c:v>10</c:v>
                </c:pt>
                <c:pt idx="37">
                  <c:v>9</c:v>
                </c:pt>
                <c:pt idx="38">
                  <c:v>9</c:v>
                </c:pt>
                <c:pt idx="39">
                  <c:v>9</c:v>
                </c:pt>
                <c:pt idx="40">
                  <c:v>8</c:v>
                </c:pt>
                <c:pt idx="41">
                  <c:v>8</c:v>
                </c:pt>
                <c:pt idx="42">
                  <c:v>8</c:v>
                </c:pt>
                <c:pt idx="43">
                  <c:v>8</c:v>
                </c:pt>
                <c:pt idx="44">
                  <c:v>8</c:v>
                </c:pt>
                <c:pt idx="45">
                  <c:v>7</c:v>
                </c:pt>
                <c:pt idx="46">
                  <c:v>7</c:v>
                </c:pt>
                <c:pt idx="47">
                  <c:v>7</c:v>
                </c:pt>
                <c:pt idx="48">
                  <c:v>7</c:v>
                </c:pt>
                <c:pt idx="49">
                  <c:v>6</c:v>
                </c:pt>
                <c:pt idx="50">
                  <c:v>6</c:v>
                </c:pt>
                <c:pt idx="51">
                  <c:v>6</c:v>
                </c:pt>
                <c:pt idx="52">
                  <c:v>6</c:v>
                </c:pt>
                <c:pt idx="53">
                  <c:v>6</c:v>
                </c:pt>
                <c:pt idx="54">
                  <c:v>6</c:v>
                </c:pt>
                <c:pt idx="55">
                  <c:v>6</c:v>
                </c:pt>
                <c:pt idx="56">
                  <c:v>5</c:v>
                </c:pt>
                <c:pt idx="57">
                  <c:v>5</c:v>
                </c:pt>
                <c:pt idx="58">
                  <c:v>5</c:v>
                </c:pt>
                <c:pt idx="59">
                  <c:v>5</c:v>
                </c:pt>
                <c:pt idx="60">
                  <c:v>5</c:v>
                </c:pt>
                <c:pt idx="61">
                  <c:v>5</c:v>
                </c:pt>
                <c:pt idx="62">
                  <c:v>5</c:v>
                </c:pt>
                <c:pt idx="63">
                  <c:v>5</c:v>
                </c:pt>
                <c:pt idx="64">
                  <c:v>5</c:v>
                </c:pt>
                <c:pt idx="65">
                  <c:v>5</c:v>
                </c:pt>
                <c:pt idx="66">
                  <c:v>5</c:v>
                </c:pt>
                <c:pt idx="67">
                  <c:v>5</c:v>
                </c:pt>
                <c:pt idx="68">
                  <c:v>4</c:v>
                </c:pt>
                <c:pt idx="69">
                  <c:v>4</c:v>
                </c:pt>
                <c:pt idx="70">
                  <c:v>4</c:v>
                </c:pt>
                <c:pt idx="71">
                  <c:v>4</c:v>
                </c:pt>
                <c:pt idx="72">
                  <c:v>4</c:v>
                </c:pt>
                <c:pt idx="73">
                  <c:v>4</c:v>
                </c:pt>
                <c:pt idx="74">
                  <c:v>4</c:v>
                </c:pt>
                <c:pt idx="75">
                  <c:v>4</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numCache>
            </c:numRef>
          </c:val>
          <c:extLst>
            <c:ext xmlns:c16="http://schemas.microsoft.com/office/drawing/2014/chart" uri="{C3380CC4-5D6E-409C-BE32-E72D297353CC}">
              <c16:uniqueId val="{00000000-7556-4ABD-9FA5-29F15F710E53}"/>
            </c:ext>
          </c:extLst>
        </c:ser>
        <c:dLbls>
          <c:showLegendKey val="0"/>
          <c:showVal val="0"/>
          <c:showCatName val="0"/>
          <c:showSerName val="0"/>
          <c:showPercent val="0"/>
          <c:showBubbleSize val="0"/>
        </c:dLbls>
        <c:gapWidth val="150"/>
        <c:overlap val="100"/>
        <c:axId val="536520504"/>
        <c:axId val="513267264"/>
      </c:barChart>
      <c:catAx>
        <c:axId val="53652050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13267264"/>
        <c:crosses val="autoZero"/>
        <c:auto val="1"/>
        <c:lblAlgn val="ctr"/>
        <c:lblOffset val="100"/>
        <c:noMultiLvlLbl val="0"/>
      </c:catAx>
      <c:valAx>
        <c:axId val="513267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3652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INSIGHT.xlsx]Discount % by category!PivotTable1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Discount Percentage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 % by category'!$B$3</c:f>
              <c:strCache>
                <c:ptCount val="1"/>
                <c:pt idx="0">
                  <c:v>Total</c:v>
                </c:pt>
              </c:strCache>
            </c:strRef>
          </c:tx>
          <c:spPr>
            <a:ln w="28575" cap="rnd">
              <a:solidFill>
                <a:schemeClr val="accent6"/>
              </a:solidFill>
              <a:round/>
            </a:ln>
            <a:effectLst/>
          </c:spPr>
          <c:marker>
            <c:symbol val="none"/>
          </c:marker>
          <c:cat>
            <c:strRef>
              <c:f>'Discount % by category'!$A$4:$A$215</c:f>
              <c:strCache>
                <c:ptCount val="211"/>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Electronics|HomeAudio|Accessories|SpeakerAccessories|Mounts</c:v>
                </c:pt>
                <c:pt idx="16">
                  <c:v>Computers&amp;Accessories|Printers,Inks&amp;Accessories|Inks,Toners&amp;Cartridges|InkjetInkRefills&amp;Kits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Computers&amp;Accessories|NetworkingDevices</c:v>
                </c:pt>
                <c:pt idx="27">
                  <c:v>Electronics|Mobiles&amp;Accessories|MobileAccessories|Photo&amp;VideoAccessories|Tripods</c:v>
                </c:pt>
                <c:pt idx="28">
                  <c:v>Electronics|Mobiles&amp;Accessories|MobileAccessories|Mounts|HandlebarMounts</c:v>
                </c:pt>
                <c:pt idx="29">
                  <c:v>Electronics|Mobiles&amp;Accessories|MobileAccessories|Photo&amp;VideoAccessories|SelfieSticks</c:v>
                </c:pt>
                <c:pt idx="30">
                  <c:v>Electronics|HomeAudio|Accessories|Adapters</c:v>
                </c:pt>
                <c:pt idx="31">
                  <c:v>Computers&amp;Accessories|Accessories&amp;Peripherals|Cables&amp;Accessories|Cables|SATACables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Electronics|Cameras&amp;Photography|Flashes|Macro&amp;RinglightFlashes</c:v>
                </c:pt>
                <c:pt idx="42">
                  <c:v>Home&amp;Kitchen|Kitchen&amp;Dining|KitchenTools|ManualChoppers&amp;Chippers|Choppers</c:v>
                </c:pt>
                <c:pt idx="43">
                  <c:v>Home&amp;Kitchen|HomeStorage&amp;Organization|LaundryOrganization|LaundryBags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Electronics|Mobiles&amp;Accessories|MobileAccessories|Chargers|AutomobileChargers</c:v>
                </c:pt>
                <c:pt idx="53">
                  <c:v>HomeImprovement|Electrical|CordManagement</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Home&amp;Kitchen|Kitchen&amp;HomeAppliances|SmallKitchenAppliances|YogurtMakers</c:v>
                </c:pt>
                <c:pt idx="61">
                  <c:v>Computers&amp;Accessories|Accessories&amp;Peripherals|Cables&amp;Accessories|Cables|DVICables</c:v>
                </c:pt>
                <c:pt idx="62">
                  <c:v>Computers&amp;Accessories|Accessories&amp;Peripherals|HardDiskBags</c:v>
                </c:pt>
                <c:pt idx="63">
                  <c:v>Computers&amp;Accessories|NetworkingDevices|Repeaters&amp;Extenders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Electronics|Mobiles&amp;Accessories|MobileAccessories|Photo&amp;VideoAccessories|Flashes&amp;SelfieLights|SelfieLights</c:v>
                </c:pt>
                <c:pt idx="81">
                  <c:v>Home&amp;Kitchen|Kitchen&amp;HomeAppliances|Coffee,Tea&amp;Espresso|CoffeeGrinders|ElectricGrinders</c:v>
                </c:pt>
                <c:pt idx="82">
                  <c:v>Electronics|HomeTheater,TV&amp;Video|Accessories|Cables|RCACables</c:v>
                </c:pt>
                <c:pt idx="83">
                  <c:v>Computers&amp;Accessories|Monitors</c:v>
                </c:pt>
                <c:pt idx="84">
                  <c:v>Electronics|HomeTheater,TV&amp;Video|Accessories|Cables|SpeakerCables</c:v>
                </c:pt>
                <c:pt idx="85">
                  <c:v>Computers&amp;Accessories|NetworkingDevices|NetworkAdapters|WirelessUSBAdapters</c:v>
                </c:pt>
                <c:pt idx="86">
                  <c:v>Home&amp;Kitchen|Kitchen&amp;HomeAppliances|Vacuum,Cleaning&amp;Ironing|Vacuums&amp;FloorCare|VacuumAccessories|VacuumBags|HandheldBags</c:v>
                </c:pt>
                <c:pt idx="87">
                  <c:v>Computers&amp;Accessories|Components|Memory</c:v>
                </c:pt>
                <c:pt idx="88">
                  <c:v>Electronics|HomeAudio|Speakers|BluetoothSpeakers</c:v>
                </c:pt>
                <c:pt idx="89">
                  <c:v>Home&amp;Kitchen|Heating,Cooling&amp;AirQuality|WaterHeaters&amp;Geysers|InstantWaterHeaters</c:v>
                </c:pt>
                <c:pt idx="90">
                  <c:v>Computers&amp;Accessories|Components|InternalSolidStateDrives</c:v>
                </c:pt>
                <c:pt idx="91">
                  <c:v>Home&amp;Kitchen|Kitchen&amp;HomeAppliances|SmallKitchenAppliances|StandMixers</c:v>
                </c:pt>
                <c:pt idx="92">
                  <c:v>Computers&amp;Accessories|Printers,Inks&amp;Accessories|Inks,Toners&amp;Cartridges|TonerCartridges</c:v>
                </c:pt>
                <c:pt idx="93">
                  <c:v>Home&amp;Kitchen|Kitchen&amp;HomeAppliances|SmallKitchenAppliances|Juicers|ColdPressJuicers</c:v>
                </c:pt>
                <c:pt idx="94">
                  <c:v>Home&amp;Kitchen|HomeStorage&amp;Organization|LaundryOrganization|IroningAccessories|SprayBottles</c:v>
                </c:pt>
                <c:pt idx="95">
                  <c:v>Computers&amp;Accessories|Accessories&amp;Peripherals|Audio&amp;VideoAccessories|PCSpeakers</c:v>
                </c:pt>
                <c:pt idx="96">
                  <c:v>Electronics|HomeTheater,TV&amp;Video|Accessories|Cables|OpticalCables</c:v>
                </c:pt>
                <c:pt idx="97">
                  <c:v>Electronics|Cameras&amp;Photography|Accessories|PhotoStudio&amp;Lighting|PhotoBackgroundAccessories|BackgroundSupports</c:v>
                </c:pt>
                <c:pt idx="98">
                  <c:v>MusicalInstruments|Microphones|Condenser</c:v>
                </c:pt>
                <c:pt idx="99">
                  <c:v>Home&amp;Kitchen|Heating,Cooling&amp;AirQuality|WaterHeaters&amp;Geysers|StorageWaterHeaters</c:v>
                </c:pt>
                <c:pt idx="100">
                  <c:v>Home&amp;Kitchen|Kitchen&amp;HomeAppliances|Vacuum,Cleaning&amp;Ironing|Vacuums&amp;FloorCare|Vacuums|RoboticVacuums</c:v>
                </c:pt>
                <c:pt idx="101">
                  <c:v>Computers&amp;Accessories|Accessories&amp;Peripherals|LaptopAccessories|CoolingPads</c:v>
                </c:pt>
                <c:pt idx="102">
                  <c:v>Computers&amp;Accessories|ExternalDevices&amp;DataStorage|ExternalMemoryCardReaders</c:v>
                </c:pt>
                <c:pt idx="103">
                  <c:v>Home&amp;Kitchen|Kitchen&amp;HomeAppliances|SmallKitchenAppliances|InductionCooktop</c:v>
                </c:pt>
                <c:pt idx="104">
                  <c:v>Home&amp;Kitchen|HomeStorage&amp;Organization|LaundryOrganization|LaundryBaskets</c:v>
                </c:pt>
                <c:pt idx="105">
                  <c:v>Computers&amp;Accessories|NetworkingDevices|Routers</c:v>
                </c:pt>
                <c:pt idx="106">
                  <c:v>Computers&amp;Accessories|Accessories&amp;Peripherals|Audio&amp;VideoAccessories|Webcams&amp;VoIPEquipment|Webcams</c:v>
                </c:pt>
                <c:pt idx="107">
                  <c:v>Home&amp;Kitchen|Kitchen&amp;HomeAppliances|Vacuum,Cleaning&amp;Ironing|PressureWashers,Steam&amp;WindowCleaners</c:v>
                </c:pt>
                <c:pt idx="108">
                  <c:v>Home&amp;Kitchen|Kitchen&amp;HomeAppliances|SmallKitchenAppliances|Kettles&amp;HotWaterDispensers|Kettle&amp;ToasterSets</c:v>
                </c:pt>
                <c:pt idx="109">
                  <c:v>Home&amp;Kitchen|Kitchen&amp;HomeAppliances|SmallKitchenAppliances|JuicerMixerGrinders</c:v>
                </c:pt>
                <c:pt idx="110">
                  <c:v>Home&amp;Kitchen|Kitchen&amp;HomeAppliances|SmallKitchenAppliances|DeepFatFryers|AirFryers</c:v>
                </c:pt>
                <c:pt idx="111">
                  <c:v>Electronics|Accessories|MemoryCards|SecureDigitalCards</c:v>
                </c:pt>
                <c:pt idx="112">
                  <c:v>Computers&amp;Accessories|Accessories&amp;Peripherals|LaptopAccessories</c:v>
                </c:pt>
                <c:pt idx="113">
                  <c:v>Home&amp;Kitchen|Kitchen&amp;HomeAppliances|SmallKitchenAppliances|MixerGrinders</c:v>
                </c:pt>
                <c:pt idx="114">
                  <c:v>Home&amp;Kitchen|Kitchen&amp;HomeAppliances|Vacuum,Cleaning&amp;Ironing|Vacuums&amp;FloorCare|Vacuums|Wet-DryVacuums</c:v>
                </c:pt>
                <c:pt idx="115">
                  <c:v>Computers&amp;Accessories|Accessories&amp;Peripherals|USBHubs</c:v>
                </c:pt>
                <c:pt idx="116">
                  <c:v>Electronics|HomeAudio|Speakers|TowerSpeakers</c:v>
                </c:pt>
                <c:pt idx="117">
                  <c:v>Home&amp;Kitchen|Heating,Cooling&amp;AirQuality|AirConditioners|Split-SystemAirConditioners</c:v>
                </c:pt>
                <c:pt idx="118">
                  <c:v>Electronics|HomeTheater,TV&amp;Video|Projectors</c:v>
                </c:pt>
                <c:pt idx="119">
                  <c:v>Electronics|Cameras&amp;Photography|SecurityCameras|DomeCameras</c:v>
                </c:pt>
                <c:pt idx="120">
                  <c:v>Home&amp;Kitchen|Kitchen&amp;HomeAppliances|WaterPurifiers&amp;Accessories|WaterFilters&amp;Purifiers</c:v>
                </c:pt>
                <c:pt idx="121">
                  <c:v>Home&amp;Kitchen|Heating,Cooling&amp;AirQuality|RoomHeaters|FanHeaters</c:v>
                </c:pt>
                <c:pt idx="122">
                  <c:v>Computers&amp;Accessories|Accessories&amp;Peripherals|Keyboards,Mice&amp;InputDevices|Mice</c:v>
                </c:pt>
                <c:pt idx="123">
                  <c:v>Car&amp;Motorbike|CarAccessories|InteriorAccessories|AirPurifiers&amp;Ionizers</c:v>
                </c:pt>
                <c:pt idx="124">
                  <c:v>Home&amp;Kitchen|Heating,Cooling&amp;AirQuality|Fans|TableFans</c:v>
                </c:pt>
                <c:pt idx="125">
                  <c:v>Home&amp;Kitchen|Kitchen&amp;HomeAppliances|SmallKitchenAppliances|HandMixers</c:v>
                </c:pt>
                <c:pt idx="126">
                  <c:v>Home&amp;Kitchen|Kitchen&amp;HomeAppliances|SmallKitchenAppliances|MiniFoodProcessors&amp;Choppers</c:v>
                </c:pt>
                <c:pt idx="127">
                  <c:v>Home&amp;Kitchen|Kitchen&amp;HomeAppliances|SmallKitchenAppliances|HandBlenders</c:v>
                </c:pt>
                <c:pt idx="128">
                  <c:v>Home&amp;Kitchen|Kitchen&amp;HomeAppliances|Coffee,Tea&amp;Espresso|MilkFrothers</c:v>
                </c:pt>
                <c:pt idx="129">
                  <c:v>Home&amp;Kitchen|Heating,Cooling&amp;AirQuality|AirPurifiers|HEPAAirPurifiers</c:v>
                </c:pt>
                <c:pt idx="130">
                  <c:v>Home&amp;Kitchen|Kitchen&amp;HomeAppliances|WaterPurifiers&amp;Accessories|WaterPurifierAccessories</c:v>
                </c:pt>
                <c:pt idx="131">
                  <c:v>Home&amp;Kitchen|Kitchen&amp;HomeAppliances|SewingMachines&amp;Accessories|Sewing&amp;EmbroideryMachines</c:v>
                </c:pt>
                <c:pt idx="132">
                  <c:v>Electronics|Cameras&amp;Photography|Accessories|Cleaners|CleaningKits</c:v>
                </c:pt>
                <c:pt idx="133">
                  <c:v>Computers&amp;Accessories|NetworkingDevices|NetworkAdapters|PowerLANAdapters</c:v>
                </c:pt>
                <c:pt idx="134">
                  <c:v>Home&amp;Kitchen|Heating,Cooling&amp;AirQuality|Fans|PedestalFans</c:v>
                </c:pt>
                <c:pt idx="135">
                  <c:v>Home&amp;Kitchen|Heating,Cooling&amp;AirQuality|Humidifiers</c:v>
                </c:pt>
                <c:pt idx="136">
                  <c:v>Home&amp;Kitchen|Kitchen&amp;HomeAppliances|SmallKitchenAppliances|Kettles&amp;HotWaterDispensers|ElectricKettles</c:v>
                </c:pt>
                <c:pt idx="137">
                  <c:v>Home&amp;Kitchen|Kitchen&amp;HomeAppliances|SmallKitchenAppliances</c:v>
                </c:pt>
                <c:pt idx="138">
                  <c:v>Computers&amp;Accessories|Accessories&amp;Peripherals|PCGamingPeripherals|GamingKeyboards</c:v>
                </c:pt>
                <c:pt idx="139">
                  <c:v>Electronics|HomeTheater,TV&amp;Video|Televisions|SmartTelevisions</c:v>
                </c:pt>
                <c:pt idx="140">
                  <c:v>Home&amp;Kitchen|Heating,Cooling&amp;AirQuality|Fans|CeilingFans</c:v>
                </c:pt>
                <c:pt idx="141">
                  <c:v>Electronics|Mobiles&amp;Accessories|MobileAccessories|Chargers|PowerBanks</c:v>
                </c:pt>
                <c:pt idx="142">
                  <c:v>Computers&amp;Accessories|Laptops|TraditionalLaptops</c:v>
                </c:pt>
                <c:pt idx="143">
                  <c:v>Electronics|Cameras&amp;Photography|Accessories|Tripods&amp;Monopods|CompleteTripodUnits</c:v>
                </c:pt>
                <c:pt idx="144">
                  <c:v>Electronics|HomeAudio|Speakers|MultimediaSpeakerSystems</c:v>
                </c:pt>
                <c:pt idx="145">
                  <c:v>Home&amp;Kitchen|Kitchen&amp;HomeAppliances|Vacuum,Cleaning&amp;Ironing|Vacuums&amp;FloorCare|Vacuums|HandheldVacuums</c:v>
                </c:pt>
                <c:pt idx="146">
                  <c:v>Home&amp;Kitchen|Kitchen&amp;HomeAppliances|Coffee,Tea&amp;Espresso|DripCoffeeMachines</c:v>
                </c:pt>
                <c:pt idx="147">
                  <c:v>Home&amp;Kitchen|Heating,Cooling&amp;AirQuality|RoomHeaters|ElectricHeaters</c:v>
                </c:pt>
                <c:pt idx="148">
                  <c:v>Electronics|HomeTheater,TV&amp;Video|AVReceivers&amp;Amplifiers</c:v>
                </c:pt>
                <c:pt idx="149">
                  <c:v>Computers&amp;Accessories|NetworkingDevices|DataCards&amp;Dongles</c:v>
                </c:pt>
                <c:pt idx="150">
                  <c:v>Computers&amp;Accessories|Accessories&amp;Peripherals|Keyboards,Mice&amp;InputDevices|Keyboards</c:v>
                </c:pt>
                <c:pt idx="151">
                  <c:v>Computers&amp;Accessories|Accessories&amp;Peripherals|Audio&amp;VideoAccessories|PCHeadsets</c:v>
                </c:pt>
                <c:pt idx="152">
                  <c:v>Home&amp;Kitchen|Kitchen&amp;HomeAppliances|Vacuum,Cleaning&amp;Ironing|Irons,Steamers&amp;Accessories|Irons|DryIrons</c:v>
                </c:pt>
                <c:pt idx="153">
                  <c:v>Computers&amp;Accessories|Accessories&amp;Peripherals|PCGamingPeripherals|GamingMice</c:v>
                </c:pt>
                <c:pt idx="154">
                  <c:v>Home&amp;Kitchen|Kitchen&amp;HomeAppliances|SmallKitchenAppliances|RotiMakers</c:v>
                </c:pt>
                <c:pt idx="155">
                  <c:v>Computers&amp;Accessories|NetworkingDevices|NetworkAdapters|BluetoothAdapters</c:v>
                </c:pt>
                <c:pt idx="156">
                  <c:v>Home&amp;Kitchen|Kitchen&amp;HomeAppliances|SmallKitchenAppliances|SandwichMakers</c:v>
                </c:pt>
                <c:pt idx="157">
                  <c:v>Computers&amp;Accessories|Accessories&amp;Peripherals|Keyboards,Mice&amp;InputDevices|Keyboard&amp;MouseSets</c:v>
                </c:pt>
                <c:pt idx="158">
                  <c:v>Home&amp;Kitchen|Kitchen&amp;HomeAppliances|SmallKitchenAppliances|Rice&amp;PastaCookers</c:v>
                </c:pt>
                <c:pt idx="159">
                  <c:v>Home&amp;Kitchen|Heating,Cooling&amp;AirQuality|WaterHeaters&amp;Geysers|ImmersionRods</c:v>
                </c:pt>
                <c:pt idx="160">
                  <c:v>Home&amp;Kitchen|Kitchen&amp;HomeAppliances|SmallKitchenAppliances|VacuumSealers</c:v>
                </c:pt>
                <c:pt idx="161">
                  <c:v>Home&amp;Kitchen|Heating,Cooling&amp;AirQuality|RoomHeaters|HalogenHeaters</c:v>
                </c:pt>
                <c:pt idx="162">
                  <c:v>Computers&amp;Accessories|Tablets</c:v>
                </c:pt>
                <c:pt idx="163">
                  <c:v>Home&amp;Kitchen|Kitchen&amp;HomeAppliances|Vacuum,Cleaning&amp;Ironing|Vacuums&amp;FloorCare|Vacuums|CanisterVacuums</c:v>
                </c:pt>
                <c:pt idx="164">
                  <c:v>Home&amp;Kitchen|Heating,Cooling&amp;AirQuality|RoomHeaters|HeatConvectors</c:v>
                </c:pt>
                <c:pt idx="165">
                  <c:v>Home&amp;Kitchen|Kitchen&amp;HomeAppliances|Coffee,Tea&amp;Espresso|CoffeePresses</c:v>
                </c:pt>
                <c:pt idx="166">
                  <c:v>Computers&amp;Accessories|ExternalDevices&amp;DataStorage|ExternalHardDisks</c:v>
                </c:pt>
                <c:pt idx="167">
                  <c:v>Computers&amp;Accessories|Accessories&amp;Peripherals|LaptopAccessories|CameraPrivacyCovers</c:v>
                </c:pt>
                <c:pt idx="168">
                  <c:v>Electronics|Cameras&amp;Photography|Accessories|Batteries&amp;Chargers|BatteryChargers</c:v>
                </c:pt>
                <c:pt idx="169">
                  <c:v>Home&amp;Kitchen|Heating,Cooling&amp;AirQuality|Fans|ExhaustFans</c:v>
                </c:pt>
                <c:pt idx="170">
                  <c:v>Home&amp;Kitchen|Kitchen&amp;HomeAppliances|Vacuum,Cleaning&amp;Ironing|Irons,Steamers&amp;Accessories|Irons|SteamIrons</c:v>
                </c:pt>
                <c:pt idx="171">
                  <c:v>Home&amp;Kitchen|Kitchen&amp;HomeAppliances|SmallKitchenAppliances|DigitalKitchenScales|DigitalScales</c:v>
                </c:pt>
                <c:pt idx="172">
                  <c:v>Electronics|GeneralPurposeBatteries&amp;BatteryChargers</c:v>
                </c:pt>
                <c:pt idx="173">
                  <c:v>Electronics|Mobiles&amp;Accessories|Smartphones&amp;BasicMobiles|Smartphones</c:v>
                </c:pt>
                <c:pt idx="174">
                  <c:v>Electronics|HomeTheater,TV&amp;Video|Accessories|3DGlasses</c:v>
                </c:pt>
                <c:pt idx="175">
                  <c:v>Home&amp;Kitchen|Kitchen&amp;HomeAppliances|SmallKitchenAppliances|Mills&amp;Grinders|WetGrinders</c:v>
                </c:pt>
                <c:pt idx="176">
                  <c:v>Home&amp;Kitchen|CraftMaterials|Scrapbooking|Tape</c:v>
                </c:pt>
                <c:pt idx="177">
                  <c:v>Computers&amp;Accessories|Accessories&amp;Peripherals|UninterruptedPowerSupplies</c:v>
                </c:pt>
                <c:pt idx="178">
                  <c:v>Electronics|Mobiles&amp;Accessories|Smartphones&amp;BasicMobiles|BasicMobiles</c:v>
                </c:pt>
                <c:pt idx="179">
                  <c:v>OfficeProducts|OfficePaperProducts|Paper|Stationery|Pens,Pencils&amp;WritingSupplies|Pens&amp;Refills|RetractableBallpointPens</c:v>
                </c:pt>
                <c:pt idx="180">
                  <c:v>Home&amp;Kitchen|Kitchen&amp;HomeAppliances|Coffee,Tea&amp;Espresso|EspressoMachines</c:v>
                </c:pt>
                <c:pt idx="181">
                  <c:v>Computers&amp;Accessories|Accessories&amp;Peripherals|USBGadgets|Lamps</c:v>
                </c:pt>
                <c:pt idx="182">
                  <c:v>Electronics|GeneralPurposeBatteries&amp;BatteryChargers|DisposableBatteries</c:v>
                </c:pt>
                <c:pt idx="183">
                  <c:v>Electronics|PowerAccessories|SurgeProtectors</c:v>
                </c:pt>
                <c:pt idx="184">
                  <c:v>Computers&amp;Accessories|Printers,Inks&amp;Accessories|Printers</c:v>
                </c:pt>
                <c:pt idx="185">
                  <c:v>Electronics|GeneralPurposeBatteries&amp;BatteryChargers|RechargeableBatteries</c:v>
                </c:pt>
                <c:pt idx="186">
                  <c:v>Home&amp;Kitchen|Kitchen&amp;HomeAppliances|SmallKitchenAppliances|Pop-upToasters</c:v>
                </c:pt>
                <c:pt idx="187">
                  <c:v>OfficeProducts|OfficePaperProducts|Paper|Stationery|Pens,Pencils&amp;WritingSupplies|Pens&amp;Refills|StickBallpointPens</c:v>
                </c:pt>
                <c:pt idx="188">
                  <c:v>Computers&amp;Accessories|Printers,Inks&amp;Accessories|Inks,Toners&amp;Cartridges|InkjetInkCartridges</c:v>
                </c:pt>
                <c:pt idx="189">
                  <c:v>OfficeProducts|OfficePaperProducts|Paper|Stationery|Notebooks,WritingPads&amp;Diaries|CompositionNotebooks</c:v>
                </c:pt>
                <c:pt idx="190">
                  <c:v>Computers&amp;Accessories|Printers,Inks&amp;Accessories|Printers|InkjetPrinters</c:v>
                </c:pt>
                <c:pt idx="191">
                  <c:v>Home&amp;Kitchen|CraftMaterials|DrawingMaterials|DrawingMedia|Pens</c:v>
                </c:pt>
                <c:pt idx="192">
                  <c:v>Home&amp;Kitchen|Kitchen&amp;HomeAppliances|SmallKitchenAppliances|OvenToasterGrills</c:v>
                </c:pt>
                <c:pt idx="193">
                  <c:v>Home&amp;Kitchen|CraftMaterials|PaintingMaterials|Paints</c:v>
                </c:pt>
                <c:pt idx="194">
                  <c:v>Home&amp;Kitchen|Kitchen&amp;HomeAppliances|SmallKitchenAppliances|SmallApplianceParts&amp;Accessories</c:v>
                </c:pt>
                <c:pt idx="195">
                  <c:v>OfficeProducts|OfficePaperProducts|Paper|Stationery|Notebooks,WritingPads&amp;Diaries|WireboundNotebooks</c:v>
                </c:pt>
                <c:pt idx="196">
                  <c:v>OfficeProducts|OfficePaperProducts|Paper|Stationery|Pens,Pencils&amp;WritingSupplies|Pens&amp;Refills|BottledInk</c:v>
                </c:pt>
                <c:pt idx="197">
                  <c:v>OfficeProducts|OfficePaperProducts|Paper|Stationery|Pens,Pencils&amp;WritingSupplies|Pens&amp;Refills|LiquidInkRollerballPens</c:v>
                </c:pt>
                <c:pt idx="198">
                  <c:v>Home&amp;Kitchen|Kitchen&amp;HomeAppliances|WaterPurifiers&amp;Accessories|WaterCartridges</c:v>
                </c:pt>
                <c:pt idx="199">
                  <c:v>OfficeProducts|OfficeElectronics|Calculators|Scientific</c:v>
                </c:pt>
                <c:pt idx="200">
                  <c:v>OfficeProducts|OfficeElectronics|Calculators|Basic</c:v>
                </c:pt>
                <c:pt idx="201">
                  <c:v>OfficeProducts|OfficePaperProducts|Paper|Stationery|Pens,Pencils&amp;WritingSupplies|Pens&amp;Refills|FountainPens</c:v>
                </c:pt>
                <c:pt idx="202">
                  <c:v>OfficeProducts|OfficeElectronics|Calculators|Financial&amp;Business</c:v>
                </c:pt>
                <c:pt idx="203">
                  <c:v>OfficeProducts|OfficePaperProducts|Paper|Stationery|Pens,Pencils&amp;WritingSupplies|Pens&amp;Refills|GelInkRollerballPens</c:v>
                </c:pt>
                <c:pt idx="204">
                  <c:v>Toys&amp;Games|Arts&amp;Crafts|Drawing&amp;PaintingSupplies|ColouringPens&amp;Markers</c:v>
                </c:pt>
                <c:pt idx="205">
                  <c:v>OfficeProducts|OfficePaperProducts|Paper|Copy&amp;PrintingPaper|ColouredPaper</c:v>
                </c:pt>
                <c:pt idx="206">
                  <c:v>Electronics|HomeAudio|MediaStreamingDevices|StreamingClients</c:v>
                </c:pt>
                <c:pt idx="207">
                  <c:v>Home&amp;Kitchen|CraftMaterials|DrawingMaterials|DrawingMedia|Pencils|WoodenPencils</c:v>
                </c:pt>
                <c:pt idx="208">
                  <c:v>Home&amp;Kitchen|Kitchen&amp;HomeAppliances|SmallKitchenAppliances|SmallApplianceParts&amp;Accessories|StandMixerAccessories</c:v>
                </c:pt>
                <c:pt idx="209">
                  <c:v>Electronics|Cameras&amp;Photography|Accessories|Film</c:v>
                </c:pt>
                <c:pt idx="210">
                  <c:v>Home&amp;Kitchen|CraftMaterials|PaintingMaterials</c:v>
                </c:pt>
              </c:strCache>
            </c:strRef>
          </c:cat>
          <c:val>
            <c:numRef>
              <c:f>'Discount % by category'!$B$4:$B$215</c:f>
              <c:numCache>
                <c:formatCode>General</c:formatCode>
                <c:ptCount val="211"/>
                <c:pt idx="0">
                  <c:v>0.9</c:v>
                </c:pt>
                <c:pt idx="1">
                  <c:v>0.9</c:v>
                </c:pt>
                <c:pt idx="2">
                  <c:v>0.9</c:v>
                </c:pt>
                <c:pt idx="3">
                  <c:v>0.88</c:v>
                </c:pt>
                <c:pt idx="4">
                  <c:v>0.875</c:v>
                </c:pt>
                <c:pt idx="5">
                  <c:v>0.82</c:v>
                </c:pt>
                <c:pt idx="6">
                  <c:v>0.8</c:v>
                </c:pt>
                <c:pt idx="7">
                  <c:v>0.78499999999999992</c:v>
                </c:pt>
                <c:pt idx="8">
                  <c:v>0.7639999999999999</c:v>
                </c:pt>
                <c:pt idx="9">
                  <c:v>0.76</c:v>
                </c:pt>
                <c:pt idx="10">
                  <c:v>0.75666666666666671</c:v>
                </c:pt>
                <c:pt idx="11">
                  <c:v>0.75</c:v>
                </c:pt>
                <c:pt idx="12">
                  <c:v>0.75</c:v>
                </c:pt>
                <c:pt idx="13">
                  <c:v>0.745</c:v>
                </c:pt>
                <c:pt idx="14">
                  <c:v>0.73199999999999998</c:v>
                </c:pt>
                <c:pt idx="15">
                  <c:v>0.73</c:v>
                </c:pt>
                <c:pt idx="16">
                  <c:v>0.73</c:v>
                </c:pt>
                <c:pt idx="17">
                  <c:v>0.72</c:v>
                </c:pt>
                <c:pt idx="18">
                  <c:v>0.70750000000000002</c:v>
                </c:pt>
                <c:pt idx="19">
                  <c:v>0.70500000000000007</c:v>
                </c:pt>
                <c:pt idx="20">
                  <c:v>0.7</c:v>
                </c:pt>
                <c:pt idx="21">
                  <c:v>0.69815789473684176</c:v>
                </c:pt>
                <c:pt idx="22">
                  <c:v>0.69500000000000006</c:v>
                </c:pt>
                <c:pt idx="23">
                  <c:v>0.69</c:v>
                </c:pt>
                <c:pt idx="24">
                  <c:v>0.68</c:v>
                </c:pt>
                <c:pt idx="25">
                  <c:v>0.66857142857142848</c:v>
                </c:pt>
                <c:pt idx="26">
                  <c:v>0.66</c:v>
                </c:pt>
                <c:pt idx="27">
                  <c:v>0.66</c:v>
                </c:pt>
                <c:pt idx="28">
                  <c:v>0.66</c:v>
                </c:pt>
                <c:pt idx="29">
                  <c:v>0.65399999999999991</c:v>
                </c:pt>
                <c:pt idx="30">
                  <c:v>0.65</c:v>
                </c:pt>
                <c:pt idx="31">
                  <c:v>0.65</c:v>
                </c:pt>
                <c:pt idx="32">
                  <c:v>0.64624999999999999</c:v>
                </c:pt>
                <c:pt idx="33">
                  <c:v>0.63800000000000001</c:v>
                </c:pt>
                <c:pt idx="34">
                  <c:v>0.625</c:v>
                </c:pt>
                <c:pt idx="35">
                  <c:v>0.62</c:v>
                </c:pt>
                <c:pt idx="36">
                  <c:v>0.61833333333333329</c:v>
                </c:pt>
                <c:pt idx="37">
                  <c:v>0.61249999999999993</c:v>
                </c:pt>
                <c:pt idx="38">
                  <c:v>0.6100000000000001</c:v>
                </c:pt>
                <c:pt idx="39">
                  <c:v>0.60818181818181827</c:v>
                </c:pt>
                <c:pt idx="40">
                  <c:v>0.60333333333333339</c:v>
                </c:pt>
                <c:pt idx="41">
                  <c:v>0.6</c:v>
                </c:pt>
                <c:pt idx="42">
                  <c:v>0.6</c:v>
                </c:pt>
                <c:pt idx="43">
                  <c:v>0.6</c:v>
                </c:pt>
                <c:pt idx="44">
                  <c:v>0.6</c:v>
                </c:pt>
                <c:pt idx="45">
                  <c:v>0.59791666666666676</c:v>
                </c:pt>
                <c:pt idx="46">
                  <c:v>0.59510204081632645</c:v>
                </c:pt>
                <c:pt idx="47">
                  <c:v>0.59377682403433485</c:v>
                </c:pt>
                <c:pt idx="48">
                  <c:v>0.59</c:v>
                </c:pt>
                <c:pt idx="49">
                  <c:v>0.5892857142857143</c:v>
                </c:pt>
                <c:pt idx="50">
                  <c:v>0.58846153846153837</c:v>
                </c:pt>
                <c:pt idx="51">
                  <c:v>0.58269230769230784</c:v>
                </c:pt>
                <c:pt idx="52">
                  <c:v>0.58000000000000007</c:v>
                </c:pt>
                <c:pt idx="53">
                  <c:v>0.57999999999999996</c:v>
                </c:pt>
                <c:pt idx="54">
                  <c:v>0.56999999999999995</c:v>
                </c:pt>
                <c:pt idx="55">
                  <c:v>0.56900000000000006</c:v>
                </c:pt>
                <c:pt idx="56">
                  <c:v>0.56666666666666665</c:v>
                </c:pt>
                <c:pt idx="57">
                  <c:v>0.56499999999999995</c:v>
                </c:pt>
                <c:pt idx="58">
                  <c:v>0.56333333333333335</c:v>
                </c:pt>
                <c:pt idx="59">
                  <c:v>0.5625</c:v>
                </c:pt>
                <c:pt idx="60">
                  <c:v>0.55000000000000004</c:v>
                </c:pt>
                <c:pt idx="61">
                  <c:v>0.55000000000000004</c:v>
                </c:pt>
                <c:pt idx="62">
                  <c:v>0.54333333333333333</c:v>
                </c:pt>
                <c:pt idx="63">
                  <c:v>0.54333333333333333</c:v>
                </c:pt>
                <c:pt idx="64">
                  <c:v>0.54</c:v>
                </c:pt>
                <c:pt idx="65">
                  <c:v>0.54</c:v>
                </c:pt>
                <c:pt idx="66">
                  <c:v>0.53900000000000003</c:v>
                </c:pt>
                <c:pt idx="67">
                  <c:v>0.53333333333333333</c:v>
                </c:pt>
                <c:pt idx="68">
                  <c:v>0.53</c:v>
                </c:pt>
                <c:pt idx="69">
                  <c:v>0.53</c:v>
                </c:pt>
                <c:pt idx="70">
                  <c:v>0.52909090909090906</c:v>
                </c:pt>
                <c:pt idx="71">
                  <c:v>0.52500000000000002</c:v>
                </c:pt>
                <c:pt idx="72">
                  <c:v>0.52374999999999994</c:v>
                </c:pt>
                <c:pt idx="73">
                  <c:v>0.52333333333333332</c:v>
                </c:pt>
                <c:pt idx="74">
                  <c:v>0.52166666666666661</c:v>
                </c:pt>
                <c:pt idx="75">
                  <c:v>0.51500000000000001</c:v>
                </c:pt>
                <c:pt idx="76">
                  <c:v>0.51437500000000003</c:v>
                </c:pt>
                <c:pt idx="77">
                  <c:v>0.51333333333333331</c:v>
                </c:pt>
                <c:pt idx="78">
                  <c:v>0.51318181818181829</c:v>
                </c:pt>
                <c:pt idx="79">
                  <c:v>0.5116666666666666</c:v>
                </c:pt>
                <c:pt idx="80">
                  <c:v>0.51</c:v>
                </c:pt>
                <c:pt idx="81">
                  <c:v>0.51</c:v>
                </c:pt>
                <c:pt idx="82">
                  <c:v>0.505</c:v>
                </c:pt>
                <c:pt idx="83">
                  <c:v>0.505</c:v>
                </c:pt>
                <c:pt idx="84">
                  <c:v>0.5</c:v>
                </c:pt>
                <c:pt idx="85">
                  <c:v>0.49111111111111111</c:v>
                </c:pt>
                <c:pt idx="86">
                  <c:v>0.49</c:v>
                </c:pt>
                <c:pt idx="87">
                  <c:v>0.49</c:v>
                </c:pt>
                <c:pt idx="88">
                  <c:v>0.48500000000000004</c:v>
                </c:pt>
                <c:pt idx="89">
                  <c:v>0.48043478260869554</c:v>
                </c:pt>
                <c:pt idx="90">
                  <c:v>0.48</c:v>
                </c:pt>
                <c:pt idx="91">
                  <c:v>0.48</c:v>
                </c:pt>
                <c:pt idx="92">
                  <c:v>0.48</c:v>
                </c:pt>
                <c:pt idx="93">
                  <c:v>0.47</c:v>
                </c:pt>
                <c:pt idx="94">
                  <c:v>0.47</c:v>
                </c:pt>
                <c:pt idx="95">
                  <c:v>0.46499999999999997</c:v>
                </c:pt>
                <c:pt idx="96">
                  <c:v>0.46333333333333337</c:v>
                </c:pt>
                <c:pt idx="97">
                  <c:v>0.46</c:v>
                </c:pt>
                <c:pt idx="98">
                  <c:v>0.45999999999999996</c:v>
                </c:pt>
                <c:pt idx="99">
                  <c:v>0.45083333333333336</c:v>
                </c:pt>
                <c:pt idx="100">
                  <c:v>0.45</c:v>
                </c:pt>
                <c:pt idx="101">
                  <c:v>0.45</c:v>
                </c:pt>
                <c:pt idx="102">
                  <c:v>0.45</c:v>
                </c:pt>
                <c:pt idx="103">
                  <c:v>0.44900000000000001</c:v>
                </c:pt>
                <c:pt idx="104">
                  <c:v>0.44846153846153847</c:v>
                </c:pt>
                <c:pt idx="105">
                  <c:v>0.4466666666666666</c:v>
                </c:pt>
                <c:pt idx="106">
                  <c:v>0.44500000000000001</c:v>
                </c:pt>
                <c:pt idx="107">
                  <c:v>0.44333333333333336</c:v>
                </c:pt>
                <c:pt idx="108">
                  <c:v>0.44230769230769229</c:v>
                </c:pt>
                <c:pt idx="109">
                  <c:v>0.4416666666666666</c:v>
                </c:pt>
                <c:pt idx="110">
                  <c:v>0.44000000000000006</c:v>
                </c:pt>
                <c:pt idx="111">
                  <c:v>0.44</c:v>
                </c:pt>
                <c:pt idx="112">
                  <c:v>0.44</c:v>
                </c:pt>
                <c:pt idx="113">
                  <c:v>0.43962962962962959</c:v>
                </c:pt>
                <c:pt idx="114">
                  <c:v>0.4366666666666667</c:v>
                </c:pt>
                <c:pt idx="115">
                  <c:v>0.434</c:v>
                </c:pt>
                <c:pt idx="116">
                  <c:v>0.43</c:v>
                </c:pt>
                <c:pt idx="117">
                  <c:v>0.43</c:v>
                </c:pt>
                <c:pt idx="118">
                  <c:v>0.42666666666666669</c:v>
                </c:pt>
                <c:pt idx="119">
                  <c:v>0.42599999999999999</c:v>
                </c:pt>
                <c:pt idx="120">
                  <c:v>0.42499999999999999</c:v>
                </c:pt>
                <c:pt idx="121">
                  <c:v>0.42449999999999999</c:v>
                </c:pt>
                <c:pt idx="122">
                  <c:v>0.42041666666666666</c:v>
                </c:pt>
                <c:pt idx="123">
                  <c:v>0.42</c:v>
                </c:pt>
                <c:pt idx="124">
                  <c:v>0.42</c:v>
                </c:pt>
                <c:pt idx="125">
                  <c:v>0.42</c:v>
                </c:pt>
                <c:pt idx="126">
                  <c:v>0.41874999999999996</c:v>
                </c:pt>
                <c:pt idx="127">
                  <c:v>0.41684210526315796</c:v>
                </c:pt>
                <c:pt idx="128">
                  <c:v>0.41333333333333333</c:v>
                </c:pt>
                <c:pt idx="129">
                  <c:v>0.41000000000000003</c:v>
                </c:pt>
                <c:pt idx="130">
                  <c:v>0.4081818181818182</c:v>
                </c:pt>
                <c:pt idx="131">
                  <c:v>0.40499999999999997</c:v>
                </c:pt>
                <c:pt idx="132">
                  <c:v>0.4</c:v>
                </c:pt>
                <c:pt idx="133">
                  <c:v>0.4</c:v>
                </c:pt>
                <c:pt idx="134">
                  <c:v>0.4</c:v>
                </c:pt>
                <c:pt idx="135">
                  <c:v>0.39333333333333331</c:v>
                </c:pt>
                <c:pt idx="136">
                  <c:v>0.39</c:v>
                </c:pt>
                <c:pt idx="137">
                  <c:v>0.39</c:v>
                </c:pt>
                <c:pt idx="138">
                  <c:v>0.38999999999999996</c:v>
                </c:pt>
                <c:pt idx="139">
                  <c:v>0.38285714285714284</c:v>
                </c:pt>
                <c:pt idx="140">
                  <c:v>0.38181818181818183</c:v>
                </c:pt>
                <c:pt idx="141">
                  <c:v>0.38000000000000006</c:v>
                </c:pt>
                <c:pt idx="142">
                  <c:v>0.38</c:v>
                </c:pt>
                <c:pt idx="143">
                  <c:v>0.38</c:v>
                </c:pt>
                <c:pt idx="144">
                  <c:v>0.38</c:v>
                </c:pt>
                <c:pt idx="145">
                  <c:v>0.37750000000000006</c:v>
                </c:pt>
                <c:pt idx="146">
                  <c:v>0.374</c:v>
                </c:pt>
                <c:pt idx="147">
                  <c:v>0.36</c:v>
                </c:pt>
                <c:pt idx="148">
                  <c:v>0.36</c:v>
                </c:pt>
                <c:pt idx="149">
                  <c:v>0.35</c:v>
                </c:pt>
                <c:pt idx="150">
                  <c:v>0.35</c:v>
                </c:pt>
                <c:pt idx="151">
                  <c:v>0.35</c:v>
                </c:pt>
                <c:pt idx="152">
                  <c:v>0.34249999999999997</c:v>
                </c:pt>
                <c:pt idx="153">
                  <c:v>0.33500000000000002</c:v>
                </c:pt>
                <c:pt idx="154">
                  <c:v>0.33</c:v>
                </c:pt>
                <c:pt idx="155">
                  <c:v>0.33</c:v>
                </c:pt>
                <c:pt idx="156">
                  <c:v>0.32363636363636367</c:v>
                </c:pt>
                <c:pt idx="157">
                  <c:v>0.32100000000000006</c:v>
                </c:pt>
                <c:pt idx="158">
                  <c:v>0.318</c:v>
                </c:pt>
                <c:pt idx="159">
                  <c:v>0.31777777777777771</c:v>
                </c:pt>
                <c:pt idx="160">
                  <c:v>0.31428571428571433</c:v>
                </c:pt>
                <c:pt idx="161">
                  <c:v>0.29500000000000004</c:v>
                </c:pt>
                <c:pt idx="162">
                  <c:v>0.28999999999999998</c:v>
                </c:pt>
                <c:pt idx="163">
                  <c:v>0.28249999999999997</c:v>
                </c:pt>
                <c:pt idx="164">
                  <c:v>0.27</c:v>
                </c:pt>
                <c:pt idx="165">
                  <c:v>0.27</c:v>
                </c:pt>
                <c:pt idx="166">
                  <c:v>0.27</c:v>
                </c:pt>
                <c:pt idx="167">
                  <c:v>0.25666666666666665</c:v>
                </c:pt>
                <c:pt idx="168">
                  <c:v>0.25</c:v>
                </c:pt>
                <c:pt idx="169">
                  <c:v>0.2466666666666667</c:v>
                </c:pt>
                <c:pt idx="170">
                  <c:v>0.23833333333333337</c:v>
                </c:pt>
                <c:pt idx="171">
                  <c:v>0.23499999999999999</c:v>
                </c:pt>
                <c:pt idx="172">
                  <c:v>0.23499999999999999</c:v>
                </c:pt>
                <c:pt idx="173">
                  <c:v>0.23294117647058815</c:v>
                </c:pt>
                <c:pt idx="174">
                  <c:v>0.23</c:v>
                </c:pt>
                <c:pt idx="175">
                  <c:v>0.215</c:v>
                </c:pt>
                <c:pt idx="176">
                  <c:v>0.21</c:v>
                </c:pt>
                <c:pt idx="177">
                  <c:v>0.2</c:v>
                </c:pt>
                <c:pt idx="178">
                  <c:v>0.18555555555555556</c:v>
                </c:pt>
                <c:pt idx="179">
                  <c:v>0.17499999999999999</c:v>
                </c:pt>
                <c:pt idx="180">
                  <c:v>0.17</c:v>
                </c:pt>
                <c:pt idx="181">
                  <c:v>0.15999999999999998</c:v>
                </c:pt>
                <c:pt idx="182">
                  <c:v>0.14285714285714285</c:v>
                </c:pt>
                <c:pt idx="183">
                  <c:v>0.14000000000000001</c:v>
                </c:pt>
                <c:pt idx="184">
                  <c:v>0.13666666666666669</c:v>
                </c:pt>
                <c:pt idx="185">
                  <c:v>0.13333333333333333</c:v>
                </c:pt>
                <c:pt idx="186">
                  <c:v>0.13</c:v>
                </c:pt>
                <c:pt idx="187">
                  <c:v>0.13</c:v>
                </c:pt>
                <c:pt idx="188">
                  <c:v>0.13</c:v>
                </c:pt>
                <c:pt idx="189">
                  <c:v>0.12</c:v>
                </c:pt>
                <c:pt idx="190">
                  <c:v>0.115</c:v>
                </c:pt>
                <c:pt idx="191">
                  <c:v>0.1</c:v>
                </c:pt>
                <c:pt idx="192">
                  <c:v>9.5000000000000001E-2</c:v>
                </c:pt>
                <c:pt idx="193">
                  <c:v>9.3333333333333338E-2</c:v>
                </c:pt>
                <c:pt idx="194">
                  <c:v>0.08</c:v>
                </c:pt>
                <c:pt idx="195">
                  <c:v>5.7500000000000002E-2</c:v>
                </c:pt>
                <c:pt idx="196">
                  <c:v>0.05</c:v>
                </c:pt>
                <c:pt idx="197">
                  <c:v>0.05</c:v>
                </c:pt>
                <c:pt idx="198">
                  <c:v>0.03</c:v>
                </c:pt>
                <c:pt idx="199">
                  <c:v>2.5000000000000001E-2</c:v>
                </c:pt>
                <c:pt idx="200">
                  <c:v>0</c:v>
                </c:pt>
                <c:pt idx="201">
                  <c:v>0</c:v>
                </c:pt>
                <c:pt idx="202">
                  <c:v>0</c:v>
                </c:pt>
                <c:pt idx="203">
                  <c:v>0</c:v>
                </c:pt>
                <c:pt idx="204">
                  <c:v>0</c:v>
                </c:pt>
                <c:pt idx="205">
                  <c:v>0</c:v>
                </c:pt>
                <c:pt idx="206">
                  <c:v>0</c:v>
                </c:pt>
                <c:pt idx="207">
                  <c:v>0</c:v>
                </c:pt>
                <c:pt idx="208">
                  <c:v>0</c:v>
                </c:pt>
                <c:pt idx="209">
                  <c:v>0</c:v>
                </c:pt>
                <c:pt idx="210">
                  <c:v>0</c:v>
                </c:pt>
              </c:numCache>
            </c:numRef>
          </c:val>
          <c:smooth val="0"/>
          <c:extLst>
            <c:ext xmlns:c16="http://schemas.microsoft.com/office/drawing/2014/chart" uri="{C3380CC4-5D6E-409C-BE32-E72D297353CC}">
              <c16:uniqueId val="{00000000-D615-4CF3-930A-7E34AF16F7D1}"/>
            </c:ext>
          </c:extLst>
        </c:ser>
        <c:dLbls>
          <c:showLegendKey val="0"/>
          <c:showVal val="0"/>
          <c:showCatName val="0"/>
          <c:showSerName val="0"/>
          <c:showPercent val="0"/>
          <c:showBubbleSize val="0"/>
        </c:dLbls>
        <c:smooth val="0"/>
        <c:axId val="508240632"/>
        <c:axId val="508240992"/>
      </c:lineChart>
      <c:catAx>
        <c:axId val="508240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40992"/>
        <c:crosses val="autoZero"/>
        <c:auto val="1"/>
        <c:lblAlgn val="ctr"/>
        <c:lblOffset val="100"/>
        <c:noMultiLvlLbl val="0"/>
      </c:catAx>
      <c:valAx>
        <c:axId val="50824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4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INSIGHT.xlsx]No Of Reviews Per Category!PivotTable3</c:name>
    <c:fmtId val="1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No Of Reviews Per Catgory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58000"/>
                  <a:satMod val="108000"/>
                  <a:lumMod val="110000"/>
                </a:schemeClr>
              </a:gs>
              <a:gs pos="100000">
                <a:schemeClr val="accent2">
                  <a:tint val="81000"/>
                  <a:satMod val="109000"/>
                  <a:lumMod val="105000"/>
                </a:schemeClr>
              </a:gs>
            </a:gsLst>
            <a:lin ang="5040000" scaled="0"/>
          </a:gradFill>
          <a:ln w="9525" cap="flat" cmpd="sng" algn="ctr">
            <a:solidFill>
              <a:schemeClr val="accent2">
                <a:shade val="95000"/>
              </a:schemeClr>
            </a:solidFill>
            <a:round/>
          </a:ln>
          <a:effectLst/>
        </c:spPr>
        <c:marker>
          <c:symbol val="circle"/>
          <c:size val="4"/>
          <c:spPr>
            <a:gradFill rotWithShape="1">
              <a:gsLst>
                <a:gs pos="0">
                  <a:schemeClr val="accent2">
                    <a:tint val="58000"/>
                    <a:satMod val="108000"/>
                    <a:lumMod val="110000"/>
                  </a:schemeClr>
                </a:gs>
                <a:gs pos="100000">
                  <a:schemeClr val="accent2">
                    <a:tint val="81000"/>
                    <a:satMod val="109000"/>
                    <a:lumMod val="105000"/>
                  </a:schemeClr>
                </a:gs>
              </a:gsLst>
              <a:lin ang="504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58000"/>
                  <a:satMod val="108000"/>
                  <a:lumMod val="110000"/>
                </a:schemeClr>
              </a:gs>
              <a:gs pos="100000">
                <a:schemeClr val="accent2">
                  <a:tint val="81000"/>
                  <a:satMod val="109000"/>
                  <a:lumMod val="105000"/>
                </a:schemeClr>
              </a:gs>
            </a:gsLst>
            <a:lin ang="504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pivotFmt>
      <c:pivotFmt>
        <c:idx val="6"/>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pivotFmt>
    </c:pivotFmts>
    <c:plotArea>
      <c:layout>
        <c:manualLayout>
          <c:layoutTarget val="inner"/>
          <c:xMode val="edge"/>
          <c:yMode val="edge"/>
          <c:x val="0.22835597687791606"/>
          <c:y val="0.18742306761722988"/>
          <c:w val="0.75872442642394744"/>
          <c:h val="0.43626987103513493"/>
        </c:manualLayout>
      </c:layout>
      <c:barChart>
        <c:barDir val="col"/>
        <c:grouping val="stacked"/>
        <c:varyColors val="0"/>
        <c:ser>
          <c:idx val="0"/>
          <c:order val="0"/>
          <c:tx>
            <c:strRef>
              <c:f>'No Of Reviews Per Category'!$B$3</c:f>
              <c:strCache>
                <c:ptCount val="1"/>
                <c:pt idx="0">
                  <c:v>Total</c:v>
                </c:pt>
              </c:strCache>
            </c:strRef>
          </c:tx>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'No Of Reviews Per Category'!$A$4:$A$215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'No Of Reviews Per Category'!$B$4:$B$215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D684-4460-9340-C793F7C7F879}"/>
            </c:ext>
          </c:extLst>
        </c:ser>
        <c:dLbls>
          <c:dLblPos val="ctr"/>
          <c:showLegendKey val="0"/>
          <c:showVal val="1"/>
          <c:showCatName val="0"/>
          <c:showSerName val="0"/>
          <c:showPercent val="0"/>
          <c:showBubbleSize val="0"/>
        </c:dLbls>
        <c:gapWidth val="0"/>
        <c:overlap val="100"/>
        <c:axId val="412653784"/>
        <c:axId val="545710288"/>
      </c:barChart>
      <c:catAx>
        <c:axId val="412653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45710288"/>
        <c:crosses val="autoZero"/>
        <c:auto val="1"/>
        <c:lblAlgn val="ctr"/>
        <c:lblOffset val="100"/>
        <c:noMultiLvlLbl val="0"/>
      </c:catAx>
      <c:valAx>
        <c:axId val="54571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12653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INSIGHT.xlsx]Average actual price vs discoun!PivotTable8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Actual * Discounted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'Average actual price vs discoun'!$B$1</c:f>
              <c:strCache>
                <c:ptCount val="1"/>
                <c:pt idx="0">
                  <c:v>Average of discounted_price</c:v>
                </c:pt>
              </c:strCache>
            </c:strRef>
          </c:tx>
          <c:spPr>
            <a:solidFill>
              <a:schemeClr val="accent1"/>
            </a:solidFill>
            <a:ln>
              <a:noFill/>
            </a:ln>
            <a:effectLst/>
          </c:spPr>
          <c:invertIfNegative val="0"/>
          <c:cat>
            <c:strRef>
              <c:f>'Average actual price vs discoun'!$A$2:$A$213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actual price vs discoun'!$B$2:$B$213</c:f>
              <c:numCache>
                <c:formatCode>_ [$₹-4009]\ * #,##0.00_ ;_ [$₹-4009]\ * \-#,##0.00_ ;_ [$₹-4009]\ * "-"??_ ;_ @_ </c:formatCode>
                <c:ptCount val="211"/>
                <c:pt idx="0">
                  <c:v>2339</c:v>
                </c:pt>
                <c:pt idx="1">
                  <c:v>221.5</c:v>
                </c:pt>
                <c:pt idx="2">
                  <c:v>649</c:v>
                </c:pt>
                <c:pt idx="3">
                  <c:v>574</c:v>
                </c:pt>
                <c:pt idx="4">
                  <c:v>749</c:v>
                </c:pt>
                <c:pt idx="5">
                  <c:v>1940</c:v>
                </c:pt>
                <c:pt idx="6">
                  <c:v>99</c:v>
                </c:pt>
                <c:pt idx="7">
                  <c:v>499</c:v>
                </c:pt>
                <c:pt idx="8">
                  <c:v>262.5</c:v>
                </c:pt>
                <c:pt idx="9">
                  <c:v>349</c:v>
                </c:pt>
                <c:pt idx="10">
                  <c:v>360.72369098712448</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1997.0885000000003</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0-2AE6-45B3-96D4-C0FDA4C43C9E}"/>
            </c:ext>
          </c:extLst>
        </c:ser>
        <c:ser>
          <c:idx val="1"/>
          <c:order val="1"/>
          <c:tx>
            <c:strRef>
              <c:f>'Average actual price vs discoun'!$C$1</c:f>
              <c:strCache>
                <c:ptCount val="1"/>
                <c:pt idx="0">
                  <c:v>Average of actual_price</c:v>
                </c:pt>
              </c:strCache>
            </c:strRef>
          </c:tx>
          <c:spPr>
            <a:solidFill>
              <a:schemeClr val="accent2"/>
            </a:solidFill>
            <a:ln>
              <a:noFill/>
            </a:ln>
            <a:effectLst/>
          </c:spPr>
          <c:invertIfNegative val="0"/>
          <c:cat>
            <c:strRef>
              <c:f>'Average actual price vs discoun'!$A$2:$A$213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actual price vs discoun'!$C$2:$C$213</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1-2AE6-45B3-96D4-C0FDA4C43C9E}"/>
            </c:ext>
          </c:extLst>
        </c:ser>
        <c:dLbls>
          <c:showLegendKey val="0"/>
          <c:showVal val="0"/>
          <c:showCatName val="0"/>
          <c:showSerName val="0"/>
          <c:showPercent val="0"/>
          <c:showBubbleSize val="0"/>
        </c:dLbls>
        <c:gapWidth val="150"/>
        <c:overlap val="100"/>
        <c:axId val="1076371216"/>
        <c:axId val="1076371576"/>
      </c:barChart>
      <c:catAx>
        <c:axId val="107637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371576"/>
        <c:crosses val="autoZero"/>
        <c:auto val="1"/>
        <c:lblAlgn val="ctr"/>
        <c:lblOffset val="100"/>
        <c:noMultiLvlLbl val="0"/>
      </c:catAx>
      <c:valAx>
        <c:axId val="1076371576"/>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37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INSIGHT.xlsx]Discount % by category!PivotTable1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Discount Percentage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 by category'!$B$3</c:f>
              <c:strCache>
                <c:ptCount val="1"/>
                <c:pt idx="0">
                  <c:v>Total</c:v>
                </c:pt>
              </c:strCache>
            </c:strRef>
          </c:tx>
          <c:spPr>
            <a:solidFill>
              <a:schemeClr val="accent1"/>
            </a:solidFill>
            <a:ln>
              <a:noFill/>
            </a:ln>
            <a:effectLst/>
          </c:spPr>
          <c:invertIfNegative val="0"/>
          <c:cat>
            <c:strRef>
              <c:f>'Discount % by category'!$A$4:$A$215</c:f>
              <c:strCache>
                <c:ptCount val="211"/>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Electronics|HomeAudio|Accessories|SpeakerAccessories|Mounts</c:v>
                </c:pt>
                <c:pt idx="16">
                  <c:v>Computers&amp;Accessories|Printers,Inks&amp;Accessories|Inks,Toners&amp;Cartridges|InkjetInkRefills&amp;Kits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Computers&amp;Accessories|NetworkingDevices</c:v>
                </c:pt>
                <c:pt idx="27">
                  <c:v>Electronics|Mobiles&amp;Accessories|MobileAccessories|Photo&amp;VideoAccessories|Tripods</c:v>
                </c:pt>
                <c:pt idx="28">
                  <c:v>Electronics|Mobiles&amp;Accessories|MobileAccessories|Mounts|HandlebarMounts</c:v>
                </c:pt>
                <c:pt idx="29">
                  <c:v>Electronics|Mobiles&amp;Accessories|MobileAccessories|Photo&amp;VideoAccessories|SelfieSticks</c:v>
                </c:pt>
                <c:pt idx="30">
                  <c:v>Electronics|HomeAudio|Accessories|Adapters</c:v>
                </c:pt>
                <c:pt idx="31">
                  <c:v>Computers&amp;Accessories|Accessories&amp;Peripherals|Cables&amp;Accessories|Cables|SATACables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Electronics|Cameras&amp;Photography|Flashes|Macro&amp;RinglightFlashes</c:v>
                </c:pt>
                <c:pt idx="42">
                  <c:v>Home&amp;Kitchen|Kitchen&amp;Dining|KitchenTools|ManualChoppers&amp;Chippers|Choppers</c:v>
                </c:pt>
                <c:pt idx="43">
                  <c:v>Home&amp;Kitchen|HomeStorage&amp;Organization|LaundryOrganization|LaundryBags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Electronics|Mobiles&amp;Accessories|MobileAccessories|Chargers|AutomobileChargers</c:v>
                </c:pt>
                <c:pt idx="53">
                  <c:v>HomeImprovement|Electrical|CordManagement</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Home&amp;Kitchen|Kitchen&amp;HomeAppliances|SmallKitchenAppliances|YogurtMakers</c:v>
                </c:pt>
                <c:pt idx="61">
                  <c:v>Computers&amp;Accessories|Accessories&amp;Peripherals|Cables&amp;Accessories|Cables|DVICables</c:v>
                </c:pt>
                <c:pt idx="62">
                  <c:v>Computers&amp;Accessories|Accessories&amp;Peripherals|HardDiskBags</c:v>
                </c:pt>
                <c:pt idx="63">
                  <c:v>Computers&amp;Accessories|NetworkingDevices|Repeaters&amp;Extenders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Electronics|Mobiles&amp;Accessories|MobileAccessories|Photo&amp;VideoAccessories|Flashes&amp;SelfieLights|SelfieLights</c:v>
                </c:pt>
                <c:pt idx="81">
                  <c:v>Home&amp;Kitchen|Kitchen&amp;HomeAppliances|Coffee,Tea&amp;Espresso|CoffeeGrinders|ElectricGrinders</c:v>
                </c:pt>
                <c:pt idx="82">
                  <c:v>Electronics|HomeTheater,TV&amp;Video|Accessories|Cables|RCACables</c:v>
                </c:pt>
                <c:pt idx="83">
                  <c:v>Computers&amp;Accessories|Monitors</c:v>
                </c:pt>
                <c:pt idx="84">
                  <c:v>Electronics|HomeTheater,TV&amp;Video|Accessories|Cables|SpeakerCables</c:v>
                </c:pt>
                <c:pt idx="85">
                  <c:v>Computers&amp;Accessories|NetworkingDevices|NetworkAdapters|WirelessUSBAdapters</c:v>
                </c:pt>
                <c:pt idx="86">
                  <c:v>Home&amp;Kitchen|Kitchen&amp;HomeAppliances|Vacuum,Cleaning&amp;Ironing|Vacuums&amp;FloorCare|VacuumAccessories|VacuumBags|HandheldBags</c:v>
                </c:pt>
                <c:pt idx="87">
                  <c:v>Computers&amp;Accessories|Components|Memory</c:v>
                </c:pt>
                <c:pt idx="88">
                  <c:v>Electronics|HomeAudio|Speakers|BluetoothSpeakers</c:v>
                </c:pt>
                <c:pt idx="89">
                  <c:v>Home&amp;Kitchen|Heating,Cooling&amp;AirQuality|WaterHeaters&amp;Geysers|InstantWaterHeaters</c:v>
                </c:pt>
                <c:pt idx="90">
                  <c:v>Computers&amp;Accessories|Components|InternalSolidStateDrives</c:v>
                </c:pt>
                <c:pt idx="91">
                  <c:v>Home&amp;Kitchen|Kitchen&amp;HomeAppliances|SmallKitchenAppliances|StandMixers</c:v>
                </c:pt>
                <c:pt idx="92">
                  <c:v>Computers&amp;Accessories|Printers,Inks&amp;Accessories|Inks,Toners&amp;Cartridges|TonerCartridges</c:v>
                </c:pt>
                <c:pt idx="93">
                  <c:v>Home&amp;Kitchen|Kitchen&amp;HomeAppliances|SmallKitchenAppliances|Juicers|ColdPressJuicers</c:v>
                </c:pt>
                <c:pt idx="94">
                  <c:v>Home&amp;Kitchen|HomeStorage&amp;Organization|LaundryOrganization|IroningAccessories|SprayBottles</c:v>
                </c:pt>
                <c:pt idx="95">
                  <c:v>Computers&amp;Accessories|Accessories&amp;Peripherals|Audio&amp;VideoAccessories|PCSpeakers</c:v>
                </c:pt>
                <c:pt idx="96">
                  <c:v>Electronics|HomeTheater,TV&amp;Video|Accessories|Cables|OpticalCables</c:v>
                </c:pt>
                <c:pt idx="97">
                  <c:v>Electronics|Cameras&amp;Photography|Accessories|PhotoStudio&amp;Lighting|PhotoBackgroundAccessories|BackgroundSupports</c:v>
                </c:pt>
                <c:pt idx="98">
                  <c:v>MusicalInstruments|Microphones|Condenser</c:v>
                </c:pt>
                <c:pt idx="99">
                  <c:v>Home&amp;Kitchen|Heating,Cooling&amp;AirQuality|WaterHeaters&amp;Geysers|StorageWaterHeaters</c:v>
                </c:pt>
                <c:pt idx="100">
                  <c:v>Home&amp;Kitchen|Kitchen&amp;HomeAppliances|Vacuum,Cleaning&amp;Ironing|Vacuums&amp;FloorCare|Vacuums|RoboticVacuums</c:v>
                </c:pt>
                <c:pt idx="101">
                  <c:v>Computers&amp;Accessories|Accessories&amp;Peripherals|LaptopAccessories|CoolingPads</c:v>
                </c:pt>
                <c:pt idx="102">
                  <c:v>Computers&amp;Accessories|ExternalDevices&amp;DataStorage|ExternalMemoryCardReaders</c:v>
                </c:pt>
                <c:pt idx="103">
                  <c:v>Home&amp;Kitchen|Kitchen&amp;HomeAppliances|SmallKitchenAppliances|InductionCooktop</c:v>
                </c:pt>
                <c:pt idx="104">
                  <c:v>Home&amp;Kitchen|HomeStorage&amp;Organization|LaundryOrganization|LaundryBaskets</c:v>
                </c:pt>
                <c:pt idx="105">
                  <c:v>Computers&amp;Accessories|NetworkingDevices|Routers</c:v>
                </c:pt>
                <c:pt idx="106">
                  <c:v>Computers&amp;Accessories|Accessories&amp;Peripherals|Audio&amp;VideoAccessories|Webcams&amp;VoIPEquipment|Webcams</c:v>
                </c:pt>
                <c:pt idx="107">
                  <c:v>Home&amp;Kitchen|Kitchen&amp;HomeAppliances|Vacuum,Cleaning&amp;Ironing|PressureWashers,Steam&amp;WindowCleaners</c:v>
                </c:pt>
                <c:pt idx="108">
                  <c:v>Home&amp;Kitchen|Kitchen&amp;HomeAppliances|SmallKitchenAppliances|Kettles&amp;HotWaterDispensers|Kettle&amp;ToasterSets</c:v>
                </c:pt>
                <c:pt idx="109">
                  <c:v>Home&amp;Kitchen|Kitchen&amp;HomeAppliances|SmallKitchenAppliances|JuicerMixerGrinders</c:v>
                </c:pt>
                <c:pt idx="110">
                  <c:v>Home&amp;Kitchen|Kitchen&amp;HomeAppliances|SmallKitchenAppliances|DeepFatFryers|AirFryers</c:v>
                </c:pt>
                <c:pt idx="111">
                  <c:v>Electronics|Accessories|MemoryCards|SecureDigitalCards</c:v>
                </c:pt>
                <c:pt idx="112">
                  <c:v>Computers&amp;Accessories|Accessories&amp;Peripherals|LaptopAccessories</c:v>
                </c:pt>
                <c:pt idx="113">
                  <c:v>Home&amp;Kitchen|Kitchen&amp;HomeAppliances|SmallKitchenAppliances|MixerGrinders</c:v>
                </c:pt>
                <c:pt idx="114">
                  <c:v>Home&amp;Kitchen|Kitchen&amp;HomeAppliances|Vacuum,Cleaning&amp;Ironing|Vacuums&amp;FloorCare|Vacuums|Wet-DryVacuums</c:v>
                </c:pt>
                <c:pt idx="115">
                  <c:v>Computers&amp;Accessories|Accessories&amp;Peripherals|USBHubs</c:v>
                </c:pt>
                <c:pt idx="116">
                  <c:v>Electronics|HomeAudio|Speakers|TowerSpeakers</c:v>
                </c:pt>
                <c:pt idx="117">
                  <c:v>Home&amp;Kitchen|Heating,Cooling&amp;AirQuality|AirConditioners|Split-SystemAirConditioners</c:v>
                </c:pt>
                <c:pt idx="118">
                  <c:v>Electronics|HomeTheater,TV&amp;Video|Projectors</c:v>
                </c:pt>
                <c:pt idx="119">
                  <c:v>Electronics|Cameras&amp;Photography|SecurityCameras|DomeCameras</c:v>
                </c:pt>
                <c:pt idx="120">
                  <c:v>Home&amp;Kitchen|Kitchen&amp;HomeAppliances|WaterPurifiers&amp;Accessories|WaterFilters&amp;Purifiers</c:v>
                </c:pt>
                <c:pt idx="121">
                  <c:v>Home&amp;Kitchen|Heating,Cooling&amp;AirQuality|RoomHeaters|FanHeaters</c:v>
                </c:pt>
                <c:pt idx="122">
                  <c:v>Computers&amp;Accessories|Accessories&amp;Peripherals|Keyboards,Mice&amp;InputDevices|Mice</c:v>
                </c:pt>
                <c:pt idx="123">
                  <c:v>Car&amp;Motorbike|CarAccessories|InteriorAccessories|AirPurifiers&amp;Ionizers</c:v>
                </c:pt>
                <c:pt idx="124">
                  <c:v>Home&amp;Kitchen|Heating,Cooling&amp;AirQuality|Fans|TableFans</c:v>
                </c:pt>
                <c:pt idx="125">
                  <c:v>Home&amp;Kitchen|Kitchen&amp;HomeAppliances|SmallKitchenAppliances|HandMixers</c:v>
                </c:pt>
                <c:pt idx="126">
                  <c:v>Home&amp;Kitchen|Kitchen&amp;HomeAppliances|SmallKitchenAppliances|MiniFoodProcessors&amp;Choppers</c:v>
                </c:pt>
                <c:pt idx="127">
                  <c:v>Home&amp;Kitchen|Kitchen&amp;HomeAppliances|SmallKitchenAppliances|HandBlenders</c:v>
                </c:pt>
                <c:pt idx="128">
                  <c:v>Home&amp;Kitchen|Kitchen&amp;HomeAppliances|Coffee,Tea&amp;Espresso|MilkFrothers</c:v>
                </c:pt>
                <c:pt idx="129">
                  <c:v>Home&amp;Kitchen|Heating,Cooling&amp;AirQuality|AirPurifiers|HEPAAirPurifiers</c:v>
                </c:pt>
                <c:pt idx="130">
                  <c:v>Home&amp;Kitchen|Kitchen&amp;HomeAppliances|WaterPurifiers&amp;Accessories|WaterPurifierAccessories</c:v>
                </c:pt>
                <c:pt idx="131">
                  <c:v>Home&amp;Kitchen|Kitchen&amp;HomeAppliances|SewingMachines&amp;Accessories|Sewing&amp;EmbroideryMachines</c:v>
                </c:pt>
                <c:pt idx="132">
                  <c:v>Electronics|Cameras&amp;Photography|Accessories|Cleaners|CleaningKits</c:v>
                </c:pt>
                <c:pt idx="133">
                  <c:v>Computers&amp;Accessories|NetworkingDevices|NetworkAdapters|PowerLANAdapters</c:v>
                </c:pt>
                <c:pt idx="134">
                  <c:v>Home&amp;Kitchen|Heating,Cooling&amp;AirQuality|Fans|PedestalFans</c:v>
                </c:pt>
                <c:pt idx="135">
                  <c:v>Home&amp;Kitchen|Heating,Cooling&amp;AirQuality|Humidifiers</c:v>
                </c:pt>
                <c:pt idx="136">
                  <c:v>Home&amp;Kitchen|Kitchen&amp;HomeAppliances|SmallKitchenAppliances|Kettles&amp;HotWaterDispensers|ElectricKettles</c:v>
                </c:pt>
                <c:pt idx="137">
                  <c:v>Home&amp;Kitchen|Kitchen&amp;HomeAppliances|SmallKitchenAppliances</c:v>
                </c:pt>
                <c:pt idx="138">
                  <c:v>Computers&amp;Accessories|Accessories&amp;Peripherals|PCGamingPeripherals|GamingKeyboards</c:v>
                </c:pt>
                <c:pt idx="139">
                  <c:v>Electronics|HomeTheater,TV&amp;Video|Televisions|SmartTelevisions</c:v>
                </c:pt>
                <c:pt idx="140">
                  <c:v>Home&amp;Kitchen|Heating,Cooling&amp;AirQuality|Fans|CeilingFans</c:v>
                </c:pt>
                <c:pt idx="141">
                  <c:v>Electronics|Mobiles&amp;Accessories|MobileAccessories|Chargers|PowerBanks</c:v>
                </c:pt>
                <c:pt idx="142">
                  <c:v>Computers&amp;Accessories|Laptops|TraditionalLaptops</c:v>
                </c:pt>
                <c:pt idx="143">
                  <c:v>Electronics|Cameras&amp;Photography|Accessories|Tripods&amp;Monopods|CompleteTripodUnits</c:v>
                </c:pt>
                <c:pt idx="144">
                  <c:v>Electronics|HomeAudio|Speakers|MultimediaSpeakerSystems</c:v>
                </c:pt>
                <c:pt idx="145">
                  <c:v>Home&amp;Kitchen|Kitchen&amp;HomeAppliances|Vacuum,Cleaning&amp;Ironing|Vacuums&amp;FloorCare|Vacuums|HandheldVacuums</c:v>
                </c:pt>
                <c:pt idx="146">
                  <c:v>Home&amp;Kitchen|Kitchen&amp;HomeAppliances|Coffee,Tea&amp;Espresso|DripCoffeeMachines</c:v>
                </c:pt>
                <c:pt idx="147">
                  <c:v>Home&amp;Kitchen|Heating,Cooling&amp;AirQuality|RoomHeaters|ElectricHeaters</c:v>
                </c:pt>
                <c:pt idx="148">
                  <c:v>Electronics|HomeTheater,TV&amp;Video|AVReceivers&amp;Amplifiers</c:v>
                </c:pt>
                <c:pt idx="149">
                  <c:v>Computers&amp;Accessories|NetworkingDevices|DataCards&amp;Dongles</c:v>
                </c:pt>
                <c:pt idx="150">
                  <c:v>Computers&amp;Accessories|Accessories&amp;Peripherals|Keyboards,Mice&amp;InputDevices|Keyboards</c:v>
                </c:pt>
                <c:pt idx="151">
                  <c:v>Computers&amp;Accessories|Accessories&amp;Peripherals|Audio&amp;VideoAccessories|PCHeadsets</c:v>
                </c:pt>
                <c:pt idx="152">
                  <c:v>Home&amp;Kitchen|Kitchen&amp;HomeAppliances|Vacuum,Cleaning&amp;Ironing|Irons,Steamers&amp;Accessories|Irons|DryIrons</c:v>
                </c:pt>
                <c:pt idx="153">
                  <c:v>Computers&amp;Accessories|Accessories&amp;Peripherals|PCGamingPeripherals|GamingMice</c:v>
                </c:pt>
                <c:pt idx="154">
                  <c:v>Home&amp;Kitchen|Kitchen&amp;HomeAppliances|SmallKitchenAppliances|RotiMakers</c:v>
                </c:pt>
                <c:pt idx="155">
                  <c:v>Computers&amp;Accessories|NetworkingDevices|NetworkAdapters|BluetoothAdapters</c:v>
                </c:pt>
                <c:pt idx="156">
                  <c:v>Home&amp;Kitchen|Kitchen&amp;HomeAppliances|SmallKitchenAppliances|SandwichMakers</c:v>
                </c:pt>
                <c:pt idx="157">
                  <c:v>Computers&amp;Accessories|Accessories&amp;Peripherals|Keyboards,Mice&amp;InputDevices|Keyboard&amp;MouseSets</c:v>
                </c:pt>
                <c:pt idx="158">
                  <c:v>Home&amp;Kitchen|Kitchen&amp;HomeAppliances|SmallKitchenAppliances|Rice&amp;PastaCookers</c:v>
                </c:pt>
                <c:pt idx="159">
                  <c:v>Home&amp;Kitchen|Heating,Cooling&amp;AirQuality|WaterHeaters&amp;Geysers|ImmersionRods</c:v>
                </c:pt>
                <c:pt idx="160">
                  <c:v>Home&amp;Kitchen|Kitchen&amp;HomeAppliances|SmallKitchenAppliances|VacuumSealers</c:v>
                </c:pt>
                <c:pt idx="161">
                  <c:v>Home&amp;Kitchen|Heating,Cooling&amp;AirQuality|RoomHeaters|HalogenHeaters</c:v>
                </c:pt>
                <c:pt idx="162">
                  <c:v>Computers&amp;Accessories|Tablets</c:v>
                </c:pt>
                <c:pt idx="163">
                  <c:v>Home&amp;Kitchen|Kitchen&amp;HomeAppliances|Vacuum,Cleaning&amp;Ironing|Vacuums&amp;FloorCare|Vacuums|CanisterVacuums</c:v>
                </c:pt>
                <c:pt idx="164">
                  <c:v>Home&amp;Kitchen|Heating,Cooling&amp;AirQuality|RoomHeaters|HeatConvectors</c:v>
                </c:pt>
                <c:pt idx="165">
                  <c:v>Home&amp;Kitchen|Kitchen&amp;HomeAppliances|Coffee,Tea&amp;Espresso|CoffeePresses</c:v>
                </c:pt>
                <c:pt idx="166">
                  <c:v>Computers&amp;Accessories|ExternalDevices&amp;DataStorage|ExternalHardDisks</c:v>
                </c:pt>
                <c:pt idx="167">
                  <c:v>Computers&amp;Accessories|Accessories&amp;Peripherals|LaptopAccessories|CameraPrivacyCovers</c:v>
                </c:pt>
                <c:pt idx="168">
                  <c:v>Electronics|Cameras&amp;Photography|Accessories|Batteries&amp;Chargers|BatteryChargers</c:v>
                </c:pt>
                <c:pt idx="169">
                  <c:v>Home&amp;Kitchen|Heating,Cooling&amp;AirQuality|Fans|ExhaustFans</c:v>
                </c:pt>
                <c:pt idx="170">
                  <c:v>Home&amp;Kitchen|Kitchen&amp;HomeAppliances|Vacuum,Cleaning&amp;Ironing|Irons,Steamers&amp;Accessories|Irons|SteamIrons</c:v>
                </c:pt>
                <c:pt idx="171">
                  <c:v>Home&amp;Kitchen|Kitchen&amp;HomeAppliances|SmallKitchenAppliances|DigitalKitchenScales|DigitalScales</c:v>
                </c:pt>
                <c:pt idx="172">
                  <c:v>Electronics|GeneralPurposeBatteries&amp;BatteryChargers</c:v>
                </c:pt>
                <c:pt idx="173">
                  <c:v>Electronics|Mobiles&amp;Accessories|Smartphones&amp;BasicMobiles|Smartphones</c:v>
                </c:pt>
                <c:pt idx="174">
                  <c:v>Electronics|HomeTheater,TV&amp;Video|Accessories|3DGlasses</c:v>
                </c:pt>
                <c:pt idx="175">
                  <c:v>Home&amp;Kitchen|Kitchen&amp;HomeAppliances|SmallKitchenAppliances|Mills&amp;Grinders|WetGrinders</c:v>
                </c:pt>
                <c:pt idx="176">
                  <c:v>Home&amp;Kitchen|CraftMaterials|Scrapbooking|Tape</c:v>
                </c:pt>
                <c:pt idx="177">
                  <c:v>Computers&amp;Accessories|Accessories&amp;Peripherals|UninterruptedPowerSupplies</c:v>
                </c:pt>
                <c:pt idx="178">
                  <c:v>Electronics|Mobiles&amp;Accessories|Smartphones&amp;BasicMobiles|BasicMobiles</c:v>
                </c:pt>
                <c:pt idx="179">
                  <c:v>OfficeProducts|OfficePaperProducts|Paper|Stationery|Pens,Pencils&amp;WritingSupplies|Pens&amp;Refills|RetractableBallpointPens</c:v>
                </c:pt>
                <c:pt idx="180">
                  <c:v>Home&amp;Kitchen|Kitchen&amp;HomeAppliances|Coffee,Tea&amp;Espresso|EspressoMachines</c:v>
                </c:pt>
                <c:pt idx="181">
                  <c:v>Computers&amp;Accessories|Accessories&amp;Peripherals|USBGadgets|Lamps</c:v>
                </c:pt>
                <c:pt idx="182">
                  <c:v>Electronics|GeneralPurposeBatteries&amp;BatteryChargers|DisposableBatteries</c:v>
                </c:pt>
                <c:pt idx="183">
                  <c:v>Electronics|PowerAccessories|SurgeProtectors</c:v>
                </c:pt>
                <c:pt idx="184">
                  <c:v>Computers&amp;Accessories|Printers,Inks&amp;Accessories|Printers</c:v>
                </c:pt>
                <c:pt idx="185">
                  <c:v>Electronics|GeneralPurposeBatteries&amp;BatteryChargers|RechargeableBatteries</c:v>
                </c:pt>
                <c:pt idx="186">
                  <c:v>Home&amp;Kitchen|Kitchen&amp;HomeAppliances|SmallKitchenAppliances|Pop-upToasters</c:v>
                </c:pt>
                <c:pt idx="187">
                  <c:v>OfficeProducts|OfficePaperProducts|Paper|Stationery|Pens,Pencils&amp;WritingSupplies|Pens&amp;Refills|StickBallpointPens</c:v>
                </c:pt>
                <c:pt idx="188">
                  <c:v>Computers&amp;Accessories|Printers,Inks&amp;Accessories|Inks,Toners&amp;Cartridges|InkjetInkCartridges</c:v>
                </c:pt>
                <c:pt idx="189">
                  <c:v>OfficeProducts|OfficePaperProducts|Paper|Stationery|Notebooks,WritingPads&amp;Diaries|CompositionNotebooks</c:v>
                </c:pt>
                <c:pt idx="190">
                  <c:v>Computers&amp;Accessories|Printers,Inks&amp;Accessories|Printers|InkjetPrinters</c:v>
                </c:pt>
                <c:pt idx="191">
                  <c:v>Home&amp;Kitchen|CraftMaterials|DrawingMaterials|DrawingMedia|Pens</c:v>
                </c:pt>
                <c:pt idx="192">
                  <c:v>Home&amp;Kitchen|Kitchen&amp;HomeAppliances|SmallKitchenAppliances|OvenToasterGrills</c:v>
                </c:pt>
                <c:pt idx="193">
                  <c:v>Home&amp;Kitchen|CraftMaterials|PaintingMaterials|Paints</c:v>
                </c:pt>
                <c:pt idx="194">
                  <c:v>Home&amp;Kitchen|Kitchen&amp;HomeAppliances|SmallKitchenAppliances|SmallApplianceParts&amp;Accessories</c:v>
                </c:pt>
                <c:pt idx="195">
                  <c:v>OfficeProducts|OfficePaperProducts|Paper|Stationery|Notebooks,WritingPads&amp;Diaries|WireboundNotebooks</c:v>
                </c:pt>
                <c:pt idx="196">
                  <c:v>OfficeProducts|OfficePaperProducts|Paper|Stationery|Pens,Pencils&amp;WritingSupplies|Pens&amp;Refills|BottledInk</c:v>
                </c:pt>
                <c:pt idx="197">
                  <c:v>OfficeProducts|OfficePaperProducts|Paper|Stationery|Pens,Pencils&amp;WritingSupplies|Pens&amp;Refills|LiquidInkRollerballPens</c:v>
                </c:pt>
                <c:pt idx="198">
                  <c:v>Home&amp;Kitchen|Kitchen&amp;HomeAppliances|WaterPurifiers&amp;Accessories|WaterCartridges</c:v>
                </c:pt>
                <c:pt idx="199">
                  <c:v>OfficeProducts|OfficeElectronics|Calculators|Scientific</c:v>
                </c:pt>
                <c:pt idx="200">
                  <c:v>OfficeProducts|OfficeElectronics|Calculators|Basic</c:v>
                </c:pt>
                <c:pt idx="201">
                  <c:v>OfficeProducts|OfficePaperProducts|Paper|Stationery|Pens,Pencils&amp;WritingSupplies|Pens&amp;Refills|FountainPens</c:v>
                </c:pt>
                <c:pt idx="202">
                  <c:v>OfficeProducts|OfficeElectronics|Calculators|Financial&amp;Business</c:v>
                </c:pt>
                <c:pt idx="203">
                  <c:v>OfficeProducts|OfficePaperProducts|Paper|Stationery|Pens,Pencils&amp;WritingSupplies|Pens&amp;Refills|GelInkRollerballPens</c:v>
                </c:pt>
                <c:pt idx="204">
                  <c:v>Toys&amp;Games|Arts&amp;Crafts|Drawing&amp;PaintingSupplies|ColouringPens&amp;Markers</c:v>
                </c:pt>
                <c:pt idx="205">
                  <c:v>OfficeProducts|OfficePaperProducts|Paper|Copy&amp;PrintingPaper|ColouredPaper</c:v>
                </c:pt>
                <c:pt idx="206">
                  <c:v>Electronics|HomeAudio|MediaStreamingDevices|StreamingClients</c:v>
                </c:pt>
                <c:pt idx="207">
                  <c:v>Home&amp;Kitchen|CraftMaterials|DrawingMaterials|DrawingMedia|Pencils|WoodenPencils</c:v>
                </c:pt>
                <c:pt idx="208">
                  <c:v>Home&amp;Kitchen|Kitchen&amp;HomeAppliances|SmallKitchenAppliances|SmallApplianceParts&amp;Accessories|StandMixerAccessories</c:v>
                </c:pt>
                <c:pt idx="209">
                  <c:v>Electronics|Cameras&amp;Photography|Accessories|Film</c:v>
                </c:pt>
                <c:pt idx="210">
                  <c:v>Home&amp;Kitchen|CraftMaterials|PaintingMaterials</c:v>
                </c:pt>
              </c:strCache>
            </c:strRef>
          </c:cat>
          <c:val>
            <c:numRef>
              <c:f>'Discount % by category'!$B$4:$B$215</c:f>
              <c:numCache>
                <c:formatCode>General</c:formatCode>
                <c:ptCount val="211"/>
                <c:pt idx="0">
                  <c:v>0.9</c:v>
                </c:pt>
                <c:pt idx="1">
                  <c:v>0.9</c:v>
                </c:pt>
                <c:pt idx="2">
                  <c:v>0.9</c:v>
                </c:pt>
                <c:pt idx="3">
                  <c:v>0.88</c:v>
                </c:pt>
                <c:pt idx="4">
                  <c:v>0.875</c:v>
                </c:pt>
                <c:pt idx="5">
                  <c:v>0.82</c:v>
                </c:pt>
                <c:pt idx="6">
                  <c:v>0.8</c:v>
                </c:pt>
                <c:pt idx="7">
                  <c:v>0.78499999999999992</c:v>
                </c:pt>
                <c:pt idx="8">
                  <c:v>0.7639999999999999</c:v>
                </c:pt>
                <c:pt idx="9">
                  <c:v>0.76</c:v>
                </c:pt>
                <c:pt idx="10">
                  <c:v>0.75666666666666671</c:v>
                </c:pt>
                <c:pt idx="11">
                  <c:v>0.75</c:v>
                </c:pt>
                <c:pt idx="12">
                  <c:v>0.75</c:v>
                </c:pt>
                <c:pt idx="13">
                  <c:v>0.745</c:v>
                </c:pt>
                <c:pt idx="14">
                  <c:v>0.73199999999999998</c:v>
                </c:pt>
                <c:pt idx="15">
                  <c:v>0.73</c:v>
                </c:pt>
                <c:pt idx="16">
                  <c:v>0.73</c:v>
                </c:pt>
                <c:pt idx="17">
                  <c:v>0.72</c:v>
                </c:pt>
                <c:pt idx="18">
                  <c:v>0.70750000000000002</c:v>
                </c:pt>
                <c:pt idx="19">
                  <c:v>0.70500000000000007</c:v>
                </c:pt>
                <c:pt idx="20">
                  <c:v>0.7</c:v>
                </c:pt>
                <c:pt idx="21">
                  <c:v>0.69815789473684176</c:v>
                </c:pt>
                <c:pt idx="22">
                  <c:v>0.69500000000000006</c:v>
                </c:pt>
                <c:pt idx="23">
                  <c:v>0.69</c:v>
                </c:pt>
                <c:pt idx="24">
                  <c:v>0.68</c:v>
                </c:pt>
                <c:pt idx="25">
                  <c:v>0.66857142857142848</c:v>
                </c:pt>
                <c:pt idx="26">
                  <c:v>0.66</c:v>
                </c:pt>
                <c:pt idx="27">
                  <c:v>0.66</c:v>
                </c:pt>
                <c:pt idx="28">
                  <c:v>0.66</c:v>
                </c:pt>
                <c:pt idx="29">
                  <c:v>0.65399999999999991</c:v>
                </c:pt>
                <c:pt idx="30">
                  <c:v>0.65</c:v>
                </c:pt>
                <c:pt idx="31">
                  <c:v>0.65</c:v>
                </c:pt>
                <c:pt idx="32">
                  <c:v>0.64624999999999999</c:v>
                </c:pt>
                <c:pt idx="33">
                  <c:v>0.63800000000000001</c:v>
                </c:pt>
                <c:pt idx="34">
                  <c:v>0.625</c:v>
                </c:pt>
                <c:pt idx="35">
                  <c:v>0.62</c:v>
                </c:pt>
                <c:pt idx="36">
                  <c:v>0.61833333333333329</c:v>
                </c:pt>
                <c:pt idx="37">
                  <c:v>0.61249999999999993</c:v>
                </c:pt>
                <c:pt idx="38">
                  <c:v>0.6100000000000001</c:v>
                </c:pt>
                <c:pt idx="39">
                  <c:v>0.60818181818181827</c:v>
                </c:pt>
                <c:pt idx="40">
                  <c:v>0.60333333333333339</c:v>
                </c:pt>
                <c:pt idx="41">
                  <c:v>0.6</c:v>
                </c:pt>
                <c:pt idx="42">
                  <c:v>0.6</c:v>
                </c:pt>
                <c:pt idx="43">
                  <c:v>0.6</c:v>
                </c:pt>
                <c:pt idx="44">
                  <c:v>0.6</c:v>
                </c:pt>
                <c:pt idx="45">
                  <c:v>0.59791666666666676</c:v>
                </c:pt>
                <c:pt idx="46">
                  <c:v>0.59510204081632645</c:v>
                </c:pt>
                <c:pt idx="47">
                  <c:v>0.59377682403433485</c:v>
                </c:pt>
                <c:pt idx="48">
                  <c:v>0.59</c:v>
                </c:pt>
                <c:pt idx="49">
                  <c:v>0.5892857142857143</c:v>
                </c:pt>
                <c:pt idx="50">
                  <c:v>0.58846153846153837</c:v>
                </c:pt>
                <c:pt idx="51">
                  <c:v>0.58269230769230784</c:v>
                </c:pt>
                <c:pt idx="52">
                  <c:v>0.58000000000000007</c:v>
                </c:pt>
                <c:pt idx="53">
                  <c:v>0.57999999999999996</c:v>
                </c:pt>
                <c:pt idx="54">
                  <c:v>0.56999999999999995</c:v>
                </c:pt>
                <c:pt idx="55">
                  <c:v>0.56900000000000006</c:v>
                </c:pt>
                <c:pt idx="56">
                  <c:v>0.56666666666666665</c:v>
                </c:pt>
                <c:pt idx="57">
                  <c:v>0.56499999999999995</c:v>
                </c:pt>
                <c:pt idx="58">
                  <c:v>0.56333333333333335</c:v>
                </c:pt>
                <c:pt idx="59">
                  <c:v>0.5625</c:v>
                </c:pt>
                <c:pt idx="60">
                  <c:v>0.55000000000000004</c:v>
                </c:pt>
                <c:pt idx="61">
                  <c:v>0.55000000000000004</c:v>
                </c:pt>
                <c:pt idx="62">
                  <c:v>0.54333333333333333</c:v>
                </c:pt>
                <c:pt idx="63">
                  <c:v>0.54333333333333333</c:v>
                </c:pt>
                <c:pt idx="64">
                  <c:v>0.54</c:v>
                </c:pt>
                <c:pt idx="65">
                  <c:v>0.54</c:v>
                </c:pt>
                <c:pt idx="66">
                  <c:v>0.53900000000000003</c:v>
                </c:pt>
                <c:pt idx="67">
                  <c:v>0.53333333333333333</c:v>
                </c:pt>
                <c:pt idx="68">
                  <c:v>0.53</c:v>
                </c:pt>
                <c:pt idx="69">
                  <c:v>0.53</c:v>
                </c:pt>
                <c:pt idx="70">
                  <c:v>0.52909090909090906</c:v>
                </c:pt>
                <c:pt idx="71">
                  <c:v>0.52500000000000002</c:v>
                </c:pt>
                <c:pt idx="72">
                  <c:v>0.52374999999999994</c:v>
                </c:pt>
                <c:pt idx="73">
                  <c:v>0.52333333333333332</c:v>
                </c:pt>
                <c:pt idx="74">
                  <c:v>0.52166666666666661</c:v>
                </c:pt>
                <c:pt idx="75">
                  <c:v>0.51500000000000001</c:v>
                </c:pt>
                <c:pt idx="76">
                  <c:v>0.51437500000000003</c:v>
                </c:pt>
                <c:pt idx="77">
                  <c:v>0.51333333333333331</c:v>
                </c:pt>
                <c:pt idx="78">
                  <c:v>0.51318181818181829</c:v>
                </c:pt>
                <c:pt idx="79">
                  <c:v>0.5116666666666666</c:v>
                </c:pt>
                <c:pt idx="80">
                  <c:v>0.51</c:v>
                </c:pt>
                <c:pt idx="81">
                  <c:v>0.51</c:v>
                </c:pt>
                <c:pt idx="82">
                  <c:v>0.505</c:v>
                </c:pt>
                <c:pt idx="83">
                  <c:v>0.505</c:v>
                </c:pt>
                <c:pt idx="84">
                  <c:v>0.5</c:v>
                </c:pt>
                <c:pt idx="85">
                  <c:v>0.49111111111111111</c:v>
                </c:pt>
                <c:pt idx="86">
                  <c:v>0.49</c:v>
                </c:pt>
                <c:pt idx="87">
                  <c:v>0.49</c:v>
                </c:pt>
                <c:pt idx="88">
                  <c:v>0.48500000000000004</c:v>
                </c:pt>
                <c:pt idx="89">
                  <c:v>0.48043478260869554</c:v>
                </c:pt>
                <c:pt idx="90">
                  <c:v>0.48</c:v>
                </c:pt>
                <c:pt idx="91">
                  <c:v>0.48</c:v>
                </c:pt>
                <c:pt idx="92">
                  <c:v>0.48</c:v>
                </c:pt>
                <c:pt idx="93">
                  <c:v>0.47</c:v>
                </c:pt>
                <c:pt idx="94">
                  <c:v>0.47</c:v>
                </c:pt>
                <c:pt idx="95">
                  <c:v>0.46499999999999997</c:v>
                </c:pt>
                <c:pt idx="96">
                  <c:v>0.46333333333333337</c:v>
                </c:pt>
                <c:pt idx="97">
                  <c:v>0.46</c:v>
                </c:pt>
                <c:pt idx="98">
                  <c:v>0.45999999999999996</c:v>
                </c:pt>
                <c:pt idx="99">
                  <c:v>0.45083333333333336</c:v>
                </c:pt>
                <c:pt idx="100">
                  <c:v>0.45</c:v>
                </c:pt>
                <c:pt idx="101">
                  <c:v>0.45</c:v>
                </c:pt>
                <c:pt idx="102">
                  <c:v>0.45</c:v>
                </c:pt>
                <c:pt idx="103">
                  <c:v>0.44900000000000001</c:v>
                </c:pt>
                <c:pt idx="104">
                  <c:v>0.44846153846153847</c:v>
                </c:pt>
                <c:pt idx="105">
                  <c:v>0.4466666666666666</c:v>
                </c:pt>
                <c:pt idx="106">
                  <c:v>0.44500000000000001</c:v>
                </c:pt>
                <c:pt idx="107">
                  <c:v>0.44333333333333336</c:v>
                </c:pt>
                <c:pt idx="108">
                  <c:v>0.44230769230769229</c:v>
                </c:pt>
                <c:pt idx="109">
                  <c:v>0.4416666666666666</c:v>
                </c:pt>
                <c:pt idx="110">
                  <c:v>0.44000000000000006</c:v>
                </c:pt>
                <c:pt idx="111">
                  <c:v>0.44</c:v>
                </c:pt>
                <c:pt idx="112">
                  <c:v>0.44</c:v>
                </c:pt>
                <c:pt idx="113">
                  <c:v>0.43962962962962959</c:v>
                </c:pt>
                <c:pt idx="114">
                  <c:v>0.4366666666666667</c:v>
                </c:pt>
                <c:pt idx="115">
                  <c:v>0.434</c:v>
                </c:pt>
                <c:pt idx="116">
                  <c:v>0.43</c:v>
                </c:pt>
                <c:pt idx="117">
                  <c:v>0.43</c:v>
                </c:pt>
                <c:pt idx="118">
                  <c:v>0.42666666666666669</c:v>
                </c:pt>
                <c:pt idx="119">
                  <c:v>0.42599999999999999</c:v>
                </c:pt>
                <c:pt idx="120">
                  <c:v>0.42499999999999999</c:v>
                </c:pt>
                <c:pt idx="121">
                  <c:v>0.42449999999999999</c:v>
                </c:pt>
                <c:pt idx="122">
                  <c:v>0.42041666666666666</c:v>
                </c:pt>
                <c:pt idx="123">
                  <c:v>0.42</c:v>
                </c:pt>
                <c:pt idx="124">
                  <c:v>0.42</c:v>
                </c:pt>
                <c:pt idx="125">
                  <c:v>0.42</c:v>
                </c:pt>
                <c:pt idx="126">
                  <c:v>0.41874999999999996</c:v>
                </c:pt>
                <c:pt idx="127">
                  <c:v>0.41684210526315796</c:v>
                </c:pt>
                <c:pt idx="128">
                  <c:v>0.41333333333333333</c:v>
                </c:pt>
                <c:pt idx="129">
                  <c:v>0.41000000000000003</c:v>
                </c:pt>
                <c:pt idx="130">
                  <c:v>0.4081818181818182</c:v>
                </c:pt>
                <c:pt idx="131">
                  <c:v>0.40499999999999997</c:v>
                </c:pt>
                <c:pt idx="132">
                  <c:v>0.4</c:v>
                </c:pt>
                <c:pt idx="133">
                  <c:v>0.4</c:v>
                </c:pt>
                <c:pt idx="134">
                  <c:v>0.4</c:v>
                </c:pt>
                <c:pt idx="135">
                  <c:v>0.39333333333333331</c:v>
                </c:pt>
                <c:pt idx="136">
                  <c:v>0.39</c:v>
                </c:pt>
                <c:pt idx="137">
                  <c:v>0.39</c:v>
                </c:pt>
                <c:pt idx="138">
                  <c:v>0.38999999999999996</c:v>
                </c:pt>
                <c:pt idx="139">
                  <c:v>0.38285714285714284</c:v>
                </c:pt>
                <c:pt idx="140">
                  <c:v>0.38181818181818183</c:v>
                </c:pt>
                <c:pt idx="141">
                  <c:v>0.38000000000000006</c:v>
                </c:pt>
                <c:pt idx="142">
                  <c:v>0.38</c:v>
                </c:pt>
                <c:pt idx="143">
                  <c:v>0.38</c:v>
                </c:pt>
                <c:pt idx="144">
                  <c:v>0.38</c:v>
                </c:pt>
                <c:pt idx="145">
                  <c:v>0.37750000000000006</c:v>
                </c:pt>
                <c:pt idx="146">
                  <c:v>0.374</c:v>
                </c:pt>
                <c:pt idx="147">
                  <c:v>0.36</c:v>
                </c:pt>
                <c:pt idx="148">
                  <c:v>0.36</c:v>
                </c:pt>
                <c:pt idx="149">
                  <c:v>0.35</c:v>
                </c:pt>
                <c:pt idx="150">
                  <c:v>0.35</c:v>
                </c:pt>
                <c:pt idx="151">
                  <c:v>0.35</c:v>
                </c:pt>
                <c:pt idx="152">
                  <c:v>0.34249999999999997</c:v>
                </c:pt>
                <c:pt idx="153">
                  <c:v>0.33500000000000002</c:v>
                </c:pt>
                <c:pt idx="154">
                  <c:v>0.33</c:v>
                </c:pt>
                <c:pt idx="155">
                  <c:v>0.33</c:v>
                </c:pt>
                <c:pt idx="156">
                  <c:v>0.32363636363636367</c:v>
                </c:pt>
                <c:pt idx="157">
                  <c:v>0.32100000000000006</c:v>
                </c:pt>
                <c:pt idx="158">
                  <c:v>0.318</c:v>
                </c:pt>
                <c:pt idx="159">
                  <c:v>0.31777777777777771</c:v>
                </c:pt>
                <c:pt idx="160">
                  <c:v>0.31428571428571433</c:v>
                </c:pt>
                <c:pt idx="161">
                  <c:v>0.29500000000000004</c:v>
                </c:pt>
                <c:pt idx="162">
                  <c:v>0.28999999999999998</c:v>
                </c:pt>
                <c:pt idx="163">
                  <c:v>0.28249999999999997</c:v>
                </c:pt>
                <c:pt idx="164">
                  <c:v>0.27</c:v>
                </c:pt>
                <c:pt idx="165">
                  <c:v>0.27</c:v>
                </c:pt>
                <c:pt idx="166">
                  <c:v>0.27</c:v>
                </c:pt>
                <c:pt idx="167">
                  <c:v>0.25666666666666665</c:v>
                </c:pt>
                <c:pt idx="168">
                  <c:v>0.25</c:v>
                </c:pt>
                <c:pt idx="169">
                  <c:v>0.2466666666666667</c:v>
                </c:pt>
                <c:pt idx="170">
                  <c:v>0.23833333333333337</c:v>
                </c:pt>
                <c:pt idx="171">
                  <c:v>0.23499999999999999</c:v>
                </c:pt>
                <c:pt idx="172">
                  <c:v>0.23499999999999999</c:v>
                </c:pt>
                <c:pt idx="173">
                  <c:v>0.23294117647058815</c:v>
                </c:pt>
                <c:pt idx="174">
                  <c:v>0.23</c:v>
                </c:pt>
                <c:pt idx="175">
                  <c:v>0.215</c:v>
                </c:pt>
                <c:pt idx="176">
                  <c:v>0.21</c:v>
                </c:pt>
                <c:pt idx="177">
                  <c:v>0.2</c:v>
                </c:pt>
                <c:pt idx="178">
                  <c:v>0.18555555555555556</c:v>
                </c:pt>
                <c:pt idx="179">
                  <c:v>0.17499999999999999</c:v>
                </c:pt>
                <c:pt idx="180">
                  <c:v>0.17</c:v>
                </c:pt>
                <c:pt idx="181">
                  <c:v>0.15999999999999998</c:v>
                </c:pt>
                <c:pt idx="182">
                  <c:v>0.14285714285714285</c:v>
                </c:pt>
                <c:pt idx="183">
                  <c:v>0.14000000000000001</c:v>
                </c:pt>
                <c:pt idx="184">
                  <c:v>0.13666666666666669</c:v>
                </c:pt>
                <c:pt idx="185">
                  <c:v>0.13333333333333333</c:v>
                </c:pt>
                <c:pt idx="186">
                  <c:v>0.13</c:v>
                </c:pt>
                <c:pt idx="187">
                  <c:v>0.13</c:v>
                </c:pt>
                <c:pt idx="188">
                  <c:v>0.13</c:v>
                </c:pt>
                <c:pt idx="189">
                  <c:v>0.12</c:v>
                </c:pt>
                <c:pt idx="190">
                  <c:v>0.115</c:v>
                </c:pt>
                <c:pt idx="191">
                  <c:v>0.1</c:v>
                </c:pt>
                <c:pt idx="192">
                  <c:v>9.5000000000000001E-2</c:v>
                </c:pt>
                <c:pt idx="193">
                  <c:v>9.3333333333333338E-2</c:v>
                </c:pt>
                <c:pt idx="194">
                  <c:v>0.08</c:v>
                </c:pt>
                <c:pt idx="195">
                  <c:v>5.7500000000000002E-2</c:v>
                </c:pt>
                <c:pt idx="196">
                  <c:v>0.05</c:v>
                </c:pt>
                <c:pt idx="197">
                  <c:v>0.05</c:v>
                </c:pt>
                <c:pt idx="198">
                  <c:v>0.03</c:v>
                </c:pt>
                <c:pt idx="199">
                  <c:v>2.5000000000000001E-2</c:v>
                </c:pt>
                <c:pt idx="200">
                  <c:v>0</c:v>
                </c:pt>
                <c:pt idx="201">
                  <c:v>0</c:v>
                </c:pt>
                <c:pt idx="202">
                  <c:v>0</c:v>
                </c:pt>
                <c:pt idx="203">
                  <c:v>0</c:v>
                </c:pt>
                <c:pt idx="204">
                  <c:v>0</c:v>
                </c:pt>
                <c:pt idx="205">
                  <c:v>0</c:v>
                </c:pt>
                <c:pt idx="206">
                  <c:v>0</c:v>
                </c:pt>
                <c:pt idx="207">
                  <c:v>0</c:v>
                </c:pt>
                <c:pt idx="208">
                  <c:v>0</c:v>
                </c:pt>
                <c:pt idx="209">
                  <c:v>0</c:v>
                </c:pt>
                <c:pt idx="210">
                  <c:v>0</c:v>
                </c:pt>
              </c:numCache>
            </c:numRef>
          </c:val>
          <c:extLst>
            <c:ext xmlns:c16="http://schemas.microsoft.com/office/drawing/2014/chart" uri="{C3380CC4-5D6E-409C-BE32-E72D297353CC}">
              <c16:uniqueId val="{00000000-50F9-4871-8982-2C1D1E48DB59}"/>
            </c:ext>
          </c:extLst>
        </c:ser>
        <c:dLbls>
          <c:showLegendKey val="0"/>
          <c:showVal val="0"/>
          <c:showCatName val="0"/>
          <c:showSerName val="0"/>
          <c:showPercent val="0"/>
          <c:showBubbleSize val="0"/>
        </c:dLbls>
        <c:gapWidth val="150"/>
        <c:overlap val="100"/>
        <c:axId val="508240632"/>
        <c:axId val="508240992"/>
      </c:barChart>
      <c:catAx>
        <c:axId val="508240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40992"/>
        <c:crosses val="autoZero"/>
        <c:auto val="1"/>
        <c:lblAlgn val="ctr"/>
        <c:lblOffset val="100"/>
        <c:noMultiLvlLbl val="0"/>
      </c:catAx>
      <c:valAx>
        <c:axId val="50824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4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INSIGHT.xlsx]Average actual price vs discoun!PivotTable8</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'Average actual price vs discoun'!$B$1</c:f>
              <c:strCache>
                <c:ptCount val="1"/>
                <c:pt idx="0">
                  <c:v>Average of discounted_price</c:v>
                </c:pt>
              </c:strCache>
            </c:strRef>
          </c:tx>
          <c:spPr>
            <a:solidFill>
              <a:schemeClr val="accent1"/>
            </a:solidFill>
            <a:ln>
              <a:noFill/>
            </a:ln>
            <a:effectLst/>
          </c:spPr>
          <c:invertIfNegative val="0"/>
          <c:cat>
            <c:strRef>
              <c:f>'Average actual price vs discoun'!$A$2:$A$213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actual price vs discoun'!$B$2:$B$213</c:f>
              <c:numCache>
                <c:formatCode>_ [$₹-4009]\ * #,##0.00_ ;_ [$₹-4009]\ * \-#,##0.00_ ;_ [$₹-4009]\ * "-"??_ ;_ @_ </c:formatCode>
                <c:ptCount val="211"/>
                <c:pt idx="0">
                  <c:v>2339</c:v>
                </c:pt>
                <c:pt idx="1">
                  <c:v>221.5</c:v>
                </c:pt>
                <c:pt idx="2">
                  <c:v>649</c:v>
                </c:pt>
                <c:pt idx="3">
                  <c:v>574</c:v>
                </c:pt>
                <c:pt idx="4">
                  <c:v>749</c:v>
                </c:pt>
                <c:pt idx="5">
                  <c:v>1940</c:v>
                </c:pt>
                <c:pt idx="6">
                  <c:v>99</c:v>
                </c:pt>
                <c:pt idx="7">
                  <c:v>499</c:v>
                </c:pt>
                <c:pt idx="8">
                  <c:v>262.5</c:v>
                </c:pt>
                <c:pt idx="9">
                  <c:v>349</c:v>
                </c:pt>
                <c:pt idx="10">
                  <c:v>360.72369098712448</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1997.0885000000003</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0-C1C5-4158-A501-3640F8AB7217}"/>
            </c:ext>
          </c:extLst>
        </c:ser>
        <c:ser>
          <c:idx val="1"/>
          <c:order val="1"/>
          <c:tx>
            <c:strRef>
              <c:f>'Average actual price vs discoun'!$C$1</c:f>
              <c:strCache>
                <c:ptCount val="1"/>
                <c:pt idx="0">
                  <c:v>Average of actual_price</c:v>
                </c:pt>
              </c:strCache>
            </c:strRef>
          </c:tx>
          <c:spPr>
            <a:solidFill>
              <a:schemeClr val="accent2"/>
            </a:solidFill>
            <a:ln>
              <a:noFill/>
            </a:ln>
            <a:effectLst/>
          </c:spPr>
          <c:invertIfNegative val="0"/>
          <c:cat>
            <c:strRef>
              <c:f>'Average actual price vs discoun'!$A$2:$A$213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'Average actual price vs discoun'!$C$2:$C$213</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1-C1C5-4158-A501-3640F8AB7217}"/>
            </c:ext>
          </c:extLst>
        </c:ser>
        <c:dLbls>
          <c:showLegendKey val="0"/>
          <c:showVal val="0"/>
          <c:showCatName val="0"/>
          <c:showSerName val="0"/>
          <c:showPercent val="0"/>
          <c:showBubbleSize val="0"/>
        </c:dLbls>
        <c:gapWidth val="150"/>
        <c:overlap val="100"/>
        <c:axId val="1076371216"/>
        <c:axId val="1076371576"/>
      </c:barChart>
      <c:catAx>
        <c:axId val="107637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371576"/>
        <c:crosses val="autoZero"/>
        <c:auto val="1"/>
        <c:lblAlgn val="ctr"/>
        <c:lblOffset val="100"/>
        <c:noMultiLvlLbl val="0"/>
      </c:catAx>
      <c:valAx>
        <c:axId val="1076371576"/>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37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TECH INSIGHT.xlsx]Highest Rating Reviews!PivotTable9</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Highest Rating Review</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68073640905473E-2"/>
          <c:y val="0.13810847990496308"/>
          <c:w val="0.41526346223551802"/>
          <c:h val="0.78883042563121264"/>
        </c:manualLayout>
      </c:layout>
      <c:barChart>
        <c:barDir val="bar"/>
        <c:grouping val="percentStacked"/>
        <c:varyColors val="0"/>
        <c:ser>
          <c:idx val="0"/>
          <c:order val="0"/>
          <c:tx>
            <c:strRef>
              <c:f>'Highest Rating Reviews'!$B$1</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A78-4F69-BE37-BDC0791E1D5A}"/>
              </c:ext>
            </c:extLst>
          </c:dPt>
          <c:dPt>
            <c:idx val="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A78-4F69-BE37-BDC0791E1D5A}"/>
              </c:ext>
            </c:extLst>
          </c:dPt>
          <c:dPt>
            <c:idx val="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A78-4F69-BE37-BDC0791E1D5A}"/>
              </c:ext>
            </c:extLst>
          </c:dPt>
          <c:dPt>
            <c:idx val="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54E-4A31-AD6B-0F0CB100D9C2}"/>
              </c:ext>
            </c:extLst>
          </c:dPt>
          <c:dPt>
            <c:idx val="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54E-4A31-AD6B-0F0CB100D9C2}"/>
              </c:ext>
            </c:extLst>
          </c:dPt>
          <c:dPt>
            <c:idx val="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54E-4A31-AD6B-0F0CB100D9C2}"/>
              </c:ext>
            </c:extLst>
          </c:dPt>
          <c:dPt>
            <c:idx val="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54E-4A31-AD6B-0F0CB100D9C2}"/>
              </c:ext>
            </c:extLst>
          </c:dPt>
          <c:dPt>
            <c:idx val="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54E-4A31-AD6B-0F0CB100D9C2}"/>
              </c:ext>
            </c:extLst>
          </c:dPt>
          <c:dPt>
            <c:idx val="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54E-4A31-AD6B-0F0CB100D9C2}"/>
              </c:ext>
            </c:extLst>
          </c:dPt>
          <c:dPt>
            <c:idx val="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54E-4A31-AD6B-0F0CB100D9C2}"/>
              </c:ext>
            </c:extLst>
          </c:dPt>
          <c:dPt>
            <c:idx val="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54E-4A31-AD6B-0F0CB100D9C2}"/>
              </c:ext>
            </c:extLst>
          </c:dPt>
          <c:dPt>
            <c:idx val="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54E-4A31-AD6B-0F0CB100D9C2}"/>
              </c:ext>
            </c:extLst>
          </c:dPt>
          <c:dPt>
            <c:idx val="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A54E-4A31-AD6B-0F0CB100D9C2}"/>
              </c:ext>
            </c:extLst>
          </c:dPt>
          <c:dPt>
            <c:idx val="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A54E-4A31-AD6B-0F0CB100D9C2}"/>
              </c:ext>
            </c:extLst>
          </c:dPt>
          <c:dPt>
            <c:idx val="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A54E-4A31-AD6B-0F0CB100D9C2}"/>
              </c:ext>
            </c:extLst>
          </c:dPt>
          <c:dPt>
            <c:idx val="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A54E-4A31-AD6B-0F0CB100D9C2}"/>
              </c:ext>
            </c:extLst>
          </c:dPt>
          <c:dPt>
            <c:idx val="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1-A54E-4A31-AD6B-0F0CB100D9C2}"/>
              </c:ext>
            </c:extLst>
          </c:dPt>
          <c:dPt>
            <c:idx val="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3-A54E-4A31-AD6B-0F0CB100D9C2}"/>
              </c:ext>
            </c:extLst>
          </c:dPt>
          <c:dPt>
            <c:idx val="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A54E-4A31-AD6B-0F0CB100D9C2}"/>
              </c:ext>
            </c:extLst>
          </c:dPt>
          <c:dPt>
            <c:idx val="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A54E-4A31-AD6B-0F0CB100D9C2}"/>
              </c:ext>
            </c:extLst>
          </c:dPt>
          <c:dPt>
            <c:idx val="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9-A54E-4A31-AD6B-0F0CB100D9C2}"/>
              </c:ext>
            </c:extLst>
          </c:dPt>
          <c:dPt>
            <c:idx val="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B-A54E-4A31-AD6B-0F0CB100D9C2}"/>
              </c:ext>
            </c:extLst>
          </c:dPt>
          <c:dPt>
            <c:idx val="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D-A54E-4A31-AD6B-0F0CB100D9C2}"/>
              </c:ext>
            </c:extLst>
          </c:dPt>
          <c:dPt>
            <c:idx val="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F-A54E-4A31-AD6B-0F0CB100D9C2}"/>
              </c:ext>
            </c:extLst>
          </c:dPt>
          <c:dPt>
            <c:idx val="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1-A54E-4A31-AD6B-0F0CB100D9C2}"/>
              </c:ext>
            </c:extLst>
          </c:dPt>
          <c:dPt>
            <c:idx val="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3-A54E-4A31-AD6B-0F0CB100D9C2}"/>
              </c:ext>
            </c:extLst>
          </c:dPt>
          <c:dPt>
            <c:idx val="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5-A54E-4A31-AD6B-0F0CB100D9C2}"/>
              </c:ext>
            </c:extLst>
          </c:dPt>
          <c:dPt>
            <c:idx val="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7-A54E-4A31-AD6B-0F0CB100D9C2}"/>
              </c:ext>
            </c:extLst>
          </c:dPt>
          <c:dPt>
            <c:idx val="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9-A54E-4A31-AD6B-0F0CB100D9C2}"/>
              </c:ext>
            </c:extLst>
          </c:dPt>
          <c:dPt>
            <c:idx val="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B-A54E-4A31-AD6B-0F0CB100D9C2}"/>
              </c:ext>
            </c:extLst>
          </c:dPt>
          <c:dPt>
            <c:idx val="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D-A54E-4A31-AD6B-0F0CB100D9C2}"/>
              </c:ext>
            </c:extLst>
          </c:dPt>
          <c:dPt>
            <c:idx val="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F-A54E-4A31-AD6B-0F0CB100D9C2}"/>
              </c:ext>
            </c:extLst>
          </c:dPt>
          <c:dPt>
            <c:idx val="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1-A54E-4A31-AD6B-0F0CB100D9C2}"/>
              </c:ext>
            </c:extLst>
          </c:dPt>
          <c:dPt>
            <c:idx val="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3-A54E-4A31-AD6B-0F0CB100D9C2}"/>
              </c:ext>
            </c:extLst>
          </c:dPt>
          <c:dPt>
            <c:idx val="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5-A54E-4A31-AD6B-0F0CB100D9C2}"/>
              </c:ext>
            </c:extLst>
          </c:dPt>
          <c:dPt>
            <c:idx val="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7-A54E-4A31-AD6B-0F0CB100D9C2}"/>
              </c:ext>
            </c:extLst>
          </c:dPt>
          <c:dPt>
            <c:idx val="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9-A54E-4A31-AD6B-0F0CB100D9C2}"/>
              </c:ext>
            </c:extLst>
          </c:dPt>
          <c:dPt>
            <c:idx val="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B-A54E-4A31-AD6B-0F0CB100D9C2}"/>
              </c:ext>
            </c:extLst>
          </c:dPt>
          <c:dPt>
            <c:idx val="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D-A54E-4A31-AD6B-0F0CB100D9C2}"/>
              </c:ext>
            </c:extLst>
          </c:dPt>
          <c:dPt>
            <c:idx val="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F-A54E-4A31-AD6B-0F0CB100D9C2}"/>
              </c:ext>
            </c:extLst>
          </c:dPt>
          <c:dPt>
            <c:idx val="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1-A54E-4A31-AD6B-0F0CB100D9C2}"/>
              </c:ext>
            </c:extLst>
          </c:dPt>
          <c:dPt>
            <c:idx val="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3-A54E-4A31-AD6B-0F0CB100D9C2}"/>
              </c:ext>
            </c:extLst>
          </c:dPt>
          <c:dPt>
            <c:idx val="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5-A54E-4A31-AD6B-0F0CB100D9C2}"/>
              </c:ext>
            </c:extLst>
          </c:dPt>
          <c:dPt>
            <c:idx val="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7-A54E-4A31-AD6B-0F0CB100D9C2}"/>
              </c:ext>
            </c:extLst>
          </c:dPt>
          <c:dPt>
            <c:idx val="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9-A54E-4A31-AD6B-0F0CB100D9C2}"/>
              </c:ext>
            </c:extLst>
          </c:dPt>
          <c:dPt>
            <c:idx val="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B-A54E-4A31-AD6B-0F0CB100D9C2}"/>
              </c:ext>
            </c:extLst>
          </c:dPt>
          <c:dPt>
            <c:idx val="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D-A54E-4A31-AD6B-0F0CB100D9C2}"/>
              </c:ext>
            </c:extLst>
          </c:dPt>
          <c:dPt>
            <c:idx val="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F-A54E-4A31-AD6B-0F0CB100D9C2}"/>
              </c:ext>
            </c:extLst>
          </c:dPt>
          <c:dPt>
            <c:idx val="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1-A54E-4A31-AD6B-0F0CB100D9C2}"/>
              </c:ext>
            </c:extLst>
          </c:dPt>
          <c:dPt>
            <c:idx val="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3-A54E-4A31-AD6B-0F0CB100D9C2}"/>
              </c:ext>
            </c:extLst>
          </c:dPt>
          <c:dPt>
            <c:idx val="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5-A54E-4A31-AD6B-0F0CB100D9C2}"/>
              </c:ext>
            </c:extLst>
          </c:dPt>
          <c:dPt>
            <c:idx val="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7-A54E-4A31-AD6B-0F0CB100D9C2}"/>
              </c:ext>
            </c:extLst>
          </c:dPt>
          <c:dPt>
            <c:idx val="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9-A54E-4A31-AD6B-0F0CB100D9C2}"/>
              </c:ext>
            </c:extLst>
          </c:dPt>
          <c:dPt>
            <c:idx val="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B-A54E-4A31-AD6B-0F0CB100D9C2}"/>
              </c:ext>
            </c:extLst>
          </c:dPt>
          <c:dPt>
            <c:idx val="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D-A54E-4A31-AD6B-0F0CB100D9C2}"/>
              </c:ext>
            </c:extLst>
          </c:dPt>
          <c:dPt>
            <c:idx val="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F-A54E-4A31-AD6B-0F0CB100D9C2}"/>
              </c:ext>
            </c:extLst>
          </c:dPt>
          <c:dPt>
            <c:idx val="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1-A54E-4A31-AD6B-0F0CB100D9C2}"/>
              </c:ext>
            </c:extLst>
          </c:dPt>
          <c:dPt>
            <c:idx val="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3-A54E-4A31-AD6B-0F0CB100D9C2}"/>
              </c:ext>
            </c:extLst>
          </c:dPt>
          <c:dPt>
            <c:idx val="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5-A54E-4A31-AD6B-0F0CB100D9C2}"/>
              </c:ext>
            </c:extLst>
          </c:dPt>
          <c:dPt>
            <c:idx val="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7-A54E-4A31-AD6B-0F0CB100D9C2}"/>
              </c:ext>
            </c:extLst>
          </c:dPt>
          <c:dPt>
            <c:idx val="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9-A54E-4A31-AD6B-0F0CB100D9C2}"/>
              </c:ext>
            </c:extLst>
          </c:dPt>
          <c:dPt>
            <c:idx val="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B-A54E-4A31-AD6B-0F0CB100D9C2}"/>
              </c:ext>
            </c:extLst>
          </c:dPt>
          <c:dPt>
            <c:idx val="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D-A54E-4A31-AD6B-0F0CB100D9C2}"/>
              </c:ext>
            </c:extLst>
          </c:dPt>
          <c:dPt>
            <c:idx val="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F-A54E-4A31-AD6B-0F0CB100D9C2}"/>
              </c:ext>
            </c:extLst>
          </c:dPt>
          <c:dPt>
            <c:idx val="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1-A54E-4A31-AD6B-0F0CB100D9C2}"/>
              </c:ext>
            </c:extLst>
          </c:dPt>
          <c:dPt>
            <c:idx val="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3-A54E-4A31-AD6B-0F0CB100D9C2}"/>
              </c:ext>
            </c:extLst>
          </c:dPt>
          <c:dPt>
            <c:idx val="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5-A54E-4A31-AD6B-0F0CB100D9C2}"/>
              </c:ext>
            </c:extLst>
          </c:dPt>
          <c:dPt>
            <c:idx val="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7-A54E-4A31-AD6B-0F0CB100D9C2}"/>
              </c:ext>
            </c:extLst>
          </c:dPt>
          <c:dPt>
            <c:idx val="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9-A54E-4A31-AD6B-0F0CB100D9C2}"/>
              </c:ext>
            </c:extLst>
          </c:dPt>
          <c:dPt>
            <c:idx val="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B-A54E-4A31-AD6B-0F0CB100D9C2}"/>
              </c:ext>
            </c:extLst>
          </c:dPt>
          <c:dPt>
            <c:idx val="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D-A54E-4A31-AD6B-0F0CB100D9C2}"/>
              </c:ext>
            </c:extLst>
          </c:dPt>
          <c:dPt>
            <c:idx val="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F-A54E-4A31-AD6B-0F0CB100D9C2}"/>
              </c:ext>
            </c:extLst>
          </c:dPt>
          <c:dPt>
            <c:idx val="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1-A54E-4A31-AD6B-0F0CB100D9C2}"/>
              </c:ext>
            </c:extLst>
          </c:dPt>
          <c:dPt>
            <c:idx val="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3-A54E-4A31-AD6B-0F0CB100D9C2}"/>
              </c:ext>
            </c:extLst>
          </c:dPt>
          <c:dPt>
            <c:idx val="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5-A54E-4A31-AD6B-0F0CB100D9C2}"/>
              </c:ext>
            </c:extLst>
          </c:dPt>
          <c:dPt>
            <c:idx val="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7-A54E-4A31-AD6B-0F0CB100D9C2}"/>
              </c:ext>
            </c:extLst>
          </c:dPt>
          <c:dPt>
            <c:idx val="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9-A54E-4A31-AD6B-0F0CB100D9C2}"/>
              </c:ext>
            </c:extLst>
          </c:dPt>
          <c:dPt>
            <c:idx val="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B-A54E-4A31-AD6B-0F0CB100D9C2}"/>
              </c:ext>
            </c:extLst>
          </c:dPt>
          <c:dPt>
            <c:idx val="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D-A54E-4A31-AD6B-0F0CB100D9C2}"/>
              </c:ext>
            </c:extLst>
          </c:dPt>
          <c:dPt>
            <c:idx val="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F-A54E-4A31-AD6B-0F0CB100D9C2}"/>
              </c:ext>
            </c:extLst>
          </c:dPt>
          <c:dPt>
            <c:idx val="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1-A54E-4A31-AD6B-0F0CB100D9C2}"/>
              </c:ext>
            </c:extLst>
          </c:dPt>
          <c:dPt>
            <c:idx val="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3-A54E-4A31-AD6B-0F0CB100D9C2}"/>
              </c:ext>
            </c:extLst>
          </c:dPt>
          <c:dPt>
            <c:idx val="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5-A54E-4A31-AD6B-0F0CB100D9C2}"/>
              </c:ext>
            </c:extLst>
          </c:dPt>
          <c:dPt>
            <c:idx val="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7-A54E-4A31-AD6B-0F0CB100D9C2}"/>
              </c:ext>
            </c:extLst>
          </c:dPt>
          <c:dPt>
            <c:idx val="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9-A54E-4A31-AD6B-0F0CB100D9C2}"/>
              </c:ext>
            </c:extLst>
          </c:dPt>
          <c:dPt>
            <c:idx val="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B-A54E-4A31-AD6B-0F0CB100D9C2}"/>
              </c:ext>
            </c:extLst>
          </c:dPt>
          <c:dPt>
            <c:idx val="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D-A54E-4A31-AD6B-0F0CB100D9C2}"/>
              </c:ext>
            </c:extLst>
          </c:dPt>
          <c:dPt>
            <c:idx val="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F-A54E-4A31-AD6B-0F0CB100D9C2}"/>
              </c:ext>
            </c:extLst>
          </c:dPt>
          <c:dPt>
            <c:idx val="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1-A54E-4A31-AD6B-0F0CB100D9C2}"/>
              </c:ext>
            </c:extLst>
          </c:dPt>
          <c:dPt>
            <c:idx val="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3-A54E-4A31-AD6B-0F0CB100D9C2}"/>
              </c:ext>
            </c:extLst>
          </c:dPt>
          <c:dPt>
            <c:idx val="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5-A54E-4A31-AD6B-0F0CB100D9C2}"/>
              </c:ext>
            </c:extLst>
          </c:dPt>
          <c:dPt>
            <c:idx val="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7-A54E-4A31-AD6B-0F0CB100D9C2}"/>
              </c:ext>
            </c:extLst>
          </c:dPt>
          <c:dPt>
            <c:idx val="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9-A54E-4A31-AD6B-0F0CB100D9C2}"/>
              </c:ext>
            </c:extLst>
          </c:dPt>
          <c:dPt>
            <c:idx val="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B-A54E-4A31-AD6B-0F0CB100D9C2}"/>
              </c:ext>
            </c:extLst>
          </c:dPt>
          <c:dPt>
            <c:idx val="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D-A54E-4A31-AD6B-0F0CB100D9C2}"/>
              </c:ext>
            </c:extLst>
          </c:dPt>
          <c:dPt>
            <c:idx val="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F-A54E-4A31-AD6B-0F0CB100D9C2}"/>
              </c:ext>
            </c:extLst>
          </c:dPt>
          <c:dPt>
            <c:idx val="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1-A54E-4A31-AD6B-0F0CB100D9C2}"/>
              </c:ext>
            </c:extLst>
          </c:dPt>
          <c:dPt>
            <c:idx val="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3-A54E-4A31-AD6B-0F0CB100D9C2}"/>
              </c:ext>
            </c:extLst>
          </c:dPt>
          <c:dPt>
            <c:idx val="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5-A54E-4A31-AD6B-0F0CB100D9C2}"/>
              </c:ext>
            </c:extLst>
          </c:dPt>
          <c:dPt>
            <c:idx val="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7-A54E-4A31-AD6B-0F0CB100D9C2}"/>
              </c:ext>
            </c:extLst>
          </c:dPt>
          <c:dPt>
            <c:idx val="1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9-A54E-4A31-AD6B-0F0CB100D9C2}"/>
              </c:ext>
            </c:extLst>
          </c:dPt>
          <c:dPt>
            <c:idx val="1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B-A54E-4A31-AD6B-0F0CB100D9C2}"/>
              </c:ext>
            </c:extLst>
          </c:dPt>
          <c:dPt>
            <c:idx val="1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D-A54E-4A31-AD6B-0F0CB100D9C2}"/>
              </c:ext>
            </c:extLst>
          </c:dPt>
          <c:dPt>
            <c:idx val="1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F-A54E-4A31-AD6B-0F0CB100D9C2}"/>
              </c:ext>
            </c:extLst>
          </c:dPt>
          <c:dPt>
            <c:idx val="1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1-A54E-4A31-AD6B-0F0CB100D9C2}"/>
              </c:ext>
            </c:extLst>
          </c:dPt>
          <c:dPt>
            <c:idx val="1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3-A54E-4A31-AD6B-0F0CB100D9C2}"/>
              </c:ext>
            </c:extLst>
          </c:dPt>
          <c:dPt>
            <c:idx val="1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5-A54E-4A31-AD6B-0F0CB100D9C2}"/>
              </c:ext>
            </c:extLst>
          </c:dPt>
          <c:dPt>
            <c:idx val="1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7-A54E-4A31-AD6B-0F0CB100D9C2}"/>
              </c:ext>
            </c:extLst>
          </c:dPt>
          <c:dPt>
            <c:idx val="1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9-A54E-4A31-AD6B-0F0CB100D9C2}"/>
              </c:ext>
            </c:extLst>
          </c:dPt>
          <c:dPt>
            <c:idx val="1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B-A54E-4A31-AD6B-0F0CB100D9C2}"/>
              </c:ext>
            </c:extLst>
          </c:dPt>
          <c:dPt>
            <c:idx val="1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D-A54E-4A31-AD6B-0F0CB100D9C2}"/>
              </c:ext>
            </c:extLst>
          </c:dPt>
          <c:dPt>
            <c:idx val="1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F-A54E-4A31-AD6B-0F0CB100D9C2}"/>
              </c:ext>
            </c:extLst>
          </c:dPt>
          <c:dPt>
            <c:idx val="1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1-A54E-4A31-AD6B-0F0CB100D9C2}"/>
              </c:ext>
            </c:extLst>
          </c:dPt>
          <c:dPt>
            <c:idx val="1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3-A54E-4A31-AD6B-0F0CB100D9C2}"/>
              </c:ext>
            </c:extLst>
          </c:dPt>
          <c:dPt>
            <c:idx val="1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5-A54E-4A31-AD6B-0F0CB100D9C2}"/>
              </c:ext>
            </c:extLst>
          </c:dPt>
          <c:dPt>
            <c:idx val="1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7-A54E-4A31-AD6B-0F0CB100D9C2}"/>
              </c:ext>
            </c:extLst>
          </c:dPt>
          <c:dPt>
            <c:idx val="1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9-A54E-4A31-AD6B-0F0CB100D9C2}"/>
              </c:ext>
            </c:extLst>
          </c:dPt>
          <c:dPt>
            <c:idx val="1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B-A54E-4A31-AD6B-0F0CB100D9C2}"/>
              </c:ext>
            </c:extLst>
          </c:dPt>
          <c:dPt>
            <c:idx val="1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D-A54E-4A31-AD6B-0F0CB100D9C2}"/>
              </c:ext>
            </c:extLst>
          </c:dPt>
          <c:dPt>
            <c:idx val="1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F-A54E-4A31-AD6B-0F0CB100D9C2}"/>
              </c:ext>
            </c:extLst>
          </c:dPt>
          <c:dPt>
            <c:idx val="1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1-A54E-4A31-AD6B-0F0CB100D9C2}"/>
              </c:ext>
            </c:extLst>
          </c:dPt>
          <c:dPt>
            <c:idx val="1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3-A54E-4A31-AD6B-0F0CB100D9C2}"/>
              </c:ext>
            </c:extLst>
          </c:dPt>
          <c:dPt>
            <c:idx val="1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5-A54E-4A31-AD6B-0F0CB100D9C2}"/>
              </c:ext>
            </c:extLst>
          </c:dPt>
          <c:dPt>
            <c:idx val="1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7-A54E-4A31-AD6B-0F0CB100D9C2}"/>
              </c:ext>
            </c:extLst>
          </c:dPt>
          <c:dPt>
            <c:idx val="1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9-A54E-4A31-AD6B-0F0CB100D9C2}"/>
              </c:ext>
            </c:extLst>
          </c:dPt>
          <c:dPt>
            <c:idx val="1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B-A54E-4A31-AD6B-0F0CB100D9C2}"/>
              </c:ext>
            </c:extLst>
          </c:dPt>
          <c:dPt>
            <c:idx val="1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D-A54E-4A31-AD6B-0F0CB100D9C2}"/>
              </c:ext>
            </c:extLst>
          </c:dPt>
          <c:dPt>
            <c:idx val="1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F-A54E-4A31-AD6B-0F0CB100D9C2}"/>
              </c:ext>
            </c:extLst>
          </c:dPt>
          <c:dPt>
            <c:idx val="1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1-A54E-4A31-AD6B-0F0CB100D9C2}"/>
              </c:ext>
            </c:extLst>
          </c:dPt>
          <c:dPt>
            <c:idx val="1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3-A54E-4A31-AD6B-0F0CB100D9C2}"/>
              </c:ext>
            </c:extLst>
          </c:dPt>
          <c:dPt>
            <c:idx val="1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5-A54E-4A31-AD6B-0F0CB100D9C2}"/>
              </c:ext>
            </c:extLst>
          </c:dPt>
          <c:dPt>
            <c:idx val="1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7-A54E-4A31-AD6B-0F0CB100D9C2}"/>
              </c:ext>
            </c:extLst>
          </c:dPt>
          <c:dPt>
            <c:idx val="1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9-A54E-4A31-AD6B-0F0CB100D9C2}"/>
              </c:ext>
            </c:extLst>
          </c:dPt>
          <c:dPt>
            <c:idx val="1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B-A54E-4A31-AD6B-0F0CB100D9C2}"/>
              </c:ext>
            </c:extLst>
          </c:dPt>
          <c:dPt>
            <c:idx val="1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D-A54E-4A31-AD6B-0F0CB100D9C2}"/>
              </c:ext>
            </c:extLst>
          </c:dPt>
          <c:dPt>
            <c:idx val="1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F-A54E-4A31-AD6B-0F0CB100D9C2}"/>
              </c:ext>
            </c:extLst>
          </c:dPt>
          <c:dPt>
            <c:idx val="1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1-A54E-4A31-AD6B-0F0CB100D9C2}"/>
              </c:ext>
            </c:extLst>
          </c:dPt>
          <c:dPt>
            <c:idx val="1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3-A54E-4A31-AD6B-0F0CB100D9C2}"/>
              </c:ext>
            </c:extLst>
          </c:dPt>
          <c:dPt>
            <c:idx val="1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5-A54E-4A31-AD6B-0F0CB100D9C2}"/>
              </c:ext>
            </c:extLst>
          </c:dPt>
          <c:dPt>
            <c:idx val="1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7-A54E-4A31-AD6B-0F0CB100D9C2}"/>
              </c:ext>
            </c:extLst>
          </c:dPt>
          <c:dPt>
            <c:idx val="1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9-A54E-4A31-AD6B-0F0CB100D9C2}"/>
              </c:ext>
            </c:extLst>
          </c:dPt>
          <c:dPt>
            <c:idx val="1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B-A54E-4A31-AD6B-0F0CB100D9C2}"/>
              </c:ext>
            </c:extLst>
          </c:dPt>
          <c:dPt>
            <c:idx val="1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D-A54E-4A31-AD6B-0F0CB100D9C2}"/>
              </c:ext>
            </c:extLst>
          </c:dPt>
          <c:dPt>
            <c:idx val="1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F-A54E-4A31-AD6B-0F0CB100D9C2}"/>
              </c:ext>
            </c:extLst>
          </c:dPt>
          <c:dPt>
            <c:idx val="1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21-A54E-4A31-AD6B-0F0CB100D9C2}"/>
              </c:ext>
            </c:extLst>
          </c:dPt>
          <c:dPt>
            <c:idx val="1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23-A54E-4A31-AD6B-0F0CB100D9C2}"/>
              </c:ext>
            </c:extLst>
          </c:dPt>
          <c:dPt>
            <c:idx val="1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25-A54E-4A31-AD6B-0F0CB100D9C2}"/>
              </c:ext>
            </c:extLst>
          </c:dPt>
          <c:dPt>
            <c:idx val="1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27-A54E-4A31-AD6B-0F0CB100D9C2}"/>
              </c:ext>
            </c:extLst>
          </c:dPt>
          <c:dPt>
            <c:idx val="1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29-A54E-4A31-AD6B-0F0CB100D9C2}"/>
              </c:ext>
            </c:extLst>
          </c:dPt>
          <c:dPt>
            <c:idx val="1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2B-A54E-4A31-AD6B-0F0CB100D9C2}"/>
              </c:ext>
            </c:extLst>
          </c:dPt>
          <c:dPt>
            <c:idx val="1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2D-A54E-4A31-AD6B-0F0CB100D9C2}"/>
              </c:ext>
            </c:extLst>
          </c:dPt>
          <c:dPt>
            <c:idx val="1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2F-A54E-4A31-AD6B-0F0CB100D9C2}"/>
              </c:ext>
            </c:extLst>
          </c:dPt>
          <c:dPt>
            <c:idx val="1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31-A54E-4A31-AD6B-0F0CB100D9C2}"/>
              </c:ext>
            </c:extLst>
          </c:dPt>
          <c:dPt>
            <c:idx val="1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33-A54E-4A31-AD6B-0F0CB100D9C2}"/>
              </c:ext>
            </c:extLst>
          </c:dPt>
          <c:dPt>
            <c:idx val="1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35-A54E-4A31-AD6B-0F0CB100D9C2}"/>
              </c:ext>
            </c:extLst>
          </c:dPt>
          <c:dPt>
            <c:idx val="1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37-A54E-4A31-AD6B-0F0CB100D9C2}"/>
              </c:ext>
            </c:extLst>
          </c:dPt>
          <c:dPt>
            <c:idx val="1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39-A54E-4A31-AD6B-0F0CB100D9C2}"/>
              </c:ext>
            </c:extLst>
          </c:dPt>
          <c:dPt>
            <c:idx val="1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3B-A54E-4A31-AD6B-0F0CB100D9C2}"/>
              </c:ext>
            </c:extLst>
          </c:dPt>
          <c:dPt>
            <c:idx val="1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3D-A54E-4A31-AD6B-0F0CB100D9C2}"/>
              </c:ext>
            </c:extLst>
          </c:dPt>
          <c:dPt>
            <c:idx val="1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3F-A54E-4A31-AD6B-0F0CB100D9C2}"/>
              </c:ext>
            </c:extLst>
          </c:dPt>
          <c:dPt>
            <c:idx val="1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41-A54E-4A31-AD6B-0F0CB100D9C2}"/>
              </c:ext>
            </c:extLst>
          </c:dPt>
          <c:dPt>
            <c:idx val="1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43-A54E-4A31-AD6B-0F0CB100D9C2}"/>
              </c:ext>
            </c:extLst>
          </c:dPt>
          <c:dPt>
            <c:idx val="1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45-A54E-4A31-AD6B-0F0CB100D9C2}"/>
              </c:ext>
            </c:extLst>
          </c:dPt>
          <c:dPt>
            <c:idx val="1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47-A54E-4A31-AD6B-0F0CB100D9C2}"/>
              </c:ext>
            </c:extLst>
          </c:dPt>
          <c:dPt>
            <c:idx val="1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49-A54E-4A31-AD6B-0F0CB100D9C2}"/>
              </c:ext>
            </c:extLst>
          </c:dPt>
          <c:dPt>
            <c:idx val="1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4B-A54E-4A31-AD6B-0F0CB100D9C2}"/>
              </c:ext>
            </c:extLst>
          </c:dPt>
          <c:dPt>
            <c:idx val="1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4D-A54E-4A31-AD6B-0F0CB100D9C2}"/>
              </c:ext>
            </c:extLst>
          </c:dPt>
          <c:dPt>
            <c:idx val="1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4F-A54E-4A31-AD6B-0F0CB100D9C2}"/>
              </c:ext>
            </c:extLst>
          </c:dPt>
          <c:dPt>
            <c:idx val="1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51-A54E-4A31-AD6B-0F0CB100D9C2}"/>
              </c:ext>
            </c:extLst>
          </c:dPt>
          <c:dPt>
            <c:idx val="1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53-A54E-4A31-AD6B-0F0CB100D9C2}"/>
              </c:ext>
            </c:extLst>
          </c:dPt>
          <c:dPt>
            <c:idx val="1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55-A54E-4A31-AD6B-0F0CB100D9C2}"/>
              </c:ext>
            </c:extLst>
          </c:dPt>
          <c:dPt>
            <c:idx val="1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57-A54E-4A31-AD6B-0F0CB100D9C2}"/>
              </c:ext>
            </c:extLst>
          </c:dPt>
          <c:dPt>
            <c:idx val="1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59-A54E-4A31-AD6B-0F0CB100D9C2}"/>
              </c:ext>
            </c:extLst>
          </c:dPt>
          <c:dPt>
            <c:idx val="1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5B-A54E-4A31-AD6B-0F0CB100D9C2}"/>
              </c:ext>
            </c:extLst>
          </c:dPt>
          <c:dPt>
            <c:idx val="1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5D-A54E-4A31-AD6B-0F0CB100D9C2}"/>
              </c:ext>
            </c:extLst>
          </c:dPt>
          <c:dPt>
            <c:idx val="1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5F-A54E-4A31-AD6B-0F0CB100D9C2}"/>
              </c:ext>
            </c:extLst>
          </c:dPt>
          <c:dPt>
            <c:idx val="1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61-A54E-4A31-AD6B-0F0CB100D9C2}"/>
              </c:ext>
            </c:extLst>
          </c:dPt>
          <c:dPt>
            <c:idx val="1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63-A54E-4A31-AD6B-0F0CB100D9C2}"/>
              </c:ext>
            </c:extLst>
          </c:dPt>
          <c:dPt>
            <c:idx val="1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65-A54E-4A31-AD6B-0F0CB100D9C2}"/>
              </c:ext>
            </c:extLst>
          </c:dPt>
          <c:dPt>
            <c:idx val="1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67-A54E-4A31-AD6B-0F0CB100D9C2}"/>
              </c:ext>
            </c:extLst>
          </c:dPt>
          <c:dPt>
            <c:idx val="1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69-A54E-4A31-AD6B-0F0CB100D9C2}"/>
              </c:ext>
            </c:extLst>
          </c:dPt>
          <c:dPt>
            <c:idx val="1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6B-A54E-4A31-AD6B-0F0CB100D9C2}"/>
              </c:ext>
            </c:extLst>
          </c:dPt>
          <c:dPt>
            <c:idx val="1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6D-A54E-4A31-AD6B-0F0CB100D9C2}"/>
              </c:ext>
            </c:extLst>
          </c:dPt>
          <c:dPt>
            <c:idx val="1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6F-A54E-4A31-AD6B-0F0CB100D9C2}"/>
              </c:ext>
            </c:extLst>
          </c:dPt>
          <c:dPt>
            <c:idx val="1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71-A54E-4A31-AD6B-0F0CB100D9C2}"/>
              </c:ext>
            </c:extLst>
          </c:dPt>
          <c:dPt>
            <c:idx val="1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73-A54E-4A31-AD6B-0F0CB100D9C2}"/>
              </c:ext>
            </c:extLst>
          </c:dPt>
          <c:dPt>
            <c:idx val="1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75-A54E-4A31-AD6B-0F0CB100D9C2}"/>
              </c:ext>
            </c:extLst>
          </c:dPt>
          <c:dPt>
            <c:idx val="1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77-A54E-4A31-AD6B-0F0CB100D9C2}"/>
              </c:ext>
            </c:extLst>
          </c:dPt>
          <c:dPt>
            <c:idx val="1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79-A54E-4A31-AD6B-0F0CB100D9C2}"/>
              </c:ext>
            </c:extLst>
          </c:dPt>
          <c:dPt>
            <c:idx val="1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7B-A54E-4A31-AD6B-0F0CB100D9C2}"/>
              </c:ext>
            </c:extLst>
          </c:dPt>
          <c:dPt>
            <c:idx val="1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7D-A54E-4A31-AD6B-0F0CB100D9C2}"/>
              </c:ext>
            </c:extLst>
          </c:dPt>
          <c:dPt>
            <c:idx val="1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7F-A54E-4A31-AD6B-0F0CB100D9C2}"/>
              </c:ext>
            </c:extLst>
          </c:dPt>
          <c:dPt>
            <c:idx val="1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81-A54E-4A31-AD6B-0F0CB100D9C2}"/>
              </c:ext>
            </c:extLst>
          </c:dPt>
          <c:dPt>
            <c:idx val="1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83-A54E-4A31-AD6B-0F0CB100D9C2}"/>
              </c:ext>
            </c:extLst>
          </c:dPt>
          <c:dPt>
            <c:idx val="1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85-A54E-4A31-AD6B-0F0CB100D9C2}"/>
              </c:ext>
            </c:extLst>
          </c:dPt>
          <c:dPt>
            <c:idx val="1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87-A54E-4A31-AD6B-0F0CB100D9C2}"/>
              </c:ext>
            </c:extLst>
          </c:dPt>
          <c:dPt>
            <c:idx val="1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89-A54E-4A31-AD6B-0F0CB100D9C2}"/>
              </c:ext>
            </c:extLst>
          </c:dPt>
          <c:dPt>
            <c:idx val="1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8B-A54E-4A31-AD6B-0F0CB100D9C2}"/>
              </c:ext>
            </c:extLst>
          </c:dPt>
          <c:dPt>
            <c:idx val="1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8D-A54E-4A31-AD6B-0F0CB100D9C2}"/>
              </c:ext>
            </c:extLst>
          </c:dPt>
          <c:dPt>
            <c:idx val="1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8F-A54E-4A31-AD6B-0F0CB100D9C2}"/>
              </c:ext>
            </c:extLst>
          </c:dPt>
          <c:dPt>
            <c:idx val="2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91-A54E-4A31-AD6B-0F0CB100D9C2}"/>
              </c:ext>
            </c:extLst>
          </c:dPt>
          <c:dPt>
            <c:idx val="2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93-A54E-4A31-AD6B-0F0CB100D9C2}"/>
              </c:ext>
            </c:extLst>
          </c:dPt>
          <c:dPt>
            <c:idx val="2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95-A54E-4A31-AD6B-0F0CB100D9C2}"/>
              </c:ext>
            </c:extLst>
          </c:dPt>
          <c:dPt>
            <c:idx val="2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97-A54E-4A31-AD6B-0F0CB100D9C2}"/>
              </c:ext>
            </c:extLst>
          </c:dPt>
          <c:dPt>
            <c:idx val="2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99-A54E-4A31-AD6B-0F0CB100D9C2}"/>
              </c:ext>
            </c:extLst>
          </c:dPt>
          <c:dPt>
            <c:idx val="2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9B-A54E-4A31-AD6B-0F0CB100D9C2}"/>
              </c:ext>
            </c:extLst>
          </c:dPt>
          <c:dPt>
            <c:idx val="2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9D-A54E-4A31-AD6B-0F0CB100D9C2}"/>
              </c:ext>
            </c:extLst>
          </c:dPt>
          <c:dPt>
            <c:idx val="2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9F-A54E-4A31-AD6B-0F0CB100D9C2}"/>
              </c:ext>
            </c:extLst>
          </c:dPt>
          <c:dPt>
            <c:idx val="2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A1-A54E-4A31-AD6B-0F0CB100D9C2}"/>
              </c:ext>
            </c:extLst>
          </c:dPt>
          <c:dPt>
            <c:idx val="2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A3-A54E-4A31-AD6B-0F0CB100D9C2}"/>
              </c:ext>
            </c:extLst>
          </c:dPt>
          <c:dPt>
            <c:idx val="2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A5-A54E-4A31-AD6B-0F0CB100D9C2}"/>
              </c:ext>
            </c:extLst>
          </c:dPt>
          <c:dPt>
            <c:idx val="2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A7-A54E-4A31-AD6B-0F0CB100D9C2}"/>
              </c:ext>
            </c:extLst>
          </c:dPt>
          <c:dPt>
            <c:idx val="2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A9-A54E-4A31-AD6B-0F0CB100D9C2}"/>
              </c:ext>
            </c:extLst>
          </c:dPt>
          <c:dPt>
            <c:idx val="2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AB-A54E-4A31-AD6B-0F0CB100D9C2}"/>
              </c:ext>
            </c:extLst>
          </c:dPt>
          <c:dPt>
            <c:idx val="2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AD-A54E-4A31-AD6B-0F0CB100D9C2}"/>
              </c:ext>
            </c:extLst>
          </c:dPt>
          <c:dPt>
            <c:idx val="2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AF-A54E-4A31-AD6B-0F0CB100D9C2}"/>
              </c:ext>
            </c:extLst>
          </c:dPt>
          <c:dPt>
            <c:idx val="2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B1-A54E-4A31-AD6B-0F0CB100D9C2}"/>
              </c:ext>
            </c:extLst>
          </c:dPt>
          <c:dPt>
            <c:idx val="2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B3-A54E-4A31-AD6B-0F0CB100D9C2}"/>
              </c:ext>
            </c:extLst>
          </c:dPt>
          <c:dPt>
            <c:idx val="2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B5-A54E-4A31-AD6B-0F0CB100D9C2}"/>
              </c:ext>
            </c:extLst>
          </c:dPt>
          <c:dPt>
            <c:idx val="2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B7-A54E-4A31-AD6B-0F0CB100D9C2}"/>
              </c:ext>
            </c:extLst>
          </c:dPt>
          <c:dPt>
            <c:idx val="2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B9-A54E-4A31-AD6B-0F0CB100D9C2}"/>
              </c:ext>
            </c:extLst>
          </c:dPt>
          <c:dPt>
            <c:idx val="2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BB-A54E-4A31-AD6B-0F0CB100D9C2}"/>
              </c:ext>
            </c:extLst>
          </c:dPt>
          <c:dPt>
            <c:idx val="2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BD-A54E-4A31-AD6B-0F0CB100D9C2}"/>
              </c:ext>
            </c:extLst>
          </c:dPt>
          <c:dPt>
            <c:idx val="2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BF-A54E-4A31-AD6B-0F0CB100D9C2}"/>
              </c:ext>
            </c:extLst>
          </c:dPt>
          <c:dPt>
            <c:idx val="2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C1-A54E-4A31-AD6B-0F0CB100D9C2}"/>
              </c:ext>
            </c:extLst>
          </c:dPt>
          <c:dPt>
            <c:idx val="2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C3-A54E-4A31-AD6B-0F0CB100D9C2}"/>
              </c:ext>
            </c:extLst>
          </c:dPt>
          <c:dPt>
            <c:idx val="2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C5-A54E-4A31-AD6B-0F0CB100D9C2}"/>
              </c:ext>
            </c:extLst>
          </c:dPt>
          <c:dPt>
            <c:idx val="2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C7-A54E-4A31-AD6B-0F0CB100D9C2}"/>
              </c:ext>
            </c:extLst>
          </c:dPt>
          <c:dPt>
            <c:idx val="2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C9-A54E-4A31-AD6B-0F0CB100D9C2}"/>
              </c:ext>
            </c:extLst>
          </c:dPt>
          <c:dPt>
            <c:idx val="2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CB-A54E-4A31-AD6B-0F0CB100D9C2}"/>
              </c:ext>
            </c:extLst>
          </c:dPt>
          <c:dPt>
            <c:idx val="2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CD-A54E-4A31-AD6B-0F0CB100D9C2}"/>
              </c:ext>
            </c:extLst>
          </c:dPt>
          <c:dPt>
            <c:idx val="2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CF-A54E-4A31-AD6B-0F0CB100D9C2}"/>
              </c:ext>
            </c:extLst>
          </c:dPt>
          <c:dPt>
            <c:idx val="2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D1-A54E-4A31-AD6B-0F0CB100D9C2}"/>
              </c:ext>
            </c:extLst>
          </c:dPt>
          <c:dPt>
            <c:idx val="2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D3-A54E-4A31-AD6B-0F0CB100D9C2}"/>
              </c:ext>
            </c:extLst>
          </c:dPt>
          <c:dPt>
            <c:idx val="2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D5-A54E-4A31-AD6B-0F0CB100D9C2}"/>
              </c:ext>
            </c:extLst>
          </c:dPt>
          <c:dPt>
            <c:idx val="2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D7-A54E-4A31-AD6B-0F0CB100D9C2}"/>
              </c:ext>
            </c:extLst>
          </c:dPt>
          <c:dPt>
            <c:idx val="2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D9-A54E-4A31-AD6B-0F0CB100D9C2}"/>
              </c:ext>
            </c:extLst>
          </c:dPt>
          <c:dPt>
            <c:idx val="2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DB-A54E-4A31-AD6B-0F0CB100D9C2}"/>
              </c:ext>
            </c:extLst>
          </c:dPt>
          <c:dPt>
            <c:idx val="2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DD-A54E-4A31-AD6B-0F0CB100D9C2}"/>
              </c:ext>
            </c:extLst>
          </c:dPt>
          <c:dPt>
            <c:idx val="2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DF-A54E-4A31-AD6B-0F0CB100D9C2}"/>
              </c:ext>
            </c:extLst>
          </c:dPt>
          <c:dPt>
            <c:idx val="2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E1-A54E-4A31-AD6B-0F0CB100D9C2}"/>
              </c:ext>
            </c:extLst>
          </c:dPt>
          <c:dPt>
            <c:idx val="2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E3-A54E-4A31-AD6B-0F0CB100D9C2}"/>
              </c:ext>
            </c:extLst>
          </c:dPt>
          <c:dPt>
            <c:idx val="2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E5-A54E-4A31-AD6B-0F0CB100D9C2}"/>
              </c:ext>
            </c:extLst>
          </c:dPt>
          <c:dPt>
            <c:idx val="2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E7-A54E-4A31-AD6B-0F0CB100D9C2}"/>
              </c:ext>
            </c:extLst>
          </c:dPt>
          <c:dPt>
            <c:idx val="2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E9-A54E-4A31-AD6B-0F0CB100D9C2}"/>
              </c:ext>
            </c:extLst>
          </c:dPt>
          <c:dPt>
            <c:idx val="2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EB-A54E-4A31-AD6B-0F0CB100D9C2}"/>
              </c:ext>
            </c:extLst>
          </c:dPt>
          <c:dPt>
            <c:idx val="2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ED-A54E-4A31-AD6B-0F0CB100D9C2}"/>
              </c:ext>
            </c:extLst>
          </c:dPt>
          <c:dPt>
            <c:idx val="2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EF-A54E-4A31-AD6B-0F0CB100D9C2}"/>
              </c:ext>
            </c:extLst>
          </c:dPt>
          <c:dPt>
            <c:idx val="2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F1-A54E-4A31-AD6B-0F0CB100D9C2}"/>
              </c:ext>
            </c:extLst>
          </c:dPt>
          <c:dPt>
            <c:idx val="2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F3-A54E-4A31-AD6B-0F0CB100D9C2}"/>
              </c:ext>
            </c:extLst>
          </c:dPt>
          <c:dPt>
            <c:idx val="2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F5-A54E-4A31-AD6B-0F0CB100D9C2}"/>
              </c:ext>
            </c:extLst>
          </c:dPt>
          <c:dPt>
            <c:idx val="2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F7-A54E-4A31-AD6B-0F0CB100D9C2}"/>
              </c:ext>
            </c:extLst>
          </c:dPt>
          <c:dPt>
            <c:idx val="2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F9-A54E-4A31-AD6B-0F0CB100D9C2}"/>
              </c:ext>
            </c:extLst>
          </c:dPt>
          <c:dPt>
            <c:idx val="2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FB-A54E-4A31-AD6B-0F0CB100D9C2}"/>
              </c:ext>
            </c:extLst>
          </c:dPt>
          <c:dPt>
            <c:idx val="2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FD-A54E-4A31-AD6B-0F0CB100D9C2}"/>
              </c:ext>
            </c:extLst>
          </c:dPt>
          <c:dPt>
            <c:idx val="2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FF-A54E-4A31-AD6B-0F0CB100D9C2}"/>
              </c:ext>
            </c:extLst>
          </c:dPt>
          <c:dPt>
            <c:idx val="2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01-A54E-4A31-AD6B-0F0CB100D9C2}"/>
              </c:ext>
            </c:extLst>
          </c:dPt>
          <c:dPt>
            <c:idx val="2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03-A54E-4A31-AD6B-0F0CB100D9C2}"/>
              </c:ext>
            </c:extLst>
          </c:dPt>
          <c:dPt>
            <c:idx val="2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05-A54E-4A31-AD6B-0F0CB100D9C2}"/>
              </c:ext>
            </c:extLst>
          </c:dPt>
          <c:dPt>
            <c:idx val="2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07-A54E-4A31-AD6B-0F0CB100D9C2}"/>
              </c:ext>
            </c:extLst>
          </c:dPt>
          <c:dPt>
            <c:idx val="2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09-A54E-4A31-AD6B-0F0CB100D9C2}"/>
              </c:ext>
            </c:extLst>
          </c:dPt>
          <c:dPt>
            <c:idx val="2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0B-A54E-4A31-AD6B-0F0CB100D9C2}"/>
              </c:ext>
            </c:extLst>
          </c:dPt>
          <c:dPt>
            <c:idx val="2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0D-A54E-4A31-AD6B-0F0CB100D9C2}"/>
              </c:ext>
            </c:extLst>
          </c:dPt>
          <c:dPt>
            <c:idx val="2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0F-A54E-4A31-AD6B-0F0CB100D9C2}"/>
              </c:ext>
            </c:extLst>
          </c:dPt>
          <c:dPt>
            <c:idx val="2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11-A54E-4A31-AD6B-0F0CB100D9C2}"/>
              </c:ext>
            </c:extLst>
          </c:dPt>
          <c:dPt>
            <c:idx val="2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13-A54E-4A31-AD6B-0F0CB100D9C2}"/>
              </c:ext>
            </c:extLst>
          </c:dPt>
          <c:dPt>
            <c:idx val="2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15-A54E-4A31-AD6B-0F0CB100D9C2}"/>
              </c:ext>
            </c:extLst>
          </c:dPt>
          <c:dPt>
            <c:idx val="2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17-A54E-4A31-AD6B-0F0CB100D9C2}"/>
              </c:ext>
            </c:extLst>
          </c:dPt>
          <c:dPt>
            <c:idx val="2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19-A54E-4A31-AD6B-0F0CB100D9C2}"/>
              </c:ext>
            </c:extLst>
          </c:dPt>
          <c:dPt>
            <c:idx val="2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1B-A54E-4A31-AD6B-0F0CB100D9C2}"/>
              </c:ext>
            </c:extLst>
          </c:dPt>
          <c:dPt>
            <c:idx val="2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1D-A54E-4A31-AD6B-0F0CB100D9C2}"/>
              </c:ext>
            </c:extLst>
          </c:dPt>
          <c:dPt>
            <c:idx val="2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1F-A54E-4A31-AD6B-0F0CB100D9C2}"/>
              </c:ext>
            </c:extLst>
          </c:dPt>
          <c:dPt>
            <c:idx val="2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21-A54E-4A31-AD6B-0F0CB100D9C2}"/>
              </c:ext>
            </c:extLst>
          </c:dPt>
          <c:dPt>
            <c:idx val="2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23-A54E-4A31-AD6B-0F0CB100D9C2}"/>
              </c:ext>
            </c:extLst>
          </c:dPt>
          <c:dPt>
            <c:idx val="2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25-A54E-4A31-AD6B-0F0CB100D9C2}"/>
              </c:ext>
            </c:extLst>
          </c:dPt>
          <c:dPt>
            <c:idx val="2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27-A54E-4A31-AD6B-0F0CB100D9C2}"/>
              </c:ext>
            </c:extLst>
          </c:dPt>
          <c:dPt>
            <c:idx val="2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29-A54E-4A31-AD6B-0F0CB100D9C2}"/>
              </c:ext>
            </c:extLst>
          </c:dPt>
          <c:dPt>
            <c:idx val="2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2B-A54E-4A31-AD6B-0F0CB100D9C2}"/>
              </c:ext>
            </c:extLst>
          </c:dPt>
          <c:dPt>
            <c:idx val="2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2D-A54E-4A31-AD6B-0F0CB100D9C2}"/>
              </c:ext>
            </c:extLst>
          </c:dPt>
          <c:dPt>
            <c:idx val="2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2F-A54E-4A31-AD6B-0F0CB100D9C2}"/>
              </c:ext>
            </c:extLst>
          </c:dPt>
          <c:dPt>
            <c:idx val="2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31-A54E-4A31-AD6B-0F0CB100D9C2}"/>
              </c:ext>
            </c:extLst>
          </c:dPt>
          <c:dPt>
            <c:idx val="2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33-A54E-4A31-AD6B-0F0CB100D9C2}"/>
              </c:ext>
            </c:extLst>
          </c:dPt>
          <c:dPt>
            <c:idx val="2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35-A54E-4A31-AD6B-0F0CB100D9C2}"/>
              </c:ext>
            </c:extLst>
          </c:dPt>
          <c:dPt>
            <c:idx val="2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37-A54E-4A31-AD6B-0F0CB100D9C2}"/>
              </c:ext>
            </c:extLst>
          </c:dPt>
          <c:dPt>
            <c:idx val="2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39-A54E-4A31-AD6B-0F0CB100D9C2}"/>
              </c:ext>
            </c:extLst>
          </c:dPt>
          <c:dPt>
            <c:idx val="2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3B-A54E-4A31-AD6B-0F0CB100D9C2}"/>
              </c:ext>
            </c:extLst>
          </c:dPt>
          <c:dPt>
            <c:idx val="2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3D-A54E-4A31-AD6B-0F0CB100D9C2}"/>
              </c:ext>
            </c:extLst>
          </c:dPt>
          <c:dPt>
            <c:idx val="2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3F-A54E-4A31-AD6B-0F0CB100D9C2}"/>
              </c:ext>
            </c:extLst>
          </c:dPt>
          <c:dPt>
            <c:idx val="2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41-A54E-4A31-AD6B-0F0CB100D9C2}"/>
              </c:ext>
            </c:extLst>
          </c:dPt>
          <c:dPt>
            <c:idx val="2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43-A54E-4A31-AD6B-0F0CB100D9C2}"/>
              </c:ext>
            </c:extLst>
          </c:dPt>
          <c:dPt>
            <c:idx val="2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45-A54E-4A31-AD6B-0F0CB100D9C2}"/>
              </c:ext>
            </c:extLst>
          </c:dPt>
          <c:dPt>
            <c:idx val="2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47-A54E-4A31-AD6B-0F0CB100D9C2}"/>
              </c:ext>
            </c:extLst>
          </c:dPt>
          <c:dPt>
            <c:idx val="2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49-A54E-4A31-AD6B-0F0CB100D9C2}"/>
              </c:ext>
            </c:extLst>
          </c:dPt>
          <c:dPt>
            <c:idx val="2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4B-A54E-4A31-AD6B-0F0CB100D9C2}"/>
              </c:ext>
            </c:extLst>
          </c:dPt>
          <c:dPt>
            <c:idx val="2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4D-A54E-4A31-AD6B-0F0CB100D9C2}"/>
              </c:ext>
            </c:extLst>
          </c:dPt>
          <c:dPt>
            <c:idx val="2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4F-A54E-4A31-AD6B-0F0CB100D9C2}"/>
              </c:ext>
            </c:extLst>
          </c:dPt>
          <c:dPt>
            <c:idx val="2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51-A54E-4A31-AD6B-0F0CB100D9C2}"/>
              </c:ext>
            </c:extLst>
          </c:dPt>
          <c:dPt>
            <c:idx val="2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53-A54E-4A31-AD6B-0F0CB100D9C2}"/>
              </c:ext>
            </c:extLst>
          </c:dPt>
          <c:dPt>
            <c:idx val="2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55-A54E-4A31-AD6B-0F0CB100D9C2}"/>
              </c:ext>
            </c:extLst>
          </c:dPt>
          <c:dPt>
            <c:idx val="2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57-A54E-4A31-AD6B-0F0CB100D9C2}"/>
              </c:ext>
            </c:extLst>
          </c:dPt>
          <c:dPt>
            <c:idx val="3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59-A54E-4A31-AD6B-0F0CB100D9C2}"/>
              </c:ext>
            </c:extLst>
          </c:dPt>
          <c:dPt>
            <c:idx val="3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5B-A54E-4A31-AD6B-0F0CB100D9C2}"/>
              </c:ext>
            </c:extLst>
          </c:dPt>
          <c:dPt>
            <c:idx val="3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5D-A54E-4A31-AD6B-0F0CB100D9C2}"/>
              </c:ext>
            </c:extLst>
          </c:dPt>
          <c:dPt>
            <c:idx val="3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5F-A54E-4A31-AD6B-0F0CB100D9C2}"/>
              </c:ext>
            </c:extLst>
          </c:dPt>
          <c:dPt>
            <c:idx val="3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61-A54E-4A31-AD6B-0F0CB100D9C2}"/>
              </c:ext>
            </c:extLst>
          </c:dPt>
          <c:dPt>
            <c:idx val="3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63-A54E-4A31-AD6B-0F0CB100D9C2}"/>
              </c:ext>
            </c:extLst>
          </c:dPt>
          <c:dPt>
            <c:idx val="3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65-A54E-4A31-AD6B-0F0CB100D9C2}"/>
              </c:ext>
            </c:extLst>
          </c:dPt>
          <c:dPt>
            <c:idx val="3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67-A54E-4A31-AD6B-0F0CB100D9C2}"/>
              </c:ext>
            </c:extLst>
          </c:dPt>
          <c:dPt>
            <c:idx val="3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69-A54E-4A31-AD6B-0F0CB100D9C2}"/>
              </c:ext>
            </c:extLst>
          </c:dPt>
          <c:dPt>
            <c:idx val="3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6B-A54E-4A31-AD6B-0F0CB100D9C2}"/>
              </c:ext>
            </c:extLst>
          </c:dPt>
          <c:dPt>
            <c:idx val="3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6D-A54E-4A31-AD6B-0F0CB100D9C2}"/>
              </c:ext>
            </c:extLst>
          </c:dPt>
          <c:dPt>
            <c:idx val="3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6F-A54E-4A31-AD6B-0F0CB100D9C2}"/>
              </c:ext>
            </c:extLst>
          </c:dPt>
          <c:dPt>
            <c:idx val="3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71-A54E-4A31-AD6B-0F0CB100D9C2}"/>
              </c:ext>
            </c:extLst>
          </c:dPt>
          <c:dPt>
            <c:idx val="3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73-A54E-4A31-AD6B-0F0CB100D9C2}"/>
              </c:ext>
            </c:extLst>
          </c:dPt>
          <c:dPt>
            <c:idx val="3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75-A54E-4A31-AD6B-0F0CB100D9C2}"/>
              </c:ext>
            </c:extLst>
          </c:dPt>
          <c:dPt>
            <c:idx val="3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77-A54E-4A31-AD6B-0F0CB100D9C2}"/>
              </c:ext>
            </c:extLst>
          </c:dPt>
          <c:dPt>
            <c:idx val="3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79-A54E-4A31-AD6B-0F0CB100D9C2}"/>
              </c:ext>
            </c:extLst>
          </c:dPt>
          <c:dPt>
            <c:idx val="3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7B-A54E-4A31-AD6B-0F0CB100D9C2}"/>
              </c:ext>
            </c:extLst>
          </c:dPt>
          <c:dPt>
            <c:idx val="3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7D-A54E-4A31-AD6B-0F0CB100D9C2}"/>
              </c:ext>
            </c:extLst>
          </c:dPt>
          <c:dPt>
            <c:idx val="3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7F-A54E-4A31-AD6B-0F0CB100D9C2}"/>
              </c:ext>
            </c:extLst>
          </c:dPt>
          <c:dPt>
            <c:idx val="3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81-A54E-4A31-AD6B-0F0CB100D9C2}"/>
              </c:ext>
            </c:extLst>
          </c:dPt>
          <c:dPt>
            <c:idx val="3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83-A54E-4A31-AD6B-0F0CB100D9C2}"/>
              </c:ext>
            </c:extLst>
          </c:dPt>
          <c:dPt>
            <c:idx val="3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85-A54E-4A31-AD6B-0F0CB100D9C2}"/>
              </c:ext>
            </c:extLst>
          </c:dPt>
          <c:dPt>
            <c:idx val="3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87-A54E-4A31-AD6B-0F0CB100D9C2}"/>
              </c:ext>
            </c:extLst>
          </c:dPt>
          <c:dPt>
            <c:idx val="3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89-A54E-4A31-AD6B-0F0CB100D9C2}"/>
              </c:ext>
            </c:extLst>
          </c:dPt>
          <c:dPt>
            <c:idx val="3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8B-A54E-4A31-AD6B-0F0CB100D9C2}"/>
              </c:ext>
            </c:extLst>
          </c:dPt>
          <c:dPt>
            <c:idx val="3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8D-A54E-4A31-AD6B-0F0CB100D9C2}"/>
              </c:ext>
            </c:extLst>
          </c:dPt>
          <c:dPt>
            <c:idx val="3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8F-A54E-4A31-AD6B-0F0CB100D9C2}"/>
              </c:ext>
            </c:extLst>
          </c:dPt>
          <c:dPt>
            <c:idx val="3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91-A54E-4A31-AD6B-0F0CB100D9C2}"/>
              </c:ext>
            </c:extLst>
          </c:dPt>
          <c:dPt>
            <c:idx val="3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93-A54E-4A31-AD6B-0F0CB100D9C2}"/>
              </c:ext>
            </c:extLst>
          </c:dPt>
          <c:dPt>
            <c:idx val="3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95-A54E-4A31-AD6B-0F0CB100D9C2}"/>
              </c:ext>
            </c:extLst>
          </c:dPt>
          <c:dPt>
            <c:idx val="3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97-A54E-4A31-AD6B-0F0CB100D9C2}"/>
              </c:ext>
            </c:extLst>
          </c:dPt>
          <c:dPt>
            <c:idx val="3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99-A54E-4A31-AD6B-0F0CB100D9C2}"/>
              </c:ext>
            </c:extLst>
          </c:dPt>
          <c:dPt>
            <c:idx val="3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9B-A54E-4A31-AD6B-0F0CB100D9C2}"/>
              </c:ext>
            </c:extLst>
          </c:dPt>
          <c:dPt>
            <c:idx val="3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9D-A54E-4A31-AD6B-0F0CB100D9C2}"/>
              </c:ext>
            </c:extLst>
          </c:dPt>
          <c:dPt>
            <c:idx val="3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9F-A54E-4A31-AD6B-0F0CB100D9C2}"/>
              </c:ext>
            </c:extLst>
          </c:dPt>
          <c:dPt>
            <c:idx val="3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A1-A54E-4A31-AD6B-0F0CB100D9C2}"/>
              </c:ext>
            </c:extLst>
          </c:dPt>
          <c:dPt>
            <c:idx val="3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A3-A54E-4A31-AD6B-0F0CB100D9C2}"/>
              </c:ext>
            </c:extLst>
          </c:dPt>
          <c:dPt>
            <c:idx val="3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A5-A54E-4A31-AD6B-0F0CB100D9C2}"/>
              </c:ext>
            </c:extLst>
          </c:dPt>
          <c:dPt>
            <c:idx val="3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A7-A54E-4A31-AD6B-0F0CB100D9C2}"/>
              </c:ext>
            </c:extLst>
          </c:dPt>
          <c:dPt>
            <c:idx val="3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A9-A54E-4A31-AD6B-0F0CB100D9C2}"/>
              </c:ext>
            </c:extLst>
          </c:dPt>
          <c:dPt>
            <c:idx val="3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AB-A54E-4A31-AD6B-0F0CB100D9C2}"/>
              </c:ext>
            </c:extLst>
          </c:dPt>
          <c:dPt>
            <c:idx val="3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AD-A54E-4A31-AD6B-0F0CB100D9C2}"/>
              </c:ext>
            </c:extLst>
          </c:dPt>
          <c:dPt>
            <c:idx val="3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AF-A54E-4A31-AD6B-0F0CB100D9C2}"/>
              </c:ext>
            </c:extLst>
          </c:dPt>
          <c:dPt>
            <c:idx val="3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B1-A54E-4A31-AD6B-0F0CB100D9C2}"/>
              </c:ext>
            </c:extLst>
          </c:dPt>
          <c:dPt>
            <c:idx val="3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B3-A54E-4A31-AD6B-0F0CB100D9C2}"/>
              </c:ext>
            </c:extLst>
          </c:dPt>
          <c:dPt>
            <c:idx val="3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B5-A54E-4A31-AD6B-0F0CB100D9C2}"/>
              </c:ext>
            </c:extLst>
          </c:dPt>
          <c:dPt>
            <c:idx val="3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B7-A54E-4A31-AD6B-0F0CB100D9C2}"/>
              </c:ext>
            </c:extLst>
          </c:dPt>
          <c:dPt>
            <c:idx val="3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B9-A54E-4A31-AD6B-0F0CB100D9C2}"/>
              </c:ext>
            </c:extLst>
          </c:dPt>
          <c:dPt>
            <c:idx val="3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BB-A54E-4A31-AD6B-0F0CB100D9C2}"/>
              </c:ext>
            </c:extLst>
          </c:dPt>
          <c:dPt>
            <c:idx val="3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BD-A54E-4A31-AD6B-0F0CB100D9C2}"/>
              </c:ext>
            </c:extLst>
          </c:dPt>
          <c:dPt>
            <c:idx val="3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BF-A54E-4A31-AD6B-0F0CB100D9C2}"/>
              </c:ext>
            </c:extLst>
          </c:dPt>
          <c:dPt>
            <c:idx val="3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C1-A54E-4A31-AD6B-0F0CB100D9C2}"/>
              </c:ext>
            </c:extLst>
          </c:dPt>
          <c:dPt>
            <c:idx val="3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C3-A54E-4A31-AD6B-0F0CB100D9C2}"/>
              </c:ext>
            </c:extLst>
          </c:dPt>
          <c:dPt>
            <c:idx val="3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C5-A54E-4A31-AD6B-0F0CB100D9C2}"/>
              </c:ext>
            </c:extLst>
          </c:dPt>
          <c:dPt>
            <c:idx val="3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C7-A54E-4A31-AD6B-0F0CB100D9C2}"/>
              </c:ext>
            </c:extLst>
          </c:dPt>
          <c:dPt>
            <c:idx val="3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C9-A54E-4A31-AD6B-0F0CB100D9C2}"/>
              </c:ext>
            </c:extLst>
          </c:dPt>
          <c:dPt>
            <c:idx val="3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CB-A54E-4A31-AD6B-0F0CB100D9C2}"/>
              </c:ext>
            </c:extLst>
          </c:dPt>
          <c:dPt>
            <c:idx val="3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CD-A54E-4A31-AD6B-0F0CB100D9C2}"/>
              </c:ext>
            </c:extLst>
          </c:dPt>
          <c:dPt>
            <c:idx val="3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CF-A54E-4A31-AD6B-0F0CB100D9C2}"/>
              </c:ext>
            </c:extLst>
          </c:dPt>
          <c:dPt>
            <c:idx val="3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D1-A54E-4A31-AD6B-0F0CB100D9C2}"/>
              </c:ext>
            </c:extLst>
          </c:dPt>
          <c:dPt>
            <c:idx val="3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D3-A54E-4A31-AD6B-0F0CB100D9C2}"/>
              </c:ext>
            </c:extLst>
          </c:dPt>
          <c:dPt>
            <c:idx val="3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D5-A54E-4A31-AD6B-0F0CB100D9C2}"/>
              </c:ext>
            </c:extLst>
          </c:dPt>
          <c:dPt>
            <c:idx val="3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D7-A54E-4A31-AD6B-0F0CB100D9C2}"/>
              </c:ext>
            </c:extLst>
          </c:dPt>
          <c:dPt>
            <c:idx val="3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D9-A54E-4A31-AD6B-0F0CB100D9C2}"/>
              </c:ext>
            </c:extLst>
          </c:dPt>
          <c:dPt>
            <c:idx val="3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DB-A54E-4A31-AD6B-0F0CB100D9C2}"/>
              </c:ext>
            </c:extLst>
          </c:dPt>
          <c:dPt>
            <c:idx val="3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DD-A54E-4A31-AD6B-0F0CB100D9C2}"/>
              </c:ext>
            </c:extLst>
          </c:dPt>
          <c:dPt>
            <c:idx val="3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DF-A54E-4A31-AD6B-0F0CB100D9C2}"/>
              </c:ext>
            </c:extLst>
          </c:dPt>
          <c:dPt>
            <c:idx val="3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E1-A54E-4A31-AD6B-0F0CB100D9C2}"/>
              </c:ext>
            </c:extLst>
          </c:dPt>
          <c:dPt>
            <c:idx val="3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E3-A54E-4A31-AD6B-0F0CB100D9C2}"/>
              </c:ext>
            </c:extLst>
          </c:dPt>
          <c:dPt>
            <c:idx val="3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E5-A54E-4A31-AD6B-0F0CB100D9C2}"/>
              </c:ext>
            </c:extLst>
          </c:dPt>
          <c:dPt>
            <c:idx val="3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E7-A54E-4A31-AD6B-0F0CB100D9C2}"/>
              </c:ext>
            </c:extLst>
          </c:dPt>
          <c:dPt>
            <c:idx val="3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E9-A54E-4A31-AD6B-0F0CB100D9C2}"/>
              </c:ext>
            </c:extLst>
          </c:dPt>
          <c:dPt>
            <c:idx val="3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EB-A54E-4A31-AD6B-0F0CB100D9C2}"/>
              </c:ext>
            </c:extLst>
          </c:dPt>
          <c:dPt>
            <c:idx val="3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ED-A54E-4A31-AD6B-0F0CB100D9C2}"/>
              </c:ext>
            </c:extLst>
          </c:dPt>
          <c:dPt>
            <c:idx val="3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EF-A54E-4A31-AD6B-0F0CB100D9C2}"/>
              </c:ext>
            </c:extLst>
          </c:dPt>
          <c:dPt>
            <c:idx val="3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F1-A54E-4A31-AD6B-0F0CB100D9C2}"/>
              </c:ext>
            </c:extLst>
          </c:dPt>
          <c:dPt>
            <c:idx val="3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F3-A54E-4A31-AD6B-0F0CB100D9C2}"/>
              </c:ext>
            </c:extLst>
          </c:dPt>
          <c:dPt>
            <c:idx val="3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F5-A54E-4A31-AD6B-0F0CB100D9C2}"/>
              </c:ext>
            </c:extLst>
          </c:dPt>
          <c:dPt>
            <c:idx val="3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F7-A54E-4A31-AD6B-0F0CB100D9C2}"/>
              </c:ext>
            </c:extLst>
          </c:dPt>
          <c:dPt>
            <c:idx val="3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F9-A54E-4A31-AD6B-0F0CB100D9C2}"/>
              </c:ext>
            </c:extLst>
          </c:dPt>
          <c:dPt>
            <c:idx val="3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FB-A54E-4A31-AD6B-0F0CB100D9C2}"/>
              </c:ext>
            </c:extLst>
          </c:dPt>
          <c:dPt>
            <c:idx val="3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FD-A54E-4A31-AD6B-0F0CB100D9C2}"/>
              </c:ext>
            </c:extLst>
          </c:dPt>
          <c:dPt>
            <c:idx val="3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2FF-A54E-4A31-AD6B-0F0CB100D9C2}"/>
              </c:ext>
            </c:extLst>
          </c:dPt>
          <c:dPt>
            <c:idx val="3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01-A54E-4A31-AD6B-0F0CB100D9C2}"/>
              </c:ext>
            </c:extLst>
          </c:dPt>
          <c:dPt>
            <c:idx val="3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03-A54E-4A31-AD6B-0F0CB100D9C2}"/>
              </c:ext>
            </c:extLst>
          </c:dPt>
          <c:dPt>
            <c:idx val="3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05-A54E-4A31-AD6B-0F0CB100D9C2}"/>
              </c:ext>
            </c:extLst>
          </c:dPt>
          <c:dPt>
            <c:idx val="3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07-A54E-4A31-AD6B-0F0CB100D9C2}"/>
              </c:ext>
            </c:extLst>
          </c:dPt>
          <c:dPt>
            <c:idx val="3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09-A54E-4A31-AD6B-0F0CB100D9C2}"/>
              </c:ext>
            </c:extLst>
          </c:dPt>
          <c:dPt>
            <c:idx val="3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0B-A54E-4A31-AD6B-0F0CB100D9C2}"/>
              </c:ext>
            </c:extLst>
          </c:dPt>
          <c:dPt>
            <c:idx val="3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0D-A54E-4A31-AD6B-0F0CB100D9C2}"/>
              </c:ext>
            </c:extLst>
          </c:dPt>
          <c:dPt>
            <c:idx val="3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0F-A54E-4A31-AD6B-0F0CB100D9C2}"/>
              </c:ext>
            </c:extLst>
          </c:dPt>
          <c:dPt>
            <c:idx val="3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11-A54E-4A31-AD6B-0F0CB100D9C2}"/>
              </c:ext>
            </c:extLst>
          </c:dPt>
          <c:dPt>
            <c:idx val="3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13-A54E-4A31-AD6B-0F0CB100D9C2}"/>
              </c:ext>
            </c:extLst>
          </c:dPt>
          <c:dPt>
            <c:idx val="3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15-A54E-4A31-AD6B-0F0CB100D9C2}"/>
              </c:ext>
            </c:extLst>
          </c:dPt>
          <c:dPt>
            <c:idx val="3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17-A54E-4A31-AD6B-0F0CB100D9C2}"/>
              </c:ext>
            </c:extLst>
          </c:dPt>
          <c:dPt>
            <c:idx val="3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19-A54E-4A31-AD6B-0F0CB100D9C2}"/>
              </c:ext>
            </c:extLst>
          </c:dPt>
          <c:dPt>
            <c:idx val="3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1B-A54E-4A31-AD6B-0F0CB100D9C2}"/>
              </c:ext>
            </c:extLst>
          </c:dPt>
          <c:dPt>
            <c:idx val="3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1D-A54E-4A31-AD6B-0F0CB100D9C2}"/>
              </c:ext>
            </c:extLst>
          </c:dPt>
          <c:dPt>
            <c:idx val="3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1F-A54E-4A31-AD6B-0F0CB100D9C2}"/>
              </c:ext>
            </c:extLst>
          </c:dPt>
          <c:dPt>
            <c:idx val="4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21-A54E-4A31-AD6B-0F0CB100D9C2}"/>
              </c:ext>
            </c:extLst>
          </c:dPt>
          <c:dPt>
            <c:idx val="4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23-A54E-4A31-AD6B-0F0CB100D9C2}"/>
              </c:ext>
            </c:extLst>
          </c:dPt>
          <c:dPt>
            <c:idx val="4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25-A54E-4A31-AD6B-0F0CB100D9C2}"/>
              </c:ext>
            </c:extLst>
          </c:dPt>
          <c:dPt>
            <c:idx val="4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27-A54E-4A31-AD6B-0F0CB100D9C2}"/>
              </c:ext>
            </c:extLst>
          </c:dPt>
          <c:dPt>
            <c:idx val="4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29-A54E-4A31-AD6B-0F0CB100D9C2}"/>
              </c:ext>
            </c:extLst>
          </c:dPt>
          <c:dPt>
            <c:idx val="4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2B-A54E-4A31-AD6B-0F0CB100D9C2}"/>
              </c:ext>
            </c:extLst>
          </c:dPt>
          <c:dPt>
            <c:idx val="4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2D-A54E-4A31-AD6B-0F0CB100D9C2}"/>
              </c:ext>
            </c:extLst>
          </c:dPt>
          <c:dPt>
            <c:idx val="4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2F-A54E-4A31-AD6B-0F0CB100D9C2}"/>
              </c:ext>
            </c:extLst>
          </c:dPt>
          <c:dPt>
            <c:idx val="4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31-A54E-4A31-AD6B-0F0CB100D9C2}"/>
              </c:ext>
            </c:extLst>
          </c:dPt>
          <c:dPt>
            <c:idx val="4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33-A54E-4A31-AD6B-0F0CB100D9C2}"/>
              </c:ext>
            </c:extLst>
          </c:dPt>
          <c:dPt>
            <c:idx val="4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35-A54E-4A31-AD6B-0F0CB100D9C2}"/>
              </c:ext>
            </c:extLst>
          </c:dPt>
          <c:dPt>
            <c:idx val="4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37-A54E-4A31-AD6B-0F0CB100D9C2}"/>
              </c:ext>
            </c:extLst>
          </c:dPt>
          <c:dPt>
            <c:idx val="4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39-A54E-4A31-AD6B-0F0CB100D9C2}"/>
              </c:ext>
            </c:extLst>
          </c:dPt>
          <c:dPt>
            <c:idx val="4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3B-A54E-4A31-AD6B-0F0CB100D9C2}"/>
              </c:ext>
            </c:extLst>
          </c:dPt>
          <c:dPt>
            <c:idx val="4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3D-A54E-4A31-AD6B-0F0CB100D9C2}"/>
              </c:ext>
            </c:extLst>
          </c:dPt>
          <c:dPt>
            <c:idx val="4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3F-A54E-4A31-AD6B-0F0CB100D9C2}"/>
              </c:ext>
            </c:extLst>
          </c:dPt>
          <c:dPt>
            <c:idx val="4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41-A54E-4A31-AD6B-0F0CB100D9C2}"/>
              </c:ext>
            </c:extLst>
          </c:dPt>
          <c:dPt>
            <c:idx val="4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43-A54E-4A31-AD6B-0F0CB100D9C2}"/>
              </c:ext>
            </c:extLst>
          </c:dPt>
          <c:dPt>
            <c:idx val="4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45-A54E-4A31-AD6B-0F0CB100D9C2}"/>
              </c:ext>
            </c:extLst>
          </c:dPt>
          <c:dPt>
            <c:idx val="4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47-A54E-4A31-AD6B-0F0CB100D9C2}"/>
              </c:ext>
            </c:extLst>
          </c:dPt>
          <c:dPt>
            <c:idx val="4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49-A54E-4A31-AD6B-0F0CB100D9C2}"/>
              </c:ext>
            </c:extLst>
          </c:dPt>
          <c:dPt>
            <c:idx val="4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4B-A54E-4A31-AD6B-0F0CB100D9C2}"/>
              </c:ext>
            </c:extLst>
          </c:dPt>
          <c:dPt>
            <c:idx val="4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4D-A54E-4A31-AD6B-0F0CB100D9C2}"/>
              </c:ext>
            </c:extLst>
          </c:dPt>
          <c:dPt>
            <c:idx val="4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4F-A54E-4A31-AD6B-0F0CB100D9C2}"/>
              </c:ext>
            </c:extLst>
          </c:dPt>
          <c:dPt>
            <c:idx val="4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51-A54E-4A31-AD6B-0F0CB100D9C2}"/>
              </c:ext>
            </c:extLst>
          </c:dPt>
          <c:dPt>
            <c:idx val="4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53-A54E-4A31-AD6B-0F0CB100D9C2}"/>
              </c:ext>
            </c:extLst>
          </c:dPt>
          <c:dPt>
            <c:idx val="4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55-A54E-4A31-AD6B-0F0CB100D9C2}"/>
              </c:ext>
            </c:extLst>
          </c:dPt>
          <c:dPt>
            <c:idx val="4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57-A54E-4A31-AD6B-0F0CB100D9C2}"/>
              </c:ext>
            </c:extLst>
          </c:dPt>
          <c:dPt>
            <c:idx val="4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59-A54E-4A31-AD6B-0F0CB100D9C2}"/>
              </c:ext>
            </c:extLst>
          </c:dPt>
          <c:dPt>
            <c:idx val="4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5B-A54E-4A31-AD6B-0F0CB100D9C2}"/>
              </c:ext>
            </c:extLst>
          </c:dPt>
          <c:dPt>
            <c:idx val="4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5D-A54E-4A31-AD6B-0F0CB100D9C2}"/>
              </c:ext>
            </c:extLst>
          </c:dPt>
          <c:dPt>
            <c:idx val="4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5F-A54E-4A31-AD6B-0F0CB100D9C2}"/>
              </c:ext>
            </c:extLst>
          </c:dPt>
          <c:dPt>
            <c:idx val="4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61-A54E-4A31-AD6B-0F0CB100D9C2}"/>
              </c:ext>
            </c:extLst>
          </c:dPt>
          <c:dPt>
            <c:idx val="4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63-A54E-4A31-AD6B-0F0CB100D9C2}"/>
              </c:ext>
            </c:extLst>
          </c:dPt>
          <c:dPt>
            <c:idx val="4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65-A54E-4A31-AD6B-0F0CB100D9C2}"/>
              </c:ext>
            </c:extLst>
          </c:dPt>
          <c:dPt>
            <c:idx val="4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67-A54E-4A31-AD6B-0F0CB100D9C2}"/>
              </c:ext>
            </c:extLst>
          </c:dPt>
          <c:dPt>
            <c:idx val="4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69-A54E-4A31-AD6B-0F0CB100D9C2}"/>
              </c:ext>
            </c:extLst>
          </c:dPt>
          <c:dPt>
            <c:idx val="4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6B-A54E-4A31-AD6B-0F0CB100D9C2}"/>
              </c:ext>
            </c:extLst>
          </c:dPt>
          <c:dPt>
            <c:idx val="4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6D-A54E-4A31-AD6B-0F0CB100D9C2}"/>
              </c:ext>
            </c:extLst>
          </c:dPt>
          <c:dPt>
            <c:idx val="4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6F-A54E-4A31-AD6B-0F0CB100D9C2}"/>
              </c:ext>
            </c:extLst>
          </c:dPt>
          <c:dPt>
            <c:idx val="4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71-A54E-4A31-AD6B-0F0CB100D9C2}"/>
              </c:ext>
            </c:extLst>
          </c:dPt>
          <c:dPt>
            <c:idx val="4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73-A54E-4A31-AD6B-0F0CB100D9C2}"/>
              </c:ext>
            </c:extLst>
          </c:dPt>
          <c:dPt>
            <c:idx val="4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75-A54E-4A31-AD6B-0F0CB100D9C2}"/>
              </c:ext>
            </c:extLst>
          </c:dPt>
          <c:dPt>
            <c:idx val="4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77-A54E-4A31-AD6B-0F0CB100D9C2}"/>
              </c:ext>
            </c:extLst>
          </c:dPt>
          <c:dPt>
            <c:idx val="4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79-A54E-4A31-AD6B-0F0CB100D9C2}"/>
              </c:ext>
            </c:extLst>
          </c:dPt>
          <c:dPt>
            <c:idx val="4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7B-A54E-4A31-AD6B-0F0CB100D9C2}"/>
              </c:ext>
            </c:extLst>
          </c:dPt>
          <c:dPt>
            <c:idx val="4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7D-A54E-4A31-AD6B-0F0CB100D9C2}"/>
              </c:ext>
            </c:extLst>
          </c:dPt>
          <c:dPt>
            <c:idx val="4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7F-A54E-4A31-AD6B-0F0CB100D9C2}"/>
              </c:ext>
            </c:extLst>
          </c:dPt>
          <c:dPt>
            <c:idx val="4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81-A54E-4A31-AD6B-0F0CB100D9C2}"/>
              </c:ext>
            </c:extLst>
          </c:dPt>
          <c:dPt>
            <c:idx val="4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83-A54E-4A31-AD6B-0F0CB100D9C2}"/>
              </c:ext>
            </c:extLst>
          </c:dPt>
          <c:dPt>
            <c:idx val="4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85-A54E-4A31-AD6B-0F0CB100D9C2}"/>
              </c:ext>
            </c:extLst>
          </c:dPt>
          <c:dPt>
            <c:idx val="4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87-A54E-4A31-AD6B-0F0CB100D9C2}"/>
              </c:ext>
            </c:extLst>
          </c:dPt>
          <c:dPt>
            <c:idx val="4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89-A54E-4A31-AD6B-0F0CB100D9C2}"/>
              </c:ext>
            </c:extLst>
          </c:dPt>
          <c:dPt>
            <c:idx val="4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8B-A54E-4A31-AD6B-0F0CB100D9C2}"/>
              </c:ext>
            </c:extLst>
          </c:dPt>
          <c:dPt>
            <c:idx val="4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8D-A54E-4A31-AD6B-0F0CB100D9C2}"/>
              </c:ext>
            </c:extLst>
          </c:dPt>
          <c:dPt>
            <c:idx val="4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8F-A54E-4A31-AD6B-0F0CB100D9C2}"/>
              </c:ext>
            </c:extLst>
          </c:dPt>
          <c:dPt>
            <c:idx val="4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91-A54E-4A31-AD6B-0F0CB100D9C2}"/>
              </c:ext>
            </c:extLst>
          </c:dPt>
          <c:dPt>
            <c:idx val="4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93-A54E-4A31-AD6B-0F0CB100D9C2}"/>
              </c:ext>
            </c:extLst>
          </c:dPt>
          <c:dPt>
            <c:idx val="4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95-A54E-4A31-AD6B-0F0CB100D9C2}"/>
              </c:ext>
            </c:extLst>
          </c:dPt>
          <c:dPt>
            <c:idx val="4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97-A54E-4A31-AD6B-0F0CB100D9C2}"/>
              </c:ext>
            </c:extLst>
          </c:dPt>
          <c:dPt>
            <c:idx val="4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99-A54E-4A31-AD6B-0F0CB100D9C2}"/>
              </c:ext>
            </c:extLst>
          </c:dPt>
          <c:dPt>
            <c:idx val="4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9B-A54E-4A31-AD6B-0F0CB100D9C2}"/>
              </c:ext>
            </c:extLst>
          </c:dPt>
          <c:dPt>
            <c:idx val="4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9D-A54E-4A31-AD6B-0F0CB100D9C2}"/>
              </c:ext>
            </c:extLst>
          </c:dPt>
          <c:dPt>
            <c:idx val="4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9F-A54E-4A31-AD6B-0F0CB100D9C2}"/>
              </c:ext>
            </c:extLst>
          </c:dPt>
          <c:dPt>
            <c:idx val="4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A1-A54E-4A31-AD6B-0F0CB100D9C2}"/>
              </c:ext>
            </c:extLst>
          </c:dPt>
          <c:dPt>
            <c:idx val="4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A3-A54E-4A31-AD6B-0F0CB100D9C2}"/>
              </c:ext>
            </c:extLst>
          </c:dPt>
          <c:dPt>
            <c:idx val="4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A5-A54E-4A31-AD6B-0F0CB100D9C2}"/>
              </c:ext>
            </c:extLst>
          </c:dPt>
          <c:dPt>
            <c:idx val="4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A7-A54E-4A31-AD6B-0F0CB100D9C2}"/>
              </c:ext>
            </c:extLst>
          </c:dPt>
          <c:dPt>
            <c:idx val="4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A9-A54E-4A31-AD6B-0F0CB100D9C2}"/>
              </c:ext>
            </c:extLst>
          </c:dPt>
          <c:dPt>
            <c:idx val="4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AB-A54E-4A31-AD6B-0F0CB100D9C2}"/>
              </c:ext>
            </c:extLst>
          </c:dPt>
          <c:dPt>
            <c:idx val="4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AD-A54E-4A31-AD6B-0F0CB100D9C2}"/>
              </c:ext>
            </c:extLst>
          </c:dPt>
          <c:dPt>
            <c:idx val="4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AF-A54E-4A31-AD6B-0F0CB100D9C2}"/>
              </c:ext>
            </c:extLst>
          </c:dPt>
          <c:dPt>
            <c:idx val="4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B1-A54E-4A31-AD6B-0F0CB100D9C2}"/>
              </c:ext>
            </c:extLst>
          </c:dPt>
          <c:dPt>
            <c:idx val="4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B3-A54E-4A31-AD6B-0F0CB100D9C2}"/>
              </c:ext>
            </c:extLst>
          </c:dPt>
          <c:dPt>
            <c:idx val="4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B5-A54E-4A31-AD6B-0F0CB100D9C2}"/>
              </c:ext>
            </c:extLst>
          </c:dPt>
          <c:dPt>
            <c:idx val="4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B7-A54E-4A31-AD6B-0F0CB100D9C2}"/>
              </c:ext>
            </c:extLst>
          </c:dPt>
          <c:dPt>
            <c:idx val="4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B9-A54E-4A31-AD6B-0F0CB100D9C2}"/>
              </c:ext>
            </c:extLst>
          </c:dPt>
          <c:dPt>
            <c:idx val="4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BB-A54E-4A31-AD6B-0F0CB100D9C2}"/>
              </c:ext>
            </c:extLst>
          </c:dPt>
          <c:dPt>
            <c:idx val="4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BD-A54E-4A31-AD6B-0F0CB100D9C2}"/>
              </c:ext>
            </c:extLst>
          </c:dPt>
          <c:dPt>
            <c:idx val="4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BF-A54E-4A31-AD6B-0F0CB100D9C2}"/>
              </c:ext>
            </c:extLst>
          </c:dPt>
          <c:dPt>
            <c:idx val="4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C1-A54E-4A31-AD6B-0F0CB100D9C2}"/>
              </c:ext>
            </c:extLst>
          </c:dPt>
          <c:dPt>
            <c:idx val="4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C3-A54E-4A31-AD6B-0F0CB100D9C2}"/>
              </c:ext>
            </c:extLst>
          </c:dPt>
          <c:dPt>
            <c:idx val="4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C5-A54E-4A31-AD6B-0F0CB100D9C2}"/>
              </c:ext>
            </c:extLst>
          </c:dPt>
          <c:dPt>
            <c:idx val="4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C7-A54E-4A31-AD6B-0F0CB100D9C2}"/>
              </c:ext>
            </c:extLst>
          </c:dPt>
          <c:dPt>
            <c:idx val="4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C9-A54E-4A31-AD6B-0F0CB100D9C2}"/>
              </c:ext>
            </c:extLst>
          </c:dPt>
          <c:dPt>
            <c:idx val="4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CB-A54E-4A31-AD6B-0F0CB100D9C2}"/>
              </c:ext>
            </c:extLst>
          </c:dPt>
          <c:dPt>
            <c:idx val="4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CD-A54E-4A31-AD6B-0F0CB100D9C2}"/>
              </c:ext>
            </c:extLst>
          </c:dPt>
          <c:dPt>
            <c:idx val="4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CF-A54E-4A31-AD6B-0F0CB100D9C2}"/>
              </c:ext>
            </c:extLst>
          </c:dPt>
          <c:dPt>
            <c:idx val="4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D1-A54E-4A31-AD6B-0F0CB100D9C2}"/>
              </c:ext>
            </c:extLst>
          </c:dPt>
          <c:dPt>
            <c:idx val="4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D3-A54E-4A31-AD6B-0F0CB100D9C2}"/>
              </c:ext>
            </c:extLst>
          </c:dPt>
          <c:dPt>
            <c:idx val="4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D5-A54E-4A31-AD6B-0F0CB100D9C2}"/>
              </c:ext>
            </c:extLst>
          </c:dPt>
          <c:dPt>
            <c:idx val="4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D7-A54E-4A31-AD6B-0F0CB100D9C2}"/>
              </c:ext>
            </c:extLst>
          </c:dPt>
          <c:dPt>
            <c:idx val="4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D9-A54E-4A31-AD6B-0F0CB100D9C2}"/>
              </c:ext>
            </c:extLst>
          </c:dPt>
          <c:dPt>
            <c:idx val="4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DB-A54E-4A31-AD6B-0F0CB100D9C2}"/>
              </c:ext>
            </c:extLst>
          </c:dPt>
          <c:dPt>
            <c:idx val="4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DD-A54E-4A31-AD6B-0F0CB100D9C2}"/>
              </c:ext>
            </c:extLst>
          </c:dPt>
          <c:dPt>
            <c:idx val="4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DF-A54E-4A31-AD6B-0F0CB100D9C2}"/>
              </c:ext>
            </c:extLst>
          </c:dPt>
          <c:dPt>
            <c:idx val="4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E1-A54E-4A31-AD6B-0F0CB100D9C2}"/>
              </c:ext>
            </c:extLst>
          </c:dPt>
          <c:dPt>
            <c:idx val="4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E3-A54E-4A31-AD6B-0F0CB100D9C2}"/>
              </c:ext>
            </c:extLst>
          </c:dPt>
          <c:dPt>
            <c:idx val="4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E5-A54E-4A31-AD6B-0F0CB100D9C2}"/>
              </c:ext>
            </c:extLst>
          </c:dPt>
          <c:dPt>
            <c:idx val="4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E7-A54E-4A31-AD6B-0F0CB100D9C2}"/>
              </c:ext>
            </c:extLst>
          </c:dPt>
          <c:dPt>
            <c:idx val="5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E9-A54E-4A31-AD6B-0F0CB100D9C2}"/>
              </c:ext>
            </c:extLst>
          </c:dPt>
          <c:dPt>
            <c:idx val="5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EB-A54E-4A31-AD6B-0F0CB100D9C2}"/>
              </c:ext>
            </c:extLst>
          </c:dPt>
          <c:dPt>
            <c:idx val="5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ED-A54E-4A31-AD6B-0F0CB100D9C2}"/>
              </c:ext>
            </c:extLst>
          </c:dPt>
          <c:dPt>
            <c:idx val="5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EF-A54E-4A31-AD6B-0F0CB100D9C2}"/>
              </c:ext>
            </c:extLst>
          </c:dPt>
          <c:dPt>
            <c:idx val="5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F1-A54E-4A31-AD6B-0F0CB100D9C2}"/>
              </c:ext>
            </c:extLst>
          </c:dPt>
          <c:dPt>
            <c:idx val="5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F3-A54E-4A31-AD6B-0F0CB100D9C2}"/>
              </c:ext>
            </c:extLst>
          </c:dPt>
          <c:dPt>
            <c:idx val="5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F5-A54E-4A31-AD6B-0F0CB100D9C2}"/>
              </c:ext>
            </c:extLst>
          </c:dPt>
          <c:dPt>
            <c:idx val="5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F7-A54E-4A31-AD6B-0F0CB100D9C2}"/>
              </c:ext>
            </c:extLst>
          </c:dPt>
          <c:dPt>
            <c:idx val="5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F9-A54E-4A31-AD6B-0F0CB100D9C2}"/>
              </c:ext>
            </c:extLst>
          </c:dPt>
          <c:dPt>
            <c:idx val="5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FB-A54E-4A31-AD6B-0F0CB100D9C2}"/>
              </c:ext>
            </c:extLst>
          </c:dPt>
          <c:dPt>
            <c:idx val="5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FD-A54E-4A31-AD6B-0F0CB100D9C2}"/>
              </c:ext>
            </c:extLst>
          </c:dPt>
          <c:dPt>
            <c:idx val="5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3FF-A54E-4A31-AD6B-0F0CB100D9C2}"/>
              </c:ext>
            </c:extLst>
          </c:dPt>
          <c:dPt>
            <c:idx val="5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01-A54E-4A31-AD6B-0F0CB100D9C2}"/>
              </c:ext>
            </c:extLst>
          </c:dPt>
          <c:dPt>
            <c:idx val="5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03-A54E-4A31-AD6B-0F0CB100D9C2}"/>
              </c:ext>
            </c:extLst>
          </c:dPt>
          <c:dPt>
            <c:idx val="5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05-A54E-4A31-AD6B-0F0CB100D9C2}"/>
              </c:ext>
            </c:extLst>
          </c:dPt>
          <c:dPt>
            <c:idx val="5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07-A54E-4A31-AD6B-0F0CB100D9C2}"/>
              </c:ext>
            </c:extLst>
          </c:dPt>
          <c:dPt>
            <c:idx val="5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09-A54E-4A31-AD6B-0F0CB100D9C2}"/>
              </c:ext>
            </c:extLst>
          </c:dPt>
          <c:dPt>
            <c:idx val="5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0B-A54E-4A31-AD6B-0F0CB100D9C2}"/>
              </c:ext>
            </c:extLst>
          </c:dPt>
          <c:dPt>
            <c:idx val="5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0D-A54E-4A31-AD6B-0F0CB100D9C2}"/>
              </c:ext>
            </c:extLst>
          </c:dPt>
          <c:dPt>
            <c:idx val="5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0F-A54E-4A31-AD6B-0F0CB100D9C2}"/>
              </c:ext>
            </c:extLst>
          </c:dPt>
          <c:dPt>
            <c:idx val="5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11-A54E-4A31-AD6B-0F0CB100D9C2}"/>
              </c:ext>
            </c:extLst>
          </c:dPt>
          <c:dPt>
            <c:idx val="5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13-A54E-4A31-AD6B-0F0CB100D9C2}"/>
              </c:ext>
            </c:extLst>
          </c:dPt>
          <c:dPt>
            <c:idx val="5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15-A54E-4A31-AD6B-0F0CB100D9C2}"/>
              </c:ext>
            </c:extLst>
          </c:dPt>
          <c:dPt>
            <c:idx val="5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17-A54E-4A31-AD6B-0F0CB100D9C2}"/>
              </c:ext>
            </c:extLst>
          </c:dPt>
          <c:dPt>
            <c:idx val="5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19-A54E-4A31-AD6B-0F0CB100D9C2}"/>
              </c:ext>
            </c:extLst>
          </c:dPt>
          <c:dPt>
            <c:idx val="5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1B-A54E-4A31-AD6B-0F0CB100D9C2}"/>
              </c:ext>
            </c:extLst>
          </c:dPt>
          <c:dPt>
            <c:idx val="5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1D-A54E-4A31-AD6B-0F0CB100D9C2}"/>
              </c:ext>
            </c:extLst>
          </c:dPt>
          <c:dPt>
            <c:idx val="5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1F-A54E-4A31-AD6B-0F0CB100D9C2}"/>
              </c:ext>
            </c:extLst>
          </c:dPt>
          <c:dPt>
            <c:idx val="5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21-A54E-4A31-AD6B-0F0CB100D9C2}"/>
              </c:ext>
            </c:extLst>
          </c:dPt>
          <c:dPt>
            <c:idx val="5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23-A54E-4A31-AD6B-0F0CB100D9C2}"/>
              </c:ext>
            </c:extLst>
          </c:dPt>
          <c:dPt>
            <c:idx val="5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25-A54E-4A31-AD6B-0F0CB100D9C2}"/>
              </c:ext>
            </c:extLst>
          </c:dPt>
          <c:dPt>
            <c:idx val="5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27-A54E-4A31-AD6B-0F0CB100D9C2}"/>
              </c:ext>
            </c:extLst>
          </c:dPt>
          <c:dPt>
            <c:idx val="5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29-A54E-4A31-AD6B-0F0CB100D9C2}"/>
              </c:ext>
            </c:extLst>
          </c:dPt>
          <c:dPt>
            <c:idx val="5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2B-A54E-4A31-AD6B-0F0CB100D9C2}"/>
              </c:ext>
            </c:extLst>
          </c:dPt>
          <c:dPt>
            <c:idx val="5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2D-A54E-4A31-AD6B-0F0CB100D9C2}"/>
              </c:ext>
            </c:extLst>
          </c:dPt>
          <c:dPt>
            <c:idx val="5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2F-A54E-4A31-AD6B-0F0CB100D9C2}"/>
              </c:ext>
            </c:extLst>
          </c:dPt>
          <c:dPt>
            <c:idx val="5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31-A54E-4A31-AD6B-0F0CB100D9C2}"/>
              </c:ext>
            </c:extLst>
          </c:dPt>
          <c:dPt>
            <c:idx val="5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33-A54E-4A31-AD6B-0F0CB100D9C2}"/>
              </c:ext>
            </c:extLst>
          </c:dPt>
          <c:dPt>
            <c:idx val="5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35-A54E-4A31-AD6B-0F0CB100D9C2}"/>
              </c:ext>
            </c:extLst>
          </c:dPt>
          <c:dPt>
            <c:idx val="5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37-A54E-4A31-AD6B-0F0CB100D9C2}"/>
              </c:ext>
            </c:extLst>
          </c:dPt>
          <c:dPt>
            <c:idx val="5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39-A54E-4A31-AD6B-0F0CB100D9C2}"/>
              </c:ext>
            </c:extLst>
          </c:dPt>
          <c:dPt>
            <c:idx val="5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3B-A54E-4A31-AD6B-0F0CB100D9C2}"/>
              </c:ext>
            </c:extLst>
          </c:dPt>
          <c:dPt>
            <c:idx val="5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3D-A54E-4A31-AD6B-0F0CB100D9C2}"/>
              </c:ext>
            </c:extLst>
          </c:dPt>
          <c:dPt>
            <c:idx val="5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3F-A54E-4A31-AD6B-0F0CB100D9C2}"/>
              </c:ext>
            </c:extLst>
          </c:dPt>
          <c:dPt>
            <c:idx val="5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41-A54E-4A31-AD6B-0F0CB100D9C2}"/>
              </c:ext>
            </c:extLst>
          </c:dPt>
          <c:dPt>
            <c:idx val="5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43-A54E-4A31-AD6B-0F0CB100D9C2}"/>
              </c:ext>
            </c:extLst>
          </c:dPt>
          <c:dPt>
            <c:idx val="5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45-A54E-4A31-AD6B-0F0CB100D9C2}"/>
              </c:ext>
            </c:extLst>
          </c:dPt>
          <c:dPt>
            <c:idx val="5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47-A54E-4A31-AD6B-0F0CB100D9C2}"/>
              </c:ext>
            </c:extLst>
          </c:dPt>
          <c:dPt>
            <c:idx val="5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49-A54E-4A31-AD6B-0F0CB100D9C2}"/>
              </c:ext>
            </c:extLst>
          </c:dPt>
          <c:dPt>
            <c:idx val="5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4B-A54E-4A31-AD6B-0F0CB100D9C2}"/>
              </c:ext>
            </c:extLst>
          </c:dPt>
          <c:dPt>
            <c:idx val="5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4D-A54E-4A31-AD6B-0F0CB100D9C2}"/>
              </c:ext>
            </c:extLst>
          </c:dPt>
          <c:dPt>
            <c:idx val="5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4F-A54E-4A31-AD6B-0F0CB100D9C2}"/>
              </c:ext>
            </c:extLst>
          </c:dPt>
          <c:dPt>
            <c:idx val="5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51-A54E-4A31-AD6B-0F0CB100D9C2}"/>
              </c:ext>
            </c:extLst>
          </c:dPt>
          <c:dPt>
            <c:idx val="5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53-A54E-4A31-AD6B-0F0CB100D9C2}"/>
              </c:ext>
            </c:extLst>
          </c:dPt>
          <c:dPt>
            <c:idx val="5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55-A54E-4A31-AD6B-0F0CB100D9C2}"/>
              </c:ext>
            </c:extLst>
          </c:dPt>
          <c:dPt>
            <c:idx val="5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57-A54E-4A31-AD6B-0F0CB100D9C2}"/>
              </c:ext>
            </c:extLst>
          </c:dPt>
          <c:dPt>
            <c:idx val="5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59-A54E-4A31-AD6B-0F0CB100D9C2}"/>
              </c:ext>
            </c:extLst>
          </c:dPt>
          <c:dPt>
            <c:idx val="5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5B-A54E-4A31-AD6B-0F0CB100D9C2}"/>
              </c:ext>
            </c:extLst>
          </c:dPt>
          <c:dPt>
            <c:idx val="5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5D-A54E-4A31-AD6B-0F0CB100D9C2}"/>
              </c:ext>
            </c:extLst>
          </c:dPt>
          <c:dPt>
            <c:idx val="5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5F-A54E-4A31-AD6B-0F0CB100D9C2}"/>
              </c:ext>
            </c:extLst>
          </c:dPt>
          <c:dPt>
            <c:idx val="5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61-A54E-4A31-AD6B-0F0CB100D9C2}"/>
              </c:ext>
            </c:extLst>
          </c:dPt>
          <c:dPt>
            <c:idx val="5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63-A54E-4A31-AD6B-0F0CB100D9C2}"/>
              </c:ext>
            </c:extLst>
          </c:dPt>
          <c:dPt>
            <c:idx val="5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65-A54E-4A31-AD6B-0F0CB100D9C2}"/>
              </c:ext>
            </c:extLst>
          </c:dPt>
          <c:dPt>
            <c:idx val="5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67-A54E-4A31-AD6B-0F0CB100D9C2}"/>
              </c:ext>
            </c:extLst>
          </c:dPt>
          <c:dPt>
            <c:idx val="5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69-A54E-4A31-AD6B-0F0CB100D9C2}"/>
              </c:ext>
            </c:extLst>
          </c:dPt>
          <c:dPt>
            <c:idx val="5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6B-A54E-4A31-AD6B-0F0CB100D9C2}"/>
              </c:ext>
            </c:extLst>
          </c:dPt>
          <c:dPt>
            <c:idx val="5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6D-A54E-4A31-AD6B-0F0CB100D9C2}"/>
              </c:ext>
            </c:extLst>
          </c:dPt>
          <c:dPt>
            <c:idx val="5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6F-A54E-4A31-AD6B-0F0CB100D9C2}"/>
              </c:ext>
            </c:extLst>
          </c:dPt>
          <c:dPt>
            <c:idx val="5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71-A54E-4A31-AD6B-0F0CB100D9C2}"/>
              </c:ext>
            </c:extLst>
          </c:dPt>
          <c:dPt>
            <c:idx val="5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73-A54E-4A31-AD6B-0F0CB100D9C2}"/>
              </c:ext>
            </c:extLst>
          </c:dPt>
          <c:dPt>
            <c:idx val="5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75-A54E-4A31-AD6B-0F0CB100D9C2}"/>
              </c:ext>
            </c:extLst>
          </c:dPt>
          <c:dPt>
            <c:idx val="5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77-A54E-4A31-AD6B-0F0CB100D9C2}"/>
              </c:ext>
            </c:extLst>
          </c:dPt>
          <c:dPt>
            <c:idx val="5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79-A54E-4A31-AD6B-0F0CB100D9C2}"/>
              </c:ext>
            </c:extLst>
          </c:dPt>
          <c:dPt>
            <c:idx val="5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7B-A54E-4A31-AD6B-0F0CB100D9C2}"/>
              </c:ext>
            </c:extLst>
          </c:dPt>
          <c:dPt>
            <c:idx val="5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7D-A54E-4A31-AD6B-0F0CB100D9C2}"/>
              </c:ext>
            </c:extLst>
          </c:dPt>
          <c:dPt>
            <c:idx val="5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7F-A54E-4A31-AD6B-0F0CB100D9C2}"/>
              </c:ext>
            </c:extLst>
          </c:dPt>
          <c:dPt>
            <c:idx val="5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81-A54E-4A31-AD6B-0F0CB100D9C2}"/>
              </c:ext>
            </c:extLst>
          </c:dPt>
          <c:dPt>
            <c:idx val="5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83-A54E-4A31-AD6B-0F0CB100D9C2}"/>
              </c:ext>
            </c:extLst>
          </c:dPt>
          <c:dPt>
            <c:idx val="5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85-A54E-4A31-AD6B-0F0CB100D9C2}"/>
              </c:ext>
            </c:extLst>
          </c:dPt>
          <c:dPt>
            <c:idx val="5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87-A54E-4A31-AD6B-0F0CB100D9C2}"/>
              </c:ext>
            </c:extLst>
          </c:dPt>
          <c:dPt>
            <c:idx val="5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89-A54E-4A31-AD6B-0F0CB100D9C2}"/>
              </c:ext>
            </c:extLst>
          </c:dPt>
          <c:dPt>
            <c:idx val="5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8B-A54E-4A31-AD6B-0F0CB100D9C2}"/>
              </c:ext>
            </c:extLst>
          </c:dPt>
          <c:dPt>
            <c:idx val="5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8D-A54E-4A31-AD6B-0F0CB100D9C2}"/>
              </c:ext>
            </c:extLst>
          </c:dPt>
          <c:dPt>
            <c:idx val="5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8F-A54E-4A31-AD6B-0F0CB100D9C2}"/>
              </c:ext>
            </c:extLst>
          </c:dPt>
          <c:dPt>
            <c:idx val="5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91-A54E-4A31-AD6B-0F0CB100D9C2}"/>
              </c:ext>
            </c:extLst>
          </c:dPt>
          <c:dPt>
            <c:idx val="5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93-A54E-4A31-AD6B-0F0CB100D9C2}"/>
              </c:ext>
            </c:extLst>
          </c:dPt>
          <c:dPt>
            <c:idx val="5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95-A54E-4A31-AD6B-0F0CB100D9C2}"/>
              </c:ext>
            </c:extLst>
          </c:dPt>
          <c:dPt>
            <c:idx val="5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97-A54E-4A31-AD6B-0F0CB100D9C2}"/>
              </c:ext>
            </c:extLst>
          </c:dPt>
          <c:dPt>
            <c:idx val="5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99-A54E-4A31-AD6B-0F0CB100D9C2}"/>
              </c:ext>
            </c:extLst>
          </c:dPt>
          <c:dPt>
            <c:idx val="5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9B-A54E-4A31-AD6B-0F0CB100D9C2}"/>
              </c:ext>
            </c:extLst>
          </c:dPt>
          <c:dPt>
            <c:idx val="5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9D-A54E-4A31-AD6B-0F0CB100D9C2}"/>
              </c:ext>
            </c:extLst>
          </c:dPt>
          <c:dPt>
            <c:idx val="5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9F-A54E-4A31-AD6B-0F0CB100D9C2}"/>
              </c:ext>
            </c:extLst>
          </c:dPt>
          <c:dPt>
            <c:idx val="5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A1-A54E-4A31-AD6B-0F0CB100D9C2}"/>
              </c:ext>
            </c:extLst>
          </c:dPt>
          <c:dPt>
            <c:idx val="5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A3-A54E-4A31-AD6B-0F0CB100D9C2}"/>
              </c:ext>
            </c:extLst>
          </c:dPt>
          <c:dPt>
            <c:idx val="5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A5-A54E-4A31-AD6B-0F0CB100D9C2}"/>
              </c:ext>
            </c:extLst>
          </c:dPt>
          <c:dPt>
            <c:idx val="5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A7-A54E-4A31-AD6B-0F0CB100D9C2}"/>
              </c:ext>
            </c:extLst>
          </c:dPt>
          <c:dPt>
            <c:idx val="5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A9-A54E-4A31-AD6B-0F0CB100D9C2}"/>
              </c:ext>
            </c:extLst>
          </c:dPt>
          <c:dPt>
            <c:idx val="5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AB-A54E-4A31-AD6B-0F0CB100D9C2}"/>
              </c:ext>
            </c:extLst>
          </c:dPt>
          <c:dPt>
            <c:idx val="5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AD-A54E-4A31-AD6B-0F0CB100D9C2}"/>
              </c:ext>
            </c:extLst>
          </c:dPt>
          <c:dPt>
            <c:idx val="5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AF-A54E-4A31-AD6B-0F0CB100D9C2}"/>
              </c:ext>
            </c:extLst>
          </c:dPt>
          <c:dPt>
            <c:idx val="6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B1-A54E-4A31-AD6B-0F0CB100D9C2}"/>
              </c:ext>
            </c:extLst>
          </c:dPt>
          <c:dPt>
            <c:idx val="6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B3-A54E-4A31-AD6B-0F0CB100D9C2}"/>
              </c:ext>
            </c:extLst>
          </c:dPt>
          <c:dPt>
            <c:idx val="6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B5-A54E-4A31-AD6B-0F0CB100D9C2}"/>
              </c:ext>
            </c:extLst>
          </c:dPt>
          <c:dPt>
            <c:idx val="6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B7-A54E-4A31-AD6B-0F0CB100D9C2}"/>
              </c:ext>
            </c:extLst>
          </c:dPt>
          <c:dPt>
            <c:idx val="6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B9-A54E-4A31-AD6B-0F0CB100D9C2}"/>
              </c:ext>
            </c:extLst>
          </c:dPt>
          <c:dPt>
            <c:idx val="6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BB-A54E-4A31-AD6B-0F0CB100D9C2}"/>
              </c:ext>
            </c:extLst>
          </c:dPt>
          <c:dPt>
            <c:idx val="6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BD-A54E-4A31-AD6B-0F0CB100D9C2}"/>
              </c:ext>
            </c:extLst>
          </c:dPt>
          <c:dPt>
            <c:idx val="6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BF-A54E-4A31-AD6B-0F0CB100D9C2}"/>
              </c:ext>
            </c:extLst>
          </c:dPt>
          <c:dPt>
            <c:idx val="6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C1-A54E-4A31-AD6B-0F0CB100D9C2}"/>
              </c:ext>
            </c:extLst>
          </c:dPt>
          <c:dPt>
            <c:idx val="6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C3-A54E-4A31-AD6B-0F0CB100D9C2}"/>
              </c:ext>
            </c:extLst>
          </c:dPt>
          <c:dPt>
            <c:idx val="6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C5-A54E-4A31-AD6B-0F0CB100D9C2}"/>
              </c:ext>
            </c:extLst>
          </c:dPt>
          <c:dPt>
            <c:idx val="6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C7-A54E-4A31-AD6B-0F0CB100D9C2}"/>
              </c:ext>
            </c:extLst>
          </c:dPt>
          <c:dPt>
            <c:idx val="6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C9-A54E-4A31-AD6B-0F0CB100D9C2}"/>
              </c:ext>
            </c:extLst>
          </c:dPt>
          <c:dPt>
            <c:idx val="6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CB-A54E-4A31-AD6B-0F0CB100D9C2}"/>
              </c:ext>
            </c:extLst>
          </c:dPt>
          <c:dPt>
            <c:idx val="6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CD-A54E-4A31-AD6B-0F0CB100D9C2}"/>
              </c:ext>
            </c:extLst>
          </c:dPt>
          <c:dPt>
            <c:idx val="6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CF-A54E-4A31-AD6B-0F0CB100D9C2}"/>
              </c:ext>
            </c:extLst>
          </c:dPt>
          <c:dPt>
            <c:idx val="6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D1-A54E-4A31-AD6B-0F0CB100D9C2}"/>
              </c:ext>
            </c:extLst>
          </c:dPt>
          <c:dPt>
            <c:idx val="6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D3-A54E-4A31-AD6B-0F0CB100D9C2}"/>
              </c:ext>
            </c:extLst>
          </c:dPt>
          <c:dPt>
            <c:idx val="6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D5-A54E-4A31-AD6B-0F0CB100D9C2}"/>
              </c:ext>
            </c:extLst>
          </c:dPt>
          <c:dPt>
            <c:idx val="6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D7-A54E-4A31-AD6B-0F0CB100D9C2}"/>
              </c:ext>
            </c:extLst>
          </c:dPt>
          <c:dPt>
            <c:idx val="6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D9-A54E-4A31-AD6B-0F0CB100D9C2}"/>
              </c:ext>
            </c:extLst>
          </c:dPt>
          <c:dPt>
            <c:idx val="6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DB-A54E-4A31-AD6B-0F0CB100D9C2}"/>
              </c:ext>
            </c:extLst>
          </c:dPt>
          <c:dPt>
            <c:idx val="6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DD-A54E-4A31-AD6B-0F0CB100D9C2}"/>
              </c:ext>
            </c:extLst>
          </c:dPt>
          <c:dPt>
            <c:idx val="6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DF-A54E-4A31-AD6B-0F0CB100D9C2}"/>
              </c:ext>
            </c:extLst>
          </c:dPt>
          <c:dPt>
            <c:idx val="6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E1-A54E-4A31-AD6B-0F0CB100D9C2}"/>
              </c:ext>
            </c:extLst>
          </c:dPt>
          <c:dPt>
            <c:idx val="6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E3-A54E-4A31-AD6B-0F0CB100D9C2}"/>
              </c:ext>
            </c:extLst>
          </c:dPt>
          <c:dPt>
            <c:idx val="6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E5-A54E-4A31-AD6B-0F0CB100D9C2}"/>
              </c:ext>
            </c:extLst>
          </c:dPt>
          <c:dPt>
            <c:idx val="6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E7-A54E-4A31-AD6B-0F0CB100D9C2}"/>
              </c:ext>
            </c:extLst>
          </c:dPt>
          <c:dPt>
            <c:idx val="6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E9-A54E-4A31-AD6B-0F0CB100D9C2}"/>
              </c:ext>
            </c:extLst>
          </c:dPt>
          <c:dPt>
            <c:idx val="6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EB-A54E-4A31-AD6B-0F0CB100D9C2}"/>
              </c:ext>
            </c:extLst>
          </c:dPt>
          <c:dPt>
            <c:idx val="6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ED-A54E-4A31-AD6B-0F0CB100D9C2}"/>
              </c:ext>
            </c:extLst>
          </c:dPt>
          <c:dPt>
            <c:idx val="6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EF-A54E-4A31-AD6B-0F0CB100D9C2}"/>
              </c:ext>
            </c:extLst>
          </c:dPt>
          <c:dPt>
            <c:idx val="6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F1-A54E-4A31-AD6B-0F0CB100D9C2}"/>
              </c:ext>
            </c:extLst>
          </c:dPt>
          <c:dPt>
            <c:idx val="6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F3-A54E-4A31-AD6B-0F0CB100D9C2}"/>
              </c:ext>
            </c:extLst>
          </c:dPt>
          <c:dPt>
            <c:idx val="6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F5-A54E-4A31-AD6B-0F0CB100D9C2}"/>
              </c:ext>
            </c:extLst>
          </c:dPt>
          <c:dPt>
            <c:idx val="6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F7-A54E-4A31-AD6B-0F0CB100D9C2}"/>
              </c:ext>
            </c:extLst>
          </c:dPt>
          <c:dPt>
            <c:idx val="6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F9-A54E-4A31-AD6B-0F0CB100D9C2}"/>
              </c:ext>
            </c:extLst>
          </c:dPt>
          <c:dPt>
            <c:idx val="6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FB-A54E-4A31-AD6B-0F0CB100D9C2}"/>
              </c:ext>
            </c:extLst>
          </c:dPt>
          <c:dPt>
            <c:idx val="6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FD-A54E-4A31-AD6B-0F0CB100D9C2}"/>
              </c:ext>
            </c:extLst>
          </c:dPt>
          <c:dPt>
            <c:idx val="6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4FF-A54E-4A31-AD6B-0F0CB100D9C2}"/>
              </c:ext>
            </c:extLst>
          </c:dPt>
          <c:dPt>
            <c:idx val="6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01-A54E-4A31-AD6B-0F0CB100D9C2}"/>
              </c:ext>
            </c:extLst>
          </c:dPt>
          <c:dPt>
            <c:idx val="6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03-A54E-4A31-AD6B-0F0CB100D9C2}"/>
              </c:ext>
            </c:extLst>
          </c:dPt>
          <c:dPt>
            <c:idx val="6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05-A54E-4A31-AD6B-0F0CB100D9C2}"/>
              </c:ext>
            </c:extLst>
          </c:dPt>
          <c:dPt>
            <c:idx val="6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07-A54E-4A31-AD6B-0F0CB100D9C2}"/>
              </c:ext>
            </c:extLst>
          </c:dPt>
          <c:dPt>
            <c:idx val="6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09-A54E-4A31-AD6B-0F0CB100D9C2}"/>
              </c:ext>
            </c:extLst>
          </c:dPt>
          <c:dPt>
            <c:idx val="6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0B-A54E-4A31-AD6B-0F0CB100D9C2}"/>
              </c:ext>
            </c:extLst>
          </c:dPt>
          <c:dPt>
            <c:idx val="6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0D-A54E-4A31-AD6B-0F0CB100D9C2}"/>
              </c:ext>
            </c:extLst>
          </c:dPt>
          <c:dPt>
            <c:idx val="6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0F-A54E-4A31-AD6B-0F0CB100D9C2}"/>
              </c:ext>
            </c:extLst>
          </c:dPt>
          <c:dPt>
            <c:idx val="6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11-A54E-4A31-AD6B-0F0CB100D9C2}"/>
              </c:ext>
            </c:extLst>
          </c:dPt>
          <c:dPt>
            <c:idx val="6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13-A54E-4A31-AD6B-0F0CB100D9C2}"/>
              </c:ext>
            </c:extLst>
          </c:dPt>
          <c:dPt>
            <c:idx val="6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15-A54E-4A31-AD6B-0F0CB100D9C2}"/>
              </c:ext>
            </c:extLst>
          </c:dPt>
          <c:dPt>
            <c:idx val="6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17-A54E-4A31-AD6B-0F0CB100D9C2}"/>
              </c:ext>
            </c:extLst>
          </c:dPt>
          <c:dPt>
            <c:idx val="6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19-A54E-4A31-AD6B-0F0CB100D9C2}"/>
              </c:ext>
            </c:extLst>
          </c:dPt>
          <c:dPt>
            <c:idx val="6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1B-A54E-4A31-AD6B-0F0CB100D9C2}"/>
              </c:ext>
            </c:extLst>
          </c:dPt>
          <c:dPt>
            <c:idx val="6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1D-A54E-4A31-AD6B-0F0CB100D9C2}"/>
              </c:ext>
            </c:extLst>
          </c:dPt>
          <c:dPt>
            <c:idx val="6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1F-A54E-4A31-AD6B-0F0CB100D9C2}"/>
              </c:ext>
            </c:extLst>
          </c:dPt>
          <c:dPt>
            <c:idx val="6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21-A54E-4A31-AD6B-0F0CB100D9C2}"/>
              </c:ext>
            </c:extLst>
          </c:dPt>
          <c:dPt>
            <c:idx val="6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23-A54E-4A31-AD6B-0F0CB100D9C2}"/>
              </c:ext>
            </c:extLst>
          </c:dPt>
          <c:dPt>
            <c:idx val="6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25-A54E-4A31-AD6B-0F0CB100D9C2}"/>
              </c:ext>
            </c:extLst>
          </c:dPt>
          <c:dPt>
            <c:idx val="6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27-A54E-4A31-AD6B-0F0CB100D9C2}"/>
              </c:ext>
            </c:extLst>
          </c:dPt>
          <c:dPt>
            <c:idx val="6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29-A54E-4A31-AD6B-0F0CB100D9C2}"/>
              </c:ext>
            </c:extLst>
          </c:dPt>
          <c:dPt>
            <c:idx val="6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2B-A54E-4A31-AD6B-0F0CB100D9C2}"/>
              </c:ext>
            </c:extLst>
          </c:dPt>
          <c:dPt>
            <c:idx val="6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2D-A54E-4A31-AD6B-0F0CB100D9C2}"/>
              </c:ext>
            </c:extLst>
          </c:dPt>
          <c:dPt>
            <c:idx val="6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2F-A54E-4A31-AD6B-0F0CB100D9C2}"/>
              </c:ext>
            </c:extLst>
          </c:dPt>
          <c:dPt>
            <c:idx val="6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31-A54E-4A31-AD6B-0F0CB100D9C2}"/>
              </c:ext>
            </c:extLst>
          </c:dPt>
          <c:dPt>
            <c:idx val="6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33-A54E-4A31-AD6B-0F0CB100D9C2}"/>
              </c:ext>
            </c:extLst>
          </c:dPt>
          <c:dPt>
            <c:idx val="6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35-A54E-4A31-AD6B-0F0CB100D9C2}"/>
              </c:ext>
            </c:extLst>
          </c:dPt>
          <c:dPt>
            <c:idx val="6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37-A54E-4A31-AD6B-0F0CB100D9C2}"/>
              </c:ext>
            </c:extLst>
          </c:dPt>
          <c:dPt>
            <c:idx val="6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39-A54E-4A31-AD6B-0F0CB100D9C2}"/>
              </c:ext>
            </c:extLst>
          </c:dPt>
          <c:dPt>
            <c:idx val="6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3B-A54E-4A31-AD6B-0F0CB100D9C2}"/>
              </c:ext>
            </c:extLst>
          </c:dPt>
          <c:dPt>
            <c:idx val="6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3D-A54E-4A31-AD6B-0F0CB100D9C2}"/>
              </c:ext>
            </c:extLst>
          </c:dPt>
          <c:dPt>
            <c:idx val="6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3F-A54E-4A31-AD6B-0F0CB100D9C2}"/>
              </c:ext>
            </c:extLst>
          </c:dPt>
          <c:dPt>
            <c:idx val="6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41-A54E-4A31-AD6B-0F0CB100D9C2}"/>
              </c:ext>
            </c:extLst>
          </c:dPt>
          <c:dPt>
            <c:idx val="6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43-A54E-4A31-AD6B-0F0CB100D9C2}"/>
              </c:ext>
            </c:extLst>
          </c:dPt>
          <c:dPt>
            <c:idx val="6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45-A54E-4A31-AD6B-0F0CB100D9C2}"/>
              </c:ext>
            </c:extLst>
          </c:dPt>
          <c:dPt>
            <c:idx val="6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47-A54E-4A31-AD6B-0F0CB100D9C2}"/>
              </c:ext>
            </c:extLst>
          </c:dPt>
          <c:dPt>
            <c:idx val="6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49-A54E-4A31-AD6B-0F0CB100D9C2}"/>
              </c:ext>
            </c:extLst>
          </c:dPt>
          <c:dPt>
            <c:idx val="6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4B-A54E-4A31-AD6B-0F0CB100D9C2}"/>
              </c:ext>
            </c:extLst>
          </c:dPt>
          <c:dPt>
            <c:idx val="6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4D-A54E-4A31-AD6B-0F0CB100D9C2}"/>
              </c:ext>
            </c:extLst>
          </c:dPt>
          <c:dPt>
            <c:idx val="6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4F-A54E-4A31-AD6B-0F0CB100D9C2}"/>
              </c:ext>
            </c:extLst>
          </c:dPt>
          <c:dPt>
            <c:idx val="6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51-A54E-4A31-AD6B-0F0CB100D9C2}"/>
              </c:ext>
            </c:extLst>
          </c:dPt>
          <c:dPt>
            <c:idx val="6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53-A54E-4A31-AD6B-0F0CB100D9C2}"/>
              </c:ext>
            </c:extLst>
          </c:dPt>
          <c:dPt>
            <c:idx val="6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55-A54E-4A31-AD6B-0F0CB100D9C2}"/>
              </c:ext>
            </c:extLst>
          </c:dPt>
          <c:dPt>
            <c:idx val="6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57-A54E-4A31-AD6B-0F0CB100D9C2}"/>
              </c:ext>
            </c:extLst>
          </c:dPt>
          <c:dPt>
            <c:idx val="6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59-A54E-4A31-AD6B-0F0CB100D9C2}"/>
              </c:ext>
            </c:extLst>
          </c:dPt>
          <c:dPt>
            <c:idx val="6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5B-A54E-4A31-AD6B-0F0CB100D9C2}"/>
              </c:ext>
            </c:extLst>
          </c:dPt>
          <c:dPt>
            <c:idx val="6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5D-A54E-4A31-AD6B-0F0CB100D9C2}"/>
              </c:ext>
            </c:extLst>
          </c:dPt>
          <c:dPt>
            <c:idx val="6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5F-A54E-4A31-AD6B-0F0CB100D9C2}"/>
              </c:ext>
            </c:extLst>
          </c:dPt>
          <c:dPt>
            <c:idx val="6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61-A54E-4A31-AD6B-0F0CB100D9C2}"/>
              </c:ext>
            </c:extLst>
          </c:dPt>
          <c:dPt>
            <c:idx val="6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63-A54E-4A31-AD6B-0F0CB100D9C2}"/>
              </c:ext>
            </c:extLst>
          </c:dPt>
          <c:dPt>
            <c:idx val="6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65-A54E-4A31-AD6B-0F0CB100D9C2}"/>
              </c:ext>
            </c:extLst>
          </c:dPt>
          <c:dPt>
            <c:idx val="6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67-A54E-4A31-AD6B-0F0CB100D9C2}"/>
              </c:ext>
            </c:extLst>
          </c:dPt>
          <c:dPt>
            <c:idx val="6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69-A54E-4A31-AD6B-0F0CB100D9C2}"/>
              </c:ext>
            </c:extLst>
          </c:dPt>
          <c:dPt>
            <c:idx val="6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6B-A54E-4A31-AD6B-0F0CB100D9C2}"/>
              </c:ext>
            </c:extLst>
          </c:dPt>
          <c:dPt>
            <c:idx val="6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6D-A54E-4A31-AD6B-0F0CB100D9C2}"/>
              </c:ext>
            </c:extLst>
          </c:dPt>
          <c:dPt>
            <c:idx val="6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6F-A54E-4A31-AD6B-0F0CB100D9C2}"/>
              </c:ext>
            </c:extLst>
          </c:dPt>
          <c:dPt>
            <c:idx val="6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71-A54E-4A31-AD6B-0F0CB100D9C2}"/>
              </c:ext>
            </c:extLst>
          </c:dPt>
          <c:dPt>
            <c:idx val="6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73-A54E-4A31-AD6B-0F0CB100D9C2}"/>
              </c:ext>
            </c:extLst>
          </c:dPt>
          <c:dPt>
            <c:idx val="6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75-A54E-4A31-AD6B-0F0CB100D9C2}"/>
              </c:ext>
            </c:extLst>
          </c:dPt>
          <c:dPt>
            <c:idx val="6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77-A54E-4A31-AD6B-0F0CB100D9C2}"/>
              </c:ext>
            </c:extLst>
          </c:dPt>
          <c:dPt>
            <c:idx val="7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79-A54E-4A31-AD6B-0F0CB100D9C2}"/>
              </c:ext>
            </c:extLst>
          </c:dPt>
          <c:dPt>
            <c:idx val="7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7B-A54E-4A31-AD6B-0F0CB100D9C2}"/>
              </c:ext>
            </c:extLst>
          </c:dPt>
          <c:dPt>
            <c:idx val="7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7D-A54E-4A31-AD6B-0F0CB100D9C2}"/>
              </c:ext>
            </c:extLst>
          </c:dPt>
          <c:dPt>
            <c:idx val="7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7F-A54E-4A31-AD6B-0F0CB100D9C2}"/>
              </c:ext>
            </c:extLst>
          </c:dPt>
          <c:dPt>
            <c:idx val="7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81-A54E-4A31-AD6B-0F0CB100D9C2}"/>
              </c:ext>
            </c:extLst>
          </c:dPt>
          <c:dPt>
            <c:idx val="7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83-A54E-4A31-AD6B-0F0CB100D9C2}"/>
              </c:ext>
            </c:extLst>
          </c:dPt>
          <c:dPt>
            <c:idx val="7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85-A54E-4A31-AD6B-0F0CB100D9C2}"/>
              </c:ext>
            </c:extLst>
          </c:dPt>
          <c:dPt>
            <c:idx val="7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87-A54E-4A31-AD6B-0F0CB100D9C2}"/>
              </c:ext>
            </c:extLst>
          </c:dPt>
          <c:dPt>
            <c:idx val="7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89-A54E-4A31-AD6B-0F0CB100D9C2}"/>
              </c:ext>
            </c:extLst>
          </c:dPt>
          <c:dPt>
            <c:idx val="7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8B-A54E-4A31-AD6B-0F0CB100D9C2}"/>
              </c:ext>
            </c:extLst>
          </c:dPt>
          <c:dPt>
            <c:idx val="7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8D-A54E-4A31-AD6B-0F0CB100D9C2}"/>
              </c:ext>
            </c:extLst>
          </c:dPt>
          <c:dPt>
            <c:idx val="7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8F-A54E-4A31-AD6B-0F0CB100D9C2}"/>
              </c:ext>
            </c:extLst>
          </c:dPt>
          <c:dPt>
            <c:idx val="7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91-A54E-4A31-AD6B-0F0CB100D9C2}"/>
              </c:ext>
            </c:extLst>
          </c:dPt>
          <c:dPt>
            <c:idx val="7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93-A54E-4A31-AD6B-0F0CB100D9C2}"/>
              </c:ext>
            </c:extLst>
          </c:dPt>
          <c:dPt>
            <c:idx val="7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95-A54E-4A31-AD6B-0F0CB100D9C2}"/>
              </c:ext>
            </c:extLst>
          </c:dPt>
          <c:dPt>
            <c:idx val="7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97-A54E-4A31-AD6B-0F0CB100D9C2}"/>
              </c:ext>
            </c:extLst>
          </c:dPt>
          <c:dPt>
            <c:idx val="7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99-A54E-4A31-AD6B-0F0CB100D9C2}"/>
              </c:ext>
            </c:extLst>
          </c:dPt>
          <c:dPt>
            <c:idx val="7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9B-A54E-4A31-AD6B-0F0CB100D9C2}"/>
              </c:ext>
            </c:extLst>
          </c:dPt>
          <c:dPt>
            <c:idx val="7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9D-A54E-4A31-AD6B-0F0CB100D9C2}"/>
              </c:ext>
            </c:extLst>
          </c:dPt>
          <c:dPt>
            <c:idx val="7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9F-A54E-4A31-AD6B-0F0CB100D9C2}"/>
              </c:ext>
            </c:extLst>
          </c:dPt>
          <c:dPt>
            <c:idx val="7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A1-A54E-4A31-AD6B-0F0CB100D9C2}"/>
              </c:ext>
            </c:extLst>
          </c:dPt>
          <c:dPt>
            <c:idx val="7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A3-A54E-4A31-AD6B-0F0CB100D9C2}"/>
              </c:ext>
            </c:extLst>
          </c:dPt>
          <c:dPt>
            <c:idx val="7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A5-A54E-4A31-AD6B-0F0CB100D9C2}"/>
              </c:ext>
            </c:extLst>
          </c:dPt>
          <c:dPt>
            <c:idx val="7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A7-A54E-4A31-AD6B-0F0CB100D9C2}"/>
              </c:ext>
            </c:extLst>
          </c:dPt>
          <c:dPt>
            <c:idx val="7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A9-A54E-4A31-AD6B-0F0CB100D9C2}"/>
              </c:ext>
            </c:extLst>
          </c:dPt>
          <c:dPt>
            <c:idx val="7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AB-A54E-4A31-AD6B-0F0CB100D9C2}"/>
              </c:ext>
            </c:extLst>
          </c:dPt>
          <c:dPt>
            <c:idx val="7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AD-A54E-4A31-AD6B-0F0CB100D9C2}"/>
              </c:ext>
            </c:extLst>
          </c:dPt>
          <c:dPt>
            <c:idx val="7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AF-A54E-4A31-AD6B-0F0CB100D9C2}"/>
              </c:ext>
            </c:extLst>
          </c:dPt>
          <c:dPt>
            <c:idx val="7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B1-A54E-4A31-AD6B-0F0CB100D9C2}"/>
              </c:ext>
            </c:extLst>
          </c:dPt>
          <c:dPt>
            <c:idx val="7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B3-A54E-4A31-AD6B-0F0CB100D9C2}"/>
              </c:ext>
            </c:extLst>
          </c:dPt>
          <c:dPt>
            <c:idx val="7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B5-A54E-4A31-AD6B-0F0CB100D9C2}"/>
              </c:ext>
            </c:extLst>
          </c:dPt>
          <c:dPt>
            <c:idx val="7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B7-A54E-4A31-AD6B-0F0CB100D9C2}"/>
              </c:ext>
            </c:extLst>
          </c:dPt>
          <c:dPt>
            <c:idx val="7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B9-A54E-4A31-AD6B-0F0CB100D9C2}"/>
              </c:ext>
            </c:extLst>
          </c:dPt>
          <c:dPt>
            <c:idx val="7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BB-A54E-4A31-AD6B-0F0CB100D9C2}"/>
              </c:ext>
            </c:extLst>
          </c:dPt>
          <c:dPt>
            <c:idx val="7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BD-A54E-4A31-AD6B-0F0CB100D9C2}"/>
              </c:ext>
            </c:extLst>
          </c:dPt>
          <c:dPt>
            <c:idx val="7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BF-A54E-4A31-AD6B-0F0CB100D9C2}"/>
              </c:ext>
            </c:extLst>
          </c:dPt>
          <c:dPt>
            <c:idx val="7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C1-A54E-4A31-AD6B-0F0CB100D9C2}"/>
              </c:ext>
            </c:extLst>
          </c:dPt>
          <c:dPt>
            <c:idx val="7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C3-A54E-4A31-AD6B-0F0CB100D9C2}"/>
              </c:ext>
            </c:extLst>
          </c:dPt>
          <c:dPt>
            <c:idx val="7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C5-A54E-4A31-AD6B-0F0CB100D9C2}"/>
              </c:ext>
            </c:extLst>
          </c:dPt>
          <c:dPt>
            <c:idx val="7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C7-A54E-4A31-AD6B-0F0CB100D9C2}"/>
              </c:ext>
            </c:extLst>
          </c:dPt>
          <c:dPt>
            <c:idx val="7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C9-A54E-4A31-AD6B-0F0CB100D9C2}"/>
              </c:ext>
            </c:extLst>
          </c:dPt>
          <c:dPt>
            <c:idx val="7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CB-A54E-4A31-AD6B-0F0CB100D9C2}"/>
              </c:ext>
            </c:extLst>
          </c:dPt>
          <c:dPt>
            <c:idx val="7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CD-A54E-4A31-AD6B-0F0CB100D9C2}"/>
              </c:ext>
            </c:extLst>
          </c:dPt>
          <c:dPt>
            <c:idx val="7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CF-A54E-4A31-AD6B-0F0CB100D9C2}"/>
              </c:ext>
            </c:extLst>
          </c:dPt>
          <c:dPt>
            <c:idx val="7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D1-A54E-4A31-AD6B-0F0CB100D9C2}"/>
              </c:ext>
            </c:extLst>
          </c:dPt>
          <c:dPt>
            <c:idx val="7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D3-A54E-4A31-AD6B-0F0CB100D9C2}"/>
              </c:ext>
            </c:extLst>
          </c:dPt>
          <c:dPt>
            <c:idx val="7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D5-A54E-4A31-AD6B-0F0CB100D9C2}"/>
              </c:ext>
            </c:extLst>
          </c:dPt>
          <c:dPt>
            <c:idx val="7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D7-A54E-4A31-AD6B-0F0CB100D9C2}"/>
              </c:ext>
            </c:extLst>
          </c:dPt>
          <c:dPt>
            <c:idx val="7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D9-A54E-4A31-AD6B-0F0CB100D9C2}"/>
              </c:ext>
            </c:extLst>
          </c:dPt>
          <c:dPt>
            <c:idx val="7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DB-A54E-4A31-AD6B-0F0CB100D9C2}"/>
              </c:ext>
            </c:extLst>
          </c:dPt>
          <c:dPt>
            <c:idx val="7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DD-A54E-4A31-AD6B-0F0CB100D9C2}"/>
              </c:ext>
            </c:extLst>
          </c:dPt>
          <c:dPt>
            <c:idx val="7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DF-A54E-4A31-AD6B-0F0CB100D9C2}"/>
              </c:ext>
            </c:extLst>
          </c:dPt>
          <c:dPt>
            <c:idx val="7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E1-A54E-4A31-AD6B-0F0CB100D9C2}"/>
              </c:ext>
            </c:extLst>
          </c:dPt>
          <c:dPt>
            <c:idx val="7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E3-A54E-4A31-AD6B-0F0CB100D9C2}"/>
              </c:ext>
            </c:extLst>
          </c:dPt>
          <c:dPt>
            <c:idx val="7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E5-A54E-4A31-AD6B-0F0CB100D9C2}"/>
              </c:ext>
            </c:extLst>
          </c:dPt>
          <c:dPt>
            <c:idx val="7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E7-A54E-4A31-AD6B-0F0CB100D9C2}"/>
              </c:ext>
            </c:extLst>
          </c:dPt>
          <c:dPt>
            <c:idx val="7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E9-A54E-4A31-AD6B-0F0CB100D9C2}"/>
              </c:ext>
            </c:extLst>
          </c:dPt>
          <c:dPt>
            <c:idx val="7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EB-A54E-4A31-AD6B-0F0CB100D9C2}"/>
              </c:ext>
            </c:extLst>
          </c:dPt>
          <c:dPt>
            <c:idx val="7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ED-A54E-4A31-AD6B-0F0CB100D9C2}"/>
              </c:ext>
            </c:extLst>
          </c:dPt>
          <c:dPt>
            <c:idx val="7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EF-A54E-4A31-AD6B-0F0CB100D9C2}"/>
              </c:ext>
            </c:extLst>
          </c:dPt>
          <c:dPt>
            <c:idx val="7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F1-A54E-4A31-AD6B-0F0CB100D9C2}"/>
              </c:ext>
            </c:extLst>
          </c:dPt>
          <c:dPt>
            <c:idx val="7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F3-A54E-4A31-AD6B-0F0CB100D9C2}"/>
              </c:ext>
            </c:extLst>
          </c:dPt>
          <c:dPt>
            <c:idx val="7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F5-A54E-4A31-AD6B-0F0CB100D9C2}"/>
              </c:ext>
            </c:extLst>
          </c:dPt>
          <c:dPt>
            <c:idx val="7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F7-A54E-4A31-AD6B-0F0CB100D9C2}"/>
              </c:ext>
            </c:extLst>
          </c:dPt>
          <c:dPt>
            <c:idx val="7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F9-A54E-4A31-AD6B-0F0CB100D9C2}"/>
              </c:ext>
            </c:extLst>
          </c:dPt>
          <c:dPt>
            <c:idx val="7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FB-A54E-4A31-AD6B-0F0CB100D9C2}"/>
              </c:ext>
            </c:extLst>
          </c:dPt>
          <c:dPt>
            <c:idx val="7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FD-A54E-4A31-AD6B-0F0CB100D9C2}"/>
              </c:ext>
            </c:extLst>
          </c:dPt>
          <c:dPt>
            <c:idx val="7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5FF-A54E-4A31-AD6B-0F0CB100D9C2}"/>
              </c:ext>
            </c:extLst>
          </c:dPt>
          <c:dPt>
            <c:idx val="7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01-A54E-4A31-AD6B-0F0CB100D9C2}"/>
              </c:ext>
            </c:extLst>
          </c:dPt>
          <c:dPt>
            <c:idx val="7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03-A54E-4A31-AD6B-0F0CB100D9C2}"/>
              </c:ext>
            </c:extLst>
          </c:dPt>
          <c:dPt>
            <c:idx val="7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05-A54E-4A31-AD6B-0F0CB100D9C2}"/>
              </c:ext>
            </c:extLst>
          </c:dPt>
          <c:dPt>
            <c:idx val="7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07-A54E-4A31-AD6B-0F0CB100D9C2}"/>
              </c:ext>
            </c:extLst>
          </c:dPt>
          <c:dPt>
            <c:idx val="7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09-A54E-4A31-AD6B-0F0CB100D9C2}"/>
              </c:ext>
            </c:extLst>
          </c:dPt>
          <c:dPt>
            <c:idx val="7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0B-A54E-4A31-AD6B-0F0CB100D9C2}"/>
              </c:ext>
            </c:extLst>
          </c:dPt>
          <c:dPt>
            <c:idx val="7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0D-A54E-4A31-AD6B-0F0CB100D9C2}"/>
              </c:ext>
            </c:extLst>
          </c:dPt>
          <c:dPt>
            <c:idx val="7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0F-A54E-4A31-AD6B-0F0CB100D9C2}"/>
              </c:ext>
            </c:extLst>
          </c:dPt>
          <c:dPt>
            <c:idx val="7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11-A54E-4A31-AD6B-0F0CB100D9C2}"/>
              </c:ext>
            </c:extLst>
          </c:dPt>
          <c:dPt>
            <c:idx val="7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13-A54E-4A31-AD6B-0F0CB100D9C2}"/>
              </c:ext>
            </c:extLst>
          </c:dPt>
          <c:dPt>
            <c:idx val="7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15-A54E-4A31-AD6B-0F0CB100D9C2}"/>
              </c:ext>
            </c:extLst>
          </c:dPt>
          <c:dPt>
            <c:idx val="7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17-A54E-4A31-AD6B-0F0CB100D9C2}"/>
              </c:ext>
            </c:extLst>
          </c:dPt>
          <c:dPt>
            <c:idx val="7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19-A54E-4A31-AD6B-0F0CB100D9C2}"/>
              </c:ext>
            </c:extLst>
          </c:dPt>
          <c:dPt>
            <c:idx val="7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1B-A54E-4A31-AD6B-0F0CB100D9C2}"/>
              </c:ext>
            </c:extLst>
          </c:dPt>
          <c:dPt>
            <c:idx val="7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1D-A54E-4A31-AD6B-0F0CB100D9C2}"/>
              </c:ext>
            </c:extLst>
          </c:dPt>
          <c:dPt>
            <c:idx val="7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1F-A54E-4A31-AD6B-0F0CB100D9C2}"/>
              </c:ext>
            </c:extLst>
          </c:dPt>
          <c:dPt>
            <c:idx val="7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21-A54E-4A31-AD6B-0F0CB100D9C2}"/>
              </c:ext>
            </c:extLst>
          </c:dPt>
          <c:dPt>
            <c:idx val="7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23-A54E-4A31-AD6B-0F0CB100D9C2}"/>
              </c:ext>
            </c:extLst>
          </c:dPt>
          <c:dPt>
            <c:idx val="7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25-A54E-4A31-AD6B-0F0CB100D9C2}"/>
              </c:ext>
            </c:extLst>
          </c:dPt>
          <c:dPt>
            <c:idx val="7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27-A54E-4A31-AD6B-0F0CB100D9C2}"/>
              </c:ext>
            </c:extLst>
          </c:dPt>
          <c:dPt>
            <c:idx val="7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29-A54E-4A31-AD6B-0F0CB100D9C2}"/>
              </c:ext>
            </c:extLst>
          </c:dPt>
          <c:dPt>
            <c:idx val="7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2B-A54E-4A31-AD6B-0F0CB100D9C2}"/>
              </c:ext>
            </c:extLst>
          </c:dPt>
          <c:dPt>
            <c:idx val="7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2D-A54E-4A31-AD6B-0F0CB100D9C2}"/>
              </c:ext>
            </c:extLst>
          </c:dPt>
          <c:dPt>
            <c:idx val="7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2F-A54E-4A31-AD6B-0F0CB100D9C2}"/>
              </c:ext>
            </c:extLst>
          </c:dPt>
          <c:dPt>
            <c:idx val="7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31-A54E-4A31-AD6B-0F0CB100D9C2}"/>
              </c:ext>
            </c:extLst>
          </c:dPt>
          <c:dPt>
            <c:idx val="7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33-A54E-4A31-AD6B-0F0CB100D9C2}"/>
              </c:ext>
            </c:extLst>
          </c:dPt>
          <c:dPt>
            <c:idx val="7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35-A54E-4A31-AD6B-0F0CB100D9C2}"/>
              </c:ext>
            </c:extLst>
          </c:dPt>
          <c:dPt>
            <c:idx val="7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37-A54E-4A31-AD6B-0F0CB100D9C2}"/>
              </c:ext>
            </c:extLst>
          </c:dPt>
          <c:dPt>
            <c:idx val="7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39-A54E-4A31-AD6B-0F0CB100D9C2}"/>
              </c:ext>
            </c:extLst>
          </c:dPt>
          <c:dPt>
            <c:idx val="7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3B-A54E-4A31-AD6B-0F0CB100D9C2}"/>
              </c:ext>
            </c:extLst>
          </c:dPt>
          <c:dPt>
            <c:idx val="7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3D-A54E-4A31-AD6B-0F0CB100D9C2}"/>
              </c:ext>
            </c:extLst>
          </c:dPt>
          <c:dPt>
            <c:idx val="7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3F-A54E-4A31-AD6B-0F0CB100D9C2}"/>
              </c:ext>
            </c:extLst>
          </c:dPt>
          <c:dPt>
            <c:idx val="8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41-A54E-4A31-AD6B-0F0CB100D9C2}"/>
              </c:ext>
            </c:extLst>
          </c:dPt>
          <c:dPt>
            <c:idx val="8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43-A54E-4A31-AD6B-0F0CB100D9C2}"/>
              </c:ext>
            </c:extLst>
          </c:dPt>
          <c:dPt>
            <c:idx val="8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45-A54E-4A31-AD6B-0F0CB100D9C2}"/>
              </c:ext>
            </c:extLst>
          </c:dPt>
          <c:dPt>
            <c:idx val="8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47-A54E-4A31-AD6B-0F0CB100D9C2}"/>
              </c:ext>
            </c:extLst>
          </c:dPt>
          <c:dPt>
            <c:idx val="8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49-A54E-4A31-AD6B-0F0CB100D9C2}"/>
              </c:ext>
            </c:extLst>
          </c:dPt>
          <c:dPt>
            <c:idx val="8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4B-A54E-4A31-AD6B-0F0CB100D9C2}"/>
              </c:ext>
            </c:extLst>
          </c:dPt>
          <c:dPt>
            <c:idx val="8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4D-A54E-4A31-AD6B-0F0CB100D9C2}"/>
              </c:ext>
            </c:extLst>
          </c:dPt>
          <c:dPt>
            <c:idx val="8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4F-A54E-4A31-AD6B-0F0CB100D9C2}"/>
              </c:ext>
            </c:extLst>
          </c:dPt>
          <c:dPt>
            <c:idx val="8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51-A54E-4A31-AD6B-0F0CB100D9C2}"/>
              </c:ext>
            </c:extLst>
          </c:dPt>
          <c:dPt>
            <c:idx val="8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53-A54E-4A31-AD6B-0F0CB100D9C2}"/>
              </c:ext>
            </c:extLst>
          </c:dPt>
          <c:dPt>
            <c:idx val="8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55-A54E-4A31-AD6B-0F0CB100D9C2}"/>
              </c:ext>
            </c:extLst>
          </c:dPt>
          <c:dPt>
            <c:idx val="8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57-A54E-4A31-AD6B-0F0CB100D9C2}"/>
              </c:ext>
            </c:extLst>
          </c:dPt>
          <c:dPt>
            <c:idx val="8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59-A54E-4A31-AD6B-0F0CB100D9C2}"/>
              </c:ext>
            </c:extLst>
          </c:dPt>
          <c:dPt>
            <c:idx val="8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5B-A54E-4A31-AD6B-0F0CB100D9C2}"/>
              </c:ext>
            </c:extLst>
          </c:dPt>
          <c:dPt>
            <c:idx val="8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5D-A54E-4A31-AD6B-0F0CB100D9C2}"/>
              </c:ext>
            </c:extLst>
          </c:dPt>
          <c:dPt>
            <c:idx val="8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5F-A54E-4A31-AD6B-0F0CB100D9C2}"/>
              </c:ext>
            </c:extLst>
          </c:dPt>
          <c:dPt>
            <c:idx val="8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61-A54E-4A31-AD6B-0F0CB100D9C2}"/>
              </c:ext>
            </c:extLst>
          </c:dPt>
          <c:dPt>
            <c:idx val="8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63-A54E-4A31-AD6B-0F0CB100D9C2}"/>
              </c:ext>
            </c:extLst>
          </c:dPt>
          <c:dPt>
            <c:idx val="8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65-A54E-4A31-AD6B-0F0CB100D9C2}"/>
              </c:ext>
            </c:extLst>
          </c:dPt>
          <c:dPt>
            <c:idx val="8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67-A54E-4A31-AD6B-0F0CB100D9C2}"/>
              </c:ext>
            </c:extLst>
          </c:dPt>
          <c:dPt>
            <c:idx val="8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69-A54E-4A31-AD6B-0F0CB100D9C2}"/>
              </c:ext>
            </c:extLst>
          </c:dPt>
          <c:dPt>
            <c:idx val="8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6B-A54E-4A31-AD6B-0F0CB100D9C2}"/>
              </c:ext>
            </c:extLst>
          </c:dPt>
          <c:dPt>
            <c:idx val="8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6D-A54E-4A31-AD6B-0F0CB100D9C2}"/>
              </c:ext>
            </c:extLst>
          </c:dPt>
          <c:dPt>
            <c:idx val="8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6F-A54E-4A31-AD6B-0F0CB100D9C2}"/>
              </c:ext>
            </c:extLst>
          </c:dPt>
          <c:dPt>
            <c:idx val="8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71-A54E-4A31-AD6B-0F0CB100D9C2}"/>
              </c:ext>
            </c:extLst>
          </c:dPt>
          <c:dPt>
            <c:idx val="8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73-A54E-4A31-AD6B-0F0CB100D9C2}"/>
              </c:ext>
            </c:extLst>
          </c:dPt>
          <c:dPt>
            <c:idx val="8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75-A54E-4A31-AD6B-0F0CB100D9C2}"/>
              </c:ext>
            </c:extLst>
          </c:dPt>
          <c:dPt>
            <c:idx val="8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77-A54E-4A31-AD6B-0F0CB100D9C2}"/>
              </c:ext>
            </c:extLst>
          </c:dPt>
          <c:dPt>
            <c:idx val="8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79-A54E-4A31-AD6B-0F0CB100D9C2}"/>
              </c:ext>
            </c:extLst>
          </c:dPt>
          <c:dPt>
            <c:idx val="8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7B-A54E-4A31-AD6B-0F0CB100D9C2}"/>
              </c:ext>
            </c:extLst>
          </c:dPt>
          <c:dPt>
            <c:idx val="8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7D-A54E-4A31-AD6B-0F0CB100D9C2}"/>
              </c:ext>
            </c:extLst>
          </c:dPt>
          <c:dPt>
            <c:idx val="8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7F-A54E-4A31-AD6B-0F0CB100D9C2}"/>
              </c:ext>
            </c:extLst>
          </c:dPt>
          <c:dPt>
            <c:idx val="8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81-A54E-4A31-AD6B-0F0CB100D9C2}"/>
              </c:ext>
            </c:extLst>
          </c:dPt>
          <c:dPt>
            <c:idx val="8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83-A54E-4A31-AD6B-0F0CB100D9C2}"/>
              </c:ext>
            </c:extLst>
          </c:dPt>
          <c:dPt>
            <c:idx val="8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85-A54E-4A31-AD6B-0F0CB100D9C2}"/>
              </c:ext>
            </c:extLst>
          </c:dPt>
          <c:dPt>
            <c:idx val="8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87-A54E-4A31-AD6B-0F0CB100D9C2}"/>
              </c:ext>
            </c:extLst>
          </c:dPt>
          <c:dPt>
            <c:idx val="8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89-A54E-4A31-AD6B-0F0CB100D9C2}"/>
              </c:ext>
            </c:extLst>
          </c:dPt>
          <c:dPt>
            <c:idx val="8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8B-A54E-4A31-AD6B-0F0CB100D9C2}"/>
              </c:ext>
            </c:extLst>
          </c:dPt>
          <c:dPt>
            <c:idx val="8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8D-A54E-4A31-AD6B-0F0CB100D9C2}"/>
              </c:ext>
            </c:extLst>
          </c:dPt>
          <c:dPt>
            <c:idx val="8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8F-A54E-4A31-AD6B-0F0CB100D9C2}"/>
              </c:ext>
            </c:extLst>
          </c:dPt>
          <c:dPt>
            <c:idx val="8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91-A54E-4A31-AD6B-0F0CB100D9C2}"/>
              </c:ext>
            </c:extLst>
          </c:dPt>
          <c:dPt>
            <c:idx val="8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93-A54E-4A31-AD6B-0F0CB100D9C2}"/>
              </c:ext>
            </c:extLst>
          </c:dPt>
          <c:dPt>
            <c:idx val="8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95-A54E-4A31-AD6B-0F0CB100D9C2}"/>
              </c:ext>
            </c:extLst>
          </c:dPt>
          <c:dPt>
            <c:idx val="8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97-A54E-4A31-AD6B-0F0CB100D9C2}"/>
              </c:ext>
            </c:extLst>
          </c:dPt>
          <c:dPt>
            <c:idx val="8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99-A54E-4A31-AD6B-0F0CB100D9C2}"/>
              </c:ext>
            </c:extLst>
          </c:dPt>
          <c:dPt>
            <c:idx val="8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9B-A54E-4A31-AD6B-0F0CB100D9C2}"/>
              </c:ext>
            </c:extLst>
          </c:dPt>
          <c:dPt>
            <c:idx val="8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9D-A54E-4A31-AD6B-0F0CB100D9C2}"/>
              </c:ext>
            </c:extLst>
          </c:dPt>
          <c:dPt>
            <c:idx val="8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9F-A54E-4A31-AD6B-0F0CB100D9C2}"/>
              </c:ext>
            </c:extLst>
          </c:dPt>
          <c:dPt>
            <c:idx val="8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A1-A54E-4A31-AD6B-0F0CB100D9C2}"/>
              </c:ext>
            </c:extLst>
          </c:dPt>
          <c:dPt>
            <c:idx val="8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A3-A54E-4A31-AD6B-0F0CB100D9C2}"/>
              </c:ext>
            </c:extLst>
          </c:dPt>
          <c:dPt>
            <c:idx val="8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A5-A54E-4A31-AD6B-0F0CB100D9C2}"/>
              </c:ext>
            </c:extLst>
          </c:dPt>
          <c:dPt>
            <c:idx val="8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A7-A54E-4A31-AD6B-0F0CB100D9C2}"/>
              </c:ext>
            </c:extLst>
          </c:dPt>
          <c:dPt>
            <c:idx val="8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A9-A54E-4A31-AD6B-0F0CB100D9C2}"/>
              </c:ext>
            </c:extLst>
          </c:dPt>
          <c:dPt>
            <c:idx val="8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AB-A54E-4A31-AD6B-0F0CB100D9C2}"/>
              </c:ext>
            </c:extLst>
          </c:dPt>
          <c:dPt>
            <c:idx val="8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AD-A54E-4A31-AD6B-0F0CB100D9C2}"/>
              </c:ext>
            </c:extLst>
          </c:dPt>
          <c:dPt>
            <c:idx val="8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AF-A54E-4A31-AD6B-0F0CB100D9C2}"/>
              </c:ext>
            </c:extLst>
          </c:dPt>
          <c:dPt>
            <c:idx val="8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B1-A54E-4A31-AD6B-0F0CB100D9C2}"/>
              </c:ext>
            </c:extLst>
          </c:dPt>
          <c:dPt>
            <c:idx val="8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B3-A54E-4A31-AD6B-0F0CB100D9C2}"/>
              </c:ext>
            </c:extLst>
          </c:dPt>
          <c:dPt>
            <c:idx val="8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B5-A54E-4A31-AD6B-0F0CB100D9C2}"/>
              </c:ext>
            </c:extLst>
          </c:dPt>
          <c:dPt>
            <c:idx val="8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B7-A54E-4A31-AD6B-0F0CB100D9C2}"/>
              </c:ext>
            </c:extLst>
          </c:dPt>
          <c:dPt>
            <c:idx val="8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B9-A54E-4A31-AD6B-0F0CB100D9C2}"/>
              </c:ext>
            </c:extLst>
          </c:dPt>
          <c:dPt>
            <c:idx val="8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BB-A54E-4A31-AD6B-0F0CB100D9C2}"/>
              </c:ext>
            </c:extLst>
          </c:dPt>
          <c:dPt>
            <c:idx val="8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BD-A54E-4A31-AD6B-0F0CB100D9C2}"/>
              </c:ext>
            </c:extLst>
          </c:dPt>
          <c:dPt>
            <c:idx val="8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BF-A54E-4A31-AD6B-0F0CB100D9C2}"/>
              </c:ext>
            </c:extLst>
          </c:dPt>
          <c:dPt>
            <c:idx val="8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C1-A54E-4A31-AD6B-0F0CB100D9C2}"/>
              </c:ext>
            </c:extLst>
          </c:dPt>
          <c:dPt>
            <c:idx val="8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C3-A54E-4A31-AD6B-0F0CB100D9C2}"/>
              </c:ext>
            </c:extLst>
          </c:dPt>
          <c:dPt>
            <c:idx val="8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C5-A54E-4A31-AD6B-0F0CB100D9C2}"/>
              </c:ext>
            </c:extLst>
          </c:dPt>
          <c:dPt>
            <c:idx val="8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C7-A54E-4A31-AD6B-0F0CB100D9C2}"/>
              </c:ext>
            </c:extLst>
          </c:dPt>
          <c:dPt>
            <c:idx val="8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C9-A54E-4A31-AD6B-0F0CB100D9C2}"/>
              </c:ext>
            </c:extLst>
          </c:dPt>
          <c:dPt>
            <c:idx val="8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CB-A54E-4A31-AD6B-0F0CB100D9C2}"/>
              </c:ext>
            </c:extLst>
          </c:dPt>
          <c:dPt>
            <c:idx val="8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CD-A54E-4A31-AD6B-0F0CB100D9C2}"/>
              </c:ext>
            </c:extLst>
          </c:dPt>
          <c:dPt>
            <c:idx val="8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CF-A54E-4A31-AD6B-0F0CB100D9C2}"/>
              </c:ext>
            </c:extLst>
          </c:dPt>
          <c:dPt>
            <c:idx val="8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D1-A54E-4A31-AD6B-0F0CB100D9C2}"/>
              </c:ext>
            </c:extLst>
          </c:dPt>
          <c:dPt>
            <c:idx val="8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D3-A54E-4A31-AD6B-0F0CB100D9C2}"/>
              </c:ext>
            </c:extLst>
          </c:dPt>
          <c:dPt>
            <c:idx val="8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D5-A54E-4A31-AD6B-0F0CB100D9C2}"/>
              </c:ext>
            </c:extLst>
          </c:dPt>
          <c:dPt>
            <c:idx val="8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D7-A54E-4A31-AD6B-0F0CB100D9C2}"/>
              </c:ext>
            </c:extLst>
          </c:dPt>
          <c:dPt>
            <c:idx val="8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D9-A54E-4A31-AD6B-0F0CB100D9C2}"/>
              </c:ext>
            </c:extLst>
          </c:dPt>
          <c:dPt>
            <c:idx val="8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DB-A54E-4A31-AD6B-0F0CB100D9C2}"/>
              </c:ext>
            </c:extLst>
          </c:dPt>
          <c:dPt>
            <c:idx val="8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DD-A54E-4A31-AD6B-0F0CB100D9C2}"/>
              </c:ext>
            </c:extLst>
          </c:dPt>
          <c:dPt>
            <c:idx val="8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DF-A54E-4A31-AD6B-0F0CB100D9C2}"/>
              </c:ext>
            </c:extLst>
          </c:dPt>
          <c:dPt>
            <c:idx val="8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E1-A54E-4A31-AD6B-0F0CB100D9C2}"/>
              </c:ext>
            </c:extLst>
          </c:dPt>
          <c:dPt>
            <c:idx val="8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E3-A54E-4A31-AD6B-0F0CB100D9C2}"/>
              </c:ext>
            </c:extLst>
          </c:dPt>
          <c:dPt>
            <c:idx val="8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E5-A54E-4A31-AD6B-0F0CB100D9C2}"/>
              </c:ext>
            </c:extLst>
          </c:dPt>
          <c:dPt>
            <c:idx val="8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E7-A54E-4A31-AD6B-0F0CB100D9C2}"/>
              </c:ext>
            </c:extLst>
          </c:dPt>
          <c:dPt>
            <c:idx val="8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E9-A54E-4A31-AD6B-0F0CB100D9C2}"/>
              </c:ext>
            </c:extLst>
          </c:dPt>
          <c:dPt>
            <c:idx val="8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EB-A54E-4A31-AD6B-0F0CB100D9C2}"/>
              </c:ext>
            </c:extLst>
          </c:dPt>
          <c:dPt>
            <c:idx val="8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ED-A54E-4A31-AD6B-0F0CB100D9C2}"/>
              </c:ext>
            </c:extLst>
          </c:dPt>
          <c:dPt>
            <c:idx val="8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EF-A54E-4A31-AD6B-0F0CB100D9C2}"/>
              </c:ext>
            </c:extLst>
          </c:dPt>
          <c:dPt>
            <c:idx val="8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F1-A54E-4A31-AD6B-0F0CB100D9C2}"/>
              </c:ext>
            </c:extLst>
          </c:dPt>
          <c:dPt>
            <c:idx val="8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F3-A54E-4A31-AD6B-0F0CB100D9C2}"/>
              </c:ext>
            </c:extLst>
          </c:dPt>
          <c:dPt>
            <c:idx val="8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F5-A54E-4A31-AD6B-0F0CB100D9C2}"/>
              </c:ext>
            </c:extLst>
          </c:dPt>
          <c:dPt>
            <c:idx val="8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F7-A54E-4A31-AD6B-0F0CB100D9C2}"/>
              </c:ext>
            </c:extLst>
          </c:dPt>
          <c:dPt>
            <c:idx val="8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F9-A54E-4A31-AD6B-0F0CB100D9C2}"/>
              </c:ext>
            </c:extLst>
          </c:dPt>
          <c:dPt>
            <c:idx val="8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FB-A54E-4A31-AD6B-0F0CB100D9C2}"/>
              </c:ext>
            </c:extLst>
          </c:dPt>
          <c:dPt>
            <c:idx val="8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FD-A54E-4A31-AD6B-0F0CB100D9C2}"/>
              </c:ext>
            </c:extLst>
          </c:dPt>
          <c:dPt>
            <c:idx val="8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6FF-A54E-4A31-AD6B-0F0CB100D9C2}"/>
              </c:ext>
            </c:extLst>
          </c:dPt>
          <c:dPt>
            <c:idx val="8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01-A54E-4A31-AD6B-0F0CB100D9C2}"/>
              </c:ext>
            </c:extLst>
          </c:dPt>
          <c:dPt>
            <c:idx val="8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03-A54E-4A31-AD6B-0F0CB100D9C2}"/>
              </c:ext>
            </c:extLst>
          </c:dPt>
          <c:dPt>
            <c:idx val="8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05-A54E-4A31-AD6B-0F0CB100D9C2}"/>
              </c:ext>
            </c:extLst>
          </c:dPt>
          <c:dPt>
            <c:idx val="8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07-A54E-4A31-AD6B-0F0CB100D9C2}"/>
              </c:ext>
            </c:extLst>
          </c:dPt>
          <c:dPt>
            <c:idx val="9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09-A54E-4A31-AD6B-0F0CB100D9C2}"/>
              </c:ext>
            </c:extLst>
          </c:dPt>
          <c:dPt>
            <c:idx val="9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0B-A54E-4A31-AD6B-0F0CB100D9C2}"/>
              </c:ext>
            </c:extLst>
          </c:dPt>
          <c:dPt>
            <c:idx val="9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0D-A54E-4A31-AD6B-0F0CB100D9C2}"/>
              </c:ext>
            </c:extLst>
          </c:dPt>
          <c:dPt>
            <c:idx val="9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0F-A54E-4A31-AD6B-0F0CB100D9C2}"/>
              </c:ext>
            </c:extLst>
          </c:dPt>
          <c:dPt>
            <c:idx val="9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11-A54E-4A31-AD6B-0F0CB100D9C2}"/>
              </c:ext>
            </c:extLst>
          </c:dPt>
          <c:dPt>
            <c:idx val="9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13-A54E-4A31-AD6B-0F0CB100D9C2}"/>
              </c:ext>
            </c:extLst>
          </c:dPt>
          <c:dPt>
            <c:idx val="9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15-A54E-4A31-AD6B-0F0CB100D9C2}"/>
              </c:ext>
            </c:extLst>
          </c:dPt>
          <c:dPt>
            <c:idx val="9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17-A54E-4A31-AD6B-0F0CB100D9C2}"/>
              </c:ext>
            </c:extLst>
          </c:dPt>
          <c:dPt>
            <c:idx val="9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19-A54E-4A31-AD6B-0F0CB100D9C2}"/>
              </c:ext>
            </c:extLst>
          </c:dPt>
          <c:dPt>
            <c:idx val="9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1B-A54E-4A31-AD6B-0F0CB100D9C2}"/>
              </c:ext>
            </c:extLst>
          </c:dPt>
          <c:dPt>
            <c:idx val="9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1D-A54E-4A31-AD6B-0F0CB100D9C2}"/>
              </c:ext>
            </c:extLst>
          </c:dPt>
          <c:dPt>
            <c:idx val="9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1F-A54E-4A31-AD6B-0F0CB100D9C2}"/>
              </c:ext>
            </c:extLst>
          </c:dPt>
          <c:dPt>
            <c:idx val="9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21-A54E-4A31-AD6B-0F0CB100D9C2}"/>
              </c:ext>
            </c:extLst>
          </c:dPt>
          <c:dPt>
            <c:idx val="9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23-A54E-4A31-AD6B-0F0CB100D9C2}"/>
              </c:ext>
            </c:extLst>
          </c:dPt>
          <c:dPt>
            <c:idx val="9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25-A54E-4A31-AD6B-0F0CB100D9C2}"/>
              </c:ext>
            </c:extLst>
          </c:dPt>
          <c:dPt>
            <c:idx val="9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27-A54E-4A31-AD6B-0F0CB100D9C2}"/>
              </c:ext>
            </c:extLst>
          </c:dPt>
          <c:dPt>
            <c:idx val="9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29-A54E-4A31-AD6B-0F0CB100D9C2}"/>
              </c:ext>
            </c:extLst>
          </c:dPt>
          <c:dPt>
            <c:idx val="9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2B-A54E-4A31-AD6B-0F0CB100D9C2}"/>
              </c:ext>
            </c:extLst>
          </c:dPt>
          <c:dPt>
            <c:idx val="9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2D-A54E-4A31-AD6B-0F0CB100D9C2}"/>
              </c:ext>
            </c:extLst>
          </c:dPt>
          <c:dPt>
            <c:idx val="9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2F-A54E-4A31-AD6B-0F0CB100D9C2}"/>
              </c:ext>
            </c:extLst>
          </c:dPt>
          <c:dPt>
            <c:idx val="9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31-A54E-4A31-AD6B-0F0CB100D9C2}"/>
              </c:ext>
            </c:extLst>
          </c:dPt>
          <c:dPt>
            <c:idx val="9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33-A54E-4A31-AD6B-0F0CB100D9C2}"/>
              </c:ext>
            </c:extLst>
          </c:dPt>
          <c:dPt>
            <c:idx val="9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35-A54E-4A31-AD6B-0F0CB100D9C2}"/>
              </c:ext>
            </c:extLst>
          </c:dPt>
          <c:dPt>
            <c:idx val="9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37-A54E-4A31-AD6B-0F0CB100D9C2}"/>
              </c:ext>
            </c:extLst>
          </c:dPt>
          <c:dPt>
            <c:idx val="9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39-A54E-4A31-AD6B-0F0CB100D9C2}"/>
              </c:ext>
            </c:extLst>
          </c:dPt>
          <c:dPt>
            <c:idx val="9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3B-A54E-4A31-AD6B-0F0CB100D9C2}"/>
              </c:ext>
            </c:extLst>
          </c:dPt>
          <c:dPt>
            <c:idx val="9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3D-A54E-4A31-AD6B-0F0CB100D9C2}"/>
              </c:ext>
            </c:extLst>
          </c:dPt>
          <c:dPt>
            <c:idx val="9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3F-A54E-4A31-AD6B-0F0CB100D9C2}"/>
              </c:ext>
            </c:extLst>
          </c:dPt>
          <c:dPt>
            <c:idx val="9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41-A54E-4A31-AD6B-0F0CB100D9C2}"/>
              </c:ext>
            </c:extLst>
          </c:dPt>
          <c:dPt>
            <c:idx val="9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43-A54E-4A31-AD6B-0F0CB100D9C2}"/>
              </c:ext>
            </c:extLst>
          </c:dPt>
          <c:dPt>
            <c:idx val="9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45-A54E-4A31-AD6B-0F0CB100D9C2}"/>
              </c:ext>
            </c:extLst>
          </c:dPt>
          <c:dPt>
            <c:idx val="9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47-A54E-4A31-AD6B-0F0CB100D9C2}"/>
              </c:ext>
            </c:extLst>
          </c:dPt>
          <c:dPt>
            <c:idx val="9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49-A54E-4A31-AD6B-0F0CB100D9C2}"/>
              </c:ext>
            </c:extLst>
          </c:dPt>
          <c:dPt>
            <c:idx val="9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4B-A54E-4A31-AD6B-0F0CB100D9C2}"/>
              </c:ext>
            </c:extLst>
          </c:dPt>
          <c:dPt>
            <c:idx val="9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4D-A54E-4A31-AD6B-0F0CB100D9C2}"/>
              </c:ext>
            </c:extLst>
          </c:dPt>
          <c:dPt>
            <c:idx val="9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4F-A54E-4A31-AD6B-0F0CB100D9C2}"/>
              </c:ext>
            </c:extLst>
          </c:dPt>
          <c:dPt>
            <c:idx val="9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51-A54E-4A31-AD6B-0F0CB100D9C2}"/>
              </c:ext>
            </c:extLst>
          </c:dPt>
          <c:dPt>
            <c:idx val="9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53-A54E-4A31-AD6B-0F0CB100D9C2}"/>
              </c:ext>
            </c:extLst>
          </c:dPt>
          <c:dPt>
            <c:idx val="9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55-A54E-4A31-AD6B-0F0CB100D9C2}"/>
              </c:ext>
            </c:extLst>
          </c:dPt>
          <c:dPt>
            <c:idx val="9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57-A54E-4A31-AD6B-0F0CB100D9C2}"/>
              </c:ext>
            </c:extLst>
          </c:dPt>
          <c:dPt>
            <c:idx val="9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59-A54E-4A31-AD6B-0F0CB100D9C2}"/>
              </c:ext>
            </c:extLst>
          </c:dPt>
          <c:dPt>
            <c:idx val="9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5B-A54E-4A31-AD6B-0F0CB100D9C2}"/>
              </c:ext>
            </c:extLst>
          </c:dPt>
          <c:dPt>
            <c:idx val="9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5D-A54E-4A31-AD6B-0F0CB100D9C2}"/>
              </c:ext>
            </c:extLst>
          </c:dPt>
          <c:dPt>
            <c:idx val="9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5F-A54E-4A31-AD6B-0F0CB100D9C2}"/>
              </c:ext>
            </c:extLst>
          </c:dPt>
          <c:dPt>
            <c:idx val="9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61-A54E-4A31-AD6B-0F0CB100D9C2}"/>
              </c:ext>
            </c:extLst>
          </c:dPt>
          <c:dPt>
            <c:idx val="9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63-A54E-4A31-AD6B-0F0CB100D9C2}"/>
              </c:ext>
            </c:extLst>
          </c:dPt>
          <c:dPt>
            <c:idx val="9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65-A54E-4A31-AD6B-0F0CB100D9C2}"/>
              </c:ext>
            </c:extLst>
          </c:dPt>
          <c:dPt>
            <c:idx val="9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67-A54E-4A31-AD6B-0F0CB100D9C2}"/>
              </c:ext>
            </c:extLst>
          </c:dPt>
          <c:dPt>
            <c:idx val="9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69-A54E-4A31-AD6B-0F0CB100D9C2}"/>
              </c:ext>
            </c:extLst>
          </c:dPt>
          <c:dPt>
            <c:idx val="9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6B-A54E-4A31-AD6B-0F0CB100D9C2}"/>
              </c:ext>
            </c:extLst>
          </c:dPt>
          <c:dPt>
            <c:idx val="9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6D-A54E-4A31-AD6B-0F0CB100D9C2}"/>
              </c:ext>
            </c:extLst>
          </c:dPt>
          <c:dPt>
            <c:idx val="9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6F-A54E-4A31-AD6B-0F0CB100D9C2}"/>
              </c:ext>
            </c:extLst>
          </c:dPt>
          <c:dPt>
            <c:idx val="9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71-A54E-4A31-AD6B-0F0CB100D9C2}"/>
              </c:ext>
            </c:extLst>
          </c:dPt>
          <c:dPt>
            <c:idx val="9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73-A54E-4A31-AD6B-0F0CB100D9C2}"/>
              </c:ext>
            </c:extLst>
          </c:dPt>
          <c:dPt>
            <c:idx val="9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75-A54E-4A31-AD6B-0F0CB100D9C2}"/>
              </c:ext>
            </c:extLst>
          </c:dPt>
          <c:dPt>
            <c:idx val="9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77-A54E-4A31-AD6B-0F0CB100D9C2}"/>
              </c:ext>
            </c:extLst>
          </c:dPt>
          <c:dPt>
            <c:idx val="9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79-A54E-4A31-AD6B-0F0CB100D9C2}"/>
              </c:ext>
            </c:extLst>
          </c:dPt>
          <c:dPt>
            <c:idx val="9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7B-A54E-4A31-AD6B-0F0CB100D9C2}"/>
              </c:ext>
            </c:extLst>
          </c:dPt>
          <c:dPt>
            <c:idx val="9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7D-A54E-4A31-AD6B-0F0CB100D9C2}"/>
              </c:ext>
            </c:extLst>
          </c:dPt>
          <c:dPt>
            <c:idx val="9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7F-A54E-4A31-AD6B-0F0CB100D9C2}"/>
              </c:ext>
            </c:extLst>
          </c:dPt>
          <c:dPt>
            <c:idx val="9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81-A54E-4A31-AD6B-0F0CB100D9C2}"/>
              </c:ext>
            </c:extLst>
          </c:dPt>
          <c:dPt>
            <c:idx val="9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83-A54E-4A31-AD6B-0F0CB100D9C2}"/>
              </c:ext>
            </c:extLst>
          </c:dPt>
          <c:dPt>
            <c:idx val="9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85-A54E-4A31-AD6B-0F0CB100D9C2}"/>
              </c:ext>
            </c:extLst>
          </c:dPt>
          <c:dPt>
            <c:idx val="9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87-A54E-4A31-AD6B-0F0CB100D9C2}"/>
              </c:ext>
            </c:extLst>
          </c:dPt>
          <c:dPt>
            <c:idx val="9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89-A54E-4A31-AD6B-0F0CB100D9C2}"/>
              </c:ext>
            </c:extLst>
          </c:dPt>
          <c:dPt>
            <c:idx val="9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8B-A54E-4A31-AD6B-0F0CB100D9C2}"/>
              </c:ext>
            </c:extLst>
          </c:dPt>
          <c:dPt>
            <c:idx val="9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8D-A54E-4A31-AD6B-0F0CB100D9C2}"/>
              </c:ext>
            </c:extLst>
          </c:dPt>
          <c:dPt>
            <c:idx val="9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8F-A54E-4A31-AD6B-0F0CB100D9C2}"/>
              </c:ext>
            </c:extLst>
          </c:dPt>
          <c:dPt>
            <c:idx val="9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91-A54E-4A31-AD6B-0F0CB100D9C2}"/>
              </c:ext>
            </c:extLst>
          </c:dPt>
          <c:dPt>
            <c:idx val="9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93-A54E-4A31-AD6B-0F0CB100D9C2}"/>
              </c:ext>
            </c:extLst>
          </c:dPt>
          <c:dPt>
            <c:idx val="9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95-A54E-4A31-AD6B-0F0CB100D9C2}"/>
              </c:ext>
            </c:extLst>
          </c:dPt>
          <c:dPt>
            <c:idx val="9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97-A54E-4A31-AD6B-0F0CB100D9C2}"/>
              </c:ext>
            </c:extLst>
          </c:dPt>
          <c:dPt>
            <c:idx val="9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99-A54E-4A31-AD6B-0F0CB100D9C2}"/>
              </c:ext>
            </c:extLst>
          </c:dPt>
          <c:dPt>
            <c:idx val="9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9B-A54E-4A31-AD6B-0F0CB100D9C2}"/>
              </c:ext>
            </c:extLst>
          </c:dPt>
          <c:dPt>
            <c:idx val="9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9D-A54E-4A31-AD6B-0F0CB100D9C2}"/>
              </c:ext>
            </c:extLst>
          </c:dPt>
          <c:dPt>
            <c:idx val="9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9F-A54E-4A31-AD6B-0F0CB100D9C2}"/>
              </c:ext>
            </c:extLst>
          </c:dPt>
          <c:dPt>
            <c:idx val="9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A1-A54E-4A31-AD6B-0F0CB100D9C2}"/>
              </c:ext>
            </c:extLst>
          </c:dPt>
          <c:dPt>
            <c:idx val="9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A3-A54E-4A31-AD6B-0F0CB100D9C2}"/>
              </c:ext>
            </c:extLst>
          </c:dPt>
          <c:dPt>
            <c:idx val="9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A5-A54E-4A31-AD6B-0F0CB100D9C2}"/>
              </c:ext>
            </c:extLst>
          </c:dPt>
          <c:dPt>
            <c:idx val="9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A7-A54E-4A31-AD6B-0F0CB100D9C2}"/>
              </c:ext>
            </c:extLst>
          </c:dPt>
          <c:dPt>
            <c:idx val="9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A9-A54E-4A31-AD6B-0F0CB100D9C2}"/>
              </c:ext>
            </c:extLst>
          </c:dPt>
          <c:dPt>
            <c:idx val="9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AB-A54E-4A31-AD6B-0F0CB100D9C2}"/>
              </c:ext>
            </c:extLst>
          </c:dPt>
          <c:dPt>
            <c:idx val="9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AD-A54E-4A31-AD6B-0F0CB100D9C2}"/>
              </c:ext>
            </c:extLst>
          </c:dPt>
          <c:dPt>
            <c:idx val="9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AF-A54E-4A31-AD6B-0F0CB100D9C2}"/>
              </c:ext>
            </c:extLst>
          </c:dPt>
          <c:dPt>
            <c:idx val="9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B1-A54E-4A31-AD6B-0F0CB100D9C2}"/>
              </c:ext>
            </c:extLst>
          </c:dPt>
          <c:dPt>
            <c:idx val="9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B3-A54E-4A31-AD6B-0F0CB100D9C2}"/>
              </c:ext>
            </c:extLst>
          </c:dPt>
          <c:dPt>
            <c:idx val="9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B5-A54E-4A31-AD6B-0F0CB100D9C2}"/>
              </c:ext>
            </c:extLst>
          </c:dPt>
          <c:dPt>
            <c:idx val="9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B7-A54E-4A31-AD6B-0F0CB100D9C2}"/>
              </c:ext>
            </c:extLst>
          </c:dPt>
          <c:dPt>
            <c:idx val="9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B9-A54E-4A31-AD6B-0F0CB100D9C2}"/>
              </c:ext>
            </c:extLst>
          </c:dPt>
          <c:dPt>
            <c:idx val="9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BB-A54E-4A31-AD6B-0F0CB100D9C2}"/>
              </c:ext>
            </c:extLst>
          </c:dPt>
          <c:dPt>
            <c:idx val="9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BD-A54E-4A31-AD6B-0F0CB100D9C2}"/>
              </c:ext>
            </c:extLst>
          </c:dPt>
          <c:dPt>
            <c:idx val="9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BF-A54E-4A31-AD6B-0F0CB100D9C2}"/>
              </c:ext>
            </c:extLst>
          </c:dPt>
          <c:dPt>
            <c:idx val="9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C1-A54E-4A31-AD6B-0F0CB100D9C2}"/>
              </c:ext>
            </c:extLst>
          </c:dPt>
          <c:dPt>
            <c:idx val="9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C3-A54E-4A31-AD6B-0F0CB100D9C2}"/>
              </c:ext>
            </c:extLst>
          </c:dPt>
          <c:dPt>
            <c:idx val="9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C5-A54E-4A31-AD6B-0F0CB100D9C2}"/>
              </c:ext>
            </c:extLst>
          </c:dPt>
          <c:dPt>
            <c:idx val="9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C7-A54E-4A31-AD6B-0F0CB100D9C2}"/>
              </c:ext>
            </c:extLst>
          </c:dPt>
          <c:dPt>
            <c:idx val="9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C9-A54E-4A31-AD6B-0F0CB100D9C2}"/>
              </c:ext>
            </c:extLst>
          </c:dPt>
          <c:dPt>
            <c:idx val="9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CB-A54E-4A31-AD6B-0F0CB100D9C2}"/>
              </c:ext>
            </c:extLst>
          </c:dPt>
          <c:dPt>
            <c:idx val="9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CD-A54E-4A31-AD6B-0F0CB100D9C2}"/>
              </c:ext>
            </c:extLst>
          </c:dPt>
          <c:dPt>
            <c:idx val="9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CF-A54E-4A31-AD6B-0F0CB100D9C2}"/>
              </c:ext>
            </c:extLst>
          </c:dPt>
          <c:dPt>
            <c:idx val="10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D1-A54E-4A31-AD6B-0F0CB100D9C2}"/>
              </c:ext>
            </c:extLst>
          </c:dPt>
          <c:dPt>
            <c:idx val="10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D3-A54E-4A31-AD6B-0F0CB100D9C2}"/>
              </c:ext>
            </c:extLst>
          </c:dPt>
          <c:dPt>
            <c:idx val="10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D5-A54E-4A31-AD6B-0F0CB100D9C2}"/>
              </c:ext>
            </c:extLst>
          </c:dPt>
          <c:dPt>
            <c:idx val="10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D7-A54E-4A31-AD6B-0F0CB100D9C2}"/>
              </c:ext>
            </c:extLst>
          </c:dPt>
          <c:dPt>
            <c:idx val="10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D9-A54E-4A31-AD6B-0F0CB100D9C2}"/>
              </c:ext>
            </c:extLst>
          </c:dPt>
          <c:dPt>
            <c:idx val="10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DB-A54E-4A31-AD6B-0F0CB100D9C2}"/>
              </c:ext>
            </c:extLst>
          </c:dPt>
          <c:dPt>
            <c:idx val="10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DD-A54E-4A31-AD6B-0F0CB100D9C2}"/>
              </c:ext>
            </c:extLst>
          </c:dPt>
          <c:dPt>
            <c:idx val="10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DF-A54E-4A31-AD6B-0F0CB100D9C2}"/>
              </c:ext>
            </c:extLst>
          </c:dPt>
          <c:dPt>
            <c:idx val="10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E1-A54E-4A31-AD6B-0F0CB100D9C2}"/>
              </c:ext>
            </c:extLst>
          </c:dPt>
          <c:dPt>
            <c:idx val="10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E3-A54E-4A31-AD6B-0F0CB100D9C2}"/>
              </c:ext>
            </c:extLst>
          </c:dPt>
          <c:dPt>
            <c:idx val="10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E5-A54E-4A31-AD6B-0F0CB100D9C2}"/>
              </c:ext>
            </c:extLst>
          </c:dPt>
          <c:dPt>
            <c:idx val="10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E7-A54E-4A31-AD6B-0F0CB100D9C2}"/>
              </c:ext>
            </c:extLst>
          </c:dPt>
          <c:dPt>
            <c:idx val="10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E9-A54E-4A31-AD6B-0F0CB100D9C2}"/>
              </c:ext>
            </c:extLst>
          </c:dPt>
          <c:dPt>
            <c:idx val="10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EB-A54E-4A31-AD6B-0F0CB100D9C2}"/>
              </c:ext>
            </c:extLst>
          </c:dPt>
          <c:dPt>
            <c:idx val="10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ED-A54E-4A31-AD6B-0F0CB100D9C2}"/>
              </c:ext>
            </c:extLst>
          </c:dPt>
          <c:dPt>
            <c:idx val="10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EF-A54E-4A31-AD6B-0F0CB100D9C2}"/>
              </c:ext>
            </c:extLst>
          </c:dPt>
          <c:dPt>
            <c:idx val="10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F1-A54E-4A31-AD6B-0F0CB100D9C2}"/>
              </c:ext>
            </c:extLst>
          </c:dPt>
          <c:dPt>
            <c:idx val="10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F3-A54E-4A31-AD6B-0F0CB100D9C2}"/>
              </c:ext>
            </c:extLst>
          </c:dPt>
          <c:dPt>
            <c:idx val="10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F5-A54E-4A31-AD6B-0F0CB100D9C2}"/>
              </c:ext>
            </c:extLst>
          </c:dPt>
          <c:dPt>
            <c:idx val="10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F7-A54E-4A31-AD6B-0F0CB100D9C2}"/>
              </c:ext>
            </c:extLst>
          </c:dPt>
          <c:dPt>
            <c:idx val="10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F9-A54E-4A31-AD6B-0F0CB100D9C2}"/>
              </c:ext>
            </c:extLst>
          </c:dPt>
          <c:dPt>
            <c:idx val="10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FB-A54E-4A31-AD6B-0F0CB100D9C2}"/>
              </c:ext>
            </c:extLst>
          </c:dPt>
          <c:dPt>
            <c:idx val="10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FD-A54E-4A31-AD6B-0F0CB100D9C2}"/>
              </c:ext>
            </c:extLst>
          </c:dPt>
          <c:dPt>
            <c:idx val="10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7FF-A54E-4A31-AD6B-0F0CB100D9C2}"/>
              </c:ext>
            </c:extLst>
          </c:dPt>
          <c:dPt>
            <c:idx val="10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01-A54E-4A31-AD6B-0F0CB100D9C2}"/>
              </c:ext>
            </c:extLst>
          </c:dPt>
          <c:dPt>
            <c:idx val="10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03-A54E-4A31-AD6B-0F0CB100D9C2}"/>
              </c:ext>
            </c:extLst>
          </c:dPt>
          <c:dPt>
            <c:idx val="10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05-A54E-4A31-AD6B-0F0CB100D9C2}"/>
              </c:ext>
            </c:extLst>
          </c:dPt>
          <c:dPt>
            <c:idx val="10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07-A54E-4A31-AD6B-0F0CB100D9C2}"/>
              </c:ext>
            </c:extLst>
          </c:dPt>
          <c:dPt>
            <c:idx val="10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09-A54E-4A31-AD6B-0F0CB100D9C2}"/>
              </c:ext>
            </c:extLst>
          </c:dPt>
          <c:dPt>
            <c:idx val="10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0B-A54E-4A31-AD6B-0F0CB100D9C2}"/>
              </c:ext>
            </c:extLst>
          </c:dPt>
          <c:dPt>
            <c:idx val="10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0D-A54E-4A31-AD6B-0F0CB100D9C2}"/>
              </c:ext>
            </c:extLst>
          </c:dPt>
          <c:dPt>
            <c:idx val="10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0F-A54E-4A31-AD6B-0F0CB100D9C2}"/>
              </c:ext>
            </c:extLst>
          </c:dPt>
          <c:dPt>
            <c:idx val="10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11-A54E-4A31-AD6B-0F0CB100D9C2}"/>
              </c:ext>
            </c:extLst>
          </c:dPt>
          <c:dPt>
            <c:idx val="10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13-A54E-4A31-AD6B-0F0CB100D9C2}"/>
              </c:ext>
            </c:extLst>
          </c:dPt>
          <c:dPt>
            <c:idx val="10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15-A54E-4A31-AD6B-0F0CB100D9C2}"/>
              </c:ext>
            </c:extLst>
          </c:dPt>
          <c:dPt>
            <c:idx val="10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17-A54E-4A31-AD6B-0F0CB100D9C2}"/>
              </c:ext>
            </c:extLst>
          </c:dPt>
          <c:dPt>
            <c:idx val="10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19-A54E-4A31-AD6B-0F0CB100D9C2}"/>
              </c:ext>
            </c:extLst>
          </c:dPt>
          <c:dPt>
            <c:idx val="10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1B-A54E-4A31-AD6B-0F0CB100D9C2}"/>
              </c:ext>
            </c:extLst>
          </c:dPt>
          <c:dPt>
            <c:idx val="10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1D-A54E-4A31-AD6B-0F0CB100D9C2}"/>
              </c:ext>
            </c:extLst>
          </c:dPt>
          <c:dPt>
            <c:idx val="10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1F-A54E-4A31-AD6B-0F0CB100D9C2}"/>
              </c:ext>
            </c:extLst>
          </c:dPt>
          <c:dPt>
            <c:idx val="10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21-A54E-4A31-AD6B-0F0CB100D9C2}"/>
              </c:ext>
            </c:extLst>
          </c:dPt>
          <c:dPt>
            <c:idx val="10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23-A54E-4A31-AD6B-0F0CB100D9C2}"/>
              </c:ext>
            </c:extLst>
          </c:dPt>
          <c:dPt>
            <c:idx val="10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25-A54E-4A31-AD6B-0F0CB100D9C2}"/>
              </c:ext>
            </c:extLst>
          </c:dPt>
          <c:dPt>
            <c:idx val="10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27-A54E-4A31-AD6B-0F0CB100D9C2}"/>
              </c:ext>
            </c:extLst>
          </c:dPt>
          <c:dPt>
            <c:idx val="10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29-A54E-4A31-AD6B-0F0CB100D9C2}"/>
              </c:ext>
            </c:extLst>
          </c:dPt>
          <c:dPt>
            <c:idx val="10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2B-A54E-4A31-AD6B-0F0CB100D9C2}"/>
              </c:ext>
            </c:extLst>
          </c:dPt>
          <c:dPt>
            <c:idx val="10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2D-A54E-4A31-AD6B-0F0CB100D9C2}"/>
              </c:ext>
            </c:extLst>
          </c:dPt>
          <c:dPt>
            <c:idx val="10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2F-A54E-4A31-AD6B-0F0CB100D9C2}"/>
              </c:ext>
            </c:extLst>
          </c:dPt>
          <c:dPt>
            <c:idx val="10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31-A54E-4A31-AD6B-0F0CB100D9C2}"/>
              </c:ext>
            </c:extLst>
          </c:dPt>
          <c:dPt>
            <c:idx val="10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33-A54E-4A31-AD6B-0F0CB100D9C2}"/>
              </c:ext>
            </c:extLst>
          </c:dPt>
          <c:dPt>
            <c:idx val="10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35-A54E-4A31-AD6B-0F0CB100D9C2}"/>
              </c:ext>
            </c:extLst>
          </c:dPt>
          <c:dPt>
            <c:idx val="10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37-A54E-4A31-AD6B-0F0CB100D9C2}"/>
              </c:ext>
            </c:extLst>
          </c:dPt>
          <c:dPt>
            <c:idx val="10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39-A54E-4A31-AD6B-0F0CB100D9C2}"/>
              </c:ext>
            </c:extLst>
          </c:dPt>
          <c:dPt>
            <c:idx val="10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3B-A54E-4A31-AD6B-0F0CB100D9C2}"/>
              </c:ext>
            </c:extLst>
          </c:dPt>
          <c:dPt>
            <c:idx val="10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3D-A54E-4A31-AD6B-0F0CB100D9C2}"/>
              </c:ext>
            </c:extLst>
          </c:dPt>
          <c:dPt>
            <c:idx val="10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3F-A54E-4A31-AD6B-0F0CB100D9C2}"/>
              </c:ext>
            </c:extLst>
          </c:dPt>
          <c:dPt>
            <c:idx val="10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41-A54E-4A31-AD6B-0F0CB100D9C2}"/>
              </c:ext>
            </c:extLst>
          </c:dPt>
          <c:dPt>
            <c:idx val="10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43-A54E-4A31-AD6B-0F0CB100D9C2}"/>
              </c:ext>
            </c:extLst>
          </c:dPt>
          <c:dPt>
            <c:idx val="10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45-A54E-4A31-AD6B-0F0CB100D9C2}"/>
              </c:ext>
            </c:extLst>
          </c:dPt>
          <c:dPt>
            <c:idx val="10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47-A54E-4A31-AD6B-0F0CB100D9C2}"/>
              </c:ext>
            </c:extLst>
          </c:dPt>
          <c:dPt>
            <c:idx val="10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49-A54E-4A31-AD6B-0F0CB100D9C2}"/>
              </c:ext>
            </c:extLst>
          </c:dPt>
          <c:dPt>
            <c:idx val="10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4B-A54E-4A31-AD6B-0F0CB100D9C2}"/>
              </c:ext>
            </c:extLst>
          </c:dPt>
          <c:dPt>
            <c:idx val="10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4D-A54E-4A31-AD6B-0F0CB100D9C2}"/>
              </c:ext>
            </c:extLst>
          </c:dPt>
          <c:dPt>
            <c:idx val="10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4F-A54E-4A31-AD6B-0F0CB100D9C2}"/>
              </c:ext>
            </c:extLst>
          </c:dPt>
          <c:dPt>
            <c:idx val="10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51-A54E-4A31-AD6B-0F0CB100D9C2}"/>
              </c:ext>
            </c:extLst>
          </c:dPt>
          <c:dPt>
            <c:idx val="10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53-A54E-4A31-AD6B-0F0CB100D9C2}"/>
              </c:ext>
            </c:extLst>
          </c:dPt>
          <c:dPt>
            <c:idx val="10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55-A54E-4A31-AD6B-0F0CB100D9C2}"/>
              </c:ext>
            </c:extLst>
          </c:dPt>
          <c:dPt>
            <c:idx val="10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57-A54E-4A31-AD6B-0F0CB100D9C2}"/>
              </c:ext>
            </c:extLst>
          </c:dPt>
          <c:dPt>
            <c:idx val="10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59-A54E-4A31-AD6B-0F0CB100D9C2}"/>
              </c:ext>
            </c:extLst>
          </c:dPt>
          <c:dPt>
            <c:idx val="10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5B-A54E-4A31-AD6B-0F0CB100D9C2}"/>
              </c:ext>
            </c:extLst>
          </c:dPt>
          <c:dPt>
            <c:idx val="10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5D-A54E-4A31-AD6B-0F0CB100D9C2}"/>
              </c:ext>
            </c:extLst>
          </c:dPt>
          <c:dPt>
            <c:idx val="10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5F-A54E-4A31-AD6B-0F0CB100D9C2}"/>
              </c:ext>
            </c:extLst>
          </c:dPt>
          <c:dPt>
            <c:idx val="10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61-A54E-4A31-AD6B-0F0CB100D9C2}"/>
              </c:ext>
            </c:extLst>
          </c:dPt>
          <c:dPt>
            <c:idx val="10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63-A54E-4A31-AD6B-0F0CB100D9C2}"/>
              </c:ext>
            </c:extLst>
          </c:dPt>
          <c:dPt>
            <c:idx val="10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65-A54E-4A31-AD6B-0F0CB100D9C2}"/>
              </c:ext>
            </c:extLst>
          </c:dPt>
          <c:dPt>
            <c:idx val="10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67-A54E-4A31-AD6B-0F0CB100D9C2}"/>
              </c:ext>
            </c:extLst>
          </c:dPt>
          <c:dPt>
            <c:idx val="10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69-A54E-4A31-AD6B-0F0CB100D9C2}"/>
              </c:ext>
            </c:extLst>
          </c:dPt>
          <c:dPt>
            <c:idx val="10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6B-A54E-4A31-AD6B-0F0CB100D9C2}"/>
              </c:ext>
            </c:extLst>
          </c:dPt>
          <c:dPt>
            <c:idx val="10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6D-A54E-4A31-AD6B-0F0CB100D9C2}"/>
              </c:ext>
            </c:extLst>
          </c:dPt>
          <c:dPt>
            <c:idx val="10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6F-A54E-4A31-AD6B-0F0CB100D9C2}"/>
              </c:ext>
            </c:extLst>
          </c:dPt>
          <c:dPt>
            <c:idx val="10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71-A54E-4A31-AD6B-0F0CB100D9C2}"/>
              </c:ext>
            </c:extLst>
          </c:dPt>
          <c:dPt>
            <c:idx val="10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73-A54E-4A31-AD6B-0F0CB100D9C2}"/>
              </c:ext>
            </c:extLst>
          </c:dPt>
          <c:dPt>
            <c:idx val="10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75-A54E-4A31-AD6B-0F0CB100D9C2}"/>
              </c:ext>
            </c:extLst>
          </c:dPt>
          <c:dPt>
            <c:idx val="10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77-A54E-4A31-AD6B-0F0CB100D9C2}"/>
              </c:ext>
            </c:extLst>
          </c:dPt>
          <c:dPt>
            <c:idx val="10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79-A54E-4A31-AD6B-0F0CB100D9C2}"/>
              </c:ext>
            </c:extLst>
          </c:dPt>
          <c:dPt>
            <c:idx val="10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7B-A54E-4A31-AD6B-0F0CB100D9C2}"/>
              </c:ext>
            </c:extLst>
          </c:dPt>
          <c:dPt>
            <c:idx val="10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7D-A54E-4A31-AD6B-0F0CB100D9C2}"/>
              </c:ext>
            </c:extLst>
          </c:dPt>
          <c:dPt>
            <c:idx val="10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7F-A54E-4A31-AD6B-0F0CB100D9C2}"/>
              </c:ext>
            </c:extLst>
          </c:dPt>
          <c:dPt>
            <c:idx val="10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81-A54E-4A31-AD6B-0F0CB100D9C2}"/>
              </c:ext>
            </c:extLst>
          </c:dPt>
          <c:dPt>
            <c:idx val="10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83-A54E-4A31-AD6B-0F0CB100D9C2}"/>
              </c:ext>
            </c:extLst>
          </c:dPt>
          <c:dPt>
            <c:idx val="10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85-A54E-4A31-AD6B-0F0CB100D9C2}"/>
              </c:ext>
            </c:extLst>
          </c:dPt>
          <c:dPt>
            <c:idx val="10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87-A54E-4A31-AD6B-0F0CB100D9C2}"/>
              </c:ext>
            </c:extLst>
          </c:dPt>
          <c:dPt>
            <c:idx val="10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89-A54E-4A31-AD6B-0F0CB100D9C2}"/>
              </c:ext>
            </c:extLst>
          </c:dPt>
          <c:dPt>
            <c:idx val="10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8B-A54E-4A31-AD6B-0F0CB100D9C2}"/>
              </c:ext>
            </c:extLst>
          </c:dPt>
          <c:dPt>
            <c:idx val="10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8D-A54E-4A31-AD6B-0F0CB100D9C2}"/>
              </c:ext>
            </c:extLst>
          </c:dPt>
          <c:dPt>
            <c:idx val="10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8F-A54E-4A31-AD6B-0F0CB100D9C2}"/>
              </c:ext>
            </c:extLst>
          </c:dPt>
          <c:dPt>
            <c:idx val="10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91-A54E-4A31-AD6B-0F0CB100D9C2}"/>
              </c:ext>
            </c:extLst>
          </c:dPt>
          <c:dPt>
            <c:idx val="10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93-A54E-4A31-AD6B-0F0CB100D9C2}"/>
              </c:ext>
            </c:extLst>
          </c:dPt>
          <c:dPt>
            <c:idx val="10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95-A54E-4A31-AD6B-0F0CB100D9C2}"/>
              </c:ext>
            </c:extLst>
          </c:dPt>
          <c:dPt>
            <c:idx val="10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97-A54E-4A31-AD6B-0F0CB100D9C2}"/>
              </c:ext>
            </c:extLst>
          </c:dPt>
          <c:dPt>
            <c:idx val="11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99-A54E-4A31-AD6B-0F0CB100D9C2}"/>
              </c:ext>
            </c:extLst>
          </c:dPt>
          <c:dPt>
            <c:idx val="11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9B-A54E-4A31-AD6B-0F0CB100D9C2}"/>
              </c:ext>
            </c:extLst>
          </c:dPt>
          <c:dPt>
            <c:idx val="11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9D-A54E-4A31-AD6B-0F0CB100D9C2}"/>
              </c:ext>
            </c:extLst>
          </c:dPt>
          <c:dPt>
            <c:idx val="11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9F-A54E-4A31-AD6B-0F0CB100D9C2}"/>
              </c:ext>
            </c:extLst>
          </c:dPt>
          <c:dPt>
            <c:idx val="11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A1-A54E-4A31-AD6B-0F0CB100D9C2}"/>
              </c:ext>
            </c:extLst>
          </c:dPt>
          <c:dPt>
            <c:idx val="11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A3-A54E-4A31-AD6B-0F0CB100D9C2}"/>
              </c:ext>
            </c:extLst>
          </c:dPt>
          <c:dPt>
            <c:idx val="11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A5-A54E-4A31-AD6B-0F0CB100D9C2}"/>
              </c:ext>
            </c:extLst>
          </c:dPt>
          <c:dPt>
            <c:idx val="11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A7-A54E-4A31-AD6B-0F0CB100D9C2}"/>
              </c:ext>
            </c:extLst>
          </c:dPt>
          <c:dPt>
            <c:idx val="11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A9-A54E-4A31-AD6B-0F0CB100D9C2}"/>
              </c:ext>
            </c:extLst>
          </c:dPt>
          <c:dPt>
            <c:idx val="11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AB-A54E-4A31-AD6B-0F0CB100D9C2}"/>
              </c:ext>
            </c:extLst>
          </c:dPt>
          <c:dPt>
            <c:idx val="11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AD-A54E-4A31-AD6B-0F0CB100D9C2}"/>
              </c:ext>
            </c:extLst>
          </c:dPt>
          <c:dPt>
            <c:idx val="11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AF-A54E-4A31-AD6B-0F0CB100D9C2}"/>
              </c:ext>
            </c:extLst>
          </c:dPt>
          <c:dPt>
            <c:idx val="11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B1-A54E-4A31-AD6B-0F0CB100D9C2}"/>
              </c:ext>
            </c:extLst>
          </c:dPt>
          <c:dPt>
            <c:idx val="11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B3-A54E-4A31-AD6B-0F0CB100D9C2}"/>
              </c:ext>
            </c:extLst>
          </c:dPt>
          <c:dPt>
            <c:idx val="11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B5-A54E-4A31-AD6B-0F0CB100D9C2}"/>
              </c:ext>
            </c:extLst>
          </c:dPt>
          <c:dPt>
            <c:idx val="11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B7-A54E-4A31-AD6B-0F0CB100D9C2}"/>
              </c:ext>
            </c:extLst>
          </c:dPt>
          <c:dPt>
            <c:idx val="11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B9-A54E-4A31-AD6B-0F0CB100D9C2}"/>
              </c:ext>
            </c:extLst>
          </c:dPt>
          <c:dPt>
            <c:idx val="11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BB-A54E-4A31-AD6B-0F0CB100D9C2}"/>
              </c:ext>
            </c:extLst>
          </c:dPt>
          <c:dPt>
            <c:idx val="11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BD-A54E-4A31-AD6B-0F0CB100D9C2}"/>
              </c:ext>
            </c:extLst>
          </c:dPt>
          <c:dPt>
            <c:idx val="11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BF-A54E-4A31-AD6B-0F0CB100D9C2}"/>
              </c:ext>
            </c:extLst>
          </c:dPt>
          <c:dPt>
            <c:idx val="11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C1-A54E-4A31-AD6B-0F0CB100D9C2}"/>
              </c:ext>
            </c:extLst>
          </c:dPt>
          <c:dPt>
            <c:idx val="11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C3-A54E-4A31-AD6B-0F0CB100D9C2}"/>
              </c:ext>
            </c:extLst>
          </c:dPt>
          <c:dPt>
            <c:idx val="11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C5-A54E-4A31-AD6B-0F0CB100D9C2}"/>
              </c:ext>
            </c:extLst>
          </c:dPt>
          <c:dPt>
            <c:idx val="11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C7-A54E-4A31-AD6B-0F0CB100D9C2}"/>
              </c:ext>
            </c:extLst>
          </c:dPt>
          <c:dPt>
            <c:idx val="11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C9-A54E-4A31-AD6B-0F0CB100D9C2}"/>
              </c:ext>
            </c:extLst>
          </c:dPt>
          <c:dPt>
            <c:idx val="11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CB-A54E-4A31-AD6B-0F0CB100D9C2}"/>
              </c:ext>
            </c:extLst>
          </c:dPt>
          <c:dPt>
            <c:idx val="11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CD-A54E-4A31-AD6B-0F0CB100D9C2}"/>
              </c:ext>
            </c:extLst>
          </c:dPt>
          <c:dPt>
            <c:idx val="11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CF-A54E-4A31-AD6B-0F0CB100D9C2}"/>
              </c:ext>
            </c:extLst>
          </c:dPt>
          <c:dPt>
            <c:idx val="11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D1-A54E-4A31-AD6B-0F0CB100D9C2}"/>
              </c:ext>
            </c:extLst>
          </c:dPt>
          <c:dPt>
            <c:idx val="11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D3-A54E-4A31-AD6B-0F0CB100D9C2}"/>
              </c:ext>
            </c:extLst>
          </c:dPt>
          <c:dPt>
            <c:idx val="11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D5-A54E-4A31-AD6B-0F0CB100D9C2}"/>
              </c:ext>
            </c:extLst>
          </c:dPt>
          <c:dPt>
            <c:idx val="11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D7-A54E-4A31-AD6B-0F0CB100D9C2}"/>
              </c:ext>
            </c:extLst>
          </c:dPt>
          <c:dPt>
            <c:idx val="11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D9-A54E-4A31-AD6B-0F0CB100D9C2}"/>
              </c:ext>
            </c:extLst>
          </c:dPt>
          <c:dPt>
            <c:idx val="11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DB-A54E-4A31-AD6B-0F0CB100D9C2}"/>
              </c:ext>
            </c:extLst>
          </c:dPt>
          <c:dPt>
            <c:idx val="11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DD-A54E-4A31-AD6B-0F0CB100D9C2}"/>
              </c:ext>
            </c:extLst>
          </c:dPt>
          <c:dPt>
            <c:idx val="11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DF-A54E-4A31-AD6B-0F0CB100D9C2}"/>
              </c:ext>
            </c:extLst>
          </c:dPt>
          <c:dPt>
            <c:idx val="11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E1-A54E-4A31-AD6B-0F0CB100D9C2}"/>
              </c:ext>
            </c:extLst>
          </c:dPt>
          <c:dPt>
            <c:idx val="11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E3-A54E-4A31-AD6B-0F0CB100D9C2}"/>
              </c:ext>
            </c:extLst>
          </c:dPt>
          <c:dPt>
            <c:idx val="11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E5-A54E-4A31-AD6B-0F0CB100D9C2}"/>
              </c:ext>
            </c:extLst>
          </c:dPt>
          <c:dPt>
            <c:idx val="11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E7-A54E-4A31-AD6B-0F0CB100D9C2}"/>
              </c:ext>
            </c:extLst>
          </c:dPt>
          <c:dPt>
            <c:idx val="11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E9-A54E-4A31-AD6B-0F0CB100D9C2}"/>
              </c:ext>
            </c:extLst>
          </c:dPt>
          <c:dPt>
            <c:idx val="11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EB-A54E-4A31-AD6B-0F0CB100D9C2}"/>
              </c:ext>
            </c:extLst>
          </c:dPt>
          <c:dPt>
            <c:idx val="11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ED-A54E-4A31-AD6B-0F0CB100D9C2}"/>
              </c:ext>
            </c:extLst>
          </c:dPt>
          <c:dPt>
            <c:idx val="11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EF-A54E-4A31-AD6B-0F0CB100D9C2}"/>
              </c:ext>
            </c:extLst>
          </c:dPt>
          <c:dPt>
            <c:idx val="11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F1-A54E-4A31-AD6B-0F0CB100D9C2}"/>
              </c:ext>
            </c:extLst>
          </c:dPt>
          <c:dPt>
            <c:idx val="11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F3-A54E-4A31-AD6B-0F0CB100D9C2}"/>
              </c:ext>
            </c:extLst>
          </c:dPt>
          <c:dPt>
            <c:idx val="11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F5-A54E-4A31-AD6B-0F0CB100D9C2}"/>
              </c:ext>
            </c:extLst>
          </c:dPt>
          <c:dPt>
            <c:idx val="11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F7-A54E-4A31-AD6B-0F0CB100D9C2}"/>
              </c:ext>
            </c:extLst>
          </c:dPt>
          <c:dPt>
            <c:idx val="11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F9-A54E-4A31-AD6B-0F0CB100D9C2}"/>
              </c:ext>
            </c:extLst>
          </c:dPt>
          <c:dPt>
            <c:idx val="11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FB-A54E-4A31-AD6B-0F0CB100D9C2}"/>
              </c:ext>
            </c:extLst>
          </c:dPt>
          <c:dPt>
            <c:idx val="11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FD-A54E-4A31-AD6B-0F0CB100D9C2}"/>
              </c:ext>
            </c:extLst>
          </c:dPt>
          <c:dPt>
            <c:idx val="11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8FF-A54E-4A31-AD6B-0F0CB100D9C2}"/>
              </c:ext>
            </c:extLst>
          </c:dPt>
          <c:dPt>
            <c:idx val="11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01-A54E-4A31-AD6B-0F0CB100D9C2}"/>
              </c:ext>
            </c:extLst>
          </c:dPt>
          <c:dPt>
            <c:idx val="11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03-A54E-4A31-AD6B-0F0CB100D9C2}"/>
              </c:ext>
            </c:extLst>
          </c:dPt>
          <c:dPt>
            <c:idx val="11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05-A54E-4A31-AD6B-0F0CB100D9C2}"/>
              </c:ext>
            </c:extLst>
          </c:dPt>
          <c:dPt>
            <c:idx val="11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07-A54E-4A31-AD6B-0F0CB100D9C2}"/>
              </c:ext>
            </c:extLst>
          </c:dPt>
          <c:dPt>
            <c:idx val="11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09-A54E-4A31-AD6B-0F0CB100D9C2}"/>
              </c:ext>
            </c:extLst>
          </c:dPt>
          <c:dPt>
            <c:idx val="11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0B-A54E-4A31-AD6B-0F0CB100D9C2}"/>
              </c:ext>
            </c:extLst>
          </c:dPt>
          <c:dPt>
            <c:idx val="11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0D-A54E-4A31-AD6B-0F0CB100D9C2}"/>
              </c:ext>
            </c:extLst>
          </c:dPt>
          <c:dPt>
            <c:idx val="11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0F-A54E-4A31-AD6B-0F0CB100D9C2}"/>
              </c:ext>
            </c:extLst>
          </c:dPt>
          <c:dPt>
            <c:idx val="11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11-A54E-4A31-AD6B-0F0CB100D9C2}"/>
              </c:ext>
            </c:extLst>
          </c:dPt>
          <c:dPt>
            <c:idx val="11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13-A54E-4A31-AD6B-0F0CB100D9C2}"/>
              </c:ext>
            </c:extLst>
          </c:dPt>
          <c:dPt>
            <c:idx val="11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15-A54E-4A31-AD6B-0F0CB100D9C2}"/>
              </c:ext>
            </c:extLst>
          </c:dPt>
          <c:dPt>
            <c:idx val="11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17-A54E-4A31-AD6B-0F0CB100D9C2}"/>
              </c:ext>
            </c:extLst>
          </c:dPt>
          <c:dPt>
            <c:idx val="11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19-A54E-4A31-AD6B-0F0CB100D9C2}"/>
              </c:ext>
            </c:extLst>
          </c:dPt>
          <c:dPt>
            <c:idx val="11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1B-A54E-4A31-AD6B-0F0CB100D9C2}"/>
              </c:ext>
            </c:extLst>
          </c:dPt>
          <c:dPt>
            <c:idx val="11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1D-A54E-4A31-AD6B-0F0CB100D9C2}"/>
              </c:ext>
            </c:extLst>
          </c:dPt>
          <c:dPt>
            <c:idx val="11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1F-A54E-4A31-AD6B-0F0CB100D9C2}"/>
              </c:ext>
            </c:extLst>
          </c:dPt>
          <c:dPt>
            <c:idx val="11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21-A54E-4A31-AD6B-0F0CB100D9C2}"/>
              </c:ext>
            </c:extLst>
          </c:dPt>
          <c:dPt>
            <c:idx val="11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23-A54E-4A31-AD6B-0F0CB100D9C2}"/>
              </c:ext>
            </c:extLst>
          </c:dPt>
          <c:dPt>
            <c:idx val="11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25-A54E-4A31-AD6B-0F0CB100D9C2}"/>
              </c:ext>
            </c:extLst>
          </c:dPt>
          <c:dPt>
            <c:idx val="11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27-A54E-4A31-AD6B-0F0CB100D9C2}"/>
              </c:ext>
            </c:extLst>
          </c:dPt>
          <c:dPt>
            <c:idx val="11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29-A54E-4A31-AD6B-0F0CB100D9C2}"/>
              </c:ext>
            </c:extLst>
          </c:dPt>
          <c:dPt>
            <c:idx val="11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2B-A54E-4A31-AD6B-0F0CB100D9C2}"/>
              </c:ext>
            </c:extLst>
          </c:dPt>
          <c:dPt>
            <c:idx val="11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2D-A54E-4A31-AD6B-0F0CB100D9C2}"/>
              </c:ext>
            </c:extLst>
          </c:dPt>
          <c:dPt>
            <c:idx val="11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2F-A54E-4A31-AD6B-0F0CB100D9C2}"/>
              </c:ext>
            </c:extLst>
          </c:dPt>
          <c:dPt>
            <c:idx val="11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31-A54E-4A31-AD6B-0F0CB100D9C2}"/>
              </c:ext>
            </c:extLst>
          </c:dPt>
          <c:dPt>
            <c:idx val="11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33-A54E-4A31-AD6B-0F0CB100D9C2}"/>
              </c:ext>
            </c:extLst>
          </c:dPt>
          <c:dPt>
            <c:idx val="11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35-A54E-4A31-AD6B-0F0CB100D9C2}"/>
              </c:ext>
            </c:extLst>
          </c:dPt>
          <c:dPt>
            <c:idx val="11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37-A54E-4A31-AD6B-0F0CB100D9C2}"/>
              </c:ext>
            </c:extLst>
          </c:dPt>
          <c:dPt>
            <c:idx val="11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39-A54E-4A31-AD6B-0F0CB100D9C2}"/>
              </c:ext>
            </c:extLst>
          </c:dPt>
          <c:dPt>
            <c:idx val="11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3B-A54E-4A31-AD6B-0F0CB100D9C2}"/>
              </c:ext>
            </c:extLst>
          </c:dPt>
          <c:dPt>
            <c:idx val="11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3D-A54E-4A31-AD6B-0F0CB100D9C2}"/>
              </c:ext>
            </c:extLst>
          </c:dPt>
          <c:dPt>
            <c:idx val="11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3F-A54E-4A31-AD6B-0F0CB100D9C2}"/>
              </c:ext>
            </c:extLst>
          </c:dPt>
          <c:dPt>
            <c:idx val="11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41-A54E-4A31-AD6B-0F0CB100D9C2}"/>
              </c:ext>
            </c:extLst>
          </c:dPt>
          <c:dPt>
            <c:idx val="11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43-A54E-4A31-AD6B-0F0CB100D9C2}"/>
              </c:ext>
            </c:extLst>
          </c:dPt>
          <c:dPt>
            <c:idx val="11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45-A54E-4A31-AD6B-0F0CB100D9C2}"/>
              </c:ext>
            </c:extLst>
          </c:dPt>
          <c:dPt>
            <c:idx val="11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47-A54E-4A31-AD6B-0F0CB100D9C2}"/>
              </c:ext>
            </c:extLst>
          </c:dPt>
          <c:dPt>
            <c:idx val="11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49-A54E-4A31-AD6B-0F0CB100D9C2}"/>
              </c:ext>
            </c:extLst>
          </c:dPt>
          <c:dPt>
            <c:idx val="11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4B-A54E-4A31-AD6B-0F0CB100D9C2}"/>
              </c:ext>
            </c:extLst>
          </c:dPt>
          <c:dPt>
            <c:idx val="11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4D-A54E-4A31-AD6B-0F0CB100D9C2}"/>
              </c:ext>
            </c:extLst>
          </c:dPt>
          <c:dPt>
            <c:idx val="11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4F-A54E-4A31-AD6B-0F0CB100D9C2}"/>
              </c:ext>
            </c:extLst>
          </c:dPt>
          <c:dPt>
            <c:idx val="11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51-A54E-4A31-AD6B-0F0CB100D9C2}"/>
              </c:ext>
            </c:extLst>
          </c:dPt>
          <c:dPt>
            <c:idx val="11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53-A54E-4A31-AD6B-0F0CB100D9C2}"/>
              </c:ext>
            </c:extLst>
          </c:dPt>
          <c:dPt>
            <c:idx val="11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55-A54E-4A31-AD6B-0F0CB100D9C2}"/>
              </c:ext>
            </c:extLst>
          </c:dPt>
          <c:dPt>
            <c:idx val="11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57-A54E-4A31-AD6B-0F0CB100D9C2}"/>
              </c:ext>
            </c:extLst>
          </c:dPt>
          <c:dPt>
            <c:idx val="11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59-A54E-4A31-AD6B-0F0CB100D9C2}"/>
              </c:ext>
            </c:extLst>
          </c:dPt>
          <c:dPt>
            <c:idx val="11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5B-A54E-4A31-AD6B-0F0CB100D9C2}"/>
              </c:ext>
            </c:extLst>
          </c:dPt>
          <c:dPt>
            <c:idx val="11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5D-A54E-4A31-AD6B-0F0CB100D9C2}"/>
              </c:ext>
            </c:extLst>
          </c:dPt>
          <c:dPt>
            <c:idx val="11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5F-A54E-4A31-AD6B-0F0CB100D9C2}"/>
              </c:ext>
            </c:extLst>
          </c:dPt>
          <c:dPt>
            <c:idx val="12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61-A54E-4A31-AD6B-0F0CB100D9C2}"/>
              </c:ext>
            </c:extLst>
          </c:dPt>
          <c:dPt>
            <c:idx val="12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63-A54E-4A31-AD6B-0F0CB100D9C2}"/>
              </c:ext>
            </c:extLst>
          </c:dPt>
          <c:dPt>
            <c:idx val="12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65-A54E-4A31-AD6B-0F0CB100D9C2}"/>
              </c:ext>
            </c:extLst>
          </c:dPt>
          <c:dPt>
            <c:idx val="12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67-A54E-4A31-AD6B-0F0CB100D9C2}"/>
              </c:ext>
            </c:extLst>
          </c:dPt>
          <c:dPt>
            <c:idx val="12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69-A54E-4A31-AD6B-0F0CB100D9C2}"/>
              </c:ext>
            </c:extLst>
          </c:dPt>
          <c:dPt>
            <c:idx val="12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6B-A54E-4A31-AD6B-0F0CB100D9C2}"/>
              </c:ext>
            </c:extLst>
          </c:dPt>
          <c:dPt>
            <c:idx val="12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6D-A54E-4A31-AD6B-0F0CB100D9C2}"/>
              </c:ext>
            </c:extLst>
          </c:dPt>
          <c:dPt>
            <c:idx val="12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6F-A54E-4A31-AD6B-0F0CB100D9C2}"/>
              </c:ext>
            </c:extLst>
          </c:dPt>
          <c:dPt>
            <c:idx val="12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71-A54E-4A31-AD6B-0F0CB100D9C2}"/>
              </c:ext>
            </c:extLst>
          </c:dPt>
          <c:dPt>
            <c:idx val="12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73-A54E-4A31-AD6B-0F0CB100D9C2}"/>
              </c:ext>
            </c:extLst>
          </c:dPt>
          <c:dPt>
            <c:idx val="12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75-A54E-4A31-AD6B-0F0CB100D9C2}"/>
              </c:ext>
            </c:extLst>
          </c:dPt>
          <c:dPt>
            <c:idx val="12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77-A54E-4A31-AD6B-0F0CB100D9C2}"/>
              </c:ext>
            </c:extLst>
          </c:dPt>
          <c:dPt>
            <c:idx val="12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79-A54E-4A31-AD6B-0F0CB100D9C2}"/>
              </c:ext>
            </c:extLst>
          </c:dPt>
          <c:dPt>
            <c:idx val="12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7B-A54E-4A31-AD6B-0F0CB100D9C2}"/>
              </c:ext>
            </c:extLst>
          </c:dPt>
          <c:dPt>
            <c:idx val="12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7D-A54E-4A31-AD6B-0F0CB100D9C2}"/>
              </c:ext>
            </c:extLst>
          </c:dPt>
          <c:dPt>
            <c:idx val="12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7F-A54E-4A31-AD6B-0F0CB100D9C2}"/>
              </c:ext>
            </c:extLst>
          </c:dPt>
          <c:dPt>
            <c:idx val="12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81-A54E-4A31-AD6B-0F0CB100D9C2}"/>
              </c:ext>
            </c:extLst>
          </c:dPt>
          <c:dPt>
            <c:idx val="12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83-A54E-4A31-AD6B-0F0CB100D9C2}"/>
              </c:ext>
            </c:extLst>
          </c:dPt>
          <c:dPt>
            <c:idx val="12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85-A54E-4A31-AD6B-0F0CB100D9C2}"/>
              </c:ext>
            </c:extLst>
          </c:dPt>
          <c:dPt>
            <c:idx val="12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87-A54E-4A31-AD6B-0F0CB100D9C2}"/>
              </c:ext>
            </c:extLst>
          </c:dPt>
          <c:dPt>
            <c:idx val="12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89-A54E-4A31-AD6B-0F0CB100D9C2}"/>
              </c:ext>
            </c:extLst>
          </c:dPt>
          <c:dPt>
            <c:idx val="12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8B-A54E-4A31-AD6B-0F0CB100D9C2}"/>
              </c:ext>
            </c:extLst>
          </c:dPt>
          <c:dPt>
            <c:idx val="12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8D-A54E-4A31-AD6B-0F0CB100D9C2}"/>
              </c:ext>
            </c:extLst>
          </c:dPt>
          <c:dPt>
            <c:idx val="12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8F-A54E-4A31-AD6B-0F0CB100D9C2}"/>
              </c:ext>
            </c:extLst>
          </c:dPt>
          <c:dPt>
            <c:idx val="12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91-A54E-4A31-AD6B-0F0CB100D9C2}"/>
              </c:ext>
            </c:extLst>
          </c:dPt>
          <c:dPt>
            <c:idx val="12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93-A54E-4A31-AD6B-0F0CB100D9C2}"/>
              </c:ext>
            </c:extLst>
          </c:dPt>
          <c:dPt>
            <c:idx val="12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95-A54E-4A31-AD6B-0F0CB100D9C2}"/>
              </c:ext>
            </c:extLst>
          </c:dPt>
          <c:dPt>
            <c:idx val="12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97-A54E-4A31-AD6B-0F0CB100D9C2}"/>
              </c:ext>
            </c:extLst>
          </c:dPt>
          <c:dPt>
            <c:idx val="12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99-A54E-4A31-AD6B-0F0CB100D9C2}"/>
              </c:ext>
            </c:extLst>
          </c:dPt>
          <c:dPt>
            <c:idx val="12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9B-A54E-4A31-AD6B-0F0CB100D9C2}"/>
              </c:ext>
            </c:extLst>
          </c:dPt>
          <c:dPt>
            <c:idx val="12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9D-A54E-4A31-AD6B-0F0CB100D9C2}"/>
              </c:ext>
            </c:extLst>
          </c:dPt>
          <c:dPt>
            <c:idx val="12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9F-A54E-4A31-AD6B-0F0CB100D9C2}"/>
              </c:ext>
            </c:extLst>
          </c:dPt>
          <c:dPt>
            <c:idx val="12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A1-A54E-4A31-AD6B-0F0CB100D9C2}"/>
              </c:ext>
            </c:extLst>
          </c:dPt>
          <c:dPt>
            <c:idx val="12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A3-A54E-4A31-AD6B-0F0CB100D9C2}"/>
              </c:ext>
            </c:extLst>
          </c:dPt>
          <c:dPt>
            <c:idx val="12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A5-A54E-4A31-AD6B-0F0CB100D9C2}"/>
              </c:ext>
            </c:extLst>
          </c:dPt>
          <c:dPt>
            <c:idx val="12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A7-A54E-4A31-AD6B-0F0CB100D9C2}"/>
              </c:ext>
            </c:extLst>
          </c:dPt>
          <c:dPt>
            <c:idx val="12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A9-A54E-4A31-AD6B-0F0CB100D9C2}"/>
              </c:ext>
            </c:extLst>
          </c:dPt>
          <c:dPt>
            <c:idx val="123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AB-A54E-4A31-AD6B-0F0CB100D9C2}"/>
              </c:ext>
            </c:extLst>
          </c:dPt>
          <c:dPt>
            <c:idx val="123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AD-A54E-4A31-AD6B-0F0CB100D9C2}"/>
              </c:ext>
            </c:extLst>
          </c:dPt>
          <c:dPt>
            <c:idx val="123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AF-A54E-4A31-AD6B-0F0CB100D9C2}"/>
              </c:ext>
            </c:extLst>
          </c:dPt>
          <c:dPt>
            <c:idx val="124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B1-A54E-4A31-AD6B-0F0CB100D9C2}"/>
              </c:ext>
            </c:extLst>
          </c:dPt>
          <c:dPt>
            <c:idx val="124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B3-A54E-4A31-AD6B-0F0CB100D9C2}"/>
              </c:ext>
            </c:extLst>
          </c:dPt>
          <c:dPt>
            <c:idx val="124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B5-A54E-4A31-AD6B-0F0CB100D9C2}"/>
              </c:ext>
            </c:extLst>
          </c:dPt>
          <c:dPt>
            <c:idx val="124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B7-A54E-4A31-AD6B-0F0CB100D9C2}"/>
              </c:ext>
            </c:extLst>
          </c:dPt>
          <c:dPt>
            <c:idx val="124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B9-A54E-4A31-AD6B-0F0CB100D9C2}"/>
              </c:ext>
            </c:extLst>
          </c:dPt>
          <c:dPt>
            <c:idx val="124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BB-A54E-4A31-AD6B-0F0CB100D9C2}"/>
              </c:ext>
            </c:extLst>
          </c:dPt>
          <c:dPt>
            <c:idx val="124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BD-A54E-4A31-AD6B-0F0CB100D9C2}"/>
              </c:ext>
            </c:extLst>
          </c:dPt>
          <c:dPt>
            <c:idx val="124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BF-A54E-4A31-AD6B-0F0CB100D9C2}"/>
              </c:ext>
            </c:extLst>
          </c:dPt>
          <c:dPt>
            <c:idx val="124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C1-A54E-4A31-AD6B-0F0CB100D9C2}"/>
              </c:ext>
            </c:extLst>
          </c:dPt>
          <c:dPt>
            <c:idx val="124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C3-A54E-4A31-AD6B-0F0CB100D9C2}"/>
              </c:ext>
            </c:extLst>
          </c:dPt>
          <c:dPt>
            <c:idx val="125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C5-A54E-4A31-AD6B-0F0CB100D9C2}"/>
              </c:ext>
            </c:extLst>
          </c:dPt>
          <c:dPt>
            <c:idx val="125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C7-A54E-4A31-AD6B-0F0CB100D9C2}"/>
              </c:ext>
            </c:extLst>
          </c:dPt>
          <c:dPt>
            <c:idx val="125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C9-A54E-4A31-AD6B-0F0CB100D9C2}"/>
              </c:ext>
            </c:extLst>
          </c:dPt>
          <c:dPt>
            <c:idx val="125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CB-A54E-4A31-AD6B-0F0CB100D9C2}"/>
              </c:ext>
            </c:extLst>
          </c:dPt>
          <c:dPt>
            <c:idx val="125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CD-A54E-4A31-AD6B-0F0CB100D9C2}"/>
              </c:ext>
            </c:extLst>
          </c:dPt>
          <c:dPt>
            <c:idx val="125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CF-A54E-4A31-AD6B-0F0CB100D9C2}"/>
              </c:ext>
            </c:extLst>
          </c:dPt>
          <c:dPt>
            <c:idx val="125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D1-A54E-4A31-AD6B-0F0CB100D9C2}"/>
              </c:ext>
            </c:extLst>
          </c:dPt>
          <c:dPt>
            <c:idx val="125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D3-A54E-4A31-AD6B-0F0CB100D9C2}"/>
              </c:ext>
            </c:extLst>
          </c:dPt>
          <c:dPt>
            <c:idx val="125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D5-A54E-4A31-AD6B-0F0CB100D9C2}"/>
              </c:ext>
            </c:extLst>
          </c:dPt>
          <c:dPt>
            <c:idx val="125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D7-A54E-4A31-AD6B-0F0CB100D9C2}"/>
              </c:ext>
            </c:extLst>
          </c:dPt>
          <c:dPt>
            <c:idx val="126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D9-A54E-4A31-AD6B-0F0CB100D9C2}"/>
              </c:ext>
            </c:extLst>
          </c:dPt>
          <c:dPt>
            <c:idx val="126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DB-A54E-4A31-AD6B-0F0CB100D9C2}"/>
              </c:ext>
            </c:extLst>
          </c:dPt>
          <c:dPt>
            <c:idx val="126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DD-A54E-4A31-AD6B-0F0CB100D9C2}"/>
              </c:ext>
            </c:extLst>
          </c:dPt>
          <c:dPt>
            <c:idx val="126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DF-A54E-4A31-AD6B-0F0CB100D9C2}"/>
              </c:ext>
            </c:extLst>
          </c:dPt>
          <c:dPt>
            <c:idx val="126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E1-A54E-4A31-AD6B-0F0CB100D9C2}"/>
              </c:ext>
            </c:extLst>
          </c:dPt>
          <c:dPt>
            <c:idx val="126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E3-A54E-4A31-AD6B-0F0CB100D9C2}"/>
              </c:ext>
            </c:extLst>
          </c:dPt>
          <c:dPt>
            <c:idx val="126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E5-A54E-4A31-AD6B-0F0CB100D9C2}"/>
              </c:ext>
            </c:extLst>
          </c:dPt>
          <c:dPt>
            <c:idx val="126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E7-A54E-4A31-AD6B-0F0CB100D9C2}"/>
              </c:ext>
            </c:extLst>
          </c:dPt>
          <c:dPt>
            <c:idx val="126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E9-A54E-4A31-AD6B-0F0CB100D9C2}"/>
              </c:ext>
            </c:extLst>
          </c:dPt>
          <c:dPt>
            <c:idx val="126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EB-A54E-4A31-AD6B-0F0CB100D9C2}"/>
              </c:ext>
            </c:extLst>
          </c:dPt>
          <c:dPt>
            <c:idx val="127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ED-A54E-4A31-AD6B-0F0CB100D9C2}"/>
              </c:ext>
            </c:extLst>
          </c:dPt>
          <c:dPt>
            <c:idx val="127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EF-A54E-4A31-AD6B-0F0CB100D9C2}"/>
              </c:ext>
            </c:extLst>
          </c:dPt>
          <c:dPt>
            <c:idx val="127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F1-A54E-4A31-AD6B-0F0CB100D9C2}"/>
              </c:ext>
            </c:extLst>
          </c:dPt>
          <c:dPt>
            <c:idx val="127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F3-A54E-4A31-AD6B-0F0CB100D9C2}"/>
              </c:ext>
            </c:extLst>
          </c:dPt>
          <c:dPt>
            <c:idx val="127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F5-A54E-4A31-AD6B-0F0CB100D9C2}"/>
              </c:ext>
            </c:extLst>
          </c:dPt>
          <c:dPt>
            <c:idx val="127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F7-A54E-4A31-AD6B-0F0CB100D9C2}"/>
              </c:ext>
            </c:extLst>
          </c:dPt>
          <c:dPt>
            <c:idx val="127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F9-A54E-4A31-AD6B-0F0CB100D9C2}"/>
              </c:ext>
            </c:extLst>
          </c:dPt>
          <c:dPt>
            <c:idx val="127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FB-A54E-4A31-AD6B-0F0CB100D9C2}"/>
              </c:ext>
            </c:extLst>
          </c:dPt>
          <c:dPt>
            <c:idx val="127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FD-A54E-4A31-AD6B-0F0CB100D9C2}"/>
              </c:ext>
            </c:extLst>
          </c:dPt>
          <c:dPt>
            <c:idx val="127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9FF-A54E-4A31-AD6B-0F0CB100D9C2}"/>
              </c:ext>
            </c:extLst>
          </c:dPt>
          <c:dPt>
            <c:idx val="128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01-A54E-4A31-AD6B-0F0CB100D9C2}"/>
              </c:ext>
            </c:extLst>
          </c:dPt>
          <c:dPt>
            <c:idx val="128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03-A54E-4A31-AD6B-0F0CB100D9C2}"/>
              </c:ext>
            </c:extLst>
          </c:dPt>
          <c:dPt>
            <c:idx val="128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05-A54E-4A31-AD6B-0F0CB100D9C2}"/>
              </c:ext>
            </c:extLst>
          </c:dPt>
          <c:dPt>
            <c:idx val="128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07-A54E-4A31-AD6B-0F0CB100D9C2}"/>
              </c:ext>
            </c:extLst>
          </c:dPt>
          <c:dPt>
            <c:idx val="128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09-A54E-4A31-AD6B-0F0CB100D9C2}"/>
              </c:ext>
            </c:extLst>
          </c:dPt>
          <c:dPt>
            <c:idx val="128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0B-A54E-4A31-AD6B-0F0CB100D9C2}"/>
              </c:ext>
            </c:extLst>
          </c:dPt>
          <c:dPt>
            <c:idx val="128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0D-A54E-4A31-AD6B-0F0CB100D9C2}"/>
              </c:ext>
            </c:extLst>
          </c:dPt>
          <c:dPt>
            <c:idx val="128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0F-A54E-4A31-AD6B-0F0CB100D9C2}"/>
              </c:ext>
            </c:extLst>
          </c:dPt>
          <c:dPt>
            <c:idx val="128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11-A54E-4A31-AD6B-0F0CB100D9C2}"/>
              </c:ext>
            </c:extLst>
          </c:dPt>
          <c:dPt>
            <c:idx val="128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13-A54E-4A31-AD6B-0F0CB100D9C2}"/>
              </c:ext>
            </c:extLst>
          </c:dPt>
          <c:dPt>
            <c:idx val="129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15-A54E-4A31-AD6B-0F0CB100D9C2}"/>
              </c:ext>
            </c:extLst>
          </c:dPt>
          <c:dPt>
            <c:idx val="129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17-A54E-4A31-AD6B-0F0CB100D9C2}"/>
              </c:ext>
            </c:extLst>
          </c:dPt>
          <c:dPt>
            <c:idx val="129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19-A54E-4A31-AD6B-0F0CB100D9C2}"/>
              </c:ext>
            </c:extLst>
          </c:dPt>
          <c:dPt>
            <c:idx val="129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1B-A54E-4A31-AD6B-0F0CB100D9C2}"/>
              </c:ext>
            </c:extLst>
          </c:dPt>
          <c:dPt>
            <c:idx val="129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1D-A54E-4A31-AD6B-0F0CB100D9C2}"/>
              </c:ext>
            </c:extLst>
          </c:dPt>
          <c:dPt>
            <c:idx val="129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1F-A54E-4A31-AD6B-0F0CB100D9C2}"/>
              </c:ext>
            </c:extLst>
          </c:dPt>
          <c:dPt>
            <c:idx val="129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21-A54E-4A31-AD6B-0F0CB100D9C2}"/>
              </c:ext>
            </c:extLst>
          </c:dPt>
          <c:dPt>
            <c:idx val="129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23-A54E-4A31-AD6B-0F0CB100D9C2}"/>
              </c:ext>
            </c:extLst>
          </c:dPt>
          <c:dPt>
            <c:idx val="129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25-A54E-4A31-AD6B-0F0CB100D9C2}"/>
              </c:ext>
            </c:extLst>
          </c:dPt>
          <c:dPt>
            <c:idx val="129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27-A54E-4A31-AD6B-0F0CB100D9C2}"/>
              </c:ext>
            </c:extLst>
          </c:dPt>
          <c:dPt>
            <c:idx val="130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29-A54E-4A31-AD6B-0F0CB100D9C2}"/>
              </c:ext>
            </c:extLst>
          </c:dPt>
          <c:dPt>
            <c:idx val="130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2B-A54E-4A31-AD6B-0F0CB100D9C2}"/>
              </c:ext>
            </c:extLst>
          </c:dPt>
          <c:dPt>
            <c:idx val="130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2D-A54E-4A31-AD6B-0F0CB100D9C2}"/>
              </c:ext>
            </c:extLst>
          </c:dPt>
          <c:dPt>
            <c:idx val="130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2F-A54E-4A31-AD6B-0F0CB100D9C2}"/>
              </c:ext>
            </c:extLst>
          </c:dPt>
          <c:dPt>
            <c:idx val="130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31-A54E-4A31-AD6B-0F0CB100D9C2}"/>
              </c:ext>
            </c:extLst>
          </c:dPt>
          <c:dPt>
            <c:idx val="130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33-A54E-4A31-AD6B-0F0CB100D9C2}"/>
              </c:ext>
            </c:extLst>
          </c:dPt>
          <c:dPt>
            <c:idx val="130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35-A54E-4A31-AD6B-0F0CB100D9C2}"/>
              </c:ext>
            </c:extLst>
          </c:dPt>
          <c:dPt>
            <c:idx val="130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37-A54E-4A31-AD6B-0F0CB100D9C2}"/>
              </c:ext>
            </c:extLst>
          </c:dPt>
          <c:dPt>
            <c:idx val="130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39-A54E-4A31-AD6B-0F0CB100D9C2}"/>
              </c:ext>
            </c:extLst>
          </c:dPt>
          <c:dPt>
            <c:idx val="130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3B-A54E-4A31-AD6B-0F0CB100D9C2}"/>
              </c:ext>
            </c:extLst>
          </c:dPt>
          <c:dPt>
            <c:idx val="13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3D-A54E-4A31-AD6B-0F0CB100D9C2}"/>
              </c:ext>
            </c:extLst>
          </c:dPt>
          <c:dPt>
            <c:idx val="13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3F-A54E-4A31-AD6B-0F0CB100D9C2}"/>
              </c:ext>
            </c:extLst>
          </c:dPt>
          <c:dPt>
            <c:idx val="131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41-A54E-4A31-AD6B-0F0CB100D9C2}"/>
              </c:ext>
            </c:extLst>
          </c:dPt>
          <c:dPt>
            <c:idx val="131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43-A54E-4A31-AD6B-0F0CB100D9C2}"/>
              </c:ext>
            </c:extLst>
          </c:dPt>
          <c:dPt>
            <c:idx val="131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45-A54E-4A31-AD6B-0F0CB100D9C2}"/>
              </c:ext>
            </c:extLst>
          </c:dPt>
          <c:dPt>
            <c:idx val="131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47-A54E-4A31-AD6B-0F0CB100D9C2}"/>
              </c:ext>
            </c:extLst>
          </c:dPt>
          <c:dPt>
            <c:idx val="131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49-A54E-4A31-AD6B-0F0CB100D9C2}"/>
              </c:ext>
            </c:extLst>
          </c:dPt>
          <c:dPt>
            <c:idx val="131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4B-A54E-4A31-AD6B-0F0CB100D9C2}"/>
              </c:ext>
            </c:extLst>
          </c:dPt>
          <c:dPt>
            <c:idx val="131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4D-A54E-4A31-AD6B-0F0CB100D9C2}"/>
              </c:ext>
            </c:extLst>
          </c:dPt>
          <c:dPt>
            <c:idx val="131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4F-A54E-4A31-AD6B-0F0CB100D9C2}"/>
              </c:ext>
            </c:extLst>
          </c:dPt>
          <c:dPt>
            <c:idx val="132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51-A54E-4A31-AD6B-0F0CB100D9C2}"/>
              </c:ext>
            </c:extLst>
          </c:dPt>
          <c:dPt>
            <c:idx val="132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53-A54E-4A31-AD6B-0F0CB100D9C2}"/>
              </c:ext>
            </c:extLst>
          </c:dPt>
          <c:dPt>
            <c:idx val="132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55-A54E-4A31-AD6B-0F0CB100D9C2}"/>
              </c:ext>
            </c:extLst>
          </c:dPt>
          <c:dPt>
            <c:idx val="132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57-A54E-4A31-AD6B-0F0CB100D9C2}"/>
              </c:ext>
            </c:extLst>
          </c:dPt>
          <c:dPt>
            <c:idx val="132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59-A54E-4A31-AD6B-0F0CB100D9C2}"/>
              </c:ext>
            </c:extLst>
          </c:dPt>
          <c:dPt>
            <c:idx val="132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5B-A54E-4A31-AD6B-0F0CB100D9C2}"/>
              </c:ext>
            </c:extLst>
          </c:dPt>
          <c:dPt>
            <c:idx val="132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5D-A54E-4A31-AD6B-0F0CB100D9C2}"/>
              </c:ext>
            </c:extLst>
          </c:dPt>
          <c:dPt>
            <c:idx val="132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5F-A54E-4A31-AD6B-0F0CB100D9C2}"/>
              </c:ext>
            </c:extLst>
          </c:dPt>
          <c:dPt>
            <c:idx val="132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61-A54E-4A31-AD6B-0F0CB100D9C2}"/>
              </c:ext>
            </c:extLst>
          </c:dPt>
          <c:dPt>
            <c:idx val="132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63-A54E-4A31-AD6B-0F0CB100D9C2}"/>
              </c:ext>
            </c:extLst>
          </c:dPt>
          <c:dPt>
            <c:idx val="133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65-A54E-4A31-AD6B-0F0CB100D9C2}"/>
              </c:ext>
            </c:extLst>
          </c:dPt>
          <c:dPt>
            <c:idx val="133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67-A54E-4A31-AD6B-0F0CB100D9C2}"/>
              </c:ext>
            </c:extLst>
          </c:dPt>
          <c:dPt>
            <c:idx val="1332"/>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69-A54E-4A31-AD6B-0F0CB100D9C2}"/>
              </c:ext>
            </c:extLst>
          </c:dPt>
          <c:dPt>
            <c:idx val="133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6B-A54E-4A31-AD6B-0F0CB100D9C2}"/>
              </c:ext>
            </c:extLst>
          </c:dPt>
          <c:dPt>
            <c:idx val="133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6D-A54E-4A31-AD6B-0F0CB100D9C2}"/>
              </c:ext>
            </c:extLst>
          </c:dPt>
          <c:dPt>
            <c:idx val="133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6F-A54E-4A31-AD6B-0F0CB100D9C2}"/>
              </c:ext>
            </c:extLst>
          </c:dPt>
          <c:dPt>
            <c:idx val="133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A71-A54E-4A31-AD6B-0F0CB100D9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Rating Reviews'!$A$2:$A$1339</c:f>
              <c:strCache>
                <c:ptCount val="1337"/>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Mic(Furious Red)</c:v>
                </c:pt>
                <c:pt idx="5">
                  <c:v>boAt Bassheads 100 in Ear Wired Earphones with Mic(Taffy Pink)</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(Carbon Black, 2GB RAM, 32GB Storage) | 2GHz Octa-core Helio G25 Processor | 5000 mAh Battery</c:v>
                </c:pt>
                <c:pt idx="10">
                  <c:v>Redmi 9A Sport (Coral Green, 3GB RAM, 32GB Storage) | 2GHz Octa-core Helio G25 Processor | 5000 mAh Battery</c:v>
                </c:pt>
                <c:pt idx="11">
                  <c:v>boAt Deuce USB 300 2 in 1 Type-C &amp; Micro USB Stress Resistant, Tangle-Free, Sturdy Cable with 3A Fast Charging &amp; 480mbps Data Transmission, 10000+ Bends Lifespan and Extended 1.5m Length(Martian Red)</c:v>
                </c:pt>
                <c:pt idx="12">
                  <c:v>Samsung EVO Plus 128GB microSDXC UHS-I U3 130MB/s Full HD &amp; 4K UHD Memory Card with Adapter (MB-MC128KA), Blue</c:v>
                </c:pt>
                <c:pt idx="13">
                  <c:v>boAt Bassheads 225 in Ear Wired Earphones with Mic(Blue)</c:v>
                </c:pt>
                <c:pt idx="14">
                  <c:v>Pigeon Polypropylene Mini Handy and Compact Chopper with 3 Blades for Effortlessly Chopping Vegetables and Fruits for Your Kitchen (12420, Green, 400 ml)</c:v>
                </c:pt>
                <c:pt idx="15">
                  <c:v>SanDisk Cruzer Blade 32GB USB Flash Drive</c:v>
                </c:pt>
                <c:pt idx="16">
                  <c:v>AmazonBasics USB 2.0 Cable - A-Male to B-Male - for Personal Computer, Printer- 6 Feet (1.8 Meters), Black</c:v>
                </c:pt>
                <c:pt idx="17">
                  <c:v>SanDisk Extreme SD UHS I 64GB Card for 4K Video for DSLR and Mirrorless Cameras 170MB/s Read &amp; 80MB/s Write</c:v>
                </c:pt>
                <c:pt idx="18">
                  <c:v>boAt Rockerz 400 Bluetooth On Ear Headphones With Mic With Upto 8 Hours Playback &amp; Soft Padded Ear Cushions(Grey/Green)</c:v>
                </c:pt>
                <c:pt idx="19">
                  <c:v>JBL C100SI Wired In Ear Headphones with Mic, JBL Pure Bass Sound, One Button Multi-function Remote, Premium Metallic Finish, Angled Buds for Comfort fit (Red)</c:v>
                </c:pt>
                <c:pt idx="20">
                  <c:v>SanDisk Ultra Dual 64 GB USB 3.0 OTG Pen Drive (Black)</c:v>
                </c:pt>
                <c:pt idx="21">
                  <c:v>boAt Rugged v3 Extra Tough Unbreakable Braided Micro USB Cable 1.5 Meter (Black)</c:v>
                </c:pt>
                <c:pt idx="22">
                  <c:v>Amazonbasics Micro Usb Fast Charging Cable For Android Smartphone,Personal Computer,Printer With Gold Plated Connectors (6 Feet, Black)</c:v>
                </c:pt>
                <c:pt idx="23">
                  <c:v>boAt Airdopes 121v2 in-Ear True Wireless Earbuds with Upto 14 Hours Playback, 8MM Drivers, Battery Indicators, Lightweight Earbuds &amp; Multifunction Controls (Active Black, with Mic)</c:v>
                </c:pt>
                <c:pt idx="24">
                  <c:v>TP-Link Nano USB WiFi Dongle 150Mbps High Gain Wireless Network Wi-Fi Adapter for PC Desktop and Laptops, Supports Windows 10/8.1/8/7/XP, Linux, Mac OS X (TL-WN722N)</c:v>
                </c:pt>
                <c:pt idx="25">
                  <c:v>TP-Link USB WiFi Adapter for PC(TL-WN725N), N150 Wireless Network Adapter for Desktop - Nano Size WiFi Dongle Compatible with Windows 11/10/7/8/8.1/XP/ Mac OS 10.9-10.15 Linux Kernel 2.6.18-4.4.3</c:v>
                </c:pt>
                <c:pt idx="26">
                  <c:v>TP-LINK WiFi Dongle 300 Mbps Mini Wireless Network USB Wi-Fi Adapter for PC Desktop Laptop(Supports Windows 11/10/8.1/8/7/XP, Mac OS 10.9-10.15 and Linux, WPS, Soft AP Mode, USB 2.0) (TL-WN823N),Black</c:v>
                </c:pt>
                <c:pt idx="27">
                  <c:v>Mi 10000mAH Li-Polymer, Micro-USB and Type C Input Port, Power Bank 3i with 18W Fast Charging (Midnight Black)</c:v>
                </c:pt>
                <c:pt idx="28">
                  <c:v>MI Power Bank 3i 20000mAh Lithium Polymer 18W Fast Power Delivery Charging | Input- Type C | Micro USB| Triple Output | Sandstone Black</c:v>
                </c:pt>
                <c:pt idx="29">
                  <c:v>MI 10000mAh 3i Lithium Polymer Power Bank Dual Input(Micro-USB and Type C) and Output Ports 18W Fast Charging (Metallic Blue)</c:v>
                </c:pt>
                <c:pt idx="30">
                  <c:v>Amazon Basics USB A to Lightning MFi Certified Charging Cable (White, 1.2 meter)</c:v>
                </c:pt>
                <c:pt idx="31">
                  <c:v>boAt Bassheads 242 in Ear Wired Earphones with Mic(Active Black)</c:v>
                </c:pt>
                <c:pt idx="32">
                  <c:v>boAt Bassheads 242 in Ear Wired Earphones with Mic(Blue)</c:v>
                </c:pt>
                <c:pt idx="33">
                  <c:v>TP-Link TL-WA850RE Single_Band 300Mbps RJ45 Wireless Range Extender, Broadband/Wi-Fi Extender, Wi-Fi Booster/Hotspot with 1 Ethernet Port, Plug and Play, Built-in Access Point Mode, White</c:v>
                </c:pt>
                <c:pt idx="34">
                  <c:v>AmazonBasics USB 2.0 - A-Male to A-Female Extension Cable for Personal Computer, Printer (Black, 9.8 Feet/3 Meters)</c:v>
                </c:pt>
                <c:pt idx="35">
                  <c:v>boAt Rockerz 255 Pro+ in-Ear Bluetooth Neckband with Upto 40 Hours Playback, ASAP  Charge, IPX7, Dual Pairing, BT v5.0, with Mic (Active Black)</c:v>
                </c:pt>
                <c:pt idx="36">
                  <c:v>Samsung EVO Plus 64GB microSDXC UHS-I U1 130MB/s Full HD &amp; 4K UHD Memory Card with Adapter (MB-MC64KA), Blue</c:v>
                </c:pt>
                <c:pt idx="37">
                  <c:v>boAt Xtend Smartwatch with Alexa Built-in, 1.69‚Äù HD Display, Multiple Watch Faces, Stress Monitor, Heart &amp; SpO2 Monitoring, 14 Sports Modes, Sleep Monitor, 5 ATM &amp; 7 Days Battery(Charcoal Black)</c:v>
                </c:pt>
                <c:pt idx="38">
                  <c:v>boAt Airdopes 141 Bluetooth Truly Wireless in Ear Earbuds with mic, 42H Playtime, Beast Mode(Low Latency Upto 80ms) for Gaming, ENx Tech, ASAP Charge, IWP, IPX4 Water Resistance (Bold Black)</c:v>
                </c:pt>
                <c:pt idx="39">
                  <c:v>Noise ColorFit Pulse Smartwatch with 3.56 cm (1.4") Full Touch HD Display, SpO2, Heart Rate, Sleep Monitors &amp; 10-Day Battery - Jet Black</c:v>
                </c:pt>
                <c:pt idx="40">
                  <c:v>SanDisk Ultra¬Æ microSDXC‚Ñ¢ UHS-I Card, 64GB, 140MB/s R, 10 Y Warranty, for Smartphones</c:v>
                </c:pt>
                <c:pt idx="41">
                  <c:v>Ambrane Unbreakable 60W / 3A Fast Charging 1.5m Braided Type C Cable for Smartphones, Tablets, Laptops &amp; other Type C devices, PD Technology, 480Mbps Data Sync, Quick Charge 3.0 (RCT15A, Black)</c:v>
                </c:pt>
                <c:pt idx="42">
                  <c:v>Nokia 105 Single SIM, Keypad Mobile Phone with Wireless FM Radio | Blue</c:v>
                </c:pt>
                <c:pt idx="43">
                  <c:v>Nokia 105 Single SIM, Keypad Mobile Phone with Wireless FM Radio | Charcoal</c:v>
                </c:pt>
                <c:pt idx="44">
                  <c:v>Nokia 105 Plus Single SIM, Keypad Mobile Phone with Wireless FM Radio, Memory Card Slot and MP3 Player | Charcoal</c:v>
                </c:pt>
                <c:pt idx="45">
                  <c:v>Nokia 105 Plus Single SIM, Keypad Mobile Phone with Wireless FM Radio, Memory Card Slot and MP3 Player | Red</c:v>
                </c:pt>
                <c:pt idx="46">
                  <c:v>Pigeon by Stovekraft Amaze Plus Electric Kettle (14289) with Stainless Steel Body, 1.5 litre, used for boiling Water, making tea and coffee, instant noodles, soup etc. 1500 Watt (Silver)</c:v>
                </c:pt>
                <c:pt idx="47">
                  <c:v>TP-link N300 WiFi Wireless Router TL-WR845N | 300Mbps Wi-Fi Speed | Three 5dBi high gain Antennas | IPv6 Compatible | AP/RE/WISP Mode | Parental Control | Guest Network</c:v>
                </c:pt>
                <c:pt idx="48">
                  <c:v>Xiaomi Mi Wired in Ear Earphones with Mic Basic with Ultra Deep Bass &amp; Aluminum Alloy Sound Chamber (Black)</c:v>
                </c:pt>
                <c:pt idx="49">
                  <c:v>Fire-Boltt Phoenix Smart Watch with Bluetooth Calling 1.3",120+ Sports Modes, 240*240 PX High Res with SpO2, Heart Rate Monitoring &amp; IP67 Rating</c:v>
                </c:pt>
                <c:pt idx="50">
                  <c:v>boAt Rockerz 330 in-Ear Bluetooth Neckband with Upto 30 Hours Playtime, ASAP  Charge, Signature Sound, Dual Pairing &amp; IPX5 with Mic (Active Black)</c:v>
                </c:pt>
                <c:pt idx="51">
                  <c:v>boAt Rockerz 450 Bluetooth On Ear Headphones with Mic, Upto 15 Hours Playback, 40MM Drivers, Padded Ear Cushions, Integrated Controls and Dual Modes(Luscious Black)</c:v>
                </c:pt>
                <c:pt idx="52">
                  <c:v>Boult Audio Probass Curve Bluetooth Wireless in Ear Earphones with Mic with Ipx5 Water Resistant, 12H Battery Life &amp; Extra Bass (Black)</c:v>
                </c:pt>
                <c:pt idx="53">
                  <c:v>Redmi Note 11 (Horizon Blue, 6GB RAM, 64GB Storage)|90Hz FHD+ AMOLED Display | Qualcomm¬Æ Snapdragon‚Ñ¢ 680-6nm | 33W Charger Included</c:v>
                </c:pt>
                <c:pt idx="54">
                  <c:v>Sennheiser CX 80S in-Ear Wired Headphones with in-line One-Button Smart Remote with Microphone Black</c:v>
                </c:pt>
                <c:pt idx="55">
                  <c:v>boAt Xtend Smartwatch with Alexa Built-in, 1.69‚Äù HD Display, Multiple Watch Faces, Stress Monitor, Heart &amp; SpO2 Monitoring, 14 Sports Modes, Sleep Monitor, 5 ATM &amp; 7 Days Battery(Pitch Black)</c:v>
                </c:pt>
                <c:pt idx="56">
                  <c:v>TP-Link USB Bluetooth Adapter for PC, 5.0 Bluetooth Dongle Receiver (UB500) Supports Windows 11/10/8.1/7 for Desktop, Laptop, Mouse, Keyboard, Printers, Headsets, Speakers, PS4/ Xbox Controllers</c:v>
                </c:pt>
                <c:pt idx="57">
                  <c:v>boAt Deuce USB 300 2 in 1 Type-C &amp; Micro USB Stress Resistant, Sturdy Cable with 3A Fast Charging &amp; 480mbps Data Transmission, 10000+ Bends Lifespan and Extended 1.5m Length(Mercurial Black)</c:v>
                </c:pt>
                <c:pt idx="58">
                  <c:v>boAt Rugged V3 Braided Micro USB Cable (Pearl White)</c:v>
                </c:pt>
                <c:pt idx="59">
                  <c:v>TP-Link Tapo 360¬∞ 2MP 1080p Full HD Pan/Tilt Home Security Wi-Fi Smart Camera| Alexa Enabled| 2-Way Audio| Night Vision| Motion Detection| Sound and Light Alarm| Indoor CCTV (Tapo C200) White</c:v>
                </c:pt>
                <c:pt idx="60">
                  <c:v>JBL C50HI, Wired in Ear Headphones with Mic, One Button Multi-Function Remote, Lightweight &amp; Comfortable fit (Black)</c:v>
                </c:pt>
                <c:pt idx="61">
                  <c:v>Crucial BX500 240GB 3D NAND SATA 6.35 cm (2.5-inch) SSD (CT240BX500SSD1)</c:v>
                </c:pt>
                <c:pt idx="62">
                  <c:v>AmazonBasics Micro USB Fast Charging Cable for Android Phones with Gold Plated Connectors (3 Feet, Black)</c:v>
                </c:pt>
                <c:pt idx="63">
                  <c:v>Noise ColorFit Pro 2 Full Touch Control Smart Watch with 35g Weight &amp; Upgraded LCD Display (Deep Wine)</c:v>
                </c:pt>
                <c:pt idx="64">
                  <c:v>Noise ColorFit Pro 2 Full Touch Control Smart Watch with 35g Weight &amp; Upgraded LCD Display,IP68 Waterproof,Heart Rate Monitor,Sleep &amp; Step Tracker,Call &amp; Message Alerts &amp; Long Battery Life (Jet Black)</c:v>
                </c:pt>
                <c:pt idx="65">
                  <c:v>boAt Bassheads 152 in Ear Wired Earphones with Mic(Active Black)</c:v>
                </c:pt>
                <c:pt idx="66">
                  <c:v>MI Usb Type-C Cable Smartphone (Black)</c:v>
                </c:pt>
                <c:pt idx="67">
                  <c:v>boAt BassHeads 900 On-Ear Wired Headphones with Mic (White)</c:v>
                </c:pt>
                <c:pt idx="68">
                  <c:v>Redmi 80 cm (32 inches) Android 11 Series HD Ready Smart LED TV | L32M6-RA/L32M7-RA (Black)</c:v>
                </c:pt>
                <c:pt idx="69">
                  <c:v>Fire-Boltt India's No 1 Smartwatch Brand Talk 2 Bluetooth Calling Smartwatch with Dual Button, Hands On Voice Assistance, 60 Sports Modes, in Built Mic &amp; Speaker with IP68 Rating</c:v>
                </c:pt>
                <c:pt idx="70">
                  <c:v>Ambrane Unbreakable 60W / 3A Fast Charging 1.5m Braided Type C to Type C Cable for Smartphones, Tablets, Laptops &amp; Other Type C Devices, PD Technology, 480Mbps Data Sync (RCTT15, Black)</c:v>
                </c:pt>
                <c:pt idx="71">
                  <c:v>Ambrane Unbreakable 60W / 3A Fast Charging 1.5m Braided Micro USB Cable for Smartphones, Tablets, Laptops &amp; Other Micro USB Devices, 480Mbps Data Sync, Quick Charge 3.0 (RCM15, Black)</c:v>
                </c:pt>
                <c:pt idx="72">
                  <c:v>JBL Tune 215BT, 16 Hrs Playtime with Quick Charge, in Ear Bluetooth Wireless Earphones with Mic, 12.5mm Premium Earbuds with Pure Bass, BT 5.0, Dual Pairing, Type C &amp; Voice Assistant Support (Black)</c:v>
                </c:pt>
                <c:pt idx="73">
                  <c:v>PTron Tangent Lite Bluetooth 5.0 Earphones with Mic, Hi-Fi Stereo Sound Neckband, 8Hrs Playtime, Lightweight Snug-fit in-Ear Headphones, IPX4 Water Resistant, Fast Charge &amp; Voice Assistant (Black)</c:v>
                </c:pt>
                <c:pt idx="74">
                  <c:v>SanDisk Ultra 64 GB USB Pen Drives (SDDDC2-064G-I35, Black, Silver)</c:v>
                </c:pt>
                <c:pt idx="75">
                  <c:v>Boult Audio BassBuds X1 in-Ear Wired Earphones with 10mm Extra Bass Driver and HD Sound with mic(Black)</c:v>
                </c:pt>
                <c:pt idx="76">
                  <c:v>boAt Bassheads 102 Wired in Ear Earphones with Mic (Mint Green)</c:v>
                </c:pt>
                <c:pt idx="77">
                  <c:v>AmazonBasics USB 2.0 Extension Cable for Personal Computer, Printer, 2-Pack - A-Male to A-Female - 3.3 Feet (1 Meter, Black)</c:v>
                </c:pt>
                <c:pt idx="78">
                  <c:v>pTron Solero TB301 3A Type-C Data and Fast Charging Cable, Made in India, 480Mbps Data Sync, Strong and Durable 1.5-Meter Nylon Braided USB Cable for Type-C Devices for Charging Adapter (Black)</c:v>
                </c:pt>
                <c:pt idx="79">
                  <c:v>Western Digital WD 2TB My Passport Portable Hard Disk Drive, USB 3.0 with¬† Automatic Backup, 256 Bit AES Hardware Encryption,Password Protection,Compatible with Windows and Mac, External HDD-Black</c:v>
                </c:pt>
                <c:pt idx="80">
                  <c:v>Wayona Nylon Braided USB to Lightning Fast Charging and Data Sync Cable Compatible for iPhone 13, 12,11, X, 8, 7, 6, 5, iPad Air, Pro, Mini (3 FT Pack of 1, Grey)</c:v>
                </c:pt>
                <c:pt idx="81">
                  <c:v>realme Buds Wireless in Ear Bluetooth Earphones with mic, 11.2mm Bass Boost Driver, Magnetic Fast Pair, Fast Charging and 12 Hrs Playtime (Yellow)</c:v>
                </c:pt>
                <c:pt idx="82">
                  <c:v>Fire-Boltt Ninja Call Pro Plus 1.83" Smart Watch with Bluetooth Calling, AI Voice Assistance, 100 Sports Modes IP67 Rating, 240*280 Pixel High Resolution</c:v>
                </c:pt>
                <c:pt idx="83">
                  <c:v>SanDisk Ultra SDHC UHS-I Card 32GB 120MB/s R for DSLR Cameras, for Full HD Recording, 10Y Warranty</c:v>
                </c:pt>
                <c:pt idx="84">
                  <c:v>AmazonBasics 3.5mm to 2-Male RCA Adapter Cable For Tablet, Smartphone (Black, 15 feet)</c:v>
                </c:pt>
                <c:pt idx="85">
                  <c:v>Boya ByM1 Auxiliary Omnidirectional Lavalier Condenser Microphone with 20ft Audio Cable (Black)</c:v>
                </c:pt>
                <c:pt idx="86">
                  <c:v>TP-Link AC750 Dual Band Wireless Cable Router, 4 10/100 LAN + 10/100 WAN Ports, Support Guest Network and Parental Control, 750Mbps Speed Wi-Fi, 3 Antennas (Archer C20) Blue, 2.4 GHz</c:v>
                </c:pt>
                <c:pt idx="87">
                  <c:v>SanDisk Ultra¬Æ microSDXC‚Ñ¢ UHS-I Card, 256GB, 150MB/s R, 10 Y Warranty, for Smartphones</c:v>
                </c:pt>
                <c:pt idx="88">
                  <c:v>SanDisk Ultra microSD UHS-I Card 64GB, 120MB/s R</c:v>
                </c:pt>
                <c:pt idx="89">
                  <c:v>SanDisk Ultra¬Æ microSDXC‚Ñ¢ UHS-I Card, 128GB, 140MB/s R, 10 Y Warranty, for Smartphones</c:v>
                </c:pt>
                <c:pt idx="90">
                  <c:v>SanDisk Ultra microSD UHS-I Card 32GB, 120MB/s R</c:v>
                </c:pt>
                <c:pt idx="91">
                  <c:v>HP 32GB Class 10 MicroSD Memory Card (U1 TF Card¬†32GB)</c:v>
                </c:pt>
                <c:pt idx="92">
                  <c:v>Zebronics ZEB-COUNTY 3W Wireless Bluetooth Portable Speaker With Supporting Carry Handle, USB, SD Card, AUX, FM &amp; Call Function. (Green)</c:v>
                </c:pt>
                <c:pt idx="93">
                  <c:v>HP v236w USB 2.0 64GB Pen Drive, Metal</c:v>
                </c:pt>
                <c:pt idx="94">
                  <c:v>JBL Go 2, Wireless Portable Bluetooth Speaker with Mic, JBL Signature Sound, Vibrant Color Options with IPX7 Waterproof &amp; AUX (Blue)</c:v>
                </c:pt>
                <c:pt idx="95">
                  <c:v>Prestige Electric Kettle PKOSS - 1500watts, Steel (1.5Ltr), Black</c:v>
                </c:pt>
                <c:pt idx="96">
                  <c:v>boAt A400 USB Type-C to USB-A 2.0 Male Data Cable, 2 Meter (Black)</c:v>
                </c:pt>
                <c:pt idx="97">
                  <c:v>Logitech B170 Wireless Mouse, 2.4 GHz with USB Nano Receiver, Optical Tracking, 12-Months Battery Life, Ambidextrous, PC/Mac/Laptop - Black</c:v>
                </c:pt>
                <c:pt idx="98">
                  <c:v>Noise ColorFit Pulse Grand Smart Watch with 1.69"(4.29cm) HD Display, 60 Sports Modes, 150 Watch Faces, Fast Charge, Spo2, Stress, Sleep, Heart Rate Monitoring &amp; IP68 Waterproof (Jet Black)</c:v>
                </c:pt>
                <c:pt idx="99">
                  <c:v>Amazon Basics USB Type-C to USB-A 2.0 Male Fast Charging Cable for Laptop - 3 Feet (0.9 Meters), Black</c:v>
                </c:pt>
                <c:pt idx="100">
                  <c:v>ZEBRONICS Zeb-Thunder Bluetooth Wireless Over Ear Headphone FM, mSD, 9 hrs Playback with Mic (Black)</c:v>
                </c:pt>
                <c:pt idx="101">
                  <c:v>AmazonBasics USB Type-C to USB Type-C 2.0 Cable - 3 Feet Laptop (0.9 Meters) - White</c:v>
                </c:pt>
                <c:pt idx="102">
                  <c:v>OPPO A31 (Mystery Black, 6GB RAM, 128GB Storage) with No Cost EMI/Additional Exchange Offers</c:v>
                </c:pt>
                <c:pt idx="103">
                  <c:v>PTron Tangentbeat in-Ear Bluetooth 5.0 Wireless Headphones with Mic, Enhanced Bass, 10mm Drivers, Clear Calls, Snug-Fit, Fast Charging, Magnetic Buds, Voice Assistant &amp; IPX4 Wireless Neckband (Black)</c:v>
                </c:pt>
                <c:pt idx="104">
                  <c:v>Samsung Galaxy M13 5G (Aqua Green, 6GB, 128GB Storage) | 5000mAh Battery | Upto 12GB RAM with RAM Plus</c:v>
                </c:pt>
                <c:pt idx="105">
                  <c:v>MI Braided USB Type-C Cable for Charging Adapter (Red)</c:v>
                </c:pt>
                <c:pt idx="106">
                  <c:v>Samsung Galaxy M32 Prime Edition (Light Blue, 4GB RAM, 64GB)</c:v>
                </c:pt>
                <c:pt idx="107">
                  <c:v>SanDisk Ultra 128 GB USB 3.0 Pen Drive (Black)</c:v>
                </c:pt>
                <c:pt idx="108">
                  <c:v>boAt Rockerz 550 Over Ear Bluetooth Headphones with Upto 20 Hours Playback, 50MM Drivers, Soft Padded Ear Cushions and Physical Noise Isolation, Without Mic (Black)</c:v>
                </c:pt>
                <c:pt idx="109">
                  <c:v>Logitech M235 Wireless Mouse, 1000 DPI Optical Tracking, 12 Month Life Battery, Compatible with Windows, Mac, Chromebook/PC/Laptop</c:v>
                </c:pt>
                <c:pt idx="110">
                  <c:v>HP X1000 Wired USB Mouse with 3 Handy Buttons, Fast-Moving Scroll Wheel and Optical Sensor works on most Surfaces (H2C21AA, Black/Grey)</c:v>
                </c:pt>
                <c:pt idx="111">
                  <c:v>Pigeon by Stovekraft Cruise 1800 watt Induction Cooktop (Black)</c:v>
                </c:pt>
                <c:pt idx="112">
                  <c:v>Swiffer Instant Electric Water Heater Faucet Tap Home-Kitchen Instantaneous Water Heater Tank less for Tap, LED Electric Head Water Heaters Tail Gallon Comfort(3000W) ((Pack of 1))</c:v>
                </c:pt>
                <c:pt idx="113">
                  <c:v>boAt Flash Edition Smart Watch with Activity Tracker, Multiple Sports Modes, 1.3" Screen, 170+ Watch Faces, Sleep Monitor, Gesture, Camera &amp; Music Control, IP68 &amp; 7 Days Battery Life(Lightning Black)</c:v>
                </c:pt>
                <c:pt idx="114">
                  <c:v>JBL C200SI, Premium in Ear Wired Earphones with Mic, Signature Sound, One Button Multi-Function Remote, Angled Earbuds for Comfort fit (Blue)</c:v>
                </c:pt>
                <c:pt idx="115">
                  <c:v>SanDisk Ultra Dual Drive Go USB Type C Pendrive for Mobile (Black, 128 GB, 5Y - SDDDC3-128G-I35)</c:v>
                </c:pt>
                <c:pt idx="116">
                  <c:v>Fire-Boltt Visionary 1.78" AMOLED Bluetooth Calling Smartwatch with 368*448 Pixel Resolution 100+ Sports Mode, TWS Connection, Voice Assistance, SPO2 &amp; Heart Rate Monitoring</c:v>
                </c:pt>
                <c:pt idx="117">
                  <c:v>Seagate Expansion 1TB External HDD - USB 3.0 for Windows and Mac with 3 yr Data Recovery Services, Portable Hard Drive (STKM1000400)</c:v>
                </c:pt>
                <c:pt idx="118">
                  <c:v>Redmi Note 11 (Space Black, 6GB RAM, 64GB Storage) | 90Hz FHD+ AMOLED Display | Qualcomm¬Æ Snapdragon‚Ñ¢ 680-6nm | 33W Charger Included</c:v>
                </c:pt>
                <c:pt idx="119">
                  <c:v>Redmi Note 11 (Space Black, 4GB RAM, 64GB Storage)|90Hz FHD+ AMOLED Display | Qualcomm¬Æ Snapdragon‚Ñ¢ 680-6nm | 33W Charger Included</c:v>
                </c:pt>
                <c:pt idx="120">
                  <c:v>Portronics Konnect L 1.2M Fast Charging 3A 8 Pin USB Cable with Charge &amp; Sync Function for iPhone, iPad (Grey)</c:v>
                </c:pt>
                <c:pt idx="121">
                  <c:v>Seagate One Touch 2TB External HDD with Password Protection ‚Äì Black, for Windows and Mac, with 3 yr Data Recovery Services, and 4 Months Adobe CC Photography (STKY2000400)</c:v>
                </c:pt>
                <c:pt idx="122">
                  <c:v>pTron Solero MB301 3A Micro USB Data &amp; Charging Cable, Made in India, 480Mbps Data Sync, Strong &amp; Durable 1.5-Meter Nylon Braided USB Cable for Micro USB Devices - (Black)</c:v>
                </c:pt>
                <c:pt idx="123">
                  <c:v>TP-Link AC600 600 Mbps WiFi Wireless Network USB Adapter for Desktop PC with 2.4GHz/5GHz High Gain Dual Band 5dBi Antenna Wi-Fi, Supports Windows 11/10/8.1/8/7/XP, Mac OS 10.15 and earlier (Archer T2U Plus)</c:v>
                </c:pt>
                <c:pt idx="124">
                  <c:v>TP-Link AC750 Wifi Range Extender | Up to 750Mbps | Dual Band WiFi Extender, Repeater, Wifi Signal Booster, Access Point| Easy Set-Up | Extends Wifi to Smart Home &amp; Alexa Devices (RE200)</c:v>
                </c:pt>
                <c:pt idx="125">
                  <c:v>boAt Airdopes 171 in Ear Bluetooth True Wireless Earbuds with Upto 13 Hours Battery, IPX4, Bluetooth v5.0, Dual Tone Finish with Mic (Mysterious Blue)</c:v>
                </c:pt>
                <c:pt idx="126">
                  <c:v>Bajaj DX-7 1000W Dry Iron with Advance Soleplate and Anti-bacterial German Coating Technology, White</c:v>
                </c:pt>
                <c:pt idx="127">
                  <c:v>ELV Car Mount Adjustable Car Phone Holder Universal Long Arm, Windshield for Smartphones - Black</c:v>
                </c:pt>
                <c:pt idx="128">
                  <c:v>boAt Micro USB 55 Tangle-free, Sturdy Micro USB Cable with 3A Fast Charging &amp; 480mbps Data Transmission (Black)</c:v>
                </c:pt>
                <c:pt idx="129">
                  <c:v>Fire-Boltt Ninja 3 Smartwatch Full Touch 1.69 &amp; 60 Sports Modes with IP68, Sp02 Tracking, Over 100 Cloud based watch faces - Black</c:v>
                </c:pt>
                <c:pt idx="130">
                  <c:v>Redmi 108 cm (43 inches) 4K Ultra HD Android Smart LED TV X43 | L43R7-7AIN (Black)</c:v>
                </c:pt>
                <c:pt idx="131">
                  <c:v>Redmi 126 cm (50 inches) 4K Ultra HD Android Smart LED TV X50 | L50M6-RA (Black)</c:v>
                </c:pt>
                <c:pt idx="132">
                  <c:v>Glun Multipurpose Portable Electronic Digital Weighing Scale Weight Machine (10 Kg - with Back Light)</c:v>
                </c:pt>
                <c:pt idx="133">
                  <c:v>MI 360¬∞ Home Security Wireless Camera 2K Pro with Bluetooth Gateway BLE 4.2 l Dual Band Wi-fi Connection l 3 Million 1296p| Full Color in Low-Light | AI Human Detection, White</c:v>
                </c:pt>
                <c:pt idx="134">
                  <c:v>Samsung Galaxy M33 5G (Emerald Brown, 6GB, 128GB Storage) | 6000mAh Battery | Upto 12GB RAM with RAM Plus | Travel Adapter to be Purchased Separately</c:v>
                </c:pt>
                <c:pt idx="135">
                  <c:v>BlueRigger High Speed HDMI Cable with Ethernet - Supports 3D, 4K 60Hz and Audio Return - Latest Version (3 Feet / 0.9 Meter)</c:v>
                </c:pt>
                <c:pt idx="136">
                  <c:v>Lifelong LLMG23 Power Pro 500-Watt Mixer Grinder with 3 Jars (Liquidizing, Wet Grinding and Chutney Jar), Stainless Steel blades, 1 Year Warranty (Black)</c:v>
                </c:pt>
                <c:pt idx="137">
                  <c:v>boAt Wave Lite Smartwatch with 1.69" HD Display, Sleek Metal Body, HR &amp; SpO2 Level Monitor, 140+ Watch Faces, Activity Tracker, Multiple Sports Modes, IP68 &amp; 7 Days Battery Life(Active Black)</c:v>
                </c:pt>
                <c:pt idx="138">
                  <c:v>Prestige Iris 750 Watt Mixer Grinder with 3 Stainless Steel Jar + 1 Juicer Jar (White and Blue)</c:v>
                </c:pt>
                <c:pt idx="139">
                  <c:v>Infinity (JBL Glide 510, 72 Hrs Playtime with Quick Charge, Wireless On Ear Headphone with Mic, Deep Bass, Dual Equalizer, Bluetooth 5.0 with Voice Assistant Support (Black)</c:v>
                </c:pt>
                <c:pt idx="140">
                  <c:v>STRIFF PS2_01 Multi Angle Mobile/Tablet Tabletop Stand. Phone Holder for iPhone, Android, Samsung, OnePlus, Xiaomi. Portable, Foldable Cell Phone Stand. Perfect for Bed, Office, Home &amp; Desktop (Black)</c:v>
                </c:pt>
                <c:pt idx="141">
                  <c:v>AmazonBasics New Release ABS USB-A to Lightning Cable Cord, Fast Charging MFi Certified Charger for Apple iPhone, iPad Tablet (3-Ft, White)</c:v>
                </c:pt>
                <c:pt idx="142">
                  <c:v>Fire-Boltt India's No 1 Smartwatch Brand Ring Bluetooth Calling with SpO2 &amp; 1.7‚Äù Metal Body with Blood Oxygen Monitoring, Continuous Heart Rate, Full Touch &amp; Multiple Watch Faces</c:v>
                </c:pt>
                <c:pt idx="143">
                  <c:v>Fire-Boltt Ring 3 Smart Watch 1.8 Biggest Display with Advanced Bluetooth Calling Chip, Voice Assistance,118 Sports Modes, in Built Calculator &amp; Games, SpO2, Heart Rate Monitoring</c:v>
                </c:pt>
                <c:pt idx="144">
                  <c:v>SanDisk 1TB Extreme Portable SSD 1050MB/s R, 1000MB/s W,Upto 2 Meter Drop Protection with IP55 Water/dust Resistance, HW Encryption, PC,MAC &amp; TypeC Smartphone Compatible, 5Y Warranty, External SSD</c:v>
                </c:pt>
                <c:pt idx="145">
                  <c:v>Bajaj Rex 500W Mixer Grinder with Nutri-Pro Feature, 3 Jars, White</c:v>
                </c:pt>
                <c:pt idx="146">
                  <c:v>boAt Stone 650 10W Bluetooth Speaker with Upto 7 Hours Playback, IPX5 and Integrated Controls (Blue)</c:v>
                </c:pt>
                <c:pt idx="147">
                  <c:v>ENVIE ECR-20 Charger for AA &amp; AAA Rechargeable Batteries</c:v>
                </c:pt>
                <c:pt idx="148">
                  <c:v>Amazonbasics Nylon Braided Usb-C To Lightning Cable, Fast Charging Mfi Certified Smartphone, Iphone Charger (6-Foot, Dark Grey)</c:v>
                </c:pt>
                <c:pt idx="149">
                  <c:v>Portronics Konnect L POR-1081 Fast Charging 3A Type-C Cable 1.2Meter with Charge &amp; Sync Function for All Type-C Devices (Grey)</c:v>
                </c:pt>
                <c:pt idx="150">
                  <c:v>Prestige Sandwich Maker PGMFD 01, Black</c:v>
                </c:pt>
                <c:pt idx="151">
                  <c:v>Philips Viva Collection HD4928/01 2100-Watt Induction Cooktop with Feather Touch Sensor and Crystal Glass Plate (Black)</c:v>
                </c:pt>
                <c:pt idx="152">
                  <c:v>Noise ColorFit Ultra Smart Watch with 1.75" HD Display, Aluminium Alloy Body, 60 Sports Modes, Spo2, Lightweight, Stock Market Info, Calls &amp; SMS Reply (Space Blue)</c:v>
                </c:pt>
                <c:pt idx="153">
                  <c:v>Noise ColorFit Ultra SE Smart Watch with 1.75"(4.3cm) HD Display, Aluminium Alloy Body, 60 Sports Modes, Spo2, Lightweight, Stock Market Info, Calls &amp; SMS Reply (Vintage Brown)</c:v>
                </c:pt>
                <c:pt idx="154">
                  <c:v>boAt Dual Port Rapid Car Charger (Qualcomm Certified) with Quick Charge 3.0 + Free Micro USB Cable - (Black)</c:v>
                </c:pt>
                <c:pt idx="155">
                  <c:v>Philips GC1905 1440-Watt Steam Iron with Spray (Blue)</c:v>
                </c:pt>
                <c:pt idx="156">
                  <c:v>realme Buds Classic Wired in Ear Earphones with Mic (Black)</c:v>
                </c:pt>
                <c:pt idx="157">
                  <c:v>Ambrane 20000mAh Power Bank with 20W Fast Charging, Triple Output, Power Delivery, Type C Input, Made in India, Multi-Layer Protection, Li-Polymer + Type C Cable (Stylo-20k, Black)</c:v>
                </c:pt>
                <c:pt idx="158">
                  <c:v>USHA EI 1602 1000 W Lightweight Dry Iron with Non-Stick Soleplate (Multi-colour)</c:v>
                </c:pt>
                <c:pt idx="159">
                  <c:v>URBN 10000 mAh Lithium Power Bank UPR10K with 12 Watt Fast Charging, Blue</c:v>
                </c:pt>
                <c:pt idx="160">
                  <c:v>URBN 20000 mAh lithium_polymer Power Bank with 12 Watt Fast Charging, Camo</c:v>
                </c:pt>
                <c:pt idx="161">
                  <c:v>Bajaj Immersion Rod Water Heater 1500 Watts, Silver</c:v>
                </c:pt>
                <c:pt idx="162">
                  <c:v>AmazonBasics High-Speed Braided HDMI Cable - 3 Feet - Supports Ethernet, 3D, 4K and Audio Return (Black)</c:v>
                </c:pt>
                <c:pt idx="163">
                  <c:v>Butterfly EKN 1.5-Litre Electric Kettle (Silver with Black)</c:v>
                </c:pt>
                <c:pt idx="164">
                  <c:v>boAt Wave Call Smart Watch, Smart Talk with Advanced Dedicated Bluetooth Calling Chip, 1.69‚Äù HD Display with 550 NITS &amp; 70% Color Gamut, 150+ Watch Faces, Multi-Sport Modes,HR,SpO2, IP68(Active Black)</c:v>
                </c:pt>
                <c:pt idx="165">
                  <c:v>TP-Link Archer AC1200 Archer C6 Wi-Fi Speed Up to 867 Mbps/5 GHz + 400 Mbps/2.4 GHz, 5 Gigabit Ports, 4 External Antennas, MU-MIMO, Dual Band, WiFi Coverage with Access Point Mode, Black</c:v>
                </c:pt>
                <c:pt idx="166">
                  <c:v>OnePlus 108 cm (43 inches) Y Series Full HD Smart Android LED TV 43 Y1S (Black)</c:v>
                </c:pt>
                <c:pt idx="167">
                  <c:v>OnePlus 80 cm (32 inches) Y Series HD Ready LED Smart Android TV 32Y1 (Black)</c:v>
                </c:pt>
                <c:pt idx="168">
                  <c:v>OnePlus 80 cm (32 inches) Y Series HD Ready Smart Android LED TV 32 Y1S (Black)</c:v>
                </c:pt>
                <c:pt idx="169">
                  <c:v>Logitech M221 Wireless Mouse, Silent Buttons, 2.4 GHz with USB Mini Receiver, 1000 DPI Optical Tracking, 18-Month Battery Life, Ambidextrous PC / Mac / Laptop - Charcoal Grey</c:v>
                </c:pt>
                <c:pt idx="170">
                  <c:v>Amazon Basics USB A to Lightning PVC Molded Nylon MFi Certified Charging Cable (Black, 1.2 meter)</c:v>
                </c:pt>
                <c:pt idx="171">
                  <c:v>KINGONE Upgraded Stylus Pen, iPad Pencil, Ultra High Precision &amp; Sensitivity, Palm Rejection, Prevents False ON/Off Touch, Power Display, Tilt Sensitivity, Magnetic Adsorption for iPad 2018 and Later</c:v>
                </c:pt>
                <c:pt idx="172">
                  <c:v>Zebronics ZEB-KM2100 Multimedia USB Keyboard Comes with 114 Keys Including 12 Dedicated Multimedia Keys &amp; with Rupee Key</c:v>
                </c:pt>
                <c:pt idx="173">
                  <c:v>Dell USB Wireless Keyboard and Mouse Set- KM3322W, Anti-Fade &amp; Spill-Resistant Keys, up to 36 Month Battery Life, 3Y Advance Exchange Warranty, Black</c:v>
                </c:pt>
                <c:pt idx="174">
                  <c:v>boAt Rockerz 370 On Ear Bluetooth Headphones with Upto 12 Hours Playtime, Cozy Padded Earcups and Bluetooth v5.0, with Mic (Buoyant Black)</c:v>
                </c:pt>
                <c:pt idx="175">
                  <c:v>Redgear MP35 Speed-Type Gaming Mousepad (Black/Red)</c:v>
                </c:pt>
                <c:pt idx="176">
                  <c:v>Dell MS116 1000Dpi USB Wired Optical Mouse, Led Tracking, Scrolling Wheel, Plug and Play.</c:v>
                </c:pt>
                <c:pt idx="177">
                  <c:v>Tukzer Capacitive Stylus Pen for Touch Screens Devices, Fine Point, Lightweight Metal Body with Magnetism Cover Cap for Smartphones/Tablets/iPad/iPad Pro/iPhone (Grey)</c:v>
                </c:pt>
                <c:pt idx="178">
                  <c:v>Eureka Forbes Trendy Zip 1000 Watts powerful suction vacuum cleaner with resuable dust bag &amp; 5 accessories,1 year warrantycompact,light weight &amp; easy to use (Black)</c:v>
                </c:pt>
                <c:pt idx="179">
                  <c:v>OPPO A74 5G (Fluid Black, 6GB RAM, 128GB Storage) with No Cost EMI/Additional Exchange Offers</c:v>
                </c:pt>
                <c:pt idx="180">
                  <c:v>OPPO A74 5G (Fantastic Purple,6GB RAM,128GB Storage) with No Cost EMI/Additional Exchange Offers</c:v>
                </c:pt>
                <c:pt idx="181">
                  <c:v>MI 108 cm (43 inches) 5A Series Full HD Smart Android LED TV L43M7-EAIN (Black)</c:v>
                </c:pt>
                <c:pt idx="182">
                  <c:v>MI 80 cm (32 inches) 5A Series HD Ready Smart Android LED TV L32M7-5AIN (Black)</c:v>
                </c:pt>
                <c:pt idx="183">
                  <c:v>Mi 100 cm (40 inches) Horizon Edition Full HD Android LED TV 4A | L40M6-EI (Black)</c:v>
                </c:pt>
                <c:pt idx="184">
                  <c:v>MI 100 cm (40 inches) 5A Series Full HD Smart Android LED TV with 24W Dolby Audio &amp; Metal Bezel-Less Frame (Black) (2022 Model)</c:v>
                </c:pt>
                <c:pt idx="185">
                  <c:v>MI 80 cm (32 inches) HD Ready Smart Android LED TV 5A Pro | L32M7-EAIN (Black)</c:v>
                </c:pt>
                <c:pt idx="186">
                  <c:v>Samsung 80 cm (32 Inches) Wondertainment Series HD Ready LED Smart TV UA32T4340BKXXL (Glossy Black)</c:v>
                </c:pt>
                <c:pt idx="187">
                  <c:v>Redmi Note 11T 5G (Matte Black, 6GB RAM, 128GB ROM)| Dimensity 810 5G | 33W Pro Fast Charging | Charger Included | Additional Exchange Offers|Get 2 Months of YouTube Premium Free!</c:v>
                </c:pt>
                <c:pt idx="188">
                  <c:v>Redmi Note 11T 5G (Aquamarine Blue, 6GB RAM, 128GB ROM)| Dimensity 810 5G | 33W Pro Fast Charging | Charger Included | Additional Exchange Offers| Get 2 Months of YouTube Premium Free!</c:v>
                </c:pt>
                <c:pt idx="189">
                  <c:v>Redmi Note 11T 5G (Stardust White, 6GB RAM, 128GB ROM)| Dimensity 810 5G | 33W Pro Fast Charging | Charger Included | Additional Exchange Offers|Get 2 Months of YouTube Premium Free!</c:v>
                </c:pt>
                <c:pt idx="190">
                  <c:v>Prestige 1.5 Litre Kettle 1500-watts, Red</c:v>
                </c:pt>
                <c:pt idx="191">
                  <c:v>Duracell Rechargeable AA 2500mAh Batteries, 4 Pcs</c:v>
                </c:pt>
                <c:pt idx="192">
                  <c:v>Samsung Ehs64 Ehs64Avfwecinu Hands-Free Wired In Ear Earphones With Mic With Remote Note (White)</c:v>
                </c:pt>
                <c:pt idx="193">
                  <c:v>Samsung Original EHS64 Wired in Ear Earphones with Mic, Black</c:v>
                </c:pt>
                <c:pt idx="194">
                  <c:v>Logitech B100 Wired USB Mouse, 3 yr Warranty, 800 DPI Optical Tracking, Ambidextrous PC/Mac/Laptop - Black</c:v>
                </c:pt>
                <c:pt idx="195">
                  <c:v>Prestige PIC 20 1600 Watt Induction Cooktop with Push button (Black)</c:v>
                </c:pt>
                <c:pt idx="196">
                  <c:v>Fire-Boltt Ninja Calling 1.69" Bluetooth Calling Smart Watch, Dial Pad, Speaker, AI Voice Assistant with 450 NITS Peak Brightness, Wrist Gaming &amp; 100+ Watch Faces with SpO2, HR, Multiple Sports Mode</c:v>
                </c:pt>
                <c:pt idx="197">
                  <c:v>realme narzo 50i (Mint Green, 2GB RAM+32GB Storage) Octa Core Processor | 6.5" inch Large Display</c:v>
                </c:pt>
                <c:pt idx="198">
                  <c:v>Infinity (JBL Fuze Pint, Wireless Ultra Portable Mini Speaker with Mic, Deep Bass, Dual Equalizer, Bluetooth 5.0 with Voice Assistant Support for Mobiles (Black)</c:v>
                </c:pt>
                <c:pt idx="199">
                  <c:v>MI Xiaomi USB Type C HYperCharge Cable 6A 100cm Sturdy and Durable Black Supports 120W HyperCharging</c:v>
                </c:pt>
                <c:pt idx="200">
                  <c:v>Amazfit GTS2 Mini (New Version) Smart Watch with Always-on AMOLED Display, Alexa Built-in, SpO2, 14 Days' Battery Life, 68 Sports Modes, GPS, HR, Sleep &amp; Stress Monitoring (Meteor Black)</c:v>
                </c:pt>
                <c:pt idx="201">
                  <c:v>Noise ColorFit Pulse Grand Smart Watch with 1.69" HD Display, 60 Sports Modes, 150 Watch Faces, Spo2 Monitoring, Call Notification, Quick Replies to Text &amp; Calls (Rose Pink)</c:v>
                </c:pt>
                <c:pt idx="202">
                  <c:v>Noise ColorFit Pulse Grand Smart Watch with 1.69"(4.29cm) HD Display, 60 Sports Modes, 150 Watch Faces, Fast Charge, Spo2, Stress, Sleep, Heart Rate Monitoring &amp; IP68 Waterproof (Electric Blue)</c:v>
                </c:pt>
                <c:pt idx="203">
                  <c:v>SanDisk Ultra Flair 64GB USB 3.0 Pen Drive, Multicolor</c:v>
                </c:pt>
                <c:pt idx="204">
                  <c:v>BlueRigger Digital Optical Audio Toslink Cable (6 Feet / 1.8 Meter) With 8 Channel (7.1) Audio Support (for Home Theatre, Xbox, Playstation etc.)</c:v>
                </c:pt>
                <c:pt idx="205">
                  <c:v>BlueRigger Digital Optical Audio Toslink Cable (3.3 Feet / 1 Meter) With 8 Channel (7.1) Audio Support (for Home Theatre, Xbox, Playstation etc.)</c:v>
                </c:pt>
                <c:pt idx="206">
                  <c:v>AmazonBasics USB Type-C to USB Type-C 2.0 Cable for Charging Adapter, Smartphone - 9 Feet (2.7 Meters) - White</c:v>
                </c:pt>
                <c:pt idx="207">
                  <c:v>Elv Aluminium Adjustable Mobile Phone Foldable Holder Tabletop Stand Dock Mount for All Smartphones, Tabs, Kindle, iPad (Moonlight Silver)</c:v>
                </c:pt>
                <c:pt idx="208">
                  <c:v>ELV Aluminum Adjustable Mobile Phone Foldable Tabletop Stand Dock Mount for All Smartphones, Tabs, Kindle, iPad (Black)</c:v>
                </c:pt>
                <c:pt idx="209">
                  <c:v>Dell KB216 Wired Multimedia USB Keyboard with Super Quite Plunger Keys with Spill-Resistant ‚Äì Black</c:v>
                </c:pt>
                <c:pt idx="210">
                  <c:v>Oraimo 18W USB &amp; Type-C Dual Output Super Fast Charger Wall Adapter PE2.0&amp;Quick Charge 3.0 &amp; Power Delivery 3.0 Compatible for iPhone 13/13 Mini/13 Pro Max/12/12 Pro Max, iPad Mini/Pro, Pixel, Galaxy, Airpods Pro</c:v>
                </c:pt>
                <c:pt idx="211">
                  <c:v>boAt A 350 Type C Cable for Smartphone, Charging Adapter (1.5m, Carbon Black)</c:v>
                </c:pt>
                <c:pt idx="212">
                  <c:v>Boat A 350 Type C Cable 1.5m(Jet Black)</c:v>
                </c:pt>
                <c:pt idx="213">
                  <c:v>AmazonBasics 6-Feet DisplayPort (not USB port) to HDMI Cable Black</c:v>
                </c:pt>
                <c:pt idx="214">
                  <c:v>atomberg Renesa 1200mm BLDC Motor with Remote 3 Blade Energy Saving Ceiling Fan (Matt Black)</c:v>
                </c:pt>
                <c:pt idx="215">
                  <c:v>pTron Bullet Pro 36W PD Quick Charger, 3 Port Fast Car Charger Adapter - Compatible with All Smartphones &amp; Tablets (Black)</c:v>
                </c:pt>
                <c:pt idx="216">
                  <c:v>Boult Audio AirBass PowerBuds with Inbuilt Powerbank, 120H Total Playtime, IPX7 Fully Waterproof, Lightning Boult Type-C Fast Charging, Low Latency Gaming, TWS Earbuds with Pro+ Calling Mic (Black)</c:v>
                </c:pt>
                <c:pt idx="217">
                  <c:v>Flix Micro Usb Cable For Smartphone (Black)</c:v>
                </c:pt>
                <c:pt idx="218">
                  <c:v>Duracell Ultra Alkaline AA Battery, 8 Pcs</c:v>
                </c:pt>
                <c:pt idx="219">
                  <c:v>Samsung Galaxy S20 FE 5G (Cloud Navy, 8GB RAM, 128GB Storage) with No Cost EMI &amp; Additional Exchange Offers</c:v>
                </c:pt>
                <c:pt idx="220">
                  <c:v>Mi 80 cm (32 inches) HD Ready Android Smart LED TV 4A PRO | L32M5-AL (Black)</c:v>
                </c:pt>
                <c:pt idx="221">
                  <c:v>Zinq Five Fan Cooling Pad and Laptop Stand with Dual Height Adjustment and Dual USB Port Extension (Black)</c:v>
                </c:pt>
                <c:pt idx="222">
                  <c:v>Zebronics Zeb-Transformer Gaming Keyboard and Mouse Combo (USB, Braided Cable)</c:v>
                </c:pt>
                <c:pt idx="223">
                  <c:v>Duracell Plus AAA Rechargeable Batteries (750 mAh) Pack of 4</c:v>
                </c:pt>
                <c:pt idx="224">
                  <c:v>Mi 108 cm (43 inches) Full HD Android LED TV 4C | L43M6-INC (Black)</c:v>
                </c:pt>
                <c:pt idx="225">
                  <c:v>SYVO WT 3130 Aluminum Tripod (133CM), Universal Lightweight Tripod with Mobile Phone Holder Mount &amp; Carry Bag for All Smart Phones, Gopro, Cameras - Brown</c:v>
                </c:pt>
                <c:pt idx="226">
                  <c:v>Spigen EZ Fit Tempered Glass Screen Protector Guard for iPhone 14/13/13 Pro - 2 Pack</c:v>
                </c:pt>
                <c:pt idx="227">
                  <c:v>Panasonic CR-2032/5BE Lithium Coin Battery - Pack of 5</c:v>
                </c:pt>
                <c:pt idx="228">
                  <c:v>Philips HL7756/00 Mixer Grinder, 750W, 3 Jars (Black)</c:v>
                </c:pt>
                <c:pt idx="229">
                  <c:v>OFIXO Multi-Purpose Laptop Table/Study Table/Bed Table/Foldable and Portable Wooden/Writing Desk (Wooden)</c:v>
                </c:pt>
                <c:pt idx="230">
                  <c:v>Crucial RAM 8GB DDR4 3200MHz CL22 (or 2933MHz or 2666MHz) Laptop Memory CT8G4SFRA32A</c:v>
                </c:pt>
                <c:pt idx="231">
                  <c:v>Wonderchef Nutri-blend Mixer, Grinder &amp; Blender | Powerful 400W 22000 RPM motor | Stainless steel Blades | 2 unbreakable jars | 2 Years warranty | Online recipe book by Chef Sanjeev Kapoor | Black</c:v>
                </c:pt>
                <c:pt idx="232">
                  <c:v>boAt Type C A325 Tangle-free, Sturdy Type C Cable with 3A Rapid Charging &amp; 480mbps Data Transmission(Black)</c:v>
                </c:pt>
                <c:pt idx="233">
                  <c:v>Panasonic Eneloop BQ-CC55N Advanced, Smart and Quick Charger for AA &amp; AAA Rechargeable Batteries, White</c:v>
                </c:pt>
                <c:pt idx="234">
                  <c:v>Boult Audio Truebuds with 30H Playtime, IPX7 Waterproof, Lightning Boult‚Ñ¢ Type C Fast Charging (10 Min=100Mins), BoomX‚Ñ¢ Tech Rich Bass, Pro+ Calling HD Mic, Touch Controls in Ear Earbuds TWS (Grey)</c:v>
                </c:pt>
                <c:pt idx="235">
                  <c:v>MemeHo¬Æ Smart Standard Multi-Purpose Laptop Table with Dock Stand/Study Table/Bed Table/Foldable and Portable/Ergonomic &amp; Rounded Edges/Non-Slip Legs/Engineered Wood with Cup Holder (Black)</c:v>
                </c:pt>
                <c:pt idx="236">
                  <c:v>Lenovo 300 Wired Plug &amp; Play USB Mouse, High Resolution 1600 DPI Optical Sensor, 3-Button Design with clickable Scroll Wheel, Ambidextrous, Ergonomic Mouse for Comfortable All-Day Grip (GX30M39704)</c:v>
                </c:pt>
                <c:pt idx="237">
                  <c:v>Redmi Note 11 Pro + 5G (Stealth Black, 6GB RAM, 128GB Storage) | 67W Turbo Charge | 120Hz Super AMOLED Display | Additional Exchange Offers | Charger Included</c:v>
                </c:pt>
                <c:pt idx="238">
                  <c:v>Redmi Note 11 Pro + 5G (Stealth Black, 8GB RAM, 256GB Storage) | 67W Turbo Charge | 120Hz Super AMOLED Display | Additional Exchange Offers | Charger Included</c:v>
                </c:pt>
                <c:pt idx="239">
                  <c:v>Redmi Note 11 Pro + 5G (Phantom White, 8GB RAM, 128GB Storage) | 67W Turbo Charge | 120Hz Super AMOLED Display | Additional Exchange Offers | Charger Included</c:v>
                </c:pt>
                <c:pt idx="240">
                  <c:v>Logitech MK215 Wireless Keyboard and Mouse Combo for Windows, 2.4 GHz Wireless, Compact Design, 2-Year Battery Life(Keyboard),5 Month Battery Life(Mouse) PC/Laptop- Black</c:v>
                </c:pt>
                <c:pt idx="241">
                  <c:v>GIZGA Essentials Portable Tabletop Tablet Stand Mobile Holder, Desktop Stand, Cradle, Dock for iPad, Smartphone, Kindle, E-Reader, Fully Foldable, Adjustable Angle, Anti-Slip Pads, Black</c:v>
                </c:pt>
                <c:pt idx="242">
                  <c:v>Redgear Pro Wireless Gamepad with 2.4GHz Wireless Technology, Integrated Dual Intensity Motor, Illuminated Keys for PC(Compatible with Windows 7/8/8.1/10 only)</c:v>
                </c:pt>
                <c:pt idx="243">
                  <c:v>Butterfly Jet Elite Mixer Grinder, 750W, 4 Jars (Grey)</c:v>
                </c:pt>
                <c:pt idx="244">
                  <c:v>Infinity (JBL Fuze 100, Wireless Portable Bluetooth Speaker with Mic, Deep Bass, Dual Equalizer, IPX7 Waterproof, Rugged Fabric Design (Black)</c:v>
                </c:pt>
                <c:pt idx="245">
                  <c:v>AmazonBasics 6 Feet DisplayPort to DisplayPort Cable - (Not HDMI Cable) (Gold)</c:v>
                </c:pt>
                <c:pt idx="246">
                  <c:v>Western Digital WD 1.5TB Elements Portable Hard Disk Drive, USB 3.0, Compatible with PC, PS4 and Xbox, External HDD (WDBU6Y0015BBK-WESN)</c:v>
                </c:pt>
                <c:pt idx="247">
                  <c:v>PTron Solero T241 2.4A Type-C Data &amp; Charging USB Cable, Made in India, 480Mbps Data Sync, Durable 1-Meter Long USB Cable for Type-C USB Devices for Charging Adapter (Black)</c:v>
                </c:pt>
                <c:pt idx="248">
                  <c:v>STRIFF Adjustable Laptop Tabletop Stand Patented Riser Ventilated Portable Foldable Compatible with MacBook Notebook Tablet Tray Desk Table Book with Free Phone Stand (Black)</c:v>
                </c:pt>
                <c:pt idx="249">
                  <c:v>TP-LINK AC1300 Archer T3U Plus High Gain USB 3.0 Wi-Fi Dongle, Wireless Dual Band MU-MIMO WiFi Adapter with High Gain Antenna, Supports Windows 11/10/8.1/8/7/XP/MacOS</c:v>
                </c:pt>
                <c:pt idx="250">
                  <c:v>AmazonBasics New Release Nylon USB-A to Lightning Cable Cord, Fast Charging MFi Certified Charger for Apple iPhone, iPad (6-Ft, Rose Gold)</c:v>
                </c:pt>
                <c:pt idx="251">
                  <c:v>Gizga Essentials Professional 3-in-1 Cleaning Kit for Camera, Lens, Binocular, Laptop, TV, Monitor, Smartphone, Tablet (Includes: Cleaning Liquid 100ml, Plush Microfiber Cloth, Dust Removal Brush)</c:v>
                </c:pt>
                <c:pt idx="252">
                  <c:v>Tizum High Speed HDMI Cable with Ethernet | Supports 3D 4K | for All HDMI Devices Laptop Computer Gaming Console TV Set Top Box (1.5 Meter/ 5 Feet)</c:v>
                </c:pt>
                <c:pt idx="253">
                  <c:v>Wayona Nylon Braided 3A Lightning to USB A Syncing and Fast Charging Data Cable for iPhone, Ipad (3 FT Pack of 1, Black)</c:v>
                </c:pt>
                <c:pt idx="254">
                  <c:v>Wayona Nylon Braided 2M / 6Ft Fast Charge Usb To Lightning Data Sync And Charging Cable For Iphone, Ipad Tablet (6 Ft Pack Of 1, Grey)</c:v>
                </c:pt>
                <c:pt idx="255">
                  <c:v>Wayona Usb Nylon Braided Data Sync And Charging Cable For Iphone, Ipad Tablet (Red, Black)</c:v>
                </c:pt>
                <c:pt idx="256">
                  <c:v>Wayona Nylon Braided Usb Syncing And Charging Cable Sync And Charging Cable For Iphone, Ipad (3 Ft, Black) - Pack Of 2</c:v>
                </c:pt>
                <c:pt idx="257">
                  <c:v>Wayona Nylon Braided (2 Pack) Lightning Fast Usb Data Cable Fast Charger Cord For Iphone, Ipad Tablet (3 Ft Pack Of 2, Grey)</c:v>
                </c:pt>
                <c:pt idx="258">
                  <c:v>Bajaj Majesty DX-11 1000W Dry Iron with Advance Soleplate and Anti-bacterial German Coating Technology, White and Blue</c:v>
                </c:pt>
                <c:pt idx="259">
                  <c:v>TP-Link Nano AC600 USB Wi-Fi Adapter(Archer T2U Nano)- 2.4G/5G Dual Band Wireless Network Adapter for PC Desktop Laptop, Mini Travel Size, Supports Windows 11,10, 8.1, 8, 7, XP/Mac OS 10.9-10.15</c:v>
                </c:pt>
                <c:pt idx="260">
                  <c:v>LG 80 cm (32 inches) HD Ready Smart LED TV 32LM563BPTC (Dark Iron Gray)</c:v>
                </c:pt>
                <c:pt idx="261">
                  <c:v>Sounce Fast Phone Charging Cable &amp; Data Sync USB Cable Compatible for iPhone 13, 12,11, X, 8, 7, 6, 5, iPad Air, Pro, Mini &amp; iOS Devices</c:v>
                </c:pt>
                <c:pt idx="262">
                  <c:v>Havells Aqua Plus 1.2 litre Double Wall Kettle / 304 Stainless Steel Inner Body / Cool touch outer body / Wider mouth/ 2 Year warranty (Black, 1500 Watt)</c:v>
                </c:pt>
                <c:pt idx="263">
                  <c:v>Bajaj DX-6 1000W Dry Iron with Advance Soleplate and Anti-bacterial German Coating Technology, White</c:v>
                </c:pt>
                <c:pt idx="264">
                  <c:v>Pinnaclz Original Combo of 2 Micro USB Fast Charging Cable, USB Charging Cable for Data Transfer Perfect for Android Smart Phones White 1.2 Meter Made in India (Pack of 2)</c:v>
                </c:pt>
                <c:pt idx="265">
                  <c:v>HP Z3700 Wireless Optical Mouse with USB Receiver and 2.4GHz Wireless Connection/ 1200DPI / 16 Months Long Battery Life /Ambidextrous and Slim Design (Modern Gold)</c:v>
                </c:pt>
                <c:pt idx="266">
                  <c:v>TP-Link AC1300 USB WiFi Adapter (Archer T3U) - 2.4G/5G Dual Band Mini Wireless Network Adapter for PC Desktop, MU-MIMO Wi-Fi Dongle, USB 3.0, Supports Windows 11,10, 8.1, 8, 7, XP/Mac OS 10.15 and earlier</c:v>
                </c:pt>
                <c:pt idx="267">
                  <c:v>SanDisk Ultra Dual Drive Luxe USB Type C Flash Drive (Silver, 128 GB, 5Y - SDDDC4-128G-I35)</c:v>
                </c:pt>
                <c:pt idx="268">
                  <c:v>GIZGA Club-laptop Neoprene Reversible for 15.6-inches Laptop Sleeve - Black-Red</c:v>
                </c:pt>
                <c:pt idx="269">
                  <c:v>Fire-Boltt Ninja 3 Smartwatch Full Touch 1.69 " &amp; 60 Sports Modes with IP68, Sp02 Tracking, Over 100 Cloud based watch faces ( Silver )</c:v>
                </c:pt>
                <c:pt idx="270">
                  <c:v>Fire-Boltt Ninja 3 Smartwatch Full Touch 1.69 " &amp; 60 Sports Modes with IP68, Sp02 Tracking, Over 100 Cloud based watch faces ( Green )</c:v>
                </c:pt>
                <c:pt idx="271">
                  <c:v>Logitech K480 Wireless Multi-Device Keyboard for Windows, macOS, iPadOS, Android or Chrome OS, Bluetooth, Compact, Compatible with PC, Mac, Laptop, Smartphone, Tablet - Black</c:v>
                </c:pt>
                <c:pt idx="272">
                  <c:v>TP-Link UE300C USB Type-C to RJ45 Gigabit Ethernet Network Adapter/RJ45 LAN Wired Adapter for Ultrabook, Chromebook, Laptop, Desktop, Plug &amp; Play, USB 3.0, Foldable and Portable Design</c:v>
                </c:pt>
                <c:pt idx="273">
                  <c:v>TP-Link UE300 USB 3.0 to RJ45 Gigabit Ethernet Network Adapter - Plug and Play</c:v>
                </c:pt>
                <c:pt idx="274">
                  <c:v>D-Link DIR-615 Wi-fi Ethernet-N300 Single_band 300Mbps Router, Mobile App Support, Router | AP | Repeater | Client Modes(Black)</c:v>
                </c:pt>
                <c:pt idx="275">
                  <c:v>Samsung Galaxy M33 5G (Mystique Green, 8GB, 128GB Storage) | 6000mAh Battery | Upto 16GB RAM with RAM Plus | Travel Adapter to be Purchased Separately</c:v>
                </c:pt>
                <c:pt idx="276">
                  <c:v>tizum HDMI to VGA Adapter Cable 1080P for Projector, Computer, Laptop, TV, Projectors &amp; TV</c:v>
                </c:pt>
                <c:pt idx="277">
                  <c:v>Mi 10W Wall Charger for Mobile Phones with Micro USB Cable (Black)</c:v>
                </c:pt>
                <c:pt idx="278">
                  <c:v>boAt Wave Lite Smartwatch with 1.69 Inches(4.29cm) HD Display, Heart Rate &amp; SpO2 Level Monitor, Multiple Watch Faces, Activity Tracker, Multiple Sports Modes &amp; IP68 (Scarlet Red)</c:v>
                </c:pt>
                <c:pt idx="279">
                  <c:v>boAt Wave Lite Smartwatch with 1.69" HD Display, Heart Rate &amp; SpO2 Level Monitor, Multiple Watch Faces, Activity Tracker, Multiple Sports Modes &amp; IP68 (Deep Blue)</c:v>
                </c:pt>
                <c:pt idx="280">
                  <c:v>Bajaj Splendora 3 Litre 3KW IWH Instant Water Heater (Geyser), White</c:v>
                </c:pt>
                <c:pt idx="281">
                  <c:v>ZEBRONICS Zeb-Bro in Ear Wired Earphones with Mic, 3.5mm Audio Jack, 10mm Drivers, Phone/Tablet Compatible(Black)</c:v>
                </c:pt>
                <c:pt idx="282">
                  <c:v>HP Deskjet 2331 Colour Printer, Scanner and Copier for Home/Small Office, Compact Size, Reliable, Easy Set-Up Through Smart App On Your Pc Connected Through USB, Ideal for Home.</c:v>
                </c:pt>
                <c:pt idx="283">
                  <c:v>LIRAMARK Webcam Cover Slide, Ultra Thin Laptop Camera Cover Slide Blocker for Computer MacBook Pro iMac PC Tablet (Pack of 3)</c:v>
                </c:pt>
                <c:pt idx="284">
                  <c:v>Noise Pulse Go Buzz Smart Watch Bluetooth Calling with 1.69" Display, 550 NITS, 150+ Cloud Watch Face, SPo2, Heart Rate Tracking, 100 Sports Mode with Auto Detection, Longer Battery (Jet Black)</c:v>
                </c:pt>
                <c:pt idx="285">
                  <c:v>DIGITEK¬Æ (DTR 260 GT) Gorilla Tripod/Mini 33 cm (13 Inch) Tripod for Mobile Phone with Phone Mount &amp; Remote, Flexible Gorilla Stand for DSLR &amp; Action Cameras</c:v>
                </c:pt>
                <c:pt idx="286">
                  <c:v>iQOO vivo Z6 5G (Chromatic Blue, 6GB RAM, 128GB Storage) | Snapdragon 695-6nm Processor | 120Hz FHD+ Display | 5000mAh Battery</c:v>
                </c:pt>
                <c:pt idx="287">
                  <c:v>iQOO vivo Z6 5G (Chromatic Blue, 8GB RAM, 128GB Storage) | Snapdragon 695-6nm Processor | 120Hz FHD+ Display | 5000mAh Battery</c:v>
                </c:pt>
                <c:pt idx="288">
                  <c:v>iQOO vivo Z6 5G (Dynamo Black, 6GB RAM, 128GB Storage) | Snapdragon 695-6nm Processor | 120Hz FHD+ Display | 5000mAh Battery</c:v>
                </c:pt>
                <c:pt idx="289">
                  <c:v>MI 108 cm (43 inches) 5X Series 4K Ultra HD LED Smart Android TV L43M6-ES (Grey)</c:v>
                </c:pt>
                <c:pt idx="290">
                  <c:v>MI 138.8 cm (55 inches) 5X Series 4K Ultra HD LED Smart Android TV L55M6-ES (Grey)</c:v>
                </c:pt>
                <c:pt idx="291">
                  <c:v>Wayona Usb Type C Fast Charger Cable Fast Charging Usb C Cable/Cord Compatible For Samsung Galaxy S10E S10 S9 S8 Plus S10+,Note 10 Note 9 Note 8,S20,M31S,M40,Realme X3,Pixel 2 Xl (3 Ft Pack Of 1,Grey)</c:v>
                </c:pt>
                <c:pt idx="292">
                  <c:v>AirCase Rugged Hard Drive Case for 2.5-inch Western Digital, Seagate, Toshiba, Portable Storage Shell for Gadget Hard Disk USB Cable Power Bank Mobile Charger Earphone, Waterproof (Black)</c:v>
                </c:pt>
                <c:pt idx="293">
                  <c:v>Butterfly Smart Mixer Grinder, 750W, 4 Jars (Grey)</c:v>
                </c:pt>
                <c:pt idx="294">
                  <c:v>boAt Type-c A400 Type-c to USB A Cable for All Type C Phones (Lg nexus 5x), 1Mtr(Black)</c:v>
                </c:pt>
                <c:pt idx="295">
                  <c:v>boAt Laptop, Smartphone Type-c A400 Male Data Cable (Carbon Black)</c:v>
                </c:pt>
                <c:pt idx="296">
                  <c:v>Belkin Essential Series 4-Socket Surge Protector Universal Socket with 5ft Heavy Duty Cable (Grey)</c:v>
                </c:pt>
                <c:pt idx="297">
                  <c:v>Callas Multipurpose Foldable Laptop Table with Cup Holder | Drawer | Mac Holder | Table Holder Study Table, Breakfast Table, Foldable and Portable/Ergonomic &amp; Rounded Edges/Non-Slip Legs (WA-27-Black)</c:v>
                </c:pt>
                <c:pt idx="298">
                  <c:v>Logitech C270 Digital HD Webcam with Widescreen HD Video Calling, HD Light Correction, Noise-Reducing Mic, for Skype, FaceTime, Hangouts, WebEx, PC/Mac/Laptop/MacBook/Tablet - (Black, HD 720p/30fps)</c:v>
                </c:pt>
                <c:pt idx="299">
                  <c:v>RESONATE RouterUPS CRU12V2A | Zero Drop | UPS for WiFi Router | Mini UPS | Up to 4 Hours PowerBackup | Battery Replacement Program | Router UPS Compatible with 12V &lt;2A Routers, FTTH, Modem, Set Top Box, Alexa, Mini Camera</c:v>
                </c:pt>
                <c:pt idx="300">
                  <c:v>iQOO Neo 6 5G (Dark Nova, 8GB RAM, 128GB Storage) | Snapdragon¬Æ 870 5G | 80W FlashCharge</c:v>
                </c:pt>
                <c:pt idx="301">
                  <c:v>Gizga Essentials USB WiFi Adapter for PC, 150 Mbps Wireless Network Adapter for Desktop - Nano Size WiFi Dongle Compatible with Windows, Mac OS &amp; Linux Kernel | WPA/WPA2 Encryption Standards| Black</c:v>
                </c:pt>
                <c:pt idx="302">
                  <c:v>MAONO AU-400 Lavalier Auxiliary Omnidirectional Microphone (Black)</c:v>
                </c:pt>
                <c:pt idx="303">
                  <c:v>Orient Electric Apex-FX 1200mm Ultra High Speed 400 RPM Ceiling Fan (Brown)</c:v>
                </c:pt>
                <c:pt idx="304">
                  <c:v>ESR USB C to Lightning Cable, 10 ft (3 m), MFi-Certified, Braided Nylon Power Delivery Fast Charging for iPhone 14/14 Plus/14 Pro/14 Pro Max, iPhone 13/12/11/X/8 Series, Use with Type-C Chargers, Black</c:v>
                </c:pt>
                <c:pt idx="305">
                  <c:v>SanDisk Extreme microSD UHS I Card 128GB for 4K Video on Smartphones,Action Cams 190MB/s Read,90MB/s Write</c:v>
                </c:pt>
                <c:pt idx="306">
                  <c:v>VR 18 Pcs - 3 Different Size Plastic Food Snack Bag Pouch Clip Sealer Large, Medium, Small Plastic Snack Seal Sealing Bag Clips Vacuum Sealer (Set of 18, Multi-Color) (Multicolor)</c:v>
                </c:pt>
                <c:pt idx="307">
                  <c:v>Wecool Nylon Braided Multifunction Fast Charging Cable For Android Smartphone, Ios And Type C Usb Devices, 3 In 1 Charging Cable, 3A, (3 Feet) (Black)</c:v>
                </c:pt>
                <c:pt idx="308">
                  <c:v>iQOO Z6 44W by vivo (Raven Black, 6GB RAM, 128GB Storage) | 6.44" FHD+ AMOLED Display | 50% Charge in just 27 mins | in-Display Fingerprint Scanning</c:v>
                </c:pt>
                <c:pt idx="309">
                  <c:v>iQOO Z6 44W by vivo (Raven Black, 4GB RAM, 128GB Storage) | 6.44" FHD+ AMOLED Display | 50% Charge in just 27 mins | in-Display Fingerprint Scanning</c:v>
                </c:pt>
                <c:pt idx="310">
                  <c:v>iQOO Z6 44W by vivo (Lumina Blue, 6GB RAM, 128GB Storage) | 6.44" FHD+ AMOLED Display | 50% Charge in just 27 mins | in-Display Fingerprint Scanning</c:v>
                </c:pt>
                <c:pt idx="311">
                  <c:v>iQOO Z6 44W by vivo (Lumina Blue, 4GB RAM, 128GB Storage) | 6.44" FHD+ AMOLED Display | 50% Charge in just 27 mins | in-Display Fingerprint Scanning</c:v>
                </c:pt>
                <c:pt idx="312">
                  <c:v>iQOO Z6 Lite 5G by vivo (Stellar Green, 6GB RAM, 128GB Storage) | World's First Snapdragon 4 Gen 1 | 120Hz Refresh Rate | 5000mAh Battery | Travel Adapter to be Purchased Separately</c:v>
                </c:pt>
                <c:pt idx="313">
                  <c:v>iQOO Z6 Lite 5G by vivo (Mystic Night, 6GB RAM, 128GB Storage) | World's First Snapdragon 4 Gen 1 | 120Hz Refresh Rate | 5000mAh Battery | Travel Adapter to be Purchased Separately</c:v>
                </c:pt>
                <c:pt idx="314">
                  <c:v>Samsung Galaxy M13 (Midnight Blue, 4GB, 64GB Storage) | 6000mAh Battery | Upto 8GB RAM with RAM Plus</c:v>
                </c:pt>
                <c:pt idx="315">
                  <c:v>Samsung Galaxy M13 (Stardust Brown, 6GB, 128GB Storage) | 6000mAh Battery | Upto 12GB RAM with RAM Plus</c:v>
                </c:pt>
                <c:pt idx="316">
                  <c:v>Samsung Galaxy M13 (Aqua Green, 6GB, 128GB Storage) | 6000mAh Battery | Upto 12GB RAM with RAM Plus</c:v>
                </c:pt>
                <c:pt idx="317">
                  <c:v>Samsung Galaxy M13 (Aqua Green, 4GB, 64GB Storage) | 6000mAh Battery | Upto 8GB RAM with RAM Plus</c:v>
                </c:pt>
                <c:pt idx="318">
                  <c:v>Samsung Galaxy M13 5G (Stardust Brown, 6GB, 128GB Storage) | 5000mAh Battery | Upto 12GB RAM with RAM Plus</c:v>
                </c:pt>
                <c:pt idx="319">
                  <c:v>Amazon Basics HDMI Coupler,Black</c:v>
                </c:pt>
                <c:pt idx="320">
                  <c:v>Kingston DataTraveler Exodia DTX/32 GB Pen Drive USB 3.2 Gen 1 (Multicolor)</c:v>
                </c:pt>
                <c:pt idx="321">
                  <c:v>Portronics CLAMP X Car-Vent Mobile Holder 360 Degree Rotational(Black)</c:v>
                </c:pt>
                <c:pt idx="322">
                  <c:v>Amazon Brand - Solimo 2000/1000 Watts Room Heater with Adjustable Thermostat (ISI certified, White colour, Ideal for small to medium room/area)</c:v>
                </c:pt>
                <c:pt idx="323">
                  <c:v>Aquasure From Aquaguard Amaze RO+UV+MTDS,7L storage water purifier,suitable for borewell,tanker,municipal water (Grey) from Eureka Forbes</c:v>
                </c:pt>
                <c:pt idx="324">
                  <c:v>Orpat HHB-100E WOB 250-Watt Hand Blender (White)</c:v>
                </c:pt>
                <c:pt idx="325">
                  <c:v>boAt Stone 180 5W Bluetooth Speaker with Upto 10 Hours Playback, 1.75" Driver, IPX7 &amp; TWS Feature(Black)</c:v>
                </c:pt>
                <c:pt idx="326">
                  <c:v>PTron Boom Ultima 4D Dual Driver, in-Ear Gaming Wired Headphones with in-line Mic, Volume Control &amp; Passive Noise Cancelling Boom 3 Earphones - (Dark Blue)</c:v>
                </c:pt>
                <c:pt idx="327">
                  <c:v>Zebronics Zeb-Transformer-M Optical USB Gaming Mouse with LED Effect(Black)</c:v>
                </c:pt>
                <c:pt idx="328">
                  <c:v>Philips PowerPro FC9352/01 Compact Bagless Vacuum Cleaner (Blue)</c:v>
                </c:pt>
                <c:pt idx="329">
                  <c:v>boAt Wave Call Smart Watch, Smart Talk with Advanced Dedicated Bluetooth Calling Chip, 1.69‚Äù HD Display with 550 NITS &amp; 70% Color Gamut, 150+ Watch Faces, Multi-Sport Modes,HR,SpO2(Caribbean Green)</c:v>
                </c:pt>
                <c:pt idx="330">
                  <c:v>boAt Wave Call Smart Watch, Smart Talk with Advanced Dedicated Bluetooth Calling Chip, 1.69‚Äù HD Display with 550 NITS &amp; 70% Color Gamut, 150+ Watch Faces, Multi-Sport Modes, HR, SpO2, IP68(Deep Blue)</c:v>
                </c:pt>
                <c:pt idx="331">
                  <c:v>boAt Wave Call Smart Watch, Smart Talk with Advanced Dedicated Bluetooth Calling Chip, 1.69‚Äù HD Display with 550 NITS &amp; 70% Color Gamut, 150+ Watch Faces, Multi-Sport Modes, HR, SpO2, IP68(Mauve)</c:v>
                </c:pt>
                <c:pt idx="332">
                  <c:v>Duracell Ultra Alkaline AAA Battery, 8 Pcs</c:v>
                </c:pt>
                <c:pt idx="333">
                  <c:v>Pigeon by Stovekraft Quartz Electric Kettle (14299) 1.7 Litre with Stainless Steel Body, used for boiling Water, making tea and coffee, instant noodles, soup etc. 1500 Watt (Silver)</c:v>
                </c:pt>
                <c:pt idx="334">
                  <c:v>OnePlus Nord 2T 5G (Jade Fog, 8GB RAM, 128GB Storage)</c:v>
                </c:pt>
                <c:pt idx="335">
                  <c:v>OnePlus Nord 2T 5G (Jade Fog, 12GB RAM, 256GB Storage)</c:v>
                </c:pt>
                <c:pt idx="336">
                  <c:v>OnePlus Nord 2T 5G (Gray Shadow, 8GB RAM, 128GB Storage)</c:v>
                </c:pt>
                <c:pt idx="337">
                  <c:v>Logitech MK270r USB Wireless Keyboard and Mouse Set for Windows, 2.4 GHz Wireless, Spill-resistant Design, 8 Multimedia &amp; Shortcut Keys, 2-Year Battery Life, PC/Laptop- Black</c:v>
                </c:pt>
                <c:pt idx="338">
                  <c:v>Portronics My buddy plus Adjustable Laptop cooling Table (Brown)</c:v>
                </c:pt>
                <c:pt idx="339">
                  <c:v>Zebronics Wired Keyboard and Mouse Combo with 104 Keys and a USB Mouse with 1200 DPI - JUDWAA 750</c:v>
                </c:pt>
                <c:pt idx="340">
                  <c:v>Morphy Richards Daisy 1000W Dry Iron with American Heritage Non-Stick Coated Soleplate, White</c:v>
                </c:pt>
                <c:pt idx="341">
                  <c:v>Havells Immersion HB15 1500 Watt (White Blue)</c:v>
                </c:pt>
                <c:pt idx="342">
                  <c:v>Portronics MODESK POR-122 Universal Mobile Tabletop Holder (Black)</c:v>
                </c:pt>
                <c:pt idx="343">
                  <c:v>ESR Screen Protector Compatible with iPad Pro 11 Inch (2022/2021/2020/2018) and iPad Air 5/4 (2022/2020, 10.9 Inch), Tempered-Glass Film with Alignment Frame, Scratch Resistant, HD Clarity, 2 Pack</c:v>
                </c:pt>
                <c:pt idx="344">
                  <c:v>Tukzer Capacitive Stylus Pen for Touch Screens Devices, Fine Point, Lightweight Metal Body with Magnetism Cover Cap for Smartphones/Tablets/iPad/iPad Pro/iPhone (White)</c:v>
                </c:pt>
                <c:pt idx="345">
                  <c:v>Samsung 80 cm (32 inches) Wondertainment Series HD Ready LED Smart TV UA32TE40AAKBXL (Titan Gray)</c:v>
                </c:pt>
                <c:pt idx="346">
                  <c:v>D-Link DWA-131 300 Mbps Wireless Nano USB Adapter (Black)</c:v>
                </c:pt>
                <c:pt idx="347">
                  <c:v>TP-Link TL-WA855RE 300 Mbps Wi-Fi Range Extender (White)</c:v>
                </c:pt>
                <c:pt idx="348">
                  <c:v>USHA Armor AR1100WB 1100 W Dry Iron with Black Weilburger Soleplate (Purple)</c:v>
                </c:pt>
                <c:pt idx="349">
                  <c:v>Logitech K380 Wireless Multi-Device Keyboard for Windows, Apple iOS, Apple TV Android or Chrome, Bluetooth, Compact Space-Saving Design, PC/Mac/Laptop/Smartphone/Tablet (Dark Grey)</c:v>
                </c:pt>
                <c:pt idx="350">
                  <c:v>Sure From Aquaguard Delight NXT RO+UV+UF+Taste Adjuster(MTDS),6L water purifier,8 stages purification,Suitable for borewell,tanker,municipal water(Black) from Eureka Forbes</c:v>
                </c:pt>
                <c:pt idx="351">
                  <c:v>MI 10000mAh Lithium Ion, Lithium Polymer Power Bank Pocket Pro with 22.5 Watt Fast Charging, Dual Input Ports(Micro-USB and Type C), Triple Output Ports, (Black)</c:v>
                </c:pt>
                <c:pt idx="352">
                  <c:v>Faber-Castell Connector Pen Set - Pack of 25 (Assorted)</c:v>
                </c:pt>
                <c:pt idx="353">
                  <c:v>Redgear A-15 Wired Gaming Mouse with Upto 6400 DPI, RGB &amp; Driver Customization for PC(Black)</c:v>
                </c:pt>
                <c:pt idx="354">
                  <c:v>APC Back-UPS BX600C-IN 600VA / 360W, 230V, UPS System, an Ideal Power Backup &amp; Protection for Home Office, Desktop PC &amp; Home Electronics</c:v>
                </c:pt>
                <c:pt idx="355">
                  <c:v>Simxen Egg Boiler Electric Automatic Off 7 Egg Poacher for Steaming, Cooking Also Boiling and Frying 400 W (Blue, Pink)</c:v>
                </c:pt>
                <c:pt idx="356">
                  <c:v>Prestige PKGSS 1.7L 1500W Electric Kettle (Stainless Steel)</c:v>
                </c:pt>
                <c:pt idx="357">
                  <c:v>Philips GC181 Heavy Weight 1000-Watt Dry Iron, Pack of 1</c:v>
                </c:pt>
                <c:pt idx="358">
                  <c:v>Crompton Hill Briz Deco 1200mm (48 inch) High Speed Designer Ceiling Fan (Smoked Brown)</c:v>
                </c:pt>
                <c:pt idx="359">
                  <c:v>Zebronics Zeb-Companion 107 USB Wireless Keyboard and Mouse Set with Nano Receiver (Black)</c:v>
                </c:pt>
                <c:pt idx="360">
                  <c:v>HealthSense Chef-Mate KS 33 Digital Kitchen Weighing Scale &amp; Food Weight Machine for Health, Fitness, Home Baking &amp; Cooking with Free Bowl, 1 Year Warranty &amp; Batteries Included</c:v>
                </c:pt>
                <c:pt idx="361">
                  <c:v>Inalsa Hand Blender| Hand Mixer|Beater - Easy Mix, Powerful 250 Watt Motor | Variable 7 Speed Control | 1 Year Warranty | (White/Red)</c:v>
                </c:pt>
                <c:pt idx="362">
                  <c:v>GIZGA essentials Universal Silicone Keyboard Protector Skin for 15.6-inches Laptop (5 x 6 x 3 inches)</c:v>
                </c:pt>
                <c:pt idx="363">
                  <c:v>Digitek DTR 550 LW (67 Inch) Tripod For DSLR, Camera |Operating Height: 5.57 Feet | Maximum Load Capacity up to 4.5kg | Portable Lightweight Aluminum Tripod with 360 Degree Ball Head | Carry Bag Included (Black) (DTR 550LW)</c:v>
                </c:pt>
                <c:pt idx="364">
                  <c:v>Prestige PIC 16.0+ 1900W Induction Cooktop with Soft Touch Push Buttons (Black)</c:v>
                </c:pt>
                <c:pt idx="365">
                  <c:v>Gizga Essentials Earphone Carrying Case, Multi-Purpose Pocket Storage Travel Organizer for Earphones, Headset, Pen Drives, SD Cards, Shock-Proof Ballistic Nylon, Soft Fabric, Mesh Pocket, Green</c:v>
                </c:pt>
                <c:pt idx="366">
                  <c:v>JBL Commercial CSLM20B Auxiliary Omnidirectional Lavalier Microphone with Battery for Content Creation, Voiceover/Dubbing, Recording (Black,Small)</c:v>
                </c:pt>
                <c:pt idx="367">
                  <c:v>Boult Audio ZCharge Bluetooth Wireless in Ear Earphones with Mic, 40H Playtime and Super Fast Charging, Environmental Noise Cancellation for Pro+ Calling and IPX5 Water Resistant (Black)</c:v>
                </c:pt>
                <c:pt idx="368">
                  <c:v>Crompton InstaBliss 3-L Instant Water Heater (Geyser) with Advanced 4 Level Safety</c:v>
                </c:pt>
                <c:pt idx="369">
                  <c:v>AmazonBasics USB Type-C to Micro-B 2.0 Cable - 6 Inches (15.2 Centimeters) - White</c:v>
                </c:pt>
                <c:pt idx="370">
                  <c:v>3M Scotch Double Sided Heavy Duty Tape(1m holds 4.5Kgs) for indoor hanging applications (Photo frames, Mirrors, Key Holders, Car Interiors, Extension Boards, Wall decoration, etc)(L: 3m, W: 24mm)</c:v>
                </c:pt>
                <c:pt idx="371">
                  <c:v>Pigeon Kessel Multipurpose Kettle (12173) 1.2 litres with Stainless Steel Body, used for boiling Water and milk, Tea, Coffee, Oats, Noodles, Soup etc. 600 Watt (Black &amp; Silver)</c:v>
                </c:pt>
                <c:pt idx="372">
                  <c:v>WeCool Bluetooth Extendable Selfie Sticks with Wireless Remote and Tripod Stand, 3-in-1 Multifunctional Selfie Stick with Tripod Stand Compatible with iPhone/OnePlus/Samsung/Oppo/Vivo and All Phones</c:v>
                </c:pt>
                <c:pt idx="373">
                  <c:v>Noise Buds VS201 V2 in-Ear Truly Wireless Earbuds with Dual Equalizer | with Mic | Total 14-Hour Playtime | Full Touch Control | IPX5 Water Resistance and Bluetooth v5.1 (Olive Green)</c:v>
                </c:pt>
                <c:pt idx="374">
                  <c:v>Mobilife Bluetooth Extendable Selfie Stick with Tripod Stand and Wireless Remote,3-in-1 Multifunctional Selfie Stick Tripod for iPhone Samsung Mi Realme Oppo Vivo Google More,Black</c:v>
                </c:pt>
                <c:pt idx="375">
                  <c:v>USB Charger, Oraimo Elite Dual Port 5V/2.4A Wall Charger, USB Wall Charger Adapter for iPhone 11/Xs/XS Max/XR/X/8/7/6/Plus, iPad Pro/Air 2/Mini 3/Mini 4, Samsung S4/S5, and More</c:v>
                </c:pt>
                <c:pt idx="376">
                  <c:v>Crompton Arno Neo 15-L 5 Star Rated Storage Water Heater (Geyser) with Advanced 3 Level Safety (Grey)</c:v>
                </c:pt>
                <c:pt idx="377">
                  <c:v>DIGITEK¬Æ (DRL-14C) Professional (31cm) Dual Temperature LED Ring Light with Tripod Stand &amp; Mini Tripod for YouTube, Photo-Shoot, Video Shoot, Live Stream, Makeup, Vlogging &amp; More</c:v>
                </c:pt>
                <c:pt idx="378">
                  <c:v>AGARO Regal 800 Watts Handheld Vacuum Cleaner, Lightweight &amp; Durable Body, Small/Mini Size ( Black)</c:v>
                </c:pt>
                <c:pt idx="379">
                  <c:v>Portronics Konnect L 1.2M POR-1401 Fast Charging 3A 8 Pin USB Cable with Charge &amp; Sync Function (White)</c:v>
                </c:pt>
                <c:pt idx="380">
                  <c:v>PHILIPS HL1655/00 Hand Blender, White Jar 250W</c:v>
                </c:pt>
                <c:pt idx="381">
                  <c:v>Nokia 150 (2020) (Cyan)</c:v>
                </c:pt>
                <c:pt idx="382">
                  <c:v>Redgear Cosmo 7,1 Usb Gaming Wired Over Ear Headphones With Mic With Virtual Surround Sound,50Mm Driver, Rgb Leds &amp; Remote Control(Black)</c:v>
                </c:pt>
                <c:pt idx="383">
                  <c:v>AGARO Blaze USB 3.0 to USB Type C OTG Adapter</c:v>
                </c:pt>
                <c:pt idx="384">
                  <c:v>Agaro Blaze USBA to micro +Type C 2in1 Braided 1.2M Cable</c:v>
                </c:pt>
                <c:pt idx="385">
                  <c:v>KENT 16051 Hand Blender 300 W | 5 Variable Speed Control | Multiple Beaters &amp; Dough Hooks | Turbo Function</c:v>
                </c:pt>
                <c:pt idx="386">
                  <c:v>Portronics Konnect L 1.2Mtr, Fast Charging 3A Micro USB Cable with Charge &amp; Sync Function (Grey)</c:v>
                </c:pt>
                <c:pt idx="387">
                  <c:v>Orpat OEH-1260 2000-Watt Fan Heater (Grey)</c:v>
                </c:pt>
                <c:pt idx="388">
                  <c:v>Prestige IRIS Plus 750 watt mixer grinder</c:v>
                </c:pt>
                <c:pt idx="389">
                  <c:v>KENT 16052 Elegant Electric Glass Kettle 1.8L 2000 W | Blue LED Illumination | Borosilicate Glass Body | Boil Drying Protection | Used as Boiler | Milk | Tea | Water &amp; Soup | 1 Year Warranty</c:v>
                </c:pt>
                <c:pt idx="390">
                  <c:v>ENVIE¬Æ (AA10004PLNi-CD) AA Rechargeable Batteries, Low Self Discharge, AA 1000mAh Ni-CD (Pack of 4)</c:v>
                </c:pt>
                <c:pt idx="391">
                  <c:v>Orico 2.5"(6.3cm) USB 3.0 HDD Enclosure Case Cover for SATA SSD HDD | SATA SSD HDD Enclosure High Speed USB 3.0 | Tool Free Installation | Black</c:v>
                </c:pt>
                <c:pt idx="392">
                  <c:v>Logitech H111 Wired On Ear Headphones With Mic Black</c:v>
                </c:pt>
                <c:pt idx="393">
                  <c:v>Inventis 5V 1.2W Portable Flexible USB LED Light Lamp (Colors may vary)</c:v>
                </c:pt>
                <c:pt idx="394">
                  <c:v>Gizga Essentials Hard Drive Case Shell, 6.35cm/2.5-inch, Portable Storage Organizer Bag for Earphone USB Cable Power Bank Mobile Charger Digital Gadget Hard Disk, Water Resistance Material, Black</c:v>
                </c:pt>
                <c:pt idx="395">
                  <c:v>AmazonBasics USB C to Lightning Aluminum with Nylon Braided MFi Certified Charging Cable (Grey, 1.2 meter)</c:v>
                </c:pt>
                <c:pt idx="396">
                  <c:v>AmazonBasics USB C to Lightning Aluminum with Nylon Braided MFi Certified Charging Cable (Grey, 1.8 meter)</c:v>
                </c:pt>
                <c:pt idx="397">
                  <c:v>Wacom One by CTL-472/K0-CX Digital Drawing Graphics Pen Tablet (Red &amp; Black) Small (6-inch x 3.5-inch)(15x8cm) | Battery Free Cordless Pen with 2048 Pressure Level</c:v>
                </c:pt>
                <c:pt idx="398">
                  <c:v>Prestige PRWO 1.8-2 700-Watts Delight Electric Rice Cooker with 2 Aluminium Cooking Pans - 1.8 Liters, White</c:v>
                </c:pt>
                <c:pt idx="399">
                  <c:v>USHA Quartz Room Heater with Overheating Protection (3002, Ivory, 800 Watts)</c:v>
                </c:pt>
                <c:pt idx="400">
                  <c:v>Usha Janome Dream Stitch Automatic Zig-Zag Electric Sewing Machine with 14 Stitch Function (White and Blue) with Free Sewing KIT Worth RS 500</c:v>
                </c:pt>
                <c:pt idx="401">
                  <c:v>HUL Pureit Germkill kit for Classic 23 L water purifier - 3000 L Capacity</c:v>
                </c:pt>
                <c:pt idx="402">
                  <c:v>realme narzo 50 (Speed Blue, 4GB RAM+64GB Storage) Helio G96 Processor | 50MP AI Triple Camera | 120Hz Ultra Smooth Display</c:v>
                </c:pt>
                <c:pt idx="403">
                  <c:v>Redgear Cloak Wired RGB Wired Over Ear Gaming Headphones with Mic for PC</c:v>
                </c:pt>
                <c:pt idx="404">
                  <c:v>Crompton IHL 152 1500-Watt Immersion Water Heater with Copper Heating Element (Black)</c:v>
                </c:pt>
                <c:pt idx="405">
                  <c:v>Tosaa T2STSR Sandwich Gas Toaster Regular (Black)</c:v>
                </c:pt>
                <c:pt idx="406">
                  <c:v>Wayona Nylon Braided USB Data Sync and Fast Charging 3A Short Power Bank Cable For iPhones, iPad Air, iPad mini, iPod Nano and iPod Touch (Grey)</c:v>
                </c:pt>
                <c:pt idx="407">
                  <c:v>Wayona Nylon Braided Lightning USB Data Sync &amp; 3A Charging Cable for iPhones, iPad Air, iPad Mini, iPod Nano and iPod Touch (3 FT Pack of 1, Grey)</c:v>
                </c:pt>
                <c:pt idx="408">
                  <c:v>Boult Audio Bass Buds Q2 Lightweight Stereo Wired Over Ear Headphones Set with Mic with Deep Bass, Comfortable Ear Cushions, &amp; Long Cord (Black)</c:v>
                </c:pt>
                <c:pt idx="409">
                  <c:v>Orient Electric Fabrijoy DIFJ10BP 1000-Watt Dry Iron, Non-Stick (White and Blue)</c:v>
                </c:pt>
                <c:pt idx="410">
                  <c:v>Luminous Vento Deluxe 150 mm Exhaust Fan for Kitchen, Bathroom with Strong Air Suction, Rust Proof Body and Dust Protection Shutters (2-Year Warranty, White)</c:v>
                </c:pt>
                <c:pt idx="411">
                  <c:v>Sounce Gold Plated 3.5 mm Headphone Splitter for Computer 2 Male to 1 Female 3.5mm Headphone Mic Audio Y Splitter Cable Smartphone Headset to PC Adapter ‚Äì (Black,20cm)</c:v>
                </c:pt>
                <c:pt idx="412">
                  <c:v>Boult Audio Airbass Propods X TWS Bluetooth Truly Wireless in Ear Earbuds with Mic, 32H Playtime, Fast Charging Type-C, Ipx5 Water Resistant, Touch Controls and Voice Assistant (Red)</c:v>
                </c:pt>
                <c:pt idx="413">
                  <c:v>Tygot 10 Inches Big LED Ring Light for Camera, Phone tiktok YouTube Video Shooting and Makeup, 10" inch Ring Light with 7 Feet Long Foldable and Lightweight Tripod Stand</c:v>
                </c:pt>
                <c:pt idx="414">
                  <c:v>Butterfly Smart Wet Grinder, 2L (White) with Coconut Scrapper Attachment, Output - 150 W, Input 260 W</c:v>
                </c:pt>
                <c:pt idx="415">
                  <c:v>AmazonBasics 3 Feet High Speed HDMI Male to Female 2.0 Extension Cable</c:v>
                </c:pt>
                <c:pt idx="416">
                  <c:v>Redmi 10A (Sea Blue, 4GB RAM, 64GB Storage) | 2 Ghz Octa Core Helio G25 | 5000 mAh Battery | Finger Print Sensor | Upto 5GB RAM with RAM Booster</c:v>
                </c:pt>
                <c:pt idx="417">
                  <c:v>Redmi 10A (Charcoal Black, 4GB RAM, 64GB Storage) | 2 Ghz Octa Core Helio G25 | 5000 mAh Battery | Finger Print Sensor | Upto 5GB RAM with RAM Booster</c:v>
                </c:pt>
                <c:pt idx="418">
                  <c:v>Redmi 10A (Slate Grey, 4GB RAM, 64GB Storage) | 2 Ghz Octa Core Helio G25 | 5000 mAh Battery | Finger Print Sensor | Upto 5GB RAM with RAM Booster</c:v>
                </c:pt>
                <c:pt idx="419">
                  <c:v>TP-Link AC1200 Archer A6 Smart WiFi, 5GHz Gigabit Dual Band MU-MIMO Wireless Internet Router, Long Range Coverage by 4 Antennas, Qualcomm Chipset</c:v>
                </c:pt>
                <c:pt idx="420">
                  <c:v>Noise Buds Vs104 Bluetooth Truly Wireless in Ear Earbuds with Mic, 30-Hours of Playtime, Instacharge, 13Mm Driver and Hyper Sync (Charcoal Black)</c:v>
                </c:pt>
                <c:pt idx="421">
                  <c:v>Logitech M331 Silent Plus Wireless Mouse, 2.4GHz with USB Nano Receiver, 1000 DPI Optical Tracking, 3 Buttons, 24 Month Life Battery, PC/Mac/Laptop - Black</c:v>
                </c:pt>
                <c:pt idx="422">
                  <c:v>Canon PIXMA MG2577s All-in-One Inkjet Colour Printer with 1 Additional Colour Cartridge</c:v>
                </c:pt>
                <c:pt idx="423">
                  <c:v>Casio FX-82MS 2nd Gen Non-Programmable Scientific Calculator, 240 Functions and 2-line Display, Black</c:v>
                </c:pt>
                <c:pt idx="424">
                  <c:v>TIZUM High Speed HDMI Cable Aura -Gold Plated-High Speed Data 10.2Gbps, 3D, 4K, HD 1080P (10 Ft/ 3 M)</c:v>
                </c:pt>
                <c:pt idx="425">
                  <c:v>Amazon Basics 16-Gauge Speaker Wire - 50 Feet</c:v>
                </c:pt>
                <c:pt idx="426">
                  <c:v>Gizga Essentials Spiral Cable Protector Cord Saver for Mac Charger, iPhone Charger, Wire Protector, Lightweight Durable Flexible Wire Winder for Charging Cables, Data Cables, Earphones, Pack of 10</c:v>
                </c:pt>
                <c:pt idx="427">
                  <c:v>AO Smith HSE-VAS-X-015 Storage 15 Litre Vertical Water Heater (Geyser) White 4 Star</c:v>
                </c:pt>
                <c:pt idx="428">
                  <c:v>AmazonBasics Cylinder Bagless Vacuum Cleaner with Power Suction, Low Sound, High Energy Efficiency and 2 Years Warranty (1.5L, Black)</c:v>
                </c:pt>
                <c:pt idx="429">
                  <c:v>Havells Instanio 3-Litre Instant Geyser (White/Blue)</c:v>
                </c:pt>
                <c:pt idx="430">
                  <c:v>Preethi Blue Leaf Diamond MG-214 mixer grinder 750 watt (Blue/White), 3 jars &amp; Flexi Lid, FBT motor with 2yr Guarantee &amp; Lifelong Free Service</c:v>
                </c:pt>
                <c:pt idx="431">
                  <c:v>ZEBRONICS Zeb-Dash Plus 2.4GHz High Precision Wireless Mouse with up to 1600 DPI, Power Saving Mode, Nano Receiver and Plug &amp; Play Usage - USB</c:v>
                </c:pt>
                <c:pt idx="432">
                  <c:v>Oakter Mini UPS for 12V WiFi Router Broadband Modem | Backup Upto 4 Hours | WiFi Router UPS Power Backup During Power Cuts | UPS for 12V Router Broadband Modem | Current Surge &amp; Deep Discharge Protection</c:v>
                </c:pt>
                <c:pt idx="433">
                  <c:v>Duracell Rechargeable AA 1300mAh Batteries, 4Pcs</c:v>
                </c:pt>
                <c:pt idx="434">
                  <c:v>Bosch Pro 1000W Mixer Grinder MGM8842MIN - Black</c:v>
                </c:pt>
                <c:pt idx="435">
                  <c:v>KENT Gold Optima Gravity Water Purifier (11016) | UF Technology Based | Non-Electric &amp; Chemical Free | Counter Top | 10L Storage | White</c:v>
                </c:pt>
                <c:pt idx="436">
                  <c:v>Goldmedal Curve Plus 202042 Plastic Spice 3-Pin 240V Universal Travel Adaptor (White)</c:v>
                </c:pt>
                <c:pt idx="437">
                  <c:v>AirCase Protective Laptop Bag Sleeve fits Upto 15.6" Laptop/ MacBook, Wrinkle Free, Padded, Waterproof Light Neoprene case Cover Pouch, for Men &amp; Women, Black- 6 Months Warranty</c:v>
                </c:pt>
                <c:pt idx="438">
                  <c:v>Wonderchef Nutri-blend Complete Kitchen Machine | 22000 RPM Mixer Grinder, Blender, Chopper, Juicer | 400W Powerful motor | SS Blades | 4 Unbreakable Jars | 2 Years Warranty | Online Recipe Book By Chef Sanjeev Kapoor | Black</c:v>
                </c:pt>
                <c:pt idx="439">
                  <c:v>Airtel AMF-311WW Data Card (Black), 4g Hotspot Support with 2300 Mah Battery</c:v>
                </c:pt>
                <c:pt idx="440">
                  <c:v>Aquaguard Aura RO+UV+UF+Taste Adjuster(MTDS) with Active Copper &amp; Zinc 7L water purifier,8 stages of purification,suitable for borewell,tanker,municipal water(Black) from Eureka Forbes</c:v>
                </c:pt>
                <c:pt idx="441">
                  <c:v>Usha CookJoy (CJ1600WPC) 1600 Watt Induction cooktop (Black)</c:v>
                </c:pt>
                <c:pt idx="442">
                  <c:v>INALSA Hand Blender 1000 Watt with Chopper, Whisker, 600 ml Multipurpose Jar|Variable Speed And Turbo Speed Function |100% Copper Motor |Low Noise |ANTI-SPLASH TECHNOLOGY|2 Year Warranty</c:v>
                </c:pt>
                <c:pt idx="443">
                  <c:v>Xiaomi Mi 4A Dual_Band Ethernet 1200Mbps Speed Router| 2.4GHz &amp; 5GHz Frequency|128MB RAM | DualCore 4 Thread CPU|4 Omni Directional Antenna|Mi Wi-Fi app-Parental Control &amp; Anti Hacking|Repeater, White</c:v>
                </c:pt>
                <c:pt idx="444">
                  <c:v>TABLE MAGIC Multipurpose Laptop Table Mat Finish Top Work at Home Study Table (TM Regular- Black) (Alloy Steel)</c:v>
                </c:pt>
                <c:pt idx="445">
                  <c:v>OnePlus 10R 5G (Forest Green, 8GB RAM, 128GB Storage, 80W SuperVOOC)</c:v>
                </c:pt>
                <c:pt idx="446">
                  <c:v>boAt Airdopes 181 in-Ear True Wireless Earbuds with ENx  Tech, Beast  Mode(Low Latency Upto 60ms) for Gaming, with Mic, ASAP  Charge, 20H Playtime, Bluetooth v5.2, IPX4 &amp; IWP (Cool Grey)</c:v>
                </c:pt>
                <c:pt idx="447">
                  <c:v>ProElite Faux Leather Smart Flip Case Cover for Apple iPad 10.2" 9th Gen (2021) / 8th Gen / 7th Gen with Stylus Pen, Black</c:v>
                </c:pt>
                <c:pt idx="448">
                  <c:v>Butterfly Hero Mixer Grinder, 500W, 3 Jars (Grey)</c:v>
                </c:pt>
                <c:pt idx="449">
                  <c:v>Lenovo 300 FHD Webcam with Full Stereo Dual Built-in mics | FHD 1080P 2.1 Megapixel CMOS Camera |Privacy Shutter | Ultra-Wide 95 Lens | 360 Rotation | Flexible Mount, Plug-n-Play | Cloud Grey</c:v>
                </c:pt>
                <c:pt idx="450">
                  <c:v>Amazon Basics USB 3.0 Cable - A Male to Micro B - 6 Feet (1.8 Meters), Black</c:v>
                </c:pt>
                <c:pt idx="451">
                  <c:v>HUL Pureit Germkill kit for Classic 23 L water purifier - 1500 L Capacity</c:v>
                </c:pt>
                <c:pt idx="452">
                  <c:v>SLOVIC¬Æ Tripod Mount Adapter| Tripod Mobile Holder|Tripod Phone Mount(Made in India)| Smartphone Clip Clipper 360 Degree for Taking Magic Video Shots &amp; Pictures.</c:v>
                </c:pt>
                <c:pt idx="453">
                  <c:v>Logitech G402 Hyperion Fury USB Wired Gaming Mouse, 4,000 DPI, Lightweight, 8 Programmable Buttons, Compatible for PC/Mac - Black</c:v>
                </c:pt>
                <c:pt idx="454">
                  <c:v>Zebronics ZEB-VITA Wireless Bluetooth 10W Portable Bar Speaker With Supporting USB, SD Card, AUX, FM, TWS &amp; Call Function</c:v>
                </c:pt>
                <c:pt idx="455">
                  <c:v>Zinq UPS for Router, Mini UPS for 12V WiFi Router Broadband Modem with Upto 4 Hours Power Backup, Upto 2Amp, Works with Existing Adapter, Also Works with Set-top Box, Smart Camera, CCTV (Black)</c:v>
                </c:pt>
                <c:pt idx="456">
                  <c:v>Classmate Octane Colour Burst-Multicolour Gel Pens (Pack of 10) | Gold &amp; Silver Glitter Sparkle Pens|10 colour ink shades for art lovers and kids|Fun at home essentials</c:v>
                </c:pt>
                <c:pt idx="457">
                  <c:v>Logitech Pebble M350 Wireless Mouse with Bluetooth or USB - Silent, Slim Computer Mouse with Quiet Click for Laptop, Notebook, PC and Mac - Graphite</c:v>
                </c:pt>
                <c:pt idx="458">
                  <c:v>Wayona Nylon Braided Usb Type C 3Ft 1M 3A Fast Charger Cable For Samsung Galaxy S9 S8 (Wc3Cb1, Black)</c:v>
                </c:pt>
                <c:pt idx="459">
                  <c:v>Logitech G102 USB Light Sync Gaming Mouse with Customizable RGB Lighting, 6 Programmable Buttons, Gaming Grade Sensor, 8K DPI Tracking, 16.8mn Color, Light Weight - Black</c:v>
                </c:pt>
                <c:pt idx="460">
                  <c:v>EGate i9 Pro-Max 1080p Native Full HD Projector 4k Support | 3600 L (330 ANSI ) | 150" (381 cm) Large Screen | VGA, AV, HDMI, SD Card, USB, Audio Out | (E03i31 / E04i32) Black</c:v>
                </c:pt>
                <c:pt idx="461">
                  <c:v>Portronics Key2 Combo Multimedia USB Wireless Keyboard and Mouse Set with 2.4 GHz Wireless Technology, Soft &amp; Silent Button, Compact Size (Grey)</c:v>
                </c:pt>
                <c:pt idx="462">
                  <c:v>Karcher WD3 EU Wet and Dry Vacuum Cleaner, 1000 Watts Powerful Suction, 17 L Capacity, Blower Function, Easy Filter Removal for Home and Garden Cleaning¬† (Yellow/Black)</c:v>
                </c:pt>
                <c:pt idx="463">
                  <c:v>Noise ColorFit Pro 4 Advanced Bluetooth Calling Smart Watch with 1.72" TruView Display, Fully-Functional Digital Crown, 311 PPI, 60Hz Refresh Rate, 500 NITS Brightness (Charcoal Black)</c:v>
                </c:pt>
                <c:pt idx="464">
                  <c:v>Crompton Gracee 5-L Instant Water Heater (Geyser)</c:v>
                </c:pt>
                <c:pt idx="465">
                  <c:v>Crompton Amica 15-L 5 Star Rated Storage Water Heater (Geyser) with Free Installation (White)</c:v>
                </c:pt>
                <c:pt idx="466">
                  <c:v>Kuber Industries Waterproof Canvas Laundry Bag/Hamper|Metalic Printed With Handles|Foldable Bin &amp; 45 Liter Capicity|Size 37 x 37 x 46, Pack of 1 (Brown)</c:v>
                </c:pt>
                <c:pt idx="467">
                  <c:v>Noise ColorFit Ultra 2 Buzz 1.78" AMOLED Bluetooth Calling Watch with 368*448px Always On Display, Premium Metallic Finish, 100+ Watch Faces, 100+ Sports Modes, Health Suite (Jet Black)</c:v>
                </c:pt>
                <c:pt idx="468">
                  <c:v>Gizga Essentials Laptop Power Cable Cord- 3 Pin Adapter Isi Certified(1 Meter/3.3 Feet)</c:v>
                </c:pt>
                <c:pt idx="469">
                  <c:v>Camel Fabrica Acrylic Ultra Color - 15ml each, 10 Shades</c:v>
                </c:pt>
                <c:pt idx="470">
                  <c:v>IT2M Designer Mouse Pad for Laptop/Computer (9.2 X 7.6 Inches, 12788)</c:v>
                </c:pt>
                <c:pt idx="471">
                  <c:v>AirCase Protective Laptop Bag Sleeve fits Upto 13.3" Laptop/ MacBook, Wrinkle Free, Padded, Waterproof Light Neoprene case Cover Pouch, for Men &amp; Women, Black- 6 Months Warranty</c:v>
                </c:pt>
                <c:pt idx="472">
                  <c:v>Pigeon By Stovekraft ABS Plastic Acer Plus Induction Cooktop 1800 Watts With Feather Touch Control - Black</c:v>
                </c:pt>
                <c:pt idx="473">
                  <c:v>Bajaj DHX-9 1000W Heavy Weight Dry Iron with Advance Soleplate and Anti-Bacterial German Coating Technology, Ivory</c:v>
                </c:pt>
                <c:pt idx="474">
                  <c:v>Philips HD6975/00 25 Litre Digital Oven Toaster Grill, Grey, 25 liter</c:v>
                </c:pt>
                <c:pt idx="475">
                  <c:v>AirCase Protective Laptop Bag Sleeve fits Upto 14.1" Laptop/ MacBook, Wrinkle Free, Padded, Waterproof Light Neoprene case Cover Pouch, for Men &amp; Women, Black- 6 Months Warranty</c:v>
                </c:pt>
                <c:pt idx="476">
                  <c:v>HealthSense Weight Machine for Kitchen, Kitchen Food Weighing Scale for Health, Fitness, Home Baking &amp; Cooking with Hanging Design, Touch Button, Tare Function &amp; 1 Year Warranty ‚Äì Chef-Mate KS 40</c:v>
                </c:pt>
                <c:pt idx="477">
                  <c:v>Havells Ambrose 1200mm Ceiling Fan (Gold Mist Wood)</c:v>
                </c:pt>
                <c:pt idx="478">
                  <c:v>Zodo 8. 5 inch LCD E-Writer Electronic Writing Pad/Tablet Drawing Board (Paperless Memo Digital Tablet)</c:v>
                </c:pt>
                <c:pt idx="479">
                  <c:v>Boult Audio Airbass Z20 True Wireless, 40H Battery Life, Zen ENC Mic, Type-C Lightning Boult Fast Charging (10Mins=100Mins), BoomX Tech Bass, ENC, IPX5 in Ear Earbuds with mic (Green)</c:v>
                </c:pt>
                <c:pt idx="480">
                  <c:v>iQOO Z6 Pro 5G by vivo (Phantom Dusk, 8GB RAM, 128GB Storage) | Snapdragon 778G 5G | 66W FlashCharge | 1300 nits Peak Brightness | HDR10+</c:v>
                </c:pt>
                <c:pt idx="481">
                  <c:v>iQOO Z6 Pro 5G by vivo (Legion Sky, 6GB RAM, 128GB Storage) | Snapdragon 778G 5G | 66W FlashCharge | 1300 nits Peak Brightness | HDR10+</c:v>
                </c:pt>
                <c:pt idx="482">
                  <c:v>iQOO Z6 Pro 5G by vivo (Legion Sky, 8GB RAM, 128GB Storage) | Snapdragon 778G 5G | 66W FlashCharge | 1300 nits Peak Brightness | HDR10+</c:v>
                </c:pt>
                <c:pt idx="483">
                  <c:v>Camel Oil Pastel with Reusable Plastic Box - 50 Shades</c:v>
                </c:pt>
                <c:pt idx="484">
                  <c:v>Zebronics ZEB-90HB USB Hub, 4 Ports, Pocket Sized, Plug &amp; Play, for Laptop &amp; Computers</c:v>
                </c:pt>
                <c:pt idx="485">
                  <c:v>Flix (Beetel) Usb To Type C Pvc Data Sync And 2A 480Mbps Data Sync, Tough Fast Charging Long Cable For Usb Type C Devices, Charging Adapter (White, 1 Meter) - Xcd-C12</c:v>
                </c:pt>
                <c:pt idx="486">
                  <c:v>FLiX (Beetel Flow USB to Micro USB PVC Data Sync &amp; 12W(2.4A) Fast Charging Cable,Made in India,480Mbps Data Sync,Solid Cable,1 Meter Long cable for all Andriod &amp; Micro USB Devices (Black)(XCD-FPM01)</c:v>
                </c:pt>
                <c:pt idx="487">
                  <c:v>FLiX (Beetel USB to Micro USB PVC Data Sync &amp; 2A Fast Charging Cable, Made in India, 480Mbps Data Sync, Solid Cable, 1 Meter Long USB Cable for Micro USB Devices (White)(XCD-M11)</c:v>
                </c:pt>
                <c:pt idx="488">
                  <c:v>FLiX (Beetel) USB to iPhone Lightning Textured Pattern Data Sync &amp; 2A Fast Charging Cable, Made in India, 480Mbps Data Sync, Tough Cable, 1 Meter Long USB Cable for Apple Devices (Black)(XCD-L102)</c:v>
                </c:pt>
                <c:pt idx="489">
                  <c:v>FLiX (Beetel USB to Type C PVC Data Sync &amp; 15W(3A) TPE Fast Charging Cable, Made in India, 480Mbps Data Sync, 1 Meter Long cable for all Andriod &amp; all Type C Devices (Black)(XCD - FPC02)</c:v>
                </c:pt>
                <c:pt idx="490">
                  <c:v>FLiX (Beetel) 3in1 (Type C|Micro|Iphone Lightening) Textured Pattern 3A Fast Charging Cable with QC &amp; PD Support for Type C,Micro USB &amp; Lightning Iphone Cable,Made in India,1.5 Meter Long Cable(T101)</c:v>
                </c:pt>
                <c:pt idx="491">
                  <c:v>Motorola a10 Dual Sim keypad Mobile with 1750 mAh Battery, Expandable Storage Upto 32GB, Wireless FM with Recording - Rose Gold</c:v>
                </c:pt>
                <c:pt idx="492">
                  <c:v>Motorola a10 Dual Sim keypad Mobile with 1750 mAh Battery, Expandable Storage Upto 32GB, Wireless FM with Recording - Dark Blue</c:v>
                </c:pt>
                <c:pt idx="493">
                  <c:v>FLiX (Beetel) USB to Type C PVC Data Sync &amp; 2A Smartphone Fast Charging Cable, Made in India, 480Mbps Data Sync, Tough Cable, 1 Meter Long USB Cable for USB Type C Devices Black XCD-C12</c:v>
                </c:pt>
                <c:pt idx="494">
                  <c:v>Bajaj Frore 1200 mm Ceiling Fan (Brown)</c:v>
                </c:pt>
                <c:pt idx="495">
                  <c:v>COI Note Pad/Memo Book with Sticky Notes &amp; Clip Holder with Pen for Gifting</c:v>
                </c:pt>
                <c:pt idx="496">
                  <c:v>STRIFF Wall Mount Phone Holder Wall Mount with Adhesive Strips, Charging Holder Compatible with iPhone, Smartphone and Mini Tablet (Pack of 1) (White)</c:v>
                </c:pt>
                <c:pt idx="497">
                  <c:v>Bajaj ATX 4 750-Watt Pop-up Toaster (White)</c:v>
                </c:pt>
                <c:pt idx="498">
                  <c:v>Dell WM118 Wireless Mouse, 2.4 Ghz with USB Nano Receiver, Optical Tracking, 12-Months Battery Life, Ambidextrous, Pc/Mac/Laptop - Black.</c:v>
                </c:pt>
                <c:pt idx="499">
                  <c:v>Rico IRPRO 1500 Watt Japanese Technology Electric Water Heater Immersion Rod Shockproof Protection &amp; Stainless Steel Heating Element for Instant Heating| ISI Certified 1 Year Replacement Warranty</c:v>
                </c:pt>
                <c:pt idx="500">
                  <c:v>ZEBRONICS Zeb-Evolve Wireless in Ear Neckband Earphone with Supporting Bluetooth v5.0, Voice Assistant, Rapid Charge, Call Function &amp; Magnetic Earpiece, with mic (Metallic Blue)</c:v>
                </c:pt>
                <c:pt idx="501">
                  <c:v>Fire-Boltt Ring Pro Bluetooth Calling, 1.75‚Äù 320*385px High Res, IP68 &amp; SpO2 Monitoring, Pin Code Locking Functionality &amp; Split Screen Access, Built in Mic &amp; Speaker for HD Calls, Black, Free Size</c:v>
                </c:pt>
                <c:pt idx="502">
                  <c:v>Crompton Sea Sapphira 1200 mm Ultra High Speed 3 Blade Ceiling Fan (Lustre Brown, Pack of 1)</c:v>
                </c:pt>
                <c:pt idx="503">
                  <c:v>Wonderchef Nutri-blend Mixer, Grinder &amp; Blender | Powerful 400W 22000 RPM motor | Stainless steel Blades | 3 unbreakable jars | 2 Years warranty | Online recipe book by Chef Sanjeev Kapoor | Black</c:v>
                </c:pt>
                <c:pt idx="504">
                  <c:v>HUL Pureit Eco Water Saver Mineral RO+UV+MF AS wall mounted/Counter top Black 10L Water Purifier</c:v>
                </c:pt>
                <c:pt idx="505">
                  <c:v>Classmate Pulse 6 Subject Notebook - Unruled, 300 Pages, Spiral Binding, 240mm*180mm</c:v>
                </c:pt>
                <c:pt idx="506">
                  <c:v>OpenTech¬Æ Military-Grade Tempered Glass Screen Protector Compatible for iPhone 13/13 Pro / 14 with Edge to Edge Coverage and Easy Installation kit (6.1 Inches)</c:v>
                </c:pt>
                <c:pt idx="507">
                  <c:v>Samsung 25W USB Travel Adapter for Cellular Phones - White</c:v>
                </c:pt>
                <c:pt idx="508">
                  <c:v>AGARO Marvel 9 Liters Oven Toaster Griller, Cake Baking OTG (Black)</c:v>
                </c:pt>
                <c:pt idx="509">
                  <c:v>Cookwell Bullet Mixer Grinder (5 Jars, 3 Blades, Silver)</c:v>
                </c:pt>
                <c:pt idx="510">
                  <c:v>Samsung Galaxy M53 5G (Deep Ocean Blue, 6GB, 128GB Storage) | 108MP | sAmoled+ 120Hz | 12GB RAM with RAM Plus | Travel Adapter to be Purchased Separately</c:v>
                </c:pt>
                <c:pt idx="511">
                  <c:v>LAPSTER Spiral Charger Spiral Charger Cable Protectors for Wires Data Cable Saver Charging Cord Protective Cable Cover Set of 3 (12 Pieces)</c:v>
                </c:pt>
                <c:pt idx="512">
                  <c:v>AmazonBasics - High-Speed Male to Female HDMI Extension Cable - 6 Feet</c:v>
                </c:pt>
                <c:pt idx="513">
                  <c:v>Cuzor 12V Mini ups for WiFi Router | Power Backup up to 4 Hours | Replaceable Battery | Ups for Wi-Fi Router and Modem | Ups for Router up to 2A | ups for uninterrupted wi-fi</c:v>
                </c:pt>
                <c:pt idx="514">
                  <c:v>Classmate Soft Cover 6 Subject Spiral Binding Notebook, Single Line, 300 Pages</c:v>
                </c:pt>
                <c:pt idx="515">
                  <c:v>Epson 003 65 ml for EcoTank L1110/L3100/L3101/L3110/L3115/L3116/L3150/L3151/L3152/L3156/L5190 Black Ink Bottle</c:v>
                </c:pt>
                <c:pt idx="516">
                  <c:v>Casio MJ-12D 150 Steps Check and Correct Desktop Calculator</c:v>
                </c:pt>
                <c:pt idx="517">
                  <c:v>Portronics Adapto 20 Type C 20W Fast PD/Type C Adapter Charger with Fast Charging for iPhone 12/12 Pro/12 Mini/12 Pro Max/11/XS/XR/X/8/Plus, iPad Pro/Air/Mini, Galaxy 10/9/8 (Adapter Only) White</c:v>
                </c:pt>
                <c:pt idx="518">
                  <c:v>Amazon Basics USB C to Lightning TPE MFi Certified Charging Cable (White, 1.2 meter)</c:v>
                </c:pt>
                <c:pt idx="519">
                  <c:v>ZEBRONICS Zeb-100HB 4 Ports USB Hub for Laptop, PC Computers, Plug &amp; Play, Backward Compatible - Black</c:v>
                </c:pt>
                <c:pt idx="520">
                  <c:v>Ant Esports GM320 RGB Optical Wired Gaming Mouse | 8 Programmable Buttons | 12800 DPI</c:v>
                </c:pt>
                <c:pt idx="521">
                  <c:v>Pigeon by Stovekraft Amaze Plus Electric Kettle (14313) with Stainless Steel Body, 1.8 litre, used for boiling Water, making tea and coffee, instant noodles, soup etc. 1500 Watt (Silver)</c:v>
                </c:pt>
                <c:pt idx="522">
                  <c:v>PRO365 Indo Mocktails/Coffee Foamer/Cappuccino/Lemonade/Milk Frother (6 Months Warranty)</c:v>
                </c:pt>
                <c:pt idx="523">
                  <c:v>iQOO 9 SE 5G (Sunset Sierra, 8GB RAM, 128GB Storage) | Qualcomm Snapdragon 888 | 66W Flash Charge</c:v>
                </c:pt>
                <c:pt idx="524">
                  <c:v>URBN 20000 mAh Lithium_Polymer 22.5W Super Fast Charging Ultra Compact Power Bank with Quick Charge &amp; Power Delivery, Type C Input/Output, Made in India, Type C Cable Included (Camo)</c:v>
                </c:pt>
                <c:pt idx="525">
                  <c:v>Quantum RJ45 Ethernet Patch Cable/LAN Router Cable with Heavy Duty Gold Plated Connectors Supports Hi-Speed Gigabit Upto 1000Mbps, Waterproof and Durable,1-Year Warranty-32.8 Feet (10 Meters)(White)</c:v>
                </c:pt>
                <c:pt idx="526">
                  <c:v>POPIO Type C Dash Charging USB Data Cable for OnePlus Devices</c:v>
                </c:pt>
                <c:pt idx="527">
                  <c:v>Canon PIXMA E477 All-in-One Wireless Ink Efficient Colour Printer (White/Blue)</c:v>
                </c:pt>
                <c:pt idx="528">
                  <c:v>HP X200 Wireless Mouse with 2.4 GHz Wireless connectivity, Adjustable DPI up to 1600, ambidextrous Design, and 18-Month Long Battery Life. 3-Years Warranty (6VY95AA)</c:v>
                </c:pt>
                <c:pt idx="529">
                  <c:v>Inalsa Vacuum Cleaner Wet and Dry Micro WD10 with 3in1 Multifunction Wet/Dry/Blowing| 14KPA Suction and Impact Resistant Polymer Tank,(Yellow/Black)</c:v>
                </c:pt>
                <c:pt idx="530">
                  <c:v>INALSA Electric Kettle 1.5 Litre with Stainless Steel Body - Absa|Auto Shut Off &amp; Boil Dry Protection Safety Features| Cordless Base &amp; Cord Winder|Hot Water Kettle |Water Heater Jug</c:v>
                </c:pt>
                <c:pt idx="531">
                  <c:v>FEDUS Cat6 Ethernet Cable, 10 Meter High Speed 550MHZ / 10 Gigabit Speed UTP LAN Cable, Network Cable Internet Cable RJ45 Cable LAN Wire, Patch Computer Cord Gigabit Category 6 Wires for Modem, Router</c:v>
                </c:pt>
                <c:pt idx="532">
                  <c:v>Luxor 5 Subject Single Ruled Notebook - A5 Size, 70 GSM, 300 Pages</c:v>
                </c:pt>
                <c:pt idx="533">
                  <c:v>Havells Ventil Air DSP 230mm Exhaust Fan (Pista Green)</c:v>
                </c:pt>
                <c:pt idx="534">
                  <c:v>Lifelong Power - Pro 500 Watt 3 Jar Mixer Grinder with 3 Speed Control and 1100 Watt Dry Non-Stick soleplate Iron Super Combo (White and Grey, 1 Year Warranty)</c:v>
                </c:pt>
                <c:pt idx="535">
                  <c:v>Racold Pronto Pro 3Litres 3KW Vertical Instant Water Heater (Geyser)</c:v>
                </c:pt>
                <c:pt idx="536">
                  <c:v>Philips Daily Collection HD2582/00 830-Watt 2-Slice Pop-up Toaster (White)</c:v>
                </c:pt>
                <c:pt idx="537">
                  <c:v>Borosil Chef Delite BCH20DBB21 300-Watt Chopper (Black)</c:v>
                </c:pt>
                <c:pt idx="538">
                  <c:v>Kuber Industries Nylon Mesh Laundry Basket|Sturdy Material &amp; Durable Handles|Netted Lightweight Laundry Bag, Size 36 x 36 x 58, Capicity 30 Ltr (Pink)</c:v>
                </c:pt>
                <c:pt idx="539">
                  <c:v>Redmi A1 (Light Blue, 2GB RAM, 32GB Storage) | Segment Best AI Dual Cam | 5000mAh Battery | Leather Texture Design | Android 12</c:v>
                </c:pt>
                <c:pt idx="540">
                  <c:v>Redmi A1 (Light Green, 2GB RAM 32GB ROM) | Segment Best AI Dual Cam | 5000mAh Battery | Leather Texture Design | Android 12</c:v>
                </c:pt>
                <c:pt idx="541">
                  <c:v>Redmi A1 (Black, 2GB RAM, 32GB Storage) | Segment Best AI Dual Cam | 5000mAh Battery | Leather Texture Design | Android 12</c:v>
                </c:pt>
                <c:pt idx="542">
                  <c:v>Havells Ventil Air DX 200mm Exhaust Fan (White)</c:v>
                </c:pt>
                <c:pt idx="543">
                  <c:v>Kent Gold, Optima, Gold+ Spare Kit</c:v>
                </c:pt>
                <c:pt idx="544">
                  <c:v>Spigen EZ Fit Tempered Glass Screen Protector for iPhone 14 Pro Max - 2 Pack (Sensor Protection)</c:v>
                </c:pt>
                <c:pt idx="545">
                  <c:v>Brand Conquer 6 in 1 with OTG, SD Card Reader, USB Type C, USB 3.0 and Micro USB, for Memory Card | Portable Card Reader | Compatible with TF, SD, Micro SD, SDHC, SDXC, MMC, RS-MMC, Micro SDXC</c:v>
                </c:pt>
                <c:pt idx="546">
                  <c:v>Pinnaclz Original Combo of 2 USB Type C Fast Charging Cable, USB C Data Cable for Charging and Data Transfer Smart Phones White 1.2 Meter Made in India (Pack of 2)</c:v>
                </c:pt>
                <c:pt idx="547">
                  <c:v>Artis AR-45W-MG2 45 Watts MG2 Laptop Adapter/Charger Compatible with MB Air 13‚Äù &amp; MB Air 11‚Äù (14.5 V, 3.1 A) Connector: MG2 (T Tip Connector)</c:v>
                </c:pt>
                <c:pt idx="548">
                  <c:v>Philips GC1920/28 1440-Watt Non-Stick Soleplate Steam Iron</c:v>
                </c:pt>
                <c:pt idx="549">
                  <c:v>TATA SKY HD Connection with 1 month basic package and free installation</c:v>
                </c:pt>
                <c:pt idx="550">
                  <c:v>Crompton InstaGlide 1000-Watts Dry Iron with American Heritage Coating, Pack of 1 Iron</c:v>
                </c:pt>
                <c:pt idx="551">
                  <c:v>Zebronics, ZEB-NC3300 USB Powered Laptop Cooling Pad with Dual Fan, Dual USB Port and Blue LED Lights</c:v>
                </c:pt>
                <c:pt idx="552">
                  <c:v>Noise Pulse Buzz 1.69" Bluetooth Calling Smart Watch with Call Function, 150 Watch Faces, 60 Sports Modes, Spo2 &amp; Heart Rate Monitoring, Calling Smart Watch for Men &amp; Women - Rose Pink</c:v>
                </c:pt>
                <c:pt idx="553">
                  <c:v>Noise Pulse Buzz 1.69" Bluetooth Calling Smart Watch with Call Function, 150 Watch Faces, 60 Sports Modes, Spo2 &amp; Heart Rate Monitoring, Calling Smart Watch for Men &amp; Women - Jet Black</c:v>
                </c:pt>
                <c:pt idx="554">
                  <c:v>Samsung Original 25W USB Travel Lightning Adapter for Cellular Phones, Black</c:v>
                </c:pt>
                <c:pt idx="555">
                  <c:v>3M Post-it Sticky Note Cube, 200 Sheets (4 Colors x 50 Sheets) | 3" x 3" Size | For notes, reminders, study, school and organizing</c:v>
                </c:pt>
                <c:pt idx="556">
                  <c:v>Storio Kids Toys LCD Writing Tablet 8.5Inch E-Note Pad Best Birthday Gift for Girls Boys, Multicolor (SC1667)</c:v>
                </c:pt>
                <c:pt idx="557">
                  <c:v>Zebronics Zeb Wonderbar 10 USB Powered 2.0 Computer Speaker with RGB Lights</c:v>
                </c:pt>
                <c:pt idx="558">
                  <c:v>CARECASE¬Æ Optical Bay 2nd Hard Drive Caddy, 9.5 mm CD/DVD Drive Slot for SSD and HDD</c:v>
                </c:pt>
                <c:pt idx="559">
                  <c:v>Belkin Apple Certified Lightning to USB Charge and Sync Tough Braided Cable for iPhone, iPad, Air Pods, 3.3 feet (1 meters) ‚Äì Black</c:v>
                </c:pt>
                <c:pt idx="560">
                  <c:v>Belkin Apple Certified Lightning to USB Charge and Sync Cable for iPhone, iPad, Air Pods, 39.6 inch (100cm) ‚Äì Black</c:v>
                </c:pt>
                <c:pt idx="561">
                  <c:v>Scarters Mouse Pad, Desk Mat Extended for Work from Home/Office/Gaming | Vegan PU Leather | Anti-Skid, Anti-Slip, Reversible Splash-Proof ‚Äì Deskspread ~ Navy Blue &amp; Yellow</c:v>
                </c:pt>
                <c:pt idx="562">
                  <c:v>OnePlus 108 cm (43 inches) Y Series 4K Ultra HD Smart Android LED TV 43Y1S Pro (Black)</c:v>
                </c:pt>
                <c:pt idx="563">
                  <c:v>OnePlus 126 cm (50 inches) Y Series 4K Ultra HD Smart Android LED TV 50Y1S Pro (Black)</c:v>
                </c:pt>
                <c:pt idx="564">
                  <c:v>Cello Eliza Plastic Laundry Bag/Basket, 50 litres, Light Grey</c:v>
                </c:pt>
                <c:pt idx="565">
                  <c:v>Logitech MK240 Nano Wireless USB Keyboard and Mouse Set, 12 Function Keys 2.4GHz Wireless, 1000DPI, Spill-Resistant Design, PC/Mac, Black/Chartreuse Yellow</c:v>
                </c:pt>
                <c:pt idx="566">
                  <c:v>Sujata Powermatic Plus 900 Watts Juicer Mixer Grinder</c:v>
                </c:pt>
                <c:pt idx="567">
                  <c:v>Usha IH2415 1500-Watt Immersion Heater (Silver)</c:v>
                </c:pt>
                <c:pt idx="568">
                  <c:v>Philips Hi113 1000-Watt Plastic Body Ptfe Coating Dry Iron, Pack of 1</c:v>
                </c:pt>
                <c:pt idx="569">
                  <c:v>Ambrane 10000mAh Slim Power Bank, 20W Fast Charging, Dual Output, Type C PD (Input &amp; Output), Quick Charge, Li-Polymer, Multi-Layer Protection for iPhone, Anrdoid &amp; Other Devices (Stylo 10K, Black)</c:v>
                </c:pt>
                <c:pt idx="570">
                  <c:v>Ambrane 10000mAh Slim Power Bank, 20W Fast Charging, Dual Output, Type C PD (Input &amp; Output), Quick Charge, Li-Polymer, Multi-Layer Protection for iPhone, Anrdoid &amp; Other Devices (Stylo 10K, Green)</c:v>
                </c:pt>
                <c:pt idx="571">
                  <c:v>Hp Wired On Ear Headphones With Mic With 3.5 Mm Drivers, In-Built Noise Cancelling, Foldable And Adjustable For Laptop/Pc/Office/Home/ 1 Year Warranty (B4B09Pa)</c:v>
                </c:pt>
                <c:pt idx="572">
                  <c:v>PIDILITE Fevicryl Acrylic Colours Sunflower Kit (10 Colors x 15 ml) DIY Paint, Rich Pigment, Non-Craking Paint for Canvas, Wood, Leather, Earthenware, Metal, Diwali Gifts for Diwali</c:v>
                </c:pt>
                <c:pt idx="573">
                  <c:v>HP 805 Black Original Ink Cartridge</c:v>
                </c:pt>
                <c:pt idx="574">
                  <c:v>Noise Pulse 2 Max Advanced Bluetooth Calling Smart Watch with 1.85'' TFT and 550 Nits Brightness, Smart DND, 10 Days Battery, 100 Sports Mode, Smartwatch for Men and Women - (Jet Black)</c:v>
                </c:pt>
                <c:pt idx="575">
                  <c:v>Havells Festiva 1200mm Dust Resistant Ceiling Fan (Gold Mist)</c:v>
                </c:pt>
                <c:pt idx="576">
                  <c:v>HP USB Wireless Spill Resistance Keyboard and Mouse Set with 10m Working Range 2.4G Wireless Technology / 3 Years Warranty (4SC12PA), Black</c:v>
                </c:pt>
                <c:pt idx="577">
                  <c:v>Samsung 108 cm (43 inches) Crystal 4K Neo Series Ultra HD Smart LED TV UA43AUE65AKXXL (Black)</c:v>
                </c:pt>
                <c:pt idx="578">
                  <c:v>Samsung 138 cm (55 inches) Crystal 4K Series Ultra HD Smart LED TV UA55AUE60AKLXL (Black)</c:v>
                </c:pt>
                <c:pt idx="579">
                  <c:v>Samsung 108 cm (43 inches) Crystal 4K Series Ultra HD Smart LED TV UA43AUE60AKLXL (Black)</c:v>
                </c:pt>
                <c:pt idx="580">
                  <c:v>Samsung 138 cm (55 inches) Crystal 4K Neo Series Ultra HD Smart LED TV UA55AUE65AKXXL (Black)</c:v>
                </c:pt>
                <c:pt idx="581">
                  <c:v>Borosil Jumbo 1000-Watt Grill Sandwich Maker (Black)</c:v>
                </c:pt>
                <c:pt idx="582">
                  <c:v>Prestige PIC 15.0+ 1900-Watt Induction Cooktop (Black)</c:v>
                </c:pt>
                <c:pt idx="583">
                  <c:v>Portronics Konnect CL 20W POR-1067 Type-C to 8 Pin USB 1.2M Cable with Power Delivery &amp; 3A Quick Charge Support, Nylon Braided for All Type-C and 8 Pin Devices, Green</c:v>
                </c:pt>
                <c:pt idx="584">
                  <c:v>Tygot Bluetooth Extendable Selfie Sticks with Wireless Remote and Tripod Stand, 3-in-1 Multifunctional Selfie Stick with Tripod Stand Compatible with iPhone/OnePlus/Samsung/Oppo/Vivo and All Phones</c:v>
                </c:pt>
                <c:pt idx="585">
                  <c:v>OnePlus 163.8 cm (65 inches) U Series 4K LED Smart Android TV 65U1S (Black)</c:v>
                </c:pt>
                <c:pt idx="586">
                  <c:v>OnePlus 138.7 cm (55 inches) U Series 4K LED Smart Android TV 55U1S (Black)</c:v>
                </c:pt>
                <c:pt idx="587">
                  <c:v>ZEBRONICS Zeb-Fame 5watts 2.0 Multi Media Speakers with AUX, USB and Volume Control (Black)</c:v>
                </c:pt>
                <c:pt idx="588">
                  <c:v>boAt LTG 500 Apple MFI Certified for iPhone, iPad and iPod 2Mtr Data Cable(Space Grey)</c:v>
                </c:pt>
                <c:pt idx="589">
                  <c:v>DIGITEK¬Æ (DTR-200MT) (18 CM) Portable &amp; Flexible Mini Tripod with Mobile Holder &amp; 360 Degree Ball Head, For Smart Phones, Compact Cameras, GoPro, Maximum Operating Height: 7.87 Inch, Maximum Load Upto: 1 kgs</c:v>
                </c:pt>
                <c:pt idx="590">
                  <c:v>Tecno Spark 8T (Turquoise Cyan, 4GB RAM,64GB Storage) | 50MP AI Camera | 7GB Expandable RAM</c:v>
                </c:pt>
                <c:pt idx="591">
                  <c:v>TCL 100 cm (40 inches) Full HD Certified Android R Smart LED TV 40S6505 (Black)</c:v>
                </c:pt>
                <c:pt idx="592">
                  <c:v>realme 10W Fast Charging Micro-USB Cable (Braided, Black)</c:v>
                </c:pt>
                <c:pt idx="593">
                  <c:v>Sujata Dynamix DX Mixer Grinder, 900W, 3 Jars (White)</c:v>
                </c:pt>
                <c:pt idx="594">
                  <c:v>Amazon Basics New Release Nylon USB-A to Lightning Cable Cord, Fast Charging MFi Certified Charger for Apple iPhone, iPad (3-Ft, Rose Gold)</c:v>
                </c:pt>
                <c:pt idx="595">
                  <c:v>Classmate 2100117 Soft Cover 6 Subject Spiral Binding Notebook, Single Line, 300 Pages</c:v>
                </c:pt>
                <c:pt idx="596">
                  <c:v>Bajaj HM-01 Powerful 250W Hand Mixer, Black</c:v>
                </c:pt>
                <c:pt idx="597">
                  <c:v>Croma 500W Mixer Grinder with 3 Stainless Steel Leak-proof Jars, 3 speed &amp; Pulse function, 2 years warranty (CRAK4184, White &amp; Purple)</c:v>
                </c:pt>
                <c:pt idx="598">
                  <c:v>Gizga Essentials Multi-Purpose Portable &amp; Foldable Wooden Desk for Bed Tray, Laptop Table, Study Table (Black)</c:v>
                </c:pt>
                <c:pt idx="599">
                  <c:v>Havells D'zire 1000 watt Dry Iron With American Heritage Sole Plate, Aerodynamic Design, Easy Grip Temperature Knob &amp; 2 years Warranty. (Mint)</c:v>
                </c:pt>
                <c:pt idx="600">
                  <c:v>Bajaj New Shakti Neo 15L Vertical Storage Water Heater (Geyser 15 litres) 4 Star BEE Rated Heater For Water Heating with Titanium Armour, Swirl Flow Technology, Glasslined Tank (White), 1 Yr Warranty</c:v>
                </c:pt>
                <c:pt idx="601">
                  <c:v>KENT 16044 Hand Blender Stainless Steel 400 W | Variable Speed Control | Easy to Clean and Store | Low Noise Operation</c:v>
                </c:pt>
                <c:pt idx="602">
                  <c:v>VW 80 cm (32 inches) HD Ready Android Smart LED TV VW32PRO (Black)</c:v>
                </c:pt>
                <c:pt idx="603">
                  <c:v>Lenovo 400 Wireless Mouse, 1200DPI Optical Sensor, 2.4GHz Wireless Nano USB, 3-Button (Left,Right,Scroll) Upto 8M Left/Right &amp; 100K Scroll clicks &amp; 1yr Battery, Ambidextrous, Ergonomic GY50R91293</c:v>
                </c:pt>
                <c:pt idx="604">
                  <c:v>Wayona Usb Type C To Usb Nylon Braided Quick Charger Fast Charging Short Cable For Smartphone (Samsung Galaxy S21/S20/S10/S9/S9+/Note 9/S8/Note 8, Lg G7 G5 G6, Moto G6 G7) (0.25M,Grey)</c:v>
                </c:pt>
                <c:pt idx="605">
                  <c:v>Wayona Type C Cable Nylon Braided USB C QC 3.0 Fast Charging Short Power Bank Cable for Samsung Galaxy S10e/S10+/S10/S9/S9+/Note 9/S8/Note 8, LG G7 G5 G6, Moto G6 G7 (0.25M, Black)</c:v>
                </c:pt>
                <c:pt idx="606">
                  <c:v>Tukzer Stylus Pen, iPad Pencil with Palm Rejection Tilt Sensor| 2nd Gen for 2018-2022 iPad 6/7/8/9th Gen; iPad 10.2", Pro 12.9/11", Mini 6/5th, Air 5/4/3rd, Precise for Writing/Drawing (3 Spare Tips)</c:v>
                </c:pt>
                <c:pt idx="607">
                  <c:v>Pilot Frixion Clicker Roller Pen (Blue), (9000019529)</c:v>
                </c:pt>
                <c:pt idx="608">
                  <c:v>DIGITEK¬Æ (DLS-9FT) Lightweight &amp; Portable Aluminum Alloy Light Stand for Ring Light, Reflector, Flash Units, Diffuser, Portrait, Softbox, Studio Lighting &amp; More Ideal for Outdoor &amp; Indoor Shoots</c:v>
                </c:pt>
                <c:pt idx="609">
                  <c:v>Spigen EZ Fit Tempered Glass Screen Protector for iPhone 14 Pro - 2 Pack (Sensor Protection)</c:v>
                </c:pt>
                <c:pt idx="610">
                  <c:v>Kodak 80 cm (32 inches) HD Ready Certified Android LED TV 32HDX7XPRO (Black)</c:v>
                </c:pt>
                <c:pt idx="611">
                  <c:v>Orpat HHB-100E 250-Watt Hand Blender (White)</c:v>
                </c:pt>
                <c:pt idx="612">
                  <c:v>INALSA Electric Chopper Bullet- 400 Watts with 100% Pure Copper Motor| Chop, Mince, Puree, Dice | Twin Blade Technology| 900 ml Capacity| One Touch Operation, 1.30mtr Long Power Cord (Black/Silver)</c:v>
                </c:pt>
                <c:pt idx="613">
                  <c:v>Gizga Essentials Cable Organiser, Cord Management System for PC, TV, Home Theater, Speaker &amp; Cables, Reusable Cable Organizer for Desk, WFH Accessories, Organizer Tape Roll, Reusable Cable Ties Strap</c:v>
                </c:pt>
                <c:pt idx="614">
                  <c:v>Prestige PSMFB 800 Watt Sandwich Toaster with Fixed Plates, Black</c:v>
                </c:pt>
                <c:pt idx="615">
                  <c:v>E-COSMOS 5V 1.2W Portable Flexible USB LED Light (Colors May Vary, Small) - Set of 2 Pieces</c:v>
                </c:pt>
                <c:pt idx="616">
                  <c:v>Sony Bravia 164 cm (65 inches) 4K Ultra HD Smart LED Google TV KD-65X74K (Black)</c:v>
                </c:pt>
                <c:pt idx="617">
                  <c:v>ACTIVA 1200 MM HIGH SPEED 390 RPM BEE APPROVED 5 STAR RATED APSRA CEILING FAN BROWN 2 Years Warranty</c:v>
                </c:pt>
                <c:pt idx="618">
                  <c:v>Esquire Laundry Basket Brown, 50 Ltr Capacity(Plastic)</c:v>
                </c:pt>
                <c:pt idx="619">
                  <c:v>V-Guard Zenora RO+UF+MB Water Purifier | Suitable for water with TDS up to 2000 ppm | 8 Stage Purification with World-class RO Membrane and Advanced UF Membrane | Free PAN India Installation &amp; 1-Year Comprehensive Warranty | 7 Litre, Black</c:v>
                </c:pt>
                <c:pt idx="620">
                  <c:v>Camel Artist Acrylic Color Box - 9ml Tubes, 12 Shades</c:v>
                </c:pt>
                <c:pt idx="621">
                  <c:v>AmazonBasics High Speed 55 Watt Oscillating Pedestal Fan, 400mm Sweep Length, White (Without Remote)</c:v>
                </c:pt>
                <c:pt idx="622">
                  <c:v>V-Guard Divino 5 Star Rated 15 Litre Storage Water Heater (Geyser) with Advanced Safety Features, White</c:v>
                </c:pt>
                <c:pt idx="623">
                  <c:v>Noise ColorFit Ultra Buzz Bluetooth Calling Smart Watch with 1.75" HD Display, 320x385 px Resolution, 100 Sports Modes, Stock Market Info Smartwatch for Men &amp; Women (Olive Green)</c:v>
                </c:pt>
                <c:pt idx="624">
                  <c:v>Classmate Octane Neon- Blue Gel Pens(Pack of 5)|Smooth Writing Pen|Attractive body colour for Boys &amp; Girls|Waterproof ink for smudge free writing|Preferred by Students for Exam|Study at home essential</c:v>
                </c:pt>
                <c:pt idx="625">
                  <c:v>Casio FX-991ES Plus-2nd Edition Scientific Calculator, Black</c:v>
                </c:pt>
                <c:pt idx="626">
                  <c:v>RPM Euro Games Laptop/PC Controller Wired for Windows - 7, 8, 8.1, 10 and XP, Ps3(Upgraded with XYAB Buttons)</c:v>
                </c:pt>
                <c:pt idx="627">
                  <c:v>Robustrion Tempered Glass Screen Protector for iPad 10.2 inch 9th Gen Generation 2021 8th Gen 2020 7th Gen 2019</c:v>
                </c:pt>
                <c:pt idx="628">
                  <c:v>Parker Classic Gold Gold Trim Ball Pen</c:v>
                </c:pt>
                <c:pt idx="629">
                  <c:v>LS LAPSTER Quality Assured Universal Silicone 15.6" Keyboard Protector Skin|| Keyboard Dust Cover|| Keyboard Skin for 15.6" Laptop| 15.6" Keyguard| (3.93 x 11.81 x 0.39 inches)</c:v>
                </c:pt>
                <c:pt idx="630">
                  <c:v>boAt LTG 500 Apple MFI Certified for iPhone, iPad and iPod 2Mtr Data Cable(Metallic Silver)</c:v>
                </c:pt>
                <c:pt idx="631">
                  <c:v>Robustrion Smart Trifold Hard Back Flip Stand Case Cover for Apple iPad 10.2 Cover iPad 9th Generation Cover 2021 8th Gen 2020 7th Gen 2019 Generation Case - Black</c:v>
                </c:pt>
                <c:pt idx="632">
                  <c:v>Imou 360¬∞ 1080P Full HD Security Camera, Human Detection, Motion Tracking, 2-Way Audio, Night Vision, Dome Camera with WiFi &amp; Ethernet Connection, Alexa Google Assistant, Up to 256GB SD Card Support</c:v>
                </c:pt>
                <c:pt idx="633">
                  <c:v>Ambrane Unbreakable 3 in 1 Fast Charging Braided Multipurpose Cable for Speaker with 2.1 A Speed - 1.25 meter, Black</c:v>
                </c:pt>
                <c:pt idx="634">
                  <c:v>AmazonBasics New Release Nylon USB-A to Lightning Cable Cord, MFi Certified Charger for Apple iPhone, iPad, Silver, 6-Ft</c:v>
                </c:pt>
                <c:pt idx="635">
                  <c:v>AmazonBasics Double Braided Nylon USB Type-C to Type-C 2.0 Cable, Charging Adapter, Smartphone 6 feet, Dark Grey</c:v>
                </c:pt>
                <c:pt idx="636">
                  <c:v>AmazonBasics Double Braided Nylon USB Type-C to Type-C 2.0 Cable Smartphone (Dark Grey, 3 feet)</c:v>
                </c:pt>
                <c:pt idx="637">
                  <c:v>PrettyKrafts Laundry Basket for clothes with Lid &amp; Handles, Toys Organiser, 75 Ltr Black &amp; Grey</c:v>
                </c:pt>
                <c:pt idx="638">
                  <c:v>Bajaj DX-2 600W Dry Iron with Advance Soleplate and Anti-bacterial German Coating Technology, Black</c:v>
                </c:pt>
                <c:pt idx="639">
                  <c:v>ECOVACS DEEBOT N8 2-in-1 Robotic Vacuum Cleaner, 2022 New Launch, Most Powerful Suction, Covers 2000+ Sq. Ft in One Charge, Advanced dToF Technology with OZMO Mopping (DEEBOT N8) - White</c:v>
                </c:pt>
                <c:pt idx="640">
                  <c:v>Lifelong LLWH106 Flash 3 Litres Instant Water Heater for Home Use, 8 Bar Pressure,Power On/Off Indicator and Advanced Safety, (3000W, ISI Certified, 2 Years Warranty)</c:v>
                </c:pt>
                <c:pt idx="641">
                  <c:v>USHA RapidMix 500-Watt Copper Motor Mixer Grinder with 3 Jars and 5 Years Warranty(Sea Green/White)</c:v>
                </c:pt>
                <c:pt idx="642">
                  <c:v>ZEBRONICS Zeb-Warrior II 10 watts 2.0 Multimedia Speaker with RGB Lights, USB Powered, AUX Input, Volume Control Pod for PC, Laptops, Desktop</c:v>
                </c:pt>
                <c:pt idx="643">
                  <c:v>Inalsa Electric Kettle Prism Inox - 1350 W with LED Illumination &amp; Boro-Silicate Body, 1.8 L Capacity along with Cordless Base, 2 Year Warranty (Black)</c:v>
                </c:pt>
                <c:pt idx="644">
                  <c:v>Tizum Mouse Pad/ Computer Mouse Mat with Anti-Slip Rubber Base | Smooth Mouse Control | Spill-Resistant Surface for Laptop, Notebook, MacBook, Gaming, Laser/ Optical Mouse, 9.4‚Äùx 7.9‚Äù, Multicolored</c:v>
                </c:pt>
                <c:pt idx="645">
                  <c:v>Crompton Solarium Qube 15-L 5 Star Rated Storage Water Heater (Geyser) with Free Installation and Connection Pipes (White and Black)</c:v>
                </c:pt>
                <c:pt idx="646">
                  <c:v>Sujata Powermatic Plus, Juicer Mixer Grinder with Chutney Jar, 900 Watts, 3 Jars (White)</c:v>
                </c:pt>
                <c:pt idx="647">
                  <c:v>Tukzer Fully Foldable Tabletop Desktop Tablet Mobile Stand Holder - Angle &amp; Height Adjustable for Desk, Cradle, Dock, Compatible with Smartphones &amp; Tablets (White)</c:v>
                </c:pt>
                <c:pt idx="648">
                  <c:v>Crompton IHL 251 1500-Watt Immersion Water Heater with Copper Heating Element and IP 68 Protection</c:v>
                </c:pt>
                <c:pt idx="649">
                  <c:v>Zebronics Zeb-Power Wired USB Mouse, 3-Button, 1200 DPI Optical Sensor, Plug &amp; Play, for Windows/Mac</c:v>
                </c:pt>
                <c:pt idx="650">
                  <c:v>Apsara Platinum Pencils Value Pack - Pack of 20</c:v>
                </c:pt>
                <c:pt idx="651">
                  <c:v>Bajaj Rex 750W Mixer Grinder with Nutri Pro Feature, 4 Jars, White</c:v>
                </c:pt>
                <c:pt idx="652">
                  <c:v>Dynore Stainless Steel Set of 4 Measuring Cup and 4 Measuring Spoon</c:v>
                </c:pt>
                <c:pt idx="653">
                  <c:v>DYAZO USB 3.0 Type C Female to USB A Male Connector/Converter/Adapter Compatible for Samsung Galaxy Note s 20 10 Plus Ultra,Google Pixel 4 5 3 2 &amp; Other Type-c Devices</c:v>
                </c:pt>
                <c:pt idx="654">
                  <c:v>Portronics CarPower Mini Car Charger with Dual Output, Fast Charging (Type C PD 18W + QC 3.0A) Compatible with All Smartphones(Black)</c:v>
                </c:pt>
                <c:pt idx="655">
                  <c:v>HP v222w 64GB USB 2.0 Pen Drive (Silver)</c:v>
                </c:pt>
                <c:pt idx="656">
                  <c:v>Classmate Drawing Book - Unruled, 40 Pages, 210 mm x 297 mm - Pack Of 4</c:v>
                </c:pt>
                <c:pt idx="657">
                  <c:v>NutriPro Juicer Mixer Grinder - Smoothie Maker - 500 Watts (3 Jars 2 Blades)</c:v>
                </c:pt>
                <c:pt idx="658">
                  <c:v>Usha Steam Pro SI 3713, 1300 W Steam Iron, Powerful steam Output up to 18 g/min, Non-Stick Soleplate (White &amp; Blue)</c:v>
                </c:pt>
                <c:pt idx="659">
                  <c:v>Fujifilm Instax Mini Single Pack 10 Sheets Instant Film for Fuji Instant Cameras</c:v>
                </c:pt>
                <c:pt idx="660">
                  <c:v>Usha Aurora 1000 W Dry Iron with Innovative Tail Light Indicator, Weilburger Soleplate (White &amp; Grey)</c:v>
                </c:pt>
                <c:pt idx="661">
                  <c:v>SHOPTOSHOP Electric Lint Remover, Best Lint Shaver for Clothes,Lint Remover for Woolen Clothes ,Lint Remover for Sweaters</c:v>
                </c:pt>
                <c:pt idx="662">
                  <c:v>Camlin Elegante Fountain Pen - Black/Blue/Red</c:v>
                </c:pt>
                <c:pt idx="663">
                  <c:v>Samsung Galaxy Watch4 Bluetooth(4.4 cm, Black, Compatible with Android only)</c:v>
                </c:pt>
                <c:pt idx="664">
                  <c:v>HUL Pureit Germkill kit for Advanced 23 L water purifier - 3000 L Capacity, Sand, Multicolour</c:v>
                </c:pt>
                <c:pt idx="665">
                  <c:v>Sounce Protective Case Cover Compatible Boat Xtend Overall Protective Case TPU HD Clear Ultra-Thin Cover with Unbreakable Screen Guard</c:v>
                </c:pt>
                <c:pt idx="666">
                  <c:v>Dyazo 6 Angles Adjustable Aluminum Ergonomic Foldable Portable Tabletop Laptop/Desktop Riser Stand Holder Compatible for MacBook, HP, Dell, Lenovo &amp; All Other Notebook (Silver)</c:v>
                </c:pt>
                <c:pt idx="667">
                  <c:v>HP K500F Backlit Membrane Wired Gaming Keyboard with Mixed Color Lighting, Metal Panel with Logo Lighting, 26 Anti-Ghosting Keys, and Windows Lock Key / 3 Years Warranty(7ZZ97AA)</c:v>
                </c:pt>
                <c:pt idx="668">
                  <c:v>KENT 16025 Sandwich Grill 700W | Non-Toxic Ceramic Coating | Automatic Temperature Cut-off with LED Indicator | Adjustable Height Control, Metallic Silver, Standard</c:v>
                </c:pt>
                <c:pt idx="669">
                  <c:v>Acer 109 cm (43 inches) I Series 4K Ultra HD Android Smart LED TV AR43AR2851UDFL (Black)</c:v>
                </c:pt>
                <c:pt idx="670">
                  <c:v>Acer 127 cm (50 inches) I Series 4K Ultra HD Android Smart LED TV AR50AR2851UDFL (Black)</c:v>
                </c:pt>
                <c:pt idx="671">
                  <c:v>Acer 80 cm (32 inches) I Series HD Ready Android Smart LED TV AR32AR2841HDFL (Black)</c:v>
                </c:pt>
                <c:pt idx="672">
                  <c:v>Acer 139 cm (55 inches) I Series 4K Ultra HD Android Smart LED TV AR55AR2851UDFL (Black)</c:v>
                </c:pt>
                <c:pt idx="673">
                  <c:v>Acer 100 cm (40 inches) P Series Full HD Android Smart LED TV AR40AR2841FDFL (Black)</c:v>
                </c:pt>
                <c:pt idx="674">
                  <c:v>POPIO Tempered Glass Screen Protector Compatible for iPhone 12 / iPhone 12 Pro with Case Friendly Edge to Edge Coverage and Easy Installation kit, Pack of 1</c:v>
                </c:pt>
                <c:pt idx="675">
                  <c:v>Morphy Richards Icon Superb 750W Mixer Grinder, 4 Jars, Silver and Black</c:v>
                </c:pt>
                <c:pt idx="676">
                  <c:v>GENERIC Ultra-Mini Bluetooth CSR 4.0 USB Dongle Adapter for Windows Computer ( Black:Golden)</c:v>
                </c:pt>
                <c:pt idx="677">
                  <c:v>Lenovo GX20L29764 65W Laptop Adapter/Charger with Power Cord for Select Models of Lenovo (Round pin) (Black)</c:v>
                </c:pt>
                <c:pt idx="678">
                  <c:v>ATOM Selves-MH 200 GM Digital Pocket Scale</c:v>
                </c:pt>
                <c:pt idx="679">
                  <c:v>Usha Goliath GO1200WG Heavy Weight 1200-Watt Dry Iron, 1.8 Kg(Red)</c:v>
                </c:pt>
                <c:pt idx="680">
                  <c:v>Preethi MGA-502 0.4-Litre Grind and Store Jar (White), stainless steel, Set of 1</c:v>
                </c:pt>
                <c:pt idx="681">
                  <c:v>HP 682 Black Original Ink Cartridge</c:v>
                </c:pt>
                <c:pt idx="682">
                  <c:v>Zebronics Zeb-JUKEBAR 3900, 80W Multimedia soundbar with subwoofer Supporting Bluetooth, HDMI(ARC), Coaxial Input, AUX, USB &amp; Remote Control (Black)</c:v>
                </c:pt>
                <c:pt idx="683">
                  <c:v>Classmate Soft Cover 6 Subject Spiral Binding Notebook, Unruled, 300 Pages</c:v>
                </c:pt>
                <c:pt idx="684">
                  <c:v>Casio MJ-120D 150 Steps Check and Correct Desktop Calculator with Tax Keys, Black</c:v>
                </c:pt>
                <c:pt idx="685">
                  <c:v>rts [2 Pack] Mini USB C Type C Adapter Plug, Type C Female to USB A Male Charger Charging Cable Adapter Converter compatible for iPhone, Samsung S20 ultra/S21/S10/S8/S9/MacBook Pro iPad Silver</c:v>
                </c:pt>
                <c:pt idx="686">
                  <c:v>PTron Newly Launched Force X10 Bluetooth Calling Smartwatch with 1.7" Full Touch Color Display, Real Heart Rate Monitor, SpO2, Watch Faces, 5 Days Runtime, Fitness Trackers &amp; IP68 Waterproof (Pink)</c:v>
                </c:pt>
                <c:pt idx="687">
                  <c:v>PTron Newly Launched Force X10 Bluetooth Calling Smartwatch with 1.7" Full Touch Display, Real Heart Rate Monitor, SpO2, Watch Faces, 5 Days Runtime, Health/Fitness Trackers &amp; IP68 Waterproof (Black)</c:v>
                </c:pt>
                <c:pt idx="688">
                  <c:v>PTron Newly Launched Force X10 Bluetooth Calling Smartwatch with 1.7" Full Touch Color Display, Real Heart Rate Monitor, SpO2, Watch Faces, 5 Days Runtime, Fitness Trackers &amp; IP68 Waterproof (Blue)</c:v>
                </c:pt>
                <c:pt idx="689">
                  <c:v>InstaCuppa Milk Frother for Coffee - Handheld Battery-Operated Electric Milk and Coffee Frother, Stainless Steel Whisk and Stand, Portable Foam Maker for Coffee, Cappuccino, Lattes, and Egg Beaters</c:v>
                </c:pt>
                <c:pt idx="690">
                  <c:v>Samsung Galaxy Buds Live Bluetooth Truly Wireless in Ear Earbuds with Mic, Upto 21 Hours Playtime, Mystic Black</c:v>
                </c:pt>
                <c:pt idx="691">
                  <c:v>Lifelong LLMG93 500 Watt Duos Mixer Grinder, 2 Stainless Steel Jar (Liquidizing and Chutney Jar)| ABS Body, Stainless Steel Blades, 3 Speed Options with Whip (1 Year Warranty, Black)</c:v>
                </c:pt>
                <c:pt idx="692">
                  <c:v>BAJAJ PYGMY MINI 110 MM 10 W HIGH SPEED OPERATION, USB CHARGING, MULTI-CLIP FUNCTION PERSONAL FAN</c:v>
                </c:pt>
                <c:pt idx="693">
                  <c:v>Eureka Forbes Wet &amp; Dry Ultimo 1400 Watts Multipurpose Vacuum Cleaner,Power Suction &amp; Blower with 20 litres Tank Capacity,6 Accessories,1 Year Warranty,Compact,Light Weight &amp; Easy to use (Red)</c:v>
                </c:pt>
                <c:pt idx="694">
                  <c:v>Pentonic Multicolor Ball Point Pen, Pack of 10</c:v>
                </c:pt>
                <c:pt idx="695">
                  <c:v>CableCreation RCA to 3.5mm Male Audio Cable, 3.5mm to 2RCA Cable Male RCA Cable,Y Splitter Stereo Jack Cable for Home Theater,Subwoofer, Receiver, Speakers and More (3Feet/0.9Meter,Black)</c:v>
                </c:pt>
                <c:pt idx="696">
                  <c:v>Ambrane 60W / 3A Fast Charging Output Cable with Type-C to USB for Mobile, Neckband, True Wireless Earphone Charging, 480mbps Data Sync Speed, 1m Length (ACT - AZ10, Black)</c:v>
                </c:pt>
                <c:pt idx="697">
                  <c:v>Pigeon by Stovekraft 2 Slice Auto Pop up Toaster. A Smart Bread Toaster for Your Home (750 Watt) (black)</c:v>
                </c:pt>
                <c:pt idx="698">
                  <c:v>Kitchen Mart Stainless Steel South Indian Filter Coffee Drip Maker, Madras Kappi, Drip Decotion Maker160ml (2 Cup)</c:v>
                </c:pt>
                <c:pt idx="699">
                  <c:v>Tukzer Gel Mouse Pad Wrist Rest Memory-Foam Ergonomic Mousepad| Cushion Wrist Support &amp; Pain Relief| Suitable for Gaming, Computer, Laptop, Home &amp; Office Non-Slip Rubber Base (Blue)</c:v>
                </c:pt>
                <c:pt idx="700">
                  <c:v>Maharaja Whiteline Odacio Plus 550-Watt Juicer Mixer Grinder with 3 Jars (Black/Silver)</c:v>
                </c:pt>
                <c:pt idx="701">
                  <c:v>HP Deskjet 2723 AIO Printer, Copy, Scan, WiFi, Bluetooth, USB, Simple Setup Smart App, Ideal for Home.</c:v>
                </c:pt>
                <c:pt idx="702">
                  <c:v>Havells Glydo 1000 watt Dry Iron With American Heritage Non Stick Sole Plate, Aerodynamic Design, Easy Grip Temperature Knob &amp; 2 years Warranty. (Charcoal Blue)</c:v>
                </c:pt>
                <c:pt idx="703">
                  <c:v>Philips AC1215/20 Air purifier, removes 99.97% airborne pollutants, 4-stage filtration with True HEPA filter (white)</c:v>
                </c:pt>
                <c:pt idx="704">
                  <c:v>Robustrion [Anti-Scratch] &amp; [Smudge Proof] [S Pen Compatible] Premium Tempered Glass Screen Protector for Samsung Tab S6 Lite 10.4 inch SM-P610/615 [Bubble Free]</c:v>
                </c:pt>
                <c:pt idx="705">
                  <c:v>Dealfreez Case Compatible with Fire TV Stick 3rd Gen 2021 Full Wrap Silicone Remote Cover Anti-Lost with Loop (D-Black)</c:v>
                </c:pt>
                <c:pt idx="706">
                  <c:v>Prestige Delight PRWO Electric Rice Cooker (1 L, White)</c:v>
                </c:pt>
                <c:pt idx="707">
                  <c:v>Lenovo 600 Bluetooth 5.0 Silent Mouse: Compact, Portable, Dongle-Free Multi-Device connectivity with Microsoft Swift Pair | 3-Level Adjustable DPI up to 2400 | Battery Life: up to 1 yr</c:v>
                </c:pt>
                <c:pt idx="708">
                  <c:v>Abode Kitchen Essential Measuring Cup &amp; Spoon for Spices | for Cooking and Baking Cake | Multipurpose Tablespoon Cups with Ring Holder | (Black)</c:v>
                </c:pt>
                <c:pt idx="709">
                  <c:v>Mi Air Purifier 3 with True HEPA Filter, removes air pollutants, smoke, odor, bacteria &amp; viruses with 99.97% efficiency, coverage area up to 484 sq. ft., Wi-Fi &amp; Voice control - Alexa/GA (white)</c:v>
                </c:pt>
                <c:pt idx="710">
                  <c:v>Usha EI 3710 Heavy Weight 1000-Watt Dry Iron with Golden American Heritage Soleplate, 1.75 Kg(White)</c:v>
                </c:pt>
                <c:pt idx="711">
                  <c:v>HP 150 Wireless USB Mouse with Ergonomic and ambidextrous Design, 1600 DPI Optical Tracking, 2.4 GHz Wireless connectivity, Dual-Function Scroll Wheel and 12 Month Long Battery Life. 3-Years Warranty.</c:v>
                </c:pt>
                <c:pt idx="712">
                  <c:v>VW 80 cm (32 inches) Frameless Series HD Ready LED TV VW32A (Black)</c:v>
                </c:pt>
                <c:pt idx="713">
                  <c:v>VW 60 cm (24 inches) Premium Series HD Ready LED TV VW24A (Black)</c:v>
                </c:pt>
                <c:pt idx="714">
                  <c:v>Allin Exporters J66 Ultrasonic Humidifier Cool Mist Air Purifier for Dryness, Cold &amp; Cough Large Capacity for Room, Baby, Plants, Bedroom (2.4 L) (1 Year Warranty)</c:v>
                </c:pt>
                <c:pt idx="715">
                  <c:v>Instant Pot Air Fryer, Vortex 2QT, Touch Control Panel, 360¬∞ EvenCrisp‚Ñ¢ Technology, Uses 95 % less Oil, 4-in-1 Appliance: Air Fry, Roast, Bake, Reheat (Vortex 1.97Litre, Black)</c:v>
                </c:pt>
                <c:pt idx="716">
                  <c:v>STRIFF 12 Pieces Highly Flexible Silicone Micro USB Protector, Mouse Cable Protector, Suit for All Cell Phones, Computers and Chargers (White)</c:v>
                </c:pt>
                <c:pt idx="717">
                  <c:v>Ambrane 60W / 3A Type C Fast Charging Unbreakable 1.5m L Shaped Braided Cable, PD Technology, 480Mbps Data Transfer for Smartphones, Tablet, Laptops &amp; other type c devices (ABLC10, Black)</c:v>
                </c:pt>
                <c:pt idx="718">
                  <c:v>Cello Quick Boil Popular Electric Kettle 1 Litre 1200 Watts | Stainless Steel body | Boiler for Water, Silver</c:v>
                </c:pt>
                <c:pt idx="719">
                  <c:v>PrettyKrafts Laundry Bag / Basket for Dirty Clothes, Folding Round Laundry Bag,Set of 2, Black Wave</c:v>
                </c:pt>
                <c:pt idx="720">
                  <c:v>ACTIVA Instant 3 LTR 3 KVA SPECIAL Anti Rust Coated Tank Geyser with Full ABS Body with 5 Year Warranty Premium (White)</c:v>
                </c:pt>
                <c:pt idx="721">
                  <c:v>Coway Professional Air Purifier for Home, Longest Filter Life 8500 Hrs, Green True HEPA Filter, Traps 99.99% Virus &amp; PM 0.1 Particles, Warranty 7 Years (AirMega 150 (AP-1019C))</c:v>
                </c:pt>
                <c:pt idx="722">
                  <c:v>Morphy Richards New Europa 800-Watt Espresso and Cappuccino 4-Cup Coffee Maker (Black)</c:v>
                </c:pt>
                <c:pt idx="723">
                  <c:v>Luxor 5 Subject Single Ruled Notebook - A4, 70 GSM, 300 pages</c:v>
                </c:pt>
                <c:pt idx="724">
                  <c:v>Panasonic SR-WA22H (E) Automatic Rice Cooker, Apple Green, 2.2 Liters</c:v>
                </c:pt>
                <c:pt idx="725">
                  <c:v>CARDEX Digital Kitchen Weighing Machine Multipurpose Electronic Weight Scale With Back Lite LCD Display for Measuring Food, Cake, Vegetable, Fruit (KITCHEN SCALE)</c:v>
                </c:pt>
                <c:pt idx="726">
                  <c:v>Kuber Industries Waterproof Round Non Wovan Laundry Bag/Hamper|Metalic Printed With Handles|Foldable Bin &amp; 45 Liter Capicity|Size 37 x 37 x 49, Pack of 1 (Beige &amp; Brown)-KUBMART11450</c:v>
                </c:pt>
                <c:pt idx="727">
                  <c:v>Parker Vector Standard Chrome Trim Ball Pen (Ink - Black)</c:v>
                </c:pt>
                <c:pt idx="728">
                  <c:v>10k 8k 4k HDMI Cable, Certified 48Gbps 1ms Ultra High Speed HDMI 2.1 Cable 4k 120Hz 144Hz 2k 165Hz 8k 60Hz Dynamic HDR ARC eARC DTS:X Compatible for Mac Gaming PC Soundbar TV Monitor Laptop PS5 4 Xbox</c:v>
                </c:pt>
                <c:pt idx="729">
                  <c:v>Dr Trust Electronic Kitchen Digital Scale Weighing Machine (Blue)</c:v>
                </c:pt>
                <c:pt idx="730">
                  <c:v>Canon E4570 All-in-One Wi-Fi Ink Efficient Colour Printer with FAX/ADF/Duplex Printing (Black)- Smart Speaker Compatible, Standard</c:v>
                </c:pt>
                <c:pt idx="731">
                  <c:v>WeCool C1 Car Mobile Holder with One Click Technology,360¬∞ Rotational, Strong Suction Cup,Compatible with 4 to 6 Inch Devices, Wildshield and Dashboard Mobile Holder for Car, and Use</c:v>
                </c:pt>
                <c:pt idx="732">
                  <c:v>Qubo Smart Cam 360 from Hero Group | Made in India | 2MP 1080p Full HD | CCTV Wi-Fi Camera | 360 Degree Coverage| Two Way Talk | Mobile App Connectivity | Night Vision | Cloud &amp; SD Card Recording</c:v>
                </c:pt>
                <c:pt idx="733">
                  <c:v>VU 139 cm (55 inches) The GloLED Series 4K Smart LED Google TV 55GloLED (Grey)</c:v>
                </c:pt>
                <c:pt idx="734">
                  <c:v>VU 164 cm (65 inches) The GloLED Series 4K Smart LED Google TV 65GloLED (Grey)</c:v>
                </c:pt>
                <c:pt idx="735">
                  <c:v>Bajaj Majesty Duetto Gas 6 Ltr Vertical Water Heater ( LPG), White</c:v>
                </c:pt>
                <c:pt idx="736">
                  <c:v>StyleHouse Lint Remover for Woolen Clothes, Electric Lint Remover, Best Lint Shaver for Clothes</c:v>
                </c:pt>
                <c:pt idx="737">
                  <c:v>AmazonBasics Digital Optical Coax to Analog RCA Audio Converter Adapter with Fiber Cable</c:v>
                </c:pt>
                <c:pt idx="738">
                  <c:v>boAt Type C A750 Stress Resistant, Tangle-free, Sturdy Flat Cable with 6.5A Fast Charging &amp; 480Mbps Data Transmission, 10000+ Bends Lifespan and Extended 1.5m Length(Rebellious Black)</c:v>
                </c:pt>
                <c:pt idx="739">
                  <c:v>AGARO Ace 1600 Watts, 21.5 kPa Suction Power, 21 litres Wet &amp; Dry Stainless Steel Vacuum Cleaner with Blower Function and Washable Dust Bag</c:v>
                </c:pt>
                <c:pt idx="740">
                  <c:v>Philips GC026/30 Fabric Shaver, Lint Remover for Woolen Sweaters, Blankets, Jackets/Burr Remover Pill Remover from Carpets, Curtains (White)</c:v>
                </c:pt>
                <c:pt idx="741">
                  <c:v>Portronics Ruffpad 15 Re-Writable LCD Screen 38.1cm (15-inch) Writing Pad for Drawing, Playing, Handwriting Gifts for Kids &amp; Adults (Grey)</c:v>
                </c:pt>
                <c:pt idx="742">
                  <c:v>ROYAL STEP - AMAZON'S BRAND - Portable Electric USB Juice Maker Juicer Bottle Blender Grinder Mixer,4 Blades Rechargeable Bottle with (Multi color) (MULTI)</c:v>
                </c:pt>
                <c:pt idx="743">
                  <c:v>Monitor AC Stand/Heavy Duty Air Conditioner Outdoor Unit Mounting Bracket</c:v>
                </c:pt>
                <c:pt idx="744">
                  <c:v>AmazonBasics 108 cm (43 inches) 4K Ultra HD Smart LED Fire TV AB43U20PS (Black)</c:v>
                </c:pt>
                <c:pt idx="745">
                  <c:v>Noise Buds VS402 Truly Wireless in Ear Earbuds, 35-Hours of Playtime, Instacharge, Quad Mic with ENC, Hyper Sync, Low Latency, 10mm Driver, Bluetooth v5.3 and Breathing LED Lights (Neon Black)</c:v>
                </c:pt>
                <c:pt idx="746">
                  <c:v>Myvn 30W Warp/20W Dash Charging Usb Type C Charger Cable Compatible For Cellular Phones Oneplus 8T 8 8Pro 7 Pro / 7T / 7T Pro Nord And Oneplus 3 / 3T / 5 / 5T / 6 / 6T / 7</c:v>
                </c:pt>
                <c:pt idx="747">
                  <c:v>Lenovo 130 Wireless Compact Mouse, 1K DPI Optical sensor, 2.4GHz Wireless NanoUSB, 10m range, 3button(left,right,scroll) upto 3M left/right clicks, 10 month battery, Ambidextrous, Ergonomic GY51C12380</c:v>
                </c:pt>
                <c:pt idx="748">
                  <c:v>Zebronics Zeb Buds C2 in Ear Type C Wired Earphones with Mic, Braided 1.2 Metre Cable, Metallic Design, 10mm Drivers, in Line Mic &amp; Volume Controller (Blue)</c:v>
                </c:pt>
                <c:pt idx="749">
                  <c:v>HP Wired Mouse 100 with 1600 DPI Optical Sensor, USB Plug-and -Play,ambidextrous Design, Built-in Scrolling and 3 Handy Buttons. 3-Years Warranty (6VY96AA)</c:v>
                </c:pt>
                <c:pt idx="750">
                  <c:v>Boult Audio FXCharge with ENC, 32H Playtime, 5min=7H Type C Fast Charging, Zen ENC, 14.2 mm BoomX Rich Bass, IPX5, Bluetooth Wireless in Ear Earphones Neckband with mic (Black)</c:v>
                </c:pt>
                <c:pt idx="751">
                  <c:v>HP w100 480P 30 FPS Digital Webcam with Built-in Mic, Plug and Play Setup, Wide-Angle View for Video Calling on Skype, Zoom, Microsoft Teams and Other Apps (Black)</c:v>
                </c:pt>
                <c:pt idx="752">
                  <c:v>Bajaj Waterproof 1500 Watts Immersion Rod Heater</c:v>
                </c:pt>
                <c:pt idx="753">
                  <c:v>E-COSMOS 5V 1.2W Portable Flexible USB LED Light (Colours May Vary, Small, EC-POF1)</c:v>
                </c:pt>
                <c:pt idx="754">
                  <c:v>Airtel Digital TV HD Set Top Box with 1 Month Basic Pack with Recording + Free Standard Installation</c:v>
                </c:pt>
                <c:pt idx="755">
                  <c:v>Saifsmart Outlet Wall Mount Hanger Holder for Dot 3rd Gen, Compact Bracket Case Plug and Built-in Cable Management for Kitchen Bathroom, Bedroom (Black)</c:v>
                </c:pt>
                <c:pt idx="756">
                  <c:v>Crompton Brio 1000-Watts Dry Iron with Weilburger Coating (Sky Blue and White)</c:v>
                </c:pt>
                <c:pt idx="757">
                  <c:v>Eureka Forbes Aquasure Amrit Twin Cartridge (Pack of 2), White</c:v>
                </c:pt>
                <c:pt idx="758">
                  <c:v>AGARO 33398 Rapid 1000-Watt, 10-Litre Wet &amp; Dry Vacuum Cleaner, with Blower Function (Red &amp; Black)</c:v>
                </c:pt>
                <c:pt idx="759">
                  <c:v>SWAPKART Flexible Mobile Tabletop Stand, Metal Built, Heavy Duty Foldable Lazy Bracket Clip Mount Multi Angle Clamp for All Smartphones (Pack of 1), Multi Color</c:v>
                </c:pt>
                <c:pt idx="760">
                  <c:v>Bajaj New Shakti Neo 25L Vertical Storage Water Heater (Geyser 25 Litres) 4 Star BEE Rated Heater For Water Heating with Titanium Armour, Swirl Flow Technology, Glasslined Tank(White), 1 Yr Warranty</c:v>
                </c:pt>
                <c:pt idx="761">
                  <c:v>Amkette 30 Pin to USB Charging &amp; Data Sync Cable for iPhone 3G/3GS/4/4s/iPad 1/2/3, iPod Nano 5th/6th Gen and iPod Touch 3rd/4th Gen -1.5m (Black)</c:v>
                </c:pt>
                <c:pt idx="762">
                  <c:v>LG 1.5 Ton 5 Star AI DUAL Inverter Split AC (Copper, Super Convertible 6-in-1 Cooling, HD Filter with Anti-Virus Protection, 2022 Model, PS-Q19YNZE, White)</c:v>
                </c:pt>
                <c:pt idx="763">
                  <c:v>HP GT 53 XL Cartridge Ink</c:v>
                </c:pt>
                <c:pt idx="764">
                  <c:v>Portronics MPORT 31C 4-in-1 USB Hub (Type C to 4 USB-A Ports) with Fast Data Transfer</c:v>
                </c:pt>
                <c:pt idx="765">
                  <c:v>pTron Volta Dual Port 12W Smart USB Charger Adapter, Multi-Layer Protection, Made in India, BIS Certified, Fast Charging Power Adaptor Without Cable for All iOS &amp; Android Devices (Black)</c:v>
                </c:pt>
                <c:pt idx="766">
                  <c:v>ESN 999 Supreme Quality 1500W Immersion Water Heater Rod (Black)</c:v>
                </c:pt>
                <c:pt idx="767">
                  <c:v>Racold Eterno Pro 25L Vertical 5 Star Storage Water Heater (Geyser) with free Standard Installation and free Installation Pipes</c:v>
                </c:pt>
                <c:pt idx="768">
                  <c:v>INALSA Air Fryer Digital 4L Nutri Fry - 1400W with Smart AirCrisp Technology| 8-Preset Menu, Touch Control &amp; Digital Display|Variable Temperature &amp; Timer Control|Free Recipe book|2 Yr Warranty (Black)</c:v>
                </c:pt>
                <c:pt idx="769">
                  <c:v>Classmate Long Notebook - 140 Pages, Single Line, 297mm x 210mm (Pack of 12)</c:v>
                </c:pt>
                <c:pt idx="770">
                  <c:v>Philips EasyTouch Plus Standing Garment Steamer GC523/60 - 1600 Watt, 5 Steam Settings, Up to 32 g/min steam, with Double Pole</c:v>
                </c:pt>
                <c:pt idx="771">
                  <c:v>Tata Swach Bulb 6000-Litre Cartridge, 1 Piece, White, Hollow Fiber Membrane</c:v>
                </c:pt>
                <c:pt idx="772">
                  <c:v>Ambrane 27000mAh Power Bank, 20W Fast Charging, Triple Output, Type C PD (Input &amp; Output), Quick Charge, Li-Polymer, Multi-Layer Protection for iPhone, Smartphones &amp; Other Devices (Stylo Pro, Black)</c:v>
                </c:pt>
                <c:pt idx="773">
                  <c:v>Tecno Spark 9 (Sky Mirror, 6GB RAM,128GB Storage) | 11GB Expandable RAM | Helio G37 Gaming Processor</c:v>
                </c:pt>
                <c:pt idx="774">
                  <c:v>SOFLIN Egg Boiler Electric Automatic Off 7 Egg Poacher for Steaming, Cooking, Boiling and Frying (400 Watts, Blue)</c:v>
                </c:pt>
                <c:pt idx="775">
                  <c:v>Parker Quink Ink Bottle, Blue</c:v>
                </c:pt>
                <c:pt idx="776">
                  <c:v>OnePlus 10T 5G (Moonstone Black, 8GB RAM, 128GB Storage)</c:v>
                </c:pt>
                <c:pt idx="777">
                  <c:v>Quantum QHM-7406 Full-Sized Keyboard with () Rupee Symbol, Hotkeys and 3-pieces LED function for Desktop/Laptop/Smart TV Spill-Resistant Wired USB Keyboard with 10 million keystrokes lifespan (Black)</c:v>
                </c:pt>
                <c:pt idx="778">
                  <c:v>AMERICAN MICRONIC- Imported Wet &amp; Dry Vacuum Cleaner, 21 Litre Stainless Steel with Blower &amp; HEPA filter, 1600 Watts 100% Copper Motor 28 KPa suction with washable reusable dust bag (Red/Black/Steel)-AMI-VCD21-1600WDx</c:v>
                </c:pt>
                <c:pt idx="779">
                  <c:v>Parker Quink Ink Bottle (Black)</c:v>
                </c:pt>
                <c:pt idx="780">
                  <c:v>KINGONE Wireless Charging Pencil (2nd Generation) for iPad with Magnetic and Tilt Sensitive, Palm Rejection, Compatible with Apple iPad Pro 11 inch 1/2/3/4, iPad Pro 12.9 Inch 3/4/5/6, iPad Air 4/5, mini6</c:v>
                </c:pt>
                <c:pt idx="781">
                  <c:v>Synqe USB Type C Fast Charging Cable 2M Charger Cord Data Cable Compatible with Samsung Galaxy M51,Galaxy M31S, S10e S10 S9 S20 Plus, Note10 9 8,M40 A50 A70, Redmi Note 9, Moto G7, Poco F1 (2M, Grey)</c:v>
                </c:pt>
                <c:pt idx="782">
                  <c:v>ZEBRONICS Zeb-Comfort Wired USB Mouse, 3-Button, 1000 DPI Optical Sensor, Plug &amp; Play, for Windows/Mac, Black</c:v>
                </c:pt>
                <c:pt idx="783">
                  <c:v>Bajaj DX-2 600W Dry Iron with Advance Soleplate and Anti-Bacterial German Coating Technology, Grey</c:v>
                </c:pt>
                <c:pt idx="784">
                  <c:v>Western Digital WD Green SATA 240GB Internal SSD Solid State Drive - SATA 6Gb/s 2.5 inches - WDS240G3G0A</c:v>
                </c:pt>
                <c:pt idx="785">
                  <c:v>SaleOn‚Ñ¢ Portable Storage Organizer Bag for Earphone USB Cable Power Bank Mobile Charger Digital Gadget Hard Disk, Water Resistance Material - Dark Grey</c:v>
                </c:pt>
                <c:pt idx="786">
                  <c:v>Kodak 80 cm (32 Inches) HD Ready LED TV Kodak 32HDX900S (Black)</c:v>
                </c:pt>
                <c:pt idx="787">
                  <c:v>PHILIPS Digital Air Fryer HD9252/90 with Touch Panel, uses up to 90% less fat, 7 Pre-set Menu, 1400W, 4.1 Liter, with Rapid Air Technology (Black), Large</c:v>
                </c:pt>
                <c:pt idx="788">
                  <c:v>Morphy Richards OFR Room Heater, 09 Fin 2000 Watts Oil Filled Room Heater , ISI Approved (OFR 9 Grey)</c:v>
                </c:pt>
                <c:pt idx="789">
                  <c:v>Tata Sky Universal Remote</c:v>
                </c:pt>
                <c:pt idx="790">
                  <c:v>Storite USB 3.0 Cable A to Micro B high Speed Upto 5 Gbps Data Transfer Cable for Portable External Hard Drive - (20cm), Black</c:v>
                </c:pt>
                <c:pt idx="791">
                  <c:v>TCL 108 cm (43 inches) 4K Ultra HD Certified Android Smart LED TV 43P615 (Black)</c:v>
                </c:pt>
                <c:pt idx="792">
                  <c:v>boAt Stone 250 Portable Wireless Speaker with 5W RMS Immersive Audio, RGB LEDs, Up to 8HRS Playtime, IPX7 Water Resistance, Multi-Compatibility Modes(Black)</c:v>
                </c:pt>
                <c:pt idx="793">
                  <c:v>Hi-Mobiler iPhone Charger Lightning Cable,2 Pack Apple MFi Certified USB iPhone Fast Chargering Cord,Data Sync Transfer for 13/12/11 Pro Max Xs X XR 8 7 6 5 5s iPad iPod More Model Cell Phone Cables</c:v>
                </c:pt>
                <c:pt idx="794">
                  <c:v>AGARO Esteem Multi Kettle 1.2 Litre, 600W with 3 Heating Modes &amp; Rapid Boil Technology</c:v>
                </c:pt>
                <c:pt idx="795">
                  <c:v>Xiaomi Pad 5| Qualcomm Snapdragon 860| 120Hz Refresh Rate| 6GB, 128GB| 2.5K+ Display (10.95-inch/27.81cm)|1 Billion Colours| Dolby Vision Atmos| Quad Speakers| Wi-Fi| Gray</c:v>
                </c:pt>
                <c:pt idx="796">
                  <c:v>ENEM Sealing Machine | 12 Inch (300 mm) | 1 Year Warranty | Full Customer Support | Beep Sound Function | Plastic Packing Machine | Plastic Bag Sealing Machine | Heat Sealer Machine | Plastic Sealing Machine | Blue | Made in India</c:v>
                </c:pt>
                <c:pt idx="797">
                  <c:v>Tabelito¬Æ Polyester Foam, Nylon Hybrid laptopss Bag Sleeve Case Cover Pouch for laptopss Apple/Dell/Lenovo/ Asus/ Hp/Samsung/Mi/MacBook/Ultrabook/Thinkpad/Ideapad/Surfacepro (15.6 inches /39.6cm, Blue) laptopsss</c:v>
                </c:pt>
                <c:pt idx="798">
                  <c:v>Duracell Chhota Power AA Battery Set of 10 Pcs</c:v>
                </c:pt>
                <c:pt idx="799">
                  <c:v>KENT 16026 Electric Kettle Stainless Steel 1.8 L | 1500W | Superfast Boiling | Auto Shut-Off | Boil Dry Protection | 360¬∞ Rotating Base | Water Level Indicator</c:v>
                </c:pt>
                <c:pt idx="800">
                  <c:v>Philips Viva Collection HR1832/00 1.5-Litre400-Watt Juicer (Ink Black)</c:v>
                </c:pt>
                <c:pt idx="801">
                  <c:v>Zebronics Zeb-Jaguar Wireless Mouse, 2.4GHz with USB Nano Receiver, High Precision Optical Tracking, 4 Buttons, Plug &amp; Play, Ambidextrous, for PC/Mac/Laptop (Black+Grey)</c:v>
                </c:pt>
                <c:pt idx="802">
                  <c:v>Wayona Usb Type C 65W 6Ft/2M Long Fast Charging Cable Compatible For Samsung S22 S20 Fe S21 Ultra A33 A53 A01 A73 A70 A51 M33 M53 M51 M31(2M, Black)</c:v>
                </c:pt>
                <c:pt idx="803">
                  <c:v>Wayona Usb C 65W Fast Charging Cable Compatible For Tablets Samsung S22 S20 S10 S20Fe S21 S21 Ultra A70 A51 A71 A50S M31 M51 M31S M53 5G (1M, Black)</c:v>
                </c:pt>
                <c:pt idx="804">
                  <c:v>Wayona Type C To Type C 65W/3.25A Nylon Braided Fast Charging Cable Compatible For Laptop, Macbook, Samsung Galaxy M33 M53 M51 S20 Ultra, A71, A53, A51, Ipad Pro 2018 (1M, Grey)</c:v>
                </c:pt>
                <c:pt idx="805">
                  <c:v>Wayona Type C To Type C Long Fast Charging Cable Type C Charger Cord Compatible With Samsung S22 S20 S20 Fe 2022 S22 Ultra S21 Ultra A70 A51 A53 A33 A73 M51 M31 M33 M53 (Grey, 2M, 65W, 6Ft)</c:v>
                </c:pt>
                <c:pt idx="806">
                  <c:v>HUMBLE Dynamic Lapel Collar Mic Voice Recording Filter Microphone for Singing Youtube SmartPhones, Black</c:v>
                </c:pt>
                <c:pt idx="807">
                  <c:v>Sounce Spiral Charger Cable Protector Data Cable Saver Charging Cord Protective Cable Cover Headphone MacBook Laptop Earphone Cell Phone Set of 3 (Cable Protector (12 Units))</c:v>
                </c:pt>
                <c:pt idx="808">
                  <c:v>Ikea 903.391.72 Polypropylene Plastic Solid Bevara Sealing Clip (Multicolour) - 30 Pack, Adjustable</c:v>
                </c:pt>
                <c:pt idx="809">
                  <c:v>Sujata Dynamix, Mixer Grinder, 900 Watts, 3 Jars (White)</c:v>
                </c:pt>
                <c:pt idx="810">
                  <c:v>PC SQUARE Laptop Tabletop Stand/ Computer Tablet Stand 6 Angles Adjustable Aluminum Ergonomic Foldable Portable Desktop Holder Compatible with MacBook, HP, Dell, Lenovo &amp; All Other Notebook (Silver)</c:v>
                </c:pt>
                <c:pt idx="811">
                  <c:v>Vedini Transparent Empty Refillable Reusable Fine Mist Spray Bottle for Perfume, Travel with DIY Sticker Set ( 100ml, Pack of 4)</c:v>
                </c:pt>
                <c:pt idx="812">
                  <c:v>SUJATA Powermatic Plus, Juicer Mixer Grinder, 900 Watts, 2 Jars (White)</c:v>
                </c:pt>
                <c:pt idx="813">
                  <c:v>Havells Cista Room Heater, White, 2000 Watts</c:v>
                </c:pt>
                <c:pt idx="814">
                  <c:v>Model-P4 6 Way Swivel Tilt Wall Mount 32-55-inch Full Motion Cantilever for LED,LCD and Plasma TV's</c:v>
                </c:pt>
                <c:pt idx="815">
                  <c:v>Havells Ambrose 1200mm Ceiling Fan (Pearl White Wood)</c:v>
                </c:pt>
                <c:pt idx="816">
                  <c:v>Zoul USB C to USB C Fast Charging Cable 65W Type C to Type C Nylon Braided Cord Compatible with Macbook Oneplus 9 10R Samsung Galaxy S22 S21 Ultra Z Flip3 Macbook Air/Pro M1 Google Pixel 11'' iPad Pro 2020/2018 (2M, Grey)</c:v>
                </c:pt>
                <c:pt idx="817">
                  <c:v>Zoul Type C to Type C Fast Charging Cable 65W 2M/6ft USB C Nylon Braided Cord Compatible with MacBook Oneplus 9 9R Samsung Galaxy S21 Ultra S20+ (2M, Black)</c:v>
                </c:pt>
                <c:pt idx="818">
                  <c:v>Smashtronics¬Æ - Case for Firetv Remote, Fire Stick Remote Cover Case, Silicone Cover for TV Firestick 4K/TV 2nd Gen(3rd Gen) Remote Control - Light Weight/Anti Slip/Shockproof (Black)</c:v>
                </c:pt>
                <c:pt idx="819">
                  <c:v>Eureka Forbes Euroclean Paper Vacuum Cleaner Dust Bags for Excel, Ace, 300, Jet Models - Set of 10</c:v>
                </c:pt>
                <c:pt idx="820">
                  <c:v>Wayona USB Type C 65W Fast Charging 2M/6Ft Long Flash Charge Cable 3A QC 3.0 Data Cable Compatible with Samsung Galaxy S21 S10 S9 S8, iQOO Z3, Vivo, Note 10 9 8, A20e A40 A50 A70, Moto G7 G8 (2M, Grey)</c:v>
                </c:pt>
                <c:pt idx="821">
                  <c:v>Wayona USB Type C Fast Charging Cable Charger Cord 3A QC 3.0 Data Cable Compatible with Samsung Galaxy S10e S10 S9 S8 S20 Plus, Note 10 9 8, M51 A40 A50 A70, Moto G7 G8 (1M, Grey)</c:v>
                </c:pt>
                <c:pt idx="822">
                  <c:v>Amozo Ultra Hybrid Camera and Drop Protection Back Cover Case for iPhone 13 (TPU + Polycarbonate | Crystal Transparent)</c:v>
                </c:pt>
                <c:pt idx="823">
                  <c:v>Universal Remote Control for All Sony TV for All LCD LED and Bravia TVs Remote</c:v>
                </c:pt>
                <c:pt idx="824">
                  <c:v>Classmate Octane Neon- 25 Blue Gel Pens | Smooth Writing Pens| Water-proof Ink For Smudge-free Writing| Preferred By Students For Exam &amp; Class Notes| Study At Home Essential</c:v>
                </c:pt>
                <c:pt idx="825">
                  <c:v>Lapster 1.5 mtr USB 2.0 Type A Male to USB A Male Cable for computer and laptop</c:v>
                </c:pt>
                <c:pt idx="826">
                  <c:v>Samsung 24-inch(60.46cm) FHD Monitor, IPS, 75 Hz, Bezel Less Design, AMD FreeSync, Flicker Free, HDMI, D-sub, (LF24T350FHWXXL, Dark Blue Gray)</c:v>
                </c:pt>
                <c:pt idx="827">
                  <c:v>Bajaj RHX-2 800-Watt Room Heater (White)</c:v>
                </c:pt>
                <c:pt idx="828">
                  <c:v>Prestige Clean Home Water Purifier Cartridge</c:v>
                </c:pt>
                <c:pt idx="829">
                  <c:v>Campfire Spring Chef Prolix Instant Portable Water Heater Geyser 1Ltr. for Use Home Stainless Steel Baking Rack | Restaurant | Office | Labs | Clinics | Saloon | with Installation Kit (With MCB)</c:v>
                </c:pt>
                <c:pt idx="830">
                  <c:v>HP 65W AC Laptops Charger Adapter 4.5mm for HP Pavilion Black (Without Power Cable)</c:v>
                </c:pt>
                <c:pt idx="831">
                  <c:v>Croma 80 cm (32 Inches) HD Ready LED TV (CREL7369, Black) (2021 Model)</c:v>
                </c:pt>
                <c:pt idx="832">
                  <c:v>ESnipe Mart Worldwide Travel Adapter with Build in Dual USB Charger Ports with 125V 6A, 250V Protected Electrical Plug for Laptops, Cameras (White)</c:v>
                </c:pt>
                <c:pt idx="833">
                  <c:v>Candes 10 Litre Perfecto 5 Star Rated Automatic Instant Storage Electric Water Heater with Special Metal Body Anti Rust Coating With Installation Kit, 2KW Geyser (Ivory)</c:v>
                </c:pt>
                <c:pt idx="834">
                  <c:v>Mi Robot Vacuum-Mop P, Best-in-class Laser Navigation in 10-20K INR price band, Intelligent mapping, Robotic Floor Cleaner with 2 in 1 Mopping and Vacuum, App Control (WiFi, Alexa,GA), Strong suction</c:v>
                </c:pt>
                <c:pt idx="835">
                  <c:v>Foxin FTC 12A / Q2612A Black Laser Toner Cartridge Compatible with Laserjet 1020,M1005,1018,1010,1012,1015,1020 Plus,1022,3015,3020,3030,3050, 3050Z, 3052,3055 (Black)</c:v>
                </c:pt>
                <c:pt idx="836">
                  <c:v>LAPSTER Accessories Power Cable Cord 2 Pin Laptop Adapter and Tape Recorder 1.5M</c:v>
                </c:pt>
                <c:pt idx="837">
                  <c:v>Philips HD9306/06 1.5-Litre Electric Kettle (Multicolor)</c:v>
                </c:pt>
                <c:pt idx="838">
                  <c:v>Crucial P3 500GB PCIe 3.0 3D NAND NVMe M.2 SSD, up to 3500MB/s - CT500P3SSD8</c:v>
                </c:pt>
                <c:pt idx="839">
                  <c:v>Parker Vector Camouflage Gift Set - Roller Ball Pen &amp; Parker Logo Keychain (Black Body, Blue Ink), 2 Piece Set</c:v>
                </c:pt>
                <c:pt idx="840">
                  <c:v>ZEBRONICS Zeb-Buds 30 3.5Mm Stereo Wired in Ear Earphones with Mic for Calling, Volume Control, Multifunction Button, 14Mm Drivers, Stylish Eartip,1.2 Meter Durable Cable and Lightweight Design(Red)</c:v>
                </c:pt>
                <c:pt idx="841">
                  <c:v>Milton Go Electro 2.0 Stainless Steel Electric Kettle, 1 Piece, 2 Litres, Silver | Power Indicator | 1500 Watts | Auto Cut-off | Detachable 360 Degree Connector | Boiler for Water</c:v>
                </c:pt>
                <c:pt idx="842">
                  <c:v>RPM Euro Games Gaming Mousepad Speed Type Extended Large (Size - 800 mm x 300 mm x 3 mm)</c:v>
                </c:pt>
                <c:pt idx="843">
                  <c:v>STRIFF Multi Angle Tablet/Mobile Stand. Holder for iPhone, Android, Samsung, OnePlus, Xiaomi. Portable,Foldable Stand.Perfect for Bed,Office, Home,Gift and Desktop (Black)</c:v>
                </c:pt>
                <c:pt idx="844">
                  <c:v>STRIFF UPH2W Multi Angle Tablet/Mobile Stand. Holder for iPhone, Android, Samsung, OnePlus, Xiaomi. Portable,Foldable Stand.Perfect for Bed,Office, Home,Gift and Desktop (White)</c:v>
                </c:pt>
                <c:pt idx="845">
                  <c:v>Pilot V7 Liquid Ink Roller Ball Pen (2 Blue + 1 Black)</c:v>
                </c:pt>
                <c:pt idx="846">
                  <c:v>akiara - Makes life easy Electric Handy Sewing/Stitch Handheld Cordless Portable White Sewing Machine for Home Tailoring, Hand Machine | Mini Silai | White Hand Machine with Adapter</c:v>
                </c:pt>
                <c:pt idx="847">
                  <c:v>Bajaj Minor 1000 Watts Radiant Room Heater (Steel, ISI Approved)</c:v>
                </c:pt>
                <c:pt idx="848">
                  <c:v>Duracell USB Lightning Apple Certified (Mfi) Braided Sync &amp; Charge Cable For Iphone, Ipad And Ipod. Fast Charging Lightning Cable, 3.9 Feet (1.2M) - Black</c:v>
                </c:pt>
                <c:pt idx="849">
                  <c:v>Storite USB 2.0 A to Mini 5 pin B Cable for External HDDS/Camera/Card Readers 35cm</c:v>
                </c:pt>
                <c:pt idx="850">
                  <c:v>Borosil Prime Grill Sandwich Maker (Grey)</c:v>
                </c:pt>
                <c:pt idx="851">
                  <c:v>Offbeat¬Æ - DASH 2.4GHz Wireless + Bluetooth 5.1 Mouse, Multi-Device Dual Mode Slim Rechargeable Silent Click Buttons Wireless Bluetooth Mouse, 3 Adjustable DPI, Works on 2 devices at the same time with a switch button for Windows/Mac/Android/Ipad/Smart TV</c:v>
                </c:pt>
                <c:pt idx="852">
                  <c:v>Lava A1 Josh 21(Blue Silver) -Dual Sim,Call Blink Notification,Military Grade Certified with 4 Day Battery Backup, Keypad Mobile</c:v>
                </c:pt>
                <c:pt idx="853">
                  <c:v>Elv Mobile Phone Mount Tabletop Holder for Phones and Tablets - Black</c:v>
                </c:pt>
                <c:pt idx="854">
                  <c:v>INKULTURE Stainless_Steel Measuring Cups &amp; Spoon Combo for Dry or Liquid/Kitchen Gadgets for Cooking &amp; Baking Cakes/Measuring Cup Set Combo with Handles (Set of 4 Cups &amp; 4 Spoons)</c:v>
                </c:pt>
                <c:pt idx="855">
                  <c:v>Singer Aroma 1.8 Liter Electric Kettle High Grade Stainless Steel with Cool and Touch Body and Cordless Base, 1500 watts, Auto Shut Off with Dry Boiling (Silver/Black)</c:v>
                </c:pt>
                <c:pt idx="856">
                  <c:v>HP M270 Backlit USB Wired Gaming Mouse with 6 Buttons, 4-Speed Customizable 2400 DPI, Ergonomic Design, Breathing LED Lighting, Metal Scroll Wheel, Lightweighted / 3 Years Warranty (7ZZ87AA), Black</c:v>
                </c:pt>
                <c:pt idx="857">
                  <c:v>Multifunctional 2 in 1 Electric Egg Boiling Steamer Egg Frying Pan Egg Boiler Electric Automatic Off with Egg Boiler Machine Non-Stick Electric Egg Frying Pan-Tiger Woods (Multy)</c:v>
                </c:pt>
                <c:pt idx="858">
                  <c:v>Philips EasySpeed Plus Steam Iron GC2145/20-2200W, Quick Heat Up with up to 30 g/min steam, 110 g steam Boost, Scratch Resistant Ceramic Soleplate, Vertical steam &amp; Drip-Stop</c:v>
                </c:pt>
                <c:pt idx="859">
                  <c:v>AGARO Imperial 240-Watt Slow Juicer with Cold Press Technology</c:v>
                </c:pt>
                <c:pt idx="860">
                  <c:v>Wecool Moonwalk M1 ENC True Wireless in Ear Earbuds with Mic, Titanium Drivers for Rich Bass Experience, 40+ Hours Play Time, Type C Fast Charging, Low Latency, BT 5.3, IPX5, Deep Bass (Black)</c:v>
                </c:pt>
                <c:pt idx="861">
                  <c:v>akiara - Makes life easy Mini Sewing Machine for Home Tailoring use | Mini Silai Machine with Sewing Kit Set Sewing Box with Thread Scissors, Needle All in One Sewing Accessories (White &amp; Purple)</c:v>
                </c:pt>
                <c:pt idx="862">
                  <c:v>Sujata Chutney Steel Jar, 400 ml, (White), Stainless Steel</c:v>
                </c:pt>
                <c:pt idx="863">
                  <c:v>Sony WI-C100 Wireless Headphones with Customizable Equalizer for Deep Bass &amp; 25 Hrs Battery, DSEE-Upscale, Splash Proof, 360RA, Fast Pair, in-Ear Bluetooth Headset with mic for Phone Calls (Black)</c:v>
                </c:pt>
                <c:pt idx="864">
                  <c:v>MYVN LTG to USB for¬†Fast Charging &amp; Data Sync USB Cable Compatible for iPhone 5/5s/6/6S/7/7+/8/8+/10/11, iPad Air/Mini, iPod and iOS Devices (1 M)</c:v>
                </c:pt>
                <c:pt idx="865">
                  <c:v>Brayden Fito Atom Rechargeable Smoothie Blender with 2000 mAh Battery and 3.7V Motor with 400ml Tritan Jar (Blue)</c:v>
                </c:pt>
                <c:pt idx="866">
                  <c:v>Airtel DigitalTV DTH Television, Setup Box Remote Compatible for SD and HD Recording (Black)</c:v>
                </c:pt>
                <c:pt idx="867">
                  <c:v>iBELL SEK15L Premium 1.5 Litre Stainless Steel Electric Kettle,1500W Auto Cut-Off Feature,Silver with Black</c:v>
                </c:pt>
                <c:pt idx="868">
                  <c:v>Redmi 11 Prime 5G (Meadow Green, 4GB RAM 64GB ROM) | Prime Design | MTK Dimensity 700 | 50 MP Dual Cam | 5000mAh | 7 Band 5G</c:v>
                </c:pt>
                <c:pt idx="869">
                  <c:v>Redmi 11 Prime 5G (Thunder Black, 4GB RAM, 64GB Storage) | Prime Design | MTK Dimensity 700 | 50 MP Dual Cam | 5000mAh | 7 Band 5G</c:v>
                </c:pt>
                <c:pt idx="870">
                  <c:v>Amazon Basics 10.2 Gbps High-Speed 4K HDMI Cable with Braided Cord, 1.8 Meter, Dark Grey</c:v>
                </c:pt>
                <c:pt idx="871">
                  <c:v>Bulfyss Stainless Steel Digital Kitchen Weighing Scale &amp; Food Weight Machine for Diet, Nutrition, Health, Fitness, Baking &amp; Cooking (5Kgs, Stainless Steel, 2 Years Warranty)</c:v>
                </c:pt>
                <c:pt idx="872">
                  <c:v>Solidaire 550-Watt Mixer Grinder with 3 Jars (Black) (SLD-550-B)</c:v>
                </c:pt>
                <c:pt idx="873">
                  <c:v>pTron Solero T351 3.5Amps Fast Charging Type-C to Type-C PD Data &amp; Charging USB Cable, Made in India, 480Mbps Data Sync, Durable 1 Meter Long Cable for Type-C Smartphones, Tablets &amp; Laptops (Black)</c:v>
                </c:pt>
                <c:pt idx="874">
                  <c:v>Flix (Beetel) Bolt 2.4 12W Dual USB Smart Charger, Made in India, Bis Certified, Fast Charging Power Adaptor with 1 Meter USB to Type C Cable for Cellular Phones (White)(Xwc-64D)</c:v>
                </c:pt>
                <c:pt idx="875">
                  <c:v>FLiX Usb Charger,Flix (Beetel) Bolt 2.4 Dual Poart,5V/2.4A/12W Usb Wall Charger Fast Charging,Adapter For Android/Iphone 11/Xs/Xs Max/Xr/X/8/7/6/Plus,Ipad Pro/Air 2/Mini 3/4,Samsung S4/S5 &amp; More-Black</c:v>
                </c:pt>
                <c:pt idx="876">
                  <c:v>Pick Ur Needs¬Æ Lint Remover for Clothes High Range Rechargeable Lint Shaver for All Types of Clothes, Fabrics, Blanket with 1 Extra Blade Multicolor (Rechargeable)</c:v>
                </c:pt>
                <c:pt idx="877">
                  <c:v>Portronics MPORT 31 4 Ports USB Hub (USB A to 4 USB-A Ports 4 in 1 Connector USB HUB(Grey)</c:v>
                </c:pt>
                <c:pt idx="878">
                  <c:v>Storite High Speed Micro USB 3.0 Cable A to Micro B for External &amp; Desktop Hard Drives 45cm</c:v>
                </c:pt>
                <c:pt idx="879">
                  <c:v>Balzano High Speed Nutri Blender/Mixer/Smoothie Maker - 500 Watt - Silver, 2 Jar</c:v>
                </c:pt>
                <c:pt idx="880">
                  <c:v>Philips Handheld Garment Steamer GC360/30 - Vertical &amp; Horizontal Steaming, 1200 Watt, up to 22g/min</c:v>
                </c:pt>
                <c:pt idx="881">
                  <c:v>Duracell Ultra Alkaline D Battery, 2 Pcs</c:v>
                </c:pt>
                <c:pt idx="882">
                  <c:v>STRIFF Laptop Tabletop Stand, Fold-Up, Adjustable, Ventilated, Portable Holder for Desk, Aluminum Foldable Laptop Ergonomic Compatibility with up to 15.6-inch Laptop, All Mac, Tab, and Mobile (Silver)</c:v>
                </c:pt>
                <c:pt idx="883">
                  <c:v>Wings Phantom Pro Earphones Gaming Earbuds with LED Battery Indicator, 50ms Low Latency, Bluetooth 5.3, 40 Hours Playtime, MEMs Mic, IPX4 Resist, 12mm Driver, 500mah case, Headphones, (Black TWS)</c:v>
                </c:pt>
                <c:pt idx="884">
                  <c:v>beatXP Kitchen Scale Multipurpose Portable Electronic Digital Weighing Scale | Weight Machine With Back light LCD Display | White |10 kg | 2 Year Warranty |</c:v>
                </c:pt>
                <c:pt idx="885">
                  <c:v>Philips Air Purifier Ac2887/20,Vitashield Intelligent Purification,Long Hepa Filter Life Upto 17000 Hours,Removes 99.9% Airborne Viruses &amp; Bacteria,99.97% Airborne Pollutants,Ideal For Master Bedroom</c:v>
                </c:pt>
                <c:pt idx="886">
                  <c:v>Acer EK220Q 21.5 Inch (54.61 cm) Full HD (1920x1080) VA Panel LCD Monitor with LED Back Light I 250 Nits I HDMI, VGA Ports I Eye Care Features Like Bluelight Shield, Flickerless &amp; Comfy View (Black)</c:v>
                </c:pt>
                <c:pt idx="887">
                  <c:v>Heart Home Waterproof Round Non Wovan Laundry Bag/Hamper|Metalic Printed With Handles|Foldable Bin &amp; 45 Liter Capicity|Size 37 x 37 x 49, Pack of 1 (Grey &amp; Black)-HEARTXY11447</c:v>
                </c:pt>
                <c:pt idx="888">
                  <c:v>Milk Frother, Immersion Blender Cordlesss Foam Maker USB Rechargeable Small Mixer Handheld with 2 Stainless WhisksÔºåWisker for Stirring 3-Speed Adjustable Mini Frother for Cappuccino Latte Coffee Egg</c:v>
                </c:pt>
                <c:pt idx="889">
                  <c:v>Boult Audio Omega with 30dB ANC+ ENC, 32H Playtime, 45ms Latency Gaming Mode, Quad Mic Zen ENC, 3 Equalizer Modes, ANC, Type-C Fast Charging, IPX5 True Wireless in Ear Bluetooth Earbuds (Black)</c:v>
                </c:pt>
                <c:pt idx="890">
                  <c:v>ZEBRONICS ZEB-USB150WF1 WiFi USB Mini Adapter Supports 150 Mbps Wireless Data, Comes with Advanced Security WPA/WPA2 encryption Standards</c:v>
                </c:pt>
                <c:pt idx="891">
                  <c:v>PHILIPS Air Fryer HD9200/90, uses up to 90% less fat, 1400W, 4.1 Liter, with Rapid Air Technology (Black), Large</c:v>
                </c:pt>
                <c:pt idx="892">
                  <c:v>Philips EasySpeed Plus Steam Iron GC2147/30-2400W, Quick Heat up with up to 30 g/min steam, 150g steam Boost, Scratch Resistant Ceramic Soleplate, Vertical steam, Drip-Stop</c:v>
                </c:pt>
                <c:pt idx="893">
                  <c:v>Belkin Apple Certified Lightning To Type C Cable, Tough Unbreakable Braided Fast Charging For Iphone, Ipad, Air Pods, 3.3 Feet (1 Meters)    White</c:v>
                </c:pt>
                <c:pt idx="894">
                  <c:v>Belkin Apple Certified Lightning To Type C Cable, Fast Charging For Iphone, Ipad, Air Pods, 3.3 Feet (1 Meters)    White</c:v>
                </c:pt>
                <c:pt idx="895">
                  <c:v>LRIPL Compatible Sony Bravia LCD/led Remote Works with Almost All Sony led/LCD tv's</c:v>
                </c:pt>
                <c:pt idx="896">
                  <c:v>STRIFF 12 Pieces Highly Flexible Silicone Micro USB Protector, Mouse Cable Protector, Suit for All Cell Phones, Computers and Chargers (Black)</c:v>
                </c:pt>
                <c:pt idx="897">
                  <c:v>Zoul USB C 60W Fast Charging 3A 6ft/2M Long Type C Nylon Braided Data Cable Quick Charger Cable QC 3.0 for Samsung Galaxy M31S M30 S10 S9 S20 Plus, Note 10 9 8, A20e A40 A50 A70 (2M, Grey)</c:v>
                </c:pt>
                <c:pt idx="898">
                  <c:v>Parker Moments Vector Timecheck Gold Trim Roller Ball Pen (Black)</c:v>
                </c:pt>
                <c:pt idx="899">
                  <c:v>ZEBRONICS Zeb-Sound Bomb N1 True Wireless in Ear Earbuds with Mic ENC, Gaming Mode (up to 50ms), up to 18H Playback, BT V5.2, Fidget Case, Voice Assistant, Splash Proof, Type C (Midnight Black)</c:v>
                </c:pt>
                <c:pt idx="900">
                  <c:v>Storite USB Extension Cable USB 3.0 Male to Female Extension Cable High Speed 5GBps Extension Cable Data Transfer for Keyboard, Mouse, Flash Drive, Hard Drive, Printer and More- 1.5M - Blue</c:v>
                </c:pt>
                <c:pt idx="901">
                  <c:v>Black + Decker BD BXIR2201IN 2200-Watt Cord &amp; Cordless Steam Iron (Green)</c:v>
                </c:pt>
                <c:pt idx="902">
                  <c:v>Maharaja Whiteline Lava Neo 1200-Watts Halogen Heater (White and Red)</c:v>
                </c:pt>
                <c:pt idx="903">
                  <c:v>KENT 11054 Alkaline Water Filter Pitcher 3.5 L | Chemical-Free Water with Balanced pH Levels 8.0 to 9.5 | Solves Acidity Issue | Equipped with Carbon and Sediment Filter - Grey</c:v>
                </c:pt>
                <c:pt idx="904">
                  <c:v>CP PLUS 2MP Full HD Smart Wi-fi CCTV Security Camera | 360¬∞ with Pan Tilt | Two Way Talk | Cloud Monitor | Motion Detect | Night Vision | Supports SD Card (Up to 128 GB) | Alexa &amp; Ok Google | CP-E21A</c:v>
                </c:pt>
                <c:pt idx="905">
                  <c:v>Syska SDI-07 1000 W Stellar with Golden American Heritage Soleplate Dry Iron (Blue)</c:v>
                </c:pt>
                <c:pt idx="906">
                  <c:v>Lifelong LLMG74 750 Watt Mixer Grinder with 3 Jars (White and Grey)</c:v>
                </c:pt>
                <c:pt idx="907">
                  <c:v>MILTON Smart Egg Boiler 360-Watts (Transparent and Silver Grey), Boil Up to 7 Eggs</c:v>
                </c:pt>
                <c:pt idx="908">
                  <c:v>Ambrane 2 in 1 Type-C &amp; Micro USB Cable with 60W / 3A Fast Charging, 480 mbps High Data, PD Technology &amp; Quick Charge 3.0, Compatible with All Type-C &amp; Micro USB Devices (ABDC-10, Black)</c:v>
                </c:pt>
                <c:pt idx="909">
                  <c:v>Lifelong 2-in1 Egg Boiler and Poacher 500-Watt (Transparent and Silver Grey), Boil 8 eggs, Poach 4 eggs, Easy to clean| 3 Boiling Modes, Stainless Steel Body and Heating Plate, Automatic Turn-Off</c:v>
                </c:pt>
                <c:pt idx="910">
                  <c:v>Spigen Ultra Hybrid Back Cover Case Compatible with iPhone 14 Pro max (TPU + Poly Carbonate | Crystal Clear)</c:v>
                </c:pt>
                <c:pt idx="911">
                  <c:v>SVM Products Unbreakable Set Top Box Stand with Dual Remote Holder (Black)</c:v>
                </c:pt>
                <c:pt idx="912">
                  <c:v>Ambrane Mobile Holding Stand, 180¬∞ Perfect View, Height Adjustment, Wide Compatibility, Multipurpose, Anti-Skid Design (Twistand, Black)</c:v>
                </c:pt>
                <c:pt idx="913">
                  <c:v>boAt Type C A750 Stress Resistant, Tangle-free, Sturdy Flat Cable with 6.5A Fast Charging &amp; 480Mbps Data Transmission, 10000+ Bends Lifespan and Extended 1.5m Length(Radiant Red)</c:v>
                </c:pt>
                <c:pt idx="914">
                  <c:v>Portronics Ruffpad 8.5M Multicolor LCD Writing Pad with Screen 21.5cm (8.5-inch) for Drawing, Playing, Handwriting Gifts for Kids &amp; Adults, India's first notepad to save and share your child's first creatives via Ruffpad app on your Smartphone(Black)</c:v>
                </c:pt>
                <c:pt idx="915">
                  <c:v>ZEBRONICS Zeb-Astra 20 Wireless BT v5.0 Portable Speaker with 10W RMS Output, TWS, 10H Backup Approx, Built in Rechargeable Battery FM Radio, AUX, mSD, USB, Call Function and Dual 52mm Drivers Multi</c:v>
                </c:pt>
                <c:pt idx="916">
                  <c:v>MI 33W SonicCharge 2.0 USB Charger for Cellular Phones - White</c:v>
                </c:pt>
                <c:pt idx="917">
                  <c:v>iBELL MPK120L Premium Stainless Steel Multi Purpose Kettle/Cooker with Inner Pot 1.2 Litre (Silver)</c:v>
                </c:pt>
                <c:pt idx="918">
                  <c:v>Bajaj New Shakti Neo 10L Vertical Storage Water Heater (Geyser 10 Litres) 4 Star BEE Rated Heater For Water Heating with Titanium Armour, Swirl Flow Technology, Glasslined Tank(White), 1 Yr Warranty</c:v>
                </c:pt>
                <c:pt idx="919">
                  <c:v>Havells Instanio 10 Litre Storage Water Heater with Flexi Pipe and Free installation (White Blue)</c:v>
                </c:pt>
                <c:pt idx="920">
                  <c:v>KENT 16055 Amaze Cool Touch Electric Kettle 1.8 L 1500 W | Plastic Outer &amp; Stainless Steel Inside body | Auto shut off Over heating protection | Multipurpose hot water Kettle | 1 Year Warranty</c:v>
                </c:pt>
                <c:pt idx="921">
                  <c:v>FIGMENT Handheld Milk Frother Rechargeable, 3-Speed Electric Frother for Coffee with 2 Whisks and Coffee Decoration Tool, Coffee Frother Mixer, CRESCENT ENTERPRISES VRW0.50BK (A1)</c:v>
                </c:pt>
                <c:pt idx="922">
                  <c:v>KENT 16068 Zoom Vacuum Cleaner for Home and Car 130 W | Cordless, Hoseless, Rechargeable HEPA Filters Vacuum Cleaner with Cyclonic Technology | Bagless Design and Multi Nozzle Operation | Blue</c:v>
                </c:pt>
                <c:pt idx="923">
                  <c:v>Portronics Konnect L POR-1403 Fast Charging 3A Type-C Cable 1.2 Meter with Charge &amp; Sync Function for All Type-C Devices (White)</c:v>
                </c:pt>
                <c:pt idx="924">
                  <c:v>Bajaj Majesty RX11 2000 Watts Heat Convector Room Heater (White, ISI Approved)</c:v>
                </c:pt>
                <c:pt idx="925">
                  <c:v>Kodak 139 cm (55 inches) 4K Ultra HD Smart LED TV 55CA0909 (Black)</c:v>
                </c:pt>
                <c:pt idx="926">
                  <c:v>Tarkan Portable Folding Laptop Desk for Bed, Lapdesk with Handle, Drawer, Cup &amp; Mobile/Tablet Holder for Study, Eating, Work (Black)</c:v>
                </c:pt>
                <c:pt idx="927">
                  <c:v>Duracell 38W Fast Car Charger Adapter with Dual Output. Quick Charge, Type C PD 20W &amp; Qualcomm Certified 3.0 Compatible for iPhone, All Smartphones, Tablets &amp; More (Copper &amp; Black)</c:v>
                </c:pt>
                <c:pt idx="928">
                  <c:v>Rico Japanese Technology Rechargeable Wireless Electric Chopper with Replacement Warranty - Stainless Steel Blades, One Touch Operation, 10 Seconds Chopping, Mincing Vegetable, Meat - 250 ML, 30 Watts</c:v>
                </c:pt>
                <c:pt idx="929">
                  <c:v>Classmate Long Book - Unruled, 160 Pages, 314 mm x 194 mm - Pack Of 3</c:v>
                </c:pt>
                <c:pt idx="930">
                  <c:v>Lifelong LLSM120G Sandwich Griller , Classic Pro 750 W Sandwich Maker with 4 Slice Non-Stick Fixed Plates for Sandwiches at Home with 1 Year Warranty (Black)</c:v>
                </c:pt>
                <c:pt idx="931">
                  <c:v>ZEBRONICS Aluminium Alloy Laptop Stand, Compatible with 9-15.6 inch Laptops, 7 Angles Adjustable, Anti Slip Silicon Rubber Pads, Foldable, Velvet Pouch Inside, Zeb-NS2000 (Dark Grey)</c:v>
                </c:pt>
                <c:pt idx="932">
                  <c:v>Prestige PWG 07 Wet Grinder, 2L (Multicolor) with Coconut Scraper and Atta Kneader Attachments, 200 Watt</c:v>
                </c:pt>
                <c:pt idx="933">
                  <c:v>Verilux¬Æ USB C Hub Multiport Adapter- 6 in 1 Portable Aluminum Type C Hub with 4K HDMI Output, USB 2.0/3.0 Ports, SD/Micro SD Card Reader Compatible for MacBook Pro 2016-2020, MacBook Air 2018-2020, Type-C Devices</c:v>
                </c:pt>
                <c:pt idx="934">
                  <c:v>Lint Roller with 40 Paper Sheets, 22 x 5 cm (Grey)</c:v>
                </c:pt>
                <c:pt idx="935">
                  <c:v>Toshiba 108 cm (43 inches) V Series Full HD Smart Android LED TV 43V35KP (Silver)</c:v>
                </c:pt>
                <c:pt idx="936">
                  <c:v>InstaCuppa Rechargeable Mini Electric Chopper - Stainless Steel Blades, One Touch Operation, for Mincing Garlic, Ginger, Onion, Vegetable, Meat, Nuts, (White, 250 ML, Pack of 1, 45 Watts)</c:v>
                </c:pt>
                <c:pt idx="937">
                  <c:v>Ionix Jewellery Scale | Weight Scale | Digital Weight Machine | weight machine for gold | Electronic weighing machines for Jewellery 0.01G to 200G Small Weight Machine for Shop - Silver</c:v>
                </c:pt>
                <c:pt idx="938">
                  <c:v>Nokia 8210 4G Volte keypad Phone with Dual SIM, Big Display, inbuilt MP3 Player &amp; Wireless FM Radio | Blue</c:v>
                </c:pt>
                <c:pt idx="939">
                  <c:v>Acer 80 cm (32 inches) S Series HD Ready Android Smart LED TV AR32AR2841HDSB (Black)</c:v>
                </c:pt>
                <c:pt idx="940">
                  <c:v>Acer 139 cm (55 inches) H Series 4K Ultra HD Android Smart LED TV AR55AR2851UDPRO (Black)</c:v>
                </c:pt>
                <c:pt idx="941">
                  <c:v>Portronics Toad 23 Wireless Optical Mouse with 2.4GHz, USB Nano Dongle, Optical Orientation, Click Wheel, Adjustable DPI(Black)</c:v>
                </c:pt>
                <c:pt idx="942">
                  <c:v>Isoelite Remote Compatible for Samsung LED/LCD Remote Control Works with All Samsung LED/LCD TV Model No :- BN59-607A (Please Match The Image with Your Old Remote)</c:v>
                </c:pt>
                <c:pt idx="943">
                  <c:v>Croma 1100 W Dry Iron with Weilburger Dual Soleplate Coating (CRSHAH702SIR11, White)</c:v>
                </c:pt>
                <c:pt idx="944">
                  <c:v>Brayden Chopro, Electric Vegetable Chopper for Kitchen with 500 ML Capacity, 400 Watts Copper Motor and 4 Bi-Level SS Blades (Black)</c:v>
                </c:pt>
                <c:pt idx="945">
                  <c:v>USHA Heat Convector 812 T 2000-Watt with Instant Heating Feature (Black)</c:v>
                </c:pt>
                <c:pt idx="946">
                  <c:v>Hisense 126 cm (50 inches) Bezelless Series 4K Ultra HD Smart LED Google TV 50A6H (Black)</c:v>
                </c:pt>
                <c:pt idx="947">
                  <c:v>SWAPKART Portable Flexible Adjustable Eye Protection USB LED Desk Light Table Lamp for Reading, Working on PC, Laptop, Power Bank, Bedroom ( Multicolour )</c:v>
                </c:pt>
                <c:pt idx="948">
                  <c:v>Kanget [2 Pack] Type C Female to USB A Male Charger | Charging Cable Adapter Converter compatible for iPhone 14, 13, 12,11 Pro Max/Mini/XR/XS/X/SE, Samsung S20 ultra/S21/S10/S8/S9/MacBook Pro iPad (Grey)</c:v>
                </c:pt>
                <c:pt idx="949">
                  <c:v>Lapster Gel Mouse pad with Wrist Rest , Gaming Mouse Pad with Lycra Cloth Nonslip for Laptop , Computer, , Home &amp; Office (Black)</c:v>
                </c:pt>
                <c:pt idx="950">
                  <c:v>Borosil Rio 1.5 L Electric Kettle, Stainless Steel Inner Body, Boil Water For Tea, Coffee, Soup, Silver</c:v>
                </c:pt>
                <c:pt idx="951">
                  <c:v>Kodak 80 cm (32 inches) HD Ready Certified Android Smart LED TV 32HDX7XPROBL (Black)</c:v>
                </c:pt>
                <c:pt idx="952">
                  <c:v>Kodak 126 cm (50 inches) Bezel-Less Design Series 4K Ultra HD Smart Android LED TV 50UHDX7XPROBL (Black)</c:v>
                </c:pt>
                <c:pt idx="953">
                  <c:v>Portronics Konnect L 60W PD Type C to Type C Mobile Charging Cable, 1.2M, Fast Data Sync, Tangle Resistant, TPE+Nylon Braided(Grey)</c:v>
                </c:pt>
                <c:pt idx="954">
                  <c:v>SKYTONE Stainless Steel Electric Meat Grinders with Bowl 700W Heavy for Kitchen Food Chopper, Meat, Vegetables, Onion , Garlic Slicer Dicer, Fruit &amp; Nuts Blender (2L, 700 Watts)</c:v>
                </c:pt>
                <c:pt idx="955">
                  <c:v>Sounce 360 Adjustable Mobile Phone Holder, Universal Phone Holder Clip Lazy Bracket Flexible Gooseneck Clamp Long Arms Mount for Mobile Tabletop Stand for Bedroom, Office, Bathroom, White</c:v>
                </c:pt>
                <c:pt idx="956">
                  <c:v>PrettyKrafts Laundry Basket for clothes with Lid &amp; Handles, Toys Organiser, 75 Ltr Grey</c:v>
                </c:pt>
                <c:pt idx="957">
                  <c:v>BESTOR¬Æ LCD Writing Tablet/pad 12 inches | Electronic Writing Scribble Board for Kids | Kids Learning Toy | Portable Ruff for LCD Paperless Memo Digital Tablet Notepad E-Writer/Writing/Drawing Pad Home/School/Office (Black)</c:v>
                </c:pt>
                <c:pt idx="958">
                  <c:v>Pajaka¬Æ South Indian Filter Coffee Maker 200 ML 2-4 Cup / Mugs / Glass | Madras Kaapi/ Kappi Drip Decoction Maker / Makers / Brewer / Pot or Drip / Dripper Made of Stainless Steel | Non-Electric Machine / Appliances / Utensils Medium Size for Home and Kit</c:v>
                </c:pt>
                <c:pt idx="959">
                  <c:v>Amozo Ultra Hybrid Camera and Drop Protection Back Cover Case for iPhone 13 (Polycarbonate| Back Transparent - Sides Black)</c:v>
                </c:pt>
                <c:pt idx="960">
                  <c:v>Storite USB 2.0 A to Mini 5 pin B Cable for External HDDS/Camera/Card Readers (150cm - 1.5M)</c:v>
                </c:pt>
                <c:pt idx="961">
                  <c:v>KONVIO NEER 10 Inch Spun Filter (PP SPUN) Cartridge Compatible for 10 Inch Pre-Filter Housing of Water Purifier | Pack of 4 Spun</c:v>
                </c:pt>
                <c:pt idx="962">
                  <c:v>Ambrane 60W / 3A Fast Charging Output Cable with Type-C to USB for Mobile, Neckband, True Wireless Earphone Charging, 480mbps Data Sync Speed, 1m Length (ACT - AZ10, White)</c:v>
                </c:pt>
                <c:pt idx="963">
                  <c:v>Ambrane 60W / 3A Fast Charging Output Cable with Micro to USB for Mobile, Neckband, True Wireless Earphone Charging, 480mbps Data Sync Speed, 1m Length (ACM - AZ1, Black)</c:v>
                </c:pt>
                <c:pt idx="964">
                  <c:v>Sujata Supermix, Mixer Grinder, 900 Watts, 3 Jars (White)</c:v>
                </c:pt>
                <c:pt idx="965">
                  <c:v>Wipro Vesta Electric Egg Boiler, 360 Watts, 3 Boiling Modes, Stainless Steel Body and Heating Plate, Boils up to 7 Eggs at a time, Automatic Shut Down, White, Standard (VB021070)</c:v>
                </c:pt>
                <c:pt idx="966">
                  <c:v>Black+Decker Handheld Portable Garment Steamer 1500 Watts with Anti Calc (Violet)</c:v>
                </c:pt>
                <c:pt idx="967">
                  <c:v>Airtel DigitalTV DTH Remote SD/HD/HD Recording Compatible for Television (Shining Black )</c:v>
                </c:pt>
                <c:pt idx="968">
                  <c:v>Eco Crystal J 5 inch Cartridge (Pack of 2)</c:v>
                </c:pt>
                <c:pt idx="969">
                  <c:v>LG 139 cm (55 inches) 4K Ultra HD Smart LED TV 55UQ7500PSF (Ceramic Black)</c:v>
                </c:pt>
                <c:pt idx="970">
                  <c:v>MI REDMI 9i Sport (Carbon Black, 64 GB) (4 GB RAM)</c:v>
                </c:pt>
                <c:pt idx="971">
                  <c:v>LG 108 cm (43 inches) 4K Ultra HD Smart LED TV 43UQ7500PSF (Ceramic Black)</c:v>
                </c:pt>
                <c:pt idx="972">
                  <c:v>Bulfyss Plastic Sticky Lint Roller Hair Remover Cleaner Set of 5 Rolls 150 Sheets, 30 Sheets Each roll Lint Roller Remover for Clothes, Furniture, Carpet, Dog Fur, Sweater, Dust &amp; Dirt</c:v>
                </c:pt>
                <c:pt idx="973">
                  <c:v>RC PRINT GI 790 Ink Refill for Canon G1000, G1010, G1100, G2000, G2002, G2010, G2012, G2100, G3000, G3010, G3012, G3100, G4000, G4010</c:v>
                </c:pt>
                <c:pt idx="974">
                  <c:v>Havells Glaze 74W Pearl Ivory Gold Ceiling Fan, Sweep: 1200 Mm</c:v>
                </c:pt>
                <c:pt idx="975">
                  <c:v>MI Xiaomi 22.5W Fast USB Type C Charger Combo for Tablets - White</c:v>
                </c:pt>
                <c:pt idx="976">
                  <c:v>Lapster 5 pin mini usb cable, usb b cable,camera cable usb2.0 for External HDDS/Card Readers/Camera etc.</c:v>
                </c:pt>
                <c:pt idx="977">
                  <c:v>T TOPLINE 180 W Electric Hand Mixer,Hand Blender , Egg Beater, Cake maker , Beater Cream Mix, Food Blender, Beater for Whipping Cream Beater for Cake With 7 -Speed with spatula and oil brush</c:v>
                </c:pt>
                <c:pt idx="978">
                  <c:v>Wecool Unbreakable 3 in 1 Charging Cable with 3A Speed, Fast Charging Multi Purpose Cable 1.25 Mtr Long, Type C cable, Micro Usb Cable and Cable for iPhone, White</c:v>
                </c:pt>
                <c:pt idx="979">
                  <c:v>IONIX Activated Carbon Faucet Water Filters Universal Interface Home Kitchen Faucet Tap Water | Tap filter Multilayer | Clean Purifier Filter Cartridge Five Layer Water Filter-Pack of 1</c:v>
                </c:pt>
                <c:pt idx="980">
                  <c:v>V-Guard Zio Instant Water Geyser | 3 Litre | 3000 W Heating | White-Blue | | 2 Year Warranty</c:v>
                </c:pt>
                <c:pt idx="981">
                  <c:v>PHILIPS Handheld Garment Steamer STH3000/20 - Compact &amp; Foldable, Convenient Vertical Steaming, 1000 Watt Quick Heat Up, up to 20g/min, Kills 99.9%* Bacteria (Reno Blue), Small</c:v>
                </c:pt>
                <c:pt idx="982">
                  <c:v>Redragon K617 Fizz 60% Wired RGB Gaming Keyboard, 61 Keys Compact Mechanical Keyboard w/White and Grey Color Keycaps, Linear Red Switch, Pro Driver/Software Supported</c:v>
                </c:pt>
                <c:pt idx="983">
                  <c:v>Classmate Pulse Spiral Notebook - 240 mm x 180 mm, Soft Cover, 200 Pages, Unruled</c:v>
                </c:pt>
                <c:pt idx="984">
                  <c:v>iFFALCON 80 cm (32 inches) HD Ready Smart LED TV¬†32F53 (Black)</c:v>
                </c:pt>
                <c:pt idx="985">
                  <c:v>Hisense 108 cm (43 inches) 4K Ultra HD Smart Certified Android LED TV 43A6GE (Black)</c:v>
                </c:pt>
                <c:pt idx="986">
                  <c:v>Themisto 350 Watts Egg Boiler-Blue</c:v>
                </c:pt>
                <c:pt idx="987">
                  <c:v>Posh 1.5 Meter High Speed Gold Plated HDMI Male to Female Extension Cable (Black)</c:v>
                </c:pt>
                <c:pt idx="988">
                  <c:v>Caprigo Heavy Duty TV Wall Mount Bracket for 14 to 32 Inch LED/HD/Smart TV‚Äôs, Universal Fixed TV Wall Mount Stand (M452)</c:v>
                </c:pt>
                <c:pt idx="989">
                  <c:v>TVARA LCD Writing Tablet 8.5 Inch E-Note Pad LCD Writing Tablet, Kids Drawing Pad 8.5 Inch Doodle Board, Toddler Boy and Girl Learning Gift for 3 4 5 6 Years Old, Black</c:v>
                </c:pt>
                <c:pt idx="990">
                  <c:v>Lifelong LLWM105 750-Watt Belgian Waffle Maker for Home| Makes 2 Square Shape Waffles| Non-stick Plates| Easy to Use¬†with Indicator Lights (1 Year Warranty, Black)</c:v>
                </c:pt>
                <c:pt idx="991">
                  <c:v>LOHAYA Television Remote Compatible with Samsung Smart LED/LCD/HD TV Remote Control [ Compatible for All Samsung Tv Remote Control ]</c:v>
                </c:pt>
                <c:pt idx="992">
                  <c:v>WeCool B1 Mobile Holder for Bikes or Bike Mobile Holder for Maps and GPS Navigation, one Click Locking, Firm Gripping, Anti Shake and Stable Cradle Clamp with 360¬∞ Rotation Bicycle Phone Mount</c:v>
                </c:pt>
                <c:pt idx="993">
                  <c:v>Eureka Forbes Supervac 1600 Watts Powerful Suction,bagless Vacuum Cleaner with cyclonic Technology,7 Accessories,1 Year Warranty,Compact,Lightweight &amp; Easy to use (Red)</c:v>
                </c:pt>
                <c:pt idx="994">
                  <c:v>ZIGMA WinoteK WinoteK Sun Instant Water Geyser, Water Heater, Portable Water Heater, Geysers Made of First Class ABS Plastic, automatic Reset Model, AE10-3 W (Yellow)</c:v>
                </c:pt>
                <c:pt idx="995">
                  <c:v>Boult Audio BassBuds Oak in-Ear Wired Earphones with 10mm Extra Bass Driver and HD Sound with mic(Brown)</c:v>
                </c:pt>
                <c:pt idx="996">
                  <c:v>Wembley LCD Writing Pad/Tab | Writing, Drawing, Reusable, Portable Pad with Colorful Letters | 9 Inch Graphic Tablet (Assorted)</c:v>
                </c:pt>
                <c:pt idx="997">
                  <c:v>Lifelong LLQH922 Regalia 800 W (ISI Certified) Quartz Room Heater with 2 Power settings, Overheating Protection, 2 Rod Heater (1 Year Warranty, White)</c:v>
                </c:pt>
                <c:pt idx="998">
                  <c:v>Caprigo Heavy Duty TV Wall Mount Stand for 12 to 27 inches LED/LCD/Monitor Screen's, Full Motion Rotatable Universal TV &amp; Monitor Wall Mount Bracket with Swivel &amp; Tilt Adjustments (Single Arm - M416)</c:v>
                </c:pt>
                <c:pt idx="999">
                  <c:v>Sounce 65W OnePlus Dash Warp Charge Cable, 6.5A Type-C to USB C PD Data Sync Fast Charging Cable Compatible with One Plus 8T/ 9/ 9R/ 9 pro/ 9RT/ 10R/ Nord &amp; for All Type C Devices ‚Äì Red, 1 Meter</c:v>
                </c:pt>
                <c:pt idx="1000">
                  <c:v>USHA 1212 PTC with Adjustable Thermostat Fan Heater (Black/Brown, 1500-Watts).</c:v>
                </c:pt>
                <c:pt idx="1001">
                  <c:v>King Shine Multi Retractable 3.0A Fast Charger Cord, Multiple Charging Cable 4Ft/1.2m 3-in-1 USB Charge Cord Compatible with Phone/Type C/Micro USB for All Android and iOS Smartphones (Random Colour)</c:v>
                </c:pt>
                <c:pt idx="1002">
                  <c:v>Reffair AX30 [MAX] Portable Air Purifier for Car, Home &amp; Office | Smart Ionizer Function | H13 Grade True HEPA Filter [Internationally Tested] Aromabuds Fragrance Option - Black</c:v>
                </c:pt>
                <c:pt idx="1003">
                  <c:v>Kuber Industries Waterproof Round Laundry Bag/Hamper|Polka Dots Print Print with Handles|Foldable Bin &amp; 45 Liter Capicity|Size 37 x 37 x 49, Pack of 1(Black &amp; White)- CTKTC044992</c:v>
                </c:pt>
                <c:pt idx="1004">
                  <c:v>Wipro Smartlife Super Deluxe Dry Iron- 1000W</c:v>
                </c:pt>
                <c:pt idx="1005">
                  <c:v>Gilary Multi Charging Cable, 3 in 1 Nylon Braided Fast Charging Cable for iPhone Micro USB Type C Mobile Phone | Colour May Vary |</c:v>
                </c:pt>
                <c:pt idx="1006">
                  <c:v>Gizga Essentials Laptop Bag Sleeve Case Cover Pouch with Handle for 14.1 Inch Laptop for Men &amp; Women, Padded Laptop Compartment, Premium Zipper Closure, Water Repellent Nylon Fabric, Grey</c:v>
                </c:pt>
                <c:pt idx="1007">
                  <c:v>Noir Aqua - 5pcs PP Spun Filter + 1 Spanner | for All Types of RO Water purifiers (5 Piece, White, 10 Inch, 5 Micron) - RO Spun Filter Cartridge Sponge Replacement Water Filter Candle</c:v>
                </c:pt>
                <c:pt idx="1008">
                  <c:v>Amazon Basics Multipurpose Foldable Laptop Table with Cup Holder, Brown</c:v>
                </c:pt>
                <c:pt idx="1009">
                  <c:v>TTK Prestige Limited Orion Mixer Grinder 500 Watts, 3 Jars (1200ml, 1000ml, 500ml) (Red)</c:v>
                </c:pt>
                <c:pt idx="1010">
                  <c:v>LOHAYA Remote Compatible for Mi Smart LED TV 4A Remote Control (32"/43") [ Compatible for Mi Tv Remote Control ] [ Compatible for Mi Smart LED Tv Remote Control ]</c:v>
                </c:pt>
                <c:pt idx="1011">
                  <c:v>pTron Solero T241 2.4A Type-C Data &amp; Charging USB Cable, Made in India, 480Mbps Data Sync, Durable 1-Meter Long USB Cable for Smartphone, Type-C USB Devices (White)</c:v>
                </c:pt>
                <c:pt idx="1012">
                  <c:v>pTron Solero 331 3.4Amps Multifunction Fast Charging Cable, 3-in-1 USB Cable Micro USB/Type-C/iOS, Made in India, Durable &amp; Strong &amp; Tangle-free 118cm in Length (Black)</c:v>
                </c:pt>
                <c:pt idx="1013">
                  <c:v>pTron Solero M241 2.4A Micro USB Data &amp; Charging Cable, Made in India, 480Mbps Data Sync, Durable 1-Meter Long USB Cable for Micro USB Devices (White)</c:v>
                </c:pt>
                <c:pt idx="1014">
                  <c:v>Lifelong LLEK15 Electric Kettle 1.5L with Stainless Steel Body, Easy and Fast Boiling of Water for Instant Noodles, Soup, Tea etc. (1 Year Warranty, Silver)</c:v>
                </c:pt>
                <c:pt idx="1015">
                  <c:v>SWAPKART Fast Charging Cable and Data Sync USB Cable Compatible for iPhone 6/6S/7/7+/8/8+/10/11, 12, 13 Pro max iPad Air/Mini, iPod and iOS Devices (White)</c:v>
                </c:pt>
                <c:pt idx="1016">
                  <c:v>Akiara¬Æ - Makes life easy Mini Sewing Machine with Table Set | Tailoring Machine | Hand Sewing Machine with extension table, foot pedal, adapter</c:v>
                </c:pt>
                <c:pt idx="1017">
                  <c:v>Kitchen Kit Electric Kettle, 1.8L Stainless Steel Tea Kettle, Fast Boil Water Warmer with Auto Shut Off and Boil Dry Protection Tech</c:v>
                </c:pt>
                <c:pt idx="1018">
                  <c:v>Cafe JEI French Press Coffee and Tea Maker 600ml with 4 Level Filtration System, Heat Resistant Borosilicate Glass (Black, 600ml)</c:v>
                </c:pt>
                <c:pt idx="1019">
                  <c:v>PrettyKrafts Folding Laundry Basket for Clothes with Lid &amp; Handle, Toys Organiser, 75 Litre, (Pack of 1), Mushroom Print</c:v>
                </c:pt>
                <c:pt idx="1020">
                  <c:v>iBELL SM1515NEW Sandwich Maker with Floating Hinges, 1000Watt, Panini / Grill / Toast (Black)</c:v>
                </c:pt>
                <c:pt idx="1021">
                  <c:v>Wayona Type C to Lightning MFI Certified 20W Fast charging Nylon Braided USB C Cable for iPhone 14 Pro, 14 Pro Max, 14, 14 Plus, 13, 13 Pro, 13 Pro Max, 13 Mini, 12, 12 Pro, 11, 11 Pro Max, iPhone 12 Mini (2M, Black)</c:v>
                </c:pt>
                <c:pt idx="1022">
                  <c:v>Wayona Type C to Lightning MFI Certified 20W Fast charging Nylon Braided USB C Cable for iPhone 14, 14 Pro, 14 Pro Max, 14 Plus, 13, 13 Pro, 13 Pro Max, 13 Mini, 12, 12 Pro, 11, 11 Pro Max iPhone 12 Mini, X, 8 (2M, Grey)</c:v>
                </c:pt>
                <c:pt idx="1023">
                  <c:v>LG 80 cm (32 inches) HD Ready Smart LED TV 32LQ576BPSA (Ceramic Black)</c:v>
                </c:pt>
                <c:pt idx="1024">
                  <c:v>InstaCuppa Portable Blender for Smoothie, Milk Shakes, Crushing Ice and Juices, USB Rechargeable Personal Blender Machine for Kitchen with 2000 mAh Rechargeable Battery, 150 Watt Motor, 400 ML</c:v>
                </c:pt>
                <c:pt idx="1025">
                  <c:v>INOVERA World Map Extended Anti Slip Rubber Gaming Stitched Mouse Pad Desk Mat for Computer Laptop (Black, 900L x 400B x 2H mm)</c:v>
                </c:pt>
                <c:pt idx="1026">
                  <c:v>AmazonBasics 10.2 Gbps High-Speed 4K HDMI Cable with Braided Cord (10-Foot, Dark Grey)</c:v>
                </c:pt>
                <c:pt idx="1027">
                  <c:v>TVARA LCD Writing Tablet, 8.5" Inch Colorful Toddler Doodle Board Drawing Tablet, Erasable Reusable Electronic Drawing Pads, Educational and Learning Tool for 3-6 Years Old Boy and Girls Mix Colors</c:v>
                </c:pt>
                <c:pt idx="1028">
                  <c:v>Demokrazy New Nova Lint Cum Fuzz Remover for All Woolens Sweaters, Blankets, Jackets Remover Pill Remover from Carpets, Curtains (Pack of 1)</c:v>
                </c:pt>
                <c:pt idx="1029">
                  <c:v>Bajaj OFR Room Heater, 13 Fin 2900 Watts Oil Filled Room Heater with 400W PTC Ceramic Fan Heater, ISI Approved (Majesty 13F Plus Black)</c:v>
                </c:pt>
                <c:pt idx="1030">
                  <c:v>AGARO Supreme High Pressure Washer, 1800 Watts, 120 Bars, 6.5L/Min Flow Rate, 8 Meters Outlet Hose, Portable, for Car,Bike and Home Cleaning Purpose, Black and Orange</c:v>
                </c:pt>
                <c:pt idx="1031">
                  <c:v>House of Quirk Reusable Sticky Picker Cleaner Easy-Tear Sheets Travel Pet Hair Lint Rollers Brush (10cm Sheet, Set of 3 Rolls, 180 Sheets, 60 Sheets Each roll Lint Roller Remover, Multicolour)</c:v>
                </c:pt>
                <c:pt idx="1032">
                  <c:v>Macmillan Aquafresh 5 Micron PS-05 10" in PP Spun Filter Candle Set for All Type RO Water Purifier 10 inch (4)</c:v>
                </c:pt>
                <c:pt idx="1033">
                  <c:v>VU 108 cm (43 inches) Premium Series Full HD Smart LED TV 43GA (Black)</c:v>
                </c:pt>
                <c:pt idx="1034">
                  <c:v>Eureka Forbes car Vac 100 Watts Powerful Suction Vacuum Cleaner with Washable HEPA Filter, 3 Accessories,Compact,Light Weight &amp; Easy to use (Black and Red)</c:v>
                </c:pt>
                <c:pt idx="1035">
                  <c:v>Eveready Red 1012 AAA Batteries - Pack of 10</c:v>
                </c:pt>
                <c:pt idx="1036">
                  <c:v>Pigeon 1.5 litre Hot Kettle and Stainless Steel Water Bottle Combo used for boiling Water, Making Tea and Coffee, Instant Noodles, Soup, 1500 Watt with Auto Shut- off Feature - (Silver)</c:v>
                </c:pt>
                <c:pt idx="1037">
                  <c:v>Zoul USB Type C Fast Charging 3A Nylon Braided Data Cable Quick Charger Cable QC 3.0 for Samsung Galaxy M31s M30 S10 S9 S20 Plus, Note 10 9 8, A20e A40 A50 A70 (1M, Grey)</c:v>
                </c:pt>
                <c:pt idx="1038">
                  <c:v>Bajaj New Shakti Neo Plus 15 Litre 4 Star Rated Storage Water Heater (Geyser) with Multiple Safety System, White</c:v>
                </c:pt>
                <c:pt idx="1039">
                  <c:v>Hindware Atlantic Xceed 5L 3kW Instant Water Heater with Copper Heating Element and High Grade Stainless Steel Tank</c:v>
                </c:pt>
                <c:pt idx="1040">
                  <c:v>Crypo‚Ñ¢ Universal Remote Compatible with Tata Sky Universal HD &amp; SD Set top Box (Also Works with All TV)</c:v>
                </c:pt>
                <c:pt idx="1041">
                  <c:v>iBELL Castor CTEK15L Premium 1.5 Litre Stainless Steel Electric Kettle,1500W Auto Cut-Off Feature,Silver</c:v>
                </c:pt>
                <c:pt idx="1042">
                  <c:v>Duracell Type C To Type C 5A (100W) Braided Sync &amp; Fast Charging Cable, 3.9 Feet (1.2M). USB C to C Cable, Supports PD &amp; QC 3.0 Charging, 5 GBPS Data Transmission ‚Äì Black</c:v>
                </c:pt>
                <c:pt idx="1043">
                  <c:v>Ambrane Fast 100W Output Cable with Type-C to Type-C for Mobile, Laptop, Macbook &amp; Table Charging, 480mbps Data Sync Speed, Braided Cable, 1.5m Length (ABCC-100, Black-Grey)</c:v>
                </c:pt>
                <c:pt idx="1044">
                  <c:v>Rts‚Ñ¢ High Speed 3D Full HD 1080p Support (10 Meters) HDMI Male to HDMI Male Cable TV Lead 1.4V for All Hdmi Devices- Black (10M - 30 FEET)</c:v>
                </c:pt>
                <c:pt idx="1045">
                  <c:v>STRIFF Laptop Stand Adjustable Laptop Computer Stand Multi-Angle Stand Phone Stand Portable Foldable Laptop Riser Notebook Holder Stand Compatible for 9 to 15.6‚Äù Laptops Black(Black)</c:v>
                </c:pt>
                <c:pt idx="1046">
                  <c:v>SKYWALL 81.28 cm (32 inches) HD Ready Smart LED TV 32SWELS-PRO (Black)</c:v>
                </c:pt>
                <c:pt idx="1047">
                  <c:v>AGARO LR2007 Lint Remover, Rechargeable, for Woolen Sweaters, Blankets, Jackets, Burr Remover, Pill Remover From Carpets, Curtains</c:v>
                </c:pt>
                <c:pt idx="1048">
                  <c:v>Portronics Konnect L 20W PD Quick Charge Type-C to 8-Pin USB Mobile Charging Cable, 1.2M, Tangle Resistant, Fast Data Sync(Grey)</c:v>
                </c:pt>
                <c:pt idx="1049">
                  <c:v>Crompton Highspeed Markle Prime 1200 mm (48 inch) Anti-Dust Ceiling Fan with Energy Efficient 55W Motor (Burgundy)</c:v>
                </c:pt>
                <c:pt idx="1050">
                  <c:v>Cubetek 3 in 1 LCD Display V5.0 Bluetooth Transmitter Receiver, Bypass Audio Adapter with Aux, Optical, Dual Link Support for TV, Home Stereo, PC, Headphones, Speakers, Model: CB-BT27</c:v>
                </c:pt>
                <c:pt idx="1051">
                  <c:v>Cotbolt Silicone Case Cover Compatible for Samsung BN59-01312A QLED 8K 4K Smart TV Remote Shockproof Protective Remote Cover (Black)</c:v>
                </c:pt>
                <c:pt idx="1052">
                  <c:v>Synqe USB C to USB C 60W Nylon Braided Fast Charging Type C to Type C Cable Compatible with Samsung Galaxy Note 20/Ultra, S20 S22 S21 S20 FE A73 A53 A33 (2M, Black)</c:v>
                </c:pt>
                <c:pt idx="1053">
                  <c:v>Synqe Type C to Type C Short Fast Charging 60W Cable Compatible with Samsung Galaxy Z Fold3 5G, Z Flip3 5G, S22 5G, S22 Ultra, S21, S20, S20FE, A52, A73, A53 (0.25M, Black)</c:v>
                </c:pt>
                <c:pt idx="1054">
                  <c:v>JIALTO Mini Waffle Maker 4 Inch- 350 Watts: Stainless Steel Non-Stick Electric Iron Machine for Individual Belgian Waffles, Pan Cakes, Paninis or Other Snacks - Aqua blue</c:v>
                </c:pt>
                <c:pt idx="1055">
                  <c:v>Noise Agile 2 Buzz Bluetooth Calling Smart Watch with 1.28" TFT Display,Dual Button,in-Built Mic &amp; Speaker,AI Voice Assistant, Health Suite,in-Built Games, 100 Watch Faces-(Jet Black)</c:v>
                </c:pt>
                <c:pt idx="1056">
                  <c:v>Glen 3 in 1 Electric Multi Cooker - Steam, Cook &amp; Egg Boiler with 350 W (SA 3035MC) - 350 Watts</c:v>
                </c:pt>
                <c:pt idx="1057">
                  <c:v>Lapster USB 3.0 sata Cable for 2.5 inch SSD and HDD , USB 3.0 to SATA III Hard Driver Adapter , sata to USB Cable-(Blue)</c:v>
                </c:pt>
                <c:pt idx="1058">
                  <c:v>Time Office Scanner Replacement Cable for Startek FM220U (Type C) Ivory</c:v>
                </c:pt>
                <c:pt idx="1059">
                  <c:v>Bajaj Deluxe 2000 Watts Halogen Room Heater (Steel, ISI Approved), Multicolor</c:v>
                </c:pt>
                <c:pt idx="1060">
                  <c:v>AmazonBasics Induction Cooktop 1600 Watt (Black)</c:v>
                </c:pt>
                <c:pt idx="1061">
                  <c:v>Bajaj Rex DLX 750 W 4 Jars Mixer Grinder, White and Blue</c:v>
                </c:pt>
                <c:pt idx="1062">
                  <c:v>Wipro Vesta 1380W Cordless Steam Iron Quick heat up with 20gm/ min Steam Burst, Scratch resistant Ceramic soleplate ,Vertical and Horizontal Ironing, Steam burst of upto .8g/ shot</c:v>
                </c:pt>
                <c:pt idx="1063">
                  <c:v>Fire-Boltt Tank 1.85" Bluetooth Calling Smart Watch, 123 Sports Mode, 8 UI Interactions, Built in Speaker &amp; Mic, 7 Days Battery &amp; Fire-Boltt Health Suite</c:v>
                </c:pt>
                <c:pt idx="1064">
                  <c:v>CROSSVOLT Compatible Dash/Warp Data Sync Fast Charging Cable Supported for All C Type Devices (Cable)</c:v>
                </c:pt>
                <c:pt idx="1065">
                  <c:v>OnePlus Nord Watch with 1.78‚Äù AMOLED Display, 60 Hz Refresh Rate, 105 Fitness Modes, 10 Days Battery, SPO2, Heart Rate, Stress Monitor, Women Health Tracker &amp; Multiple Watch Face [Midnight Black]</c:v>
                </c:pt>
                <c:pt idx="1066">
                  <c:v>Eureka Forbes Active Clean 700 Watts Powerful Suction &amp; Blower Vacuum Cleaner with Washable HEPA Filter &amp; 6 Accessories,1 Year Warranty,Compact,Light Weight &amp; Easy to use (Red &amp; Black)</c:v>
                </c:pt>
                <c:pt idx="1067">
                  <c:v>NEXOMS Instant Heating Water Tap Wall Mounted with 3 Pin Indian Plug (16Amp)</c:v>
                </c:pt>
                <c:pt idx="1068">
                  <c:v>POPIO Tempered Glass Compatible for iPhone 13 / iPhone 13 Pro/iPhone 14 (Transparent) Edge to Edge Full Screen Coverage with Installation Kit, Pack of 2</c:v>
                </c:pt>
                <c:pt idx="1069">
                  <c:v>iBELL SEK170BM Premium Electric Kettle, 1.7 Litre, Stainless Steel with Coating,1500W Auto Cut-Off, Silver with Black</c:v>
                </c:pt>
                <c:pt idx="1070">
                  <c:v>Samsung Original Type C to C Cable - 3.28 Feet (1 Meter), White</c:v>
                </c:pt>
                <c:pt idx="1071">
                  <c:v>Astigo Compatible Remote Control for Mi Smart LED 4A (43"/32")</c:v>
                </c:pt>
                <c:pt idx="1072">
                  <c:v>Raffles Premium Stainless Steel South Indian Coffee Filter/Drip Coffee Maker, 2-3 Cups, 150 ml</c:v>
                </c:pt>
                <c:pt idx="1073">
                  <c:v>Robustrion [Anti-Scratch] &amp; [Smudge Proof] [Bubble Free] Premium Tempered Glass Screen Protector Guard for Samsung Galaxy Tab A8 10.5 inch [SM-X200/X205/X207] 2022</c:v>
                </c:pt>
                <c:pt idx="1074">
                  <c:v>SKE Bed Study Table Portable Wood Multifunction Laptop-Table Lapdesk for Children Bed Foldabe Table Work with Tablet Slot &amp; Cup Holder Brown Black</c:v>
                </c:pt>
                <c:pt idx="1075">
                  <c:v>INALSA Vaccum Cleaner Handheld 800W High Powerful Motor- Dura Clean with HEPA Filtration &amp; Strong Powerful 16KPA Suction| Lightweight, Compact &amp; Durable Body|Includes Multiple Accessories,(Grey/Black)</c:v>
                </c:pt>
                <c:pt idx="1076">
                  <c:v>Tokdis MX-1 Pro Bluetooth Calling Smartwatch - 1.69‚Äù LCD Display, Multiple Watch Faces, Sleep Monitor, Heart &amp; SpO2 Monitoring, Multiple Sports Modes, Water Resistant</c:v>
                </c:pt>
                <c:pt idx="1077">
                  <c:v>boAt Airdopes 191G True Wireless Earbuds with ENx‚Ñ¢ Tech Equipped Quad Mics, Beast‚Ñ¢ Mode(Low Latency- 65ms) for Gaming, 2x6mm Dual Drivers, 30H Playtime, IPX5, IWP‚Ñ¢, Appealing Case LEDs(Sport Blue)</c:v>
                </c:pt>
                <c:pt idx="1078">
                  <c:v>Robustrion Anti-Scratch &amp; Smudge Proof Tempered Glass Screen Protector for Xiaomi Mi Pad 5 11 inch</c:v>
                </c:pt>
                <c:pt idx="1079">
                  <c:v>Havells Instanio 1-Litre 3KW Instant Water Heater (Geyser), White Blue</c:v>
                </c:pt>
                <c:pt idx="1080">
                  <c:v>Eveready 1015 Carbon Zinc AA Battery - 10 Pieces</c:v>
                </c:pt>
                <c:pt idx="1081">
                  <c:v>CSI INTERNATIONAL¬Æ Instant Water Geyser, Water Heater, Portable Water Heater, Geyser Made of First Class ABS Plastic 3KW (Red)</c:v>
                </c:pt>
                <c:pt idx="1082">
                  <c:v>Tesora - Inspired by you Large Premium Electric Kettle 1.8L, Stainless Steel Inner Body - Auto Power Cut, Boil Dry Protection &amp; Cool Touch Double Wall, Portable | 1500 Watts |1 Year Warranty | (White)</c:v>
                </c:pt>
                <c:pt idx="1083">
                  <c:v>GILTON Egg Boiler Electric Automatic Off 7 Egg Poacher for Steaming, Cooking Also Boiling and Frying, Multi Color</c:v>
                </c:pt>
                <c:pt idx="1084">
                  <c:v>Ambrane Unbreakable 3A Fast Charging Braided Type C Cable    1.5 Meter (RCT15, Blue) Supports QC 2.0/3.0 Charging</c:v>
                </c:pt>
                <c:pt idx="1085">
                  <c:v>Irusu Play VR Plus Virtual Reality Headset with Headphones for Gaming (Black)</c:v>
                </c:pt>
                <c:pt idx="1086">
                  <c:v>Amazon Basics 650 Watt Drip Coffee Maker with Borosilicate Carafe</c:v>
                </c:pt>
                <c:pt idx="1087">
                  <c:v>Nirdambhay Mini Bag Sealer, 2 in 1 Heat Sealer and Cutter Handheld Sealing Machine Portable Bag Resealer Sealer for Plastic Bags Food Storage Snack Fresh Bag Sealer (Including 2 AA Battery)</c:v>
                </c:pt>
                <c:pt idx="1088">
                  <c:v>Skadioo WiFi Adapter for pc | Car Accessories, WiFi Dongle for pc | USB WiFi Adapter for pc | Wi-Fi Receiver 2.4GHz, 802.11b/g/n UNano Size WiFi Dongle Compatible Adapter,WiFi dongle for pc</c:v>
                </c:pt>
                <c:pt idx="1089">
                  <c:v>Goodscity Garment Steamer for Clothes, Steam Iron Press - Vertical &amp; Horizontal Steaming up to 22g/min, 1200 Watt, 230 ml Water tank &amp; 30 sec Fast Heating (GC 111)</c:v>
                </c:pt>
                <c:pt idx="1090">
                  <c:v>SAIELLIN Electric Lint Remover for Clothes Fabric Shaver Lint Shaver for Woolen Clothes Blanket Jackets Stainless Steel Blades, Clothes and Furniture Lint Roller for Fabrics Portable Lint Shavers (White Orange)</c:v>
                </c:pt>
                <c:pt idx="1091">
                  <c:v>Bulfyss USB Rechargeable Lint Remover Fabric Shaver Pet Hair Remover, Effectively and Quickly Remove Fuzz for Clothes, Sweater, Couch, Sofa, Blanket, Curtain, Wool, Cashmere (Grey, 1 Year Warranty)</c:v>
                </c:pt>
                <c:pt idx="1092">
                  <c:v>Kyosei Advanced Tempered Glass Compatible with Google Pixel 6a with Military-Grade Anti-Explosion Edge-to-Edge Coverage Screen Protector Guard</c:v>
                </c:pt>
                <c:pt idx="1093">
                  <c:v>Silicone Rubber Earbuds Tips, Eartips, Earpads, Earplugs, for Replacement in Earphones and Bluetooth Medium Size (10 Pcs Black)</c:v>
                </c:pt>
                <c:pt idx="1094">
                  <c:v>VW 80 cm (32 inches) Playwall Frameless Series HD Ready Android Smart LED TV VW3251 (Black)</c:v>
                </c:pt>
                <c:pt idx="1095">
                  <c:v>Electvision Remote Control Compatible with Amazon Fire tv Stick (Pairing Manual Will be Back Side Remote Control)(P)</c:v>
                </c:pt>
                <c:pt idx="1096">
                  <c:v>Saiyam Stainless Steel Espresso Maker Stovetop Coffee Percolator Italian Coffee Maker Moka Pot (4 Cup - 200 ml, Silver)</c:v>
                </c:pt>
                <c:pt idx="1097">
                  <c:v>Orient Electric Aura Neo Instant 3L Water Heater (Geyser), 5-level Safety Shield, Stainless Steel Tank (White &amp; Turquoise)</c:v>
                </c:pt>
                <c:pt idx="1098">
                  <c:v>Venus Digital Kitchen Weighing Scale &amp; Food Weight Machine for Health, Fitness, Home Baking &amp; Cooking Scale, 2 Year Warranty &amp; Battery Included (Weighing Scale Without Bowl) Capacity 10 Kg, 1 Gm</c:v>
                </c:pt>
                <c:pt idx="1099">
                  <c:v>Belkin USB C to USB-C Fast Charging Type C Cable, 60W PD, 3.3 feet (1 meter) for Laptop, Personal Computer, Tablet, Smartphone - Black, USB-IF Certified</c:v>
                </c:pt>
                <c:pt idx="1100">
                  <c:v>7SEVEN¬Æ Bluetooth Voice Command Remote for Xiaomi Redmi Mi Smart TV with Netflix &amp; Prime Video Hot Keys XMRM-00A</c:v>
                </c:pt>
                <c:pt idx="1101">
                  <c:v>Sansui 140cm (55 inches) 4K Ultra HD Certified Android LED TV with Dolby Audio &amp; Dolby Vision JSW55ASUHD (Mystique Black)</c:v>
                </c:pt>
                <c:pt idx="1102">
                  <c:v>iBELL SM1301 3-in-1 Sandwich Maker with Detachable Plates for Toast / Waffle / Grill , 750 Watt (Black)</c:v>
                </c:pt>
                <c:pt idx="1103">
                  <c:v>Havells Instanio 3-Litre 4.5KW Instant Water Heater (Geyser), White Blue</c:v>
                </c:pt>
                <c:pt idx="1104">
                  <c:v>AGARO Classic Portable Yogurt Maker, 1.2L Capacity, Electric, Automatic, Grey and White, Medium (33603)</c:v>
                </c:pt>
                <c:pt idx="1105">
                  <c:v>Duracell USB C To Lightning Apple Certified (Mfi) Braided Sync &amp; Charge Cable For Iphone, Ipad And Ipod. Fast Charging Lightning Cable, 3.9 Feet (1.2M) - Black</c:v>
                </c:pt>
                <c:pt idx="1106">
                  <c:v>JM SELLER 180 W 2021 Edition Electric Beater High Speed Hand Mixer Egg Beater for Cake Making and Whipping Cream with 7 Speed Control (White) with Free Spatula and Oil Brush</c:v>
                </c:pt>
                <c:pt idx="1107">
                  <c:v>Libra Room Heater for Home, Room Heaters Home for Winter, Electric Heater with 2000 Watts Power as per IS Specification for Small to Medium Rooms - FH12 (Grey)</c:v>
                </c:pt>
                <c:pt idx="1108">
                  <c:v>InstaCuppa Portable Blender for Smoothie, Milk Shakes, Crushing Ice and Juices, USB Rechargeable Personal Blender Machine for Kitchen with 4000 mAh Rechargeable Battery, 230 Watt Motor, 500 ML</c:v>
                </c:pt>
                <c:pt idx="1109">
                  <c:v>PRUSHTI COVER AND BAGS, Protective Case for Airtel Xstream settop Box Remote Remote Control Pouch Cover Holder PU Leather Cover Holder(only Cover for Selling Purpose)</c:v>
                </c:pt>
                <c:pt idx="1110">
                  <c:v>Proven¬Æ Copper + Mineral RO+UV+UF 10 to 12 Liter RO + UV + TDS ADJUSTER Water Purifier with Copper Charge Technology black &amp; copper Best For Home and Office (Made In India)</c:v>
                </c:pt>
                <c:pt idx="1111">
                  <c:v>AGARO Royal Stand 1000W Mixer with 5L SS Bowl and 8 Speed Setting, Includes Whisking Cone, Mixing Beater &amp; Dough Hook, and Splash Guard, 2 Years Warranty, (Black), Medium (33554)</c:v>
                </c:pt>
                <c:pt idx="1112">
                  <c:v>Themisto TH-WS20 Digital Kitchen Weighing Scale Stainless Steel (5Kg)</c:v>
                </c:pt>
                <c:pt idx="1113">
                  <c:v>Lenovo USB A to Type-C Tangle-free¬†¬†Aramid fiber braided¬†1.2m cable with 4A Fast charging &amp; 480 MBPS data transmission, certified 10000+ bend lifespan, Metallic Grey</c:v>
                </c:pt>
                <c:pt idx="1114">
                  <c:v>Dealfreez Case Compatible for Fire TV Stick 4K All Alexa Voice Remote Shockproof Silicone Anti-Lost Cover with Loop (C-Black)</c:v>
                </c:pt>
                <c:pt idx="1115">
                  <c:v>Cotbolt Silicone Protective Case Cover for LG an MR21GA Magic Remote Shockproof for LG Smart TV Remote 2021 Protective Skin Waterproof Anti Lost (Black) (Remote Not Included)</c:v>
                </c:pt>
                <c:pt idx="1116">
                  <c:v>7SEVEN¬Æ Compatible for Samsung Smart 4K Ultra HD TV Monitor Remote Control Replacement of Original Samsung TV Remote for LED OLED UHD QLED and Suitable for 6 7 8 Series Samsung TV with Hot Keys BN59-01259E</c:v>
                </c:pt>
                <c:pt idx="1117">
                  <c:v>Duracell Micro USB 3A Braided Sync &amp; Fast Charging Cable, 3.9 Feet (1.2M). Supports QC 2.0/3.0 Charging, High Speed Data Transmission - Black</c:v>
                </c:pt>
                <c:pt idx="1118">
                  <c:v>STRIFF Mpad Mouse Mat 230X190X3mm Gaming Mouse Pad, Non-Slip Rubber Base, Waterproof Surface, Premium-Textured, Compatible with Laser and Optical Mice(Universe Black)</c:v>
                </c:pt>
                <c:pt idx="1119">
                  <c:v>KENT POWP-Sediment Filter 10'' Thread WCAP</c:v>
                </c:pt>
                <c:pt idx="1120">
                  <c:v>LOHAYA Television Remote Compatible for VU LED LCD HD Tv Remote Control Model No :- EN2B27V</c:v>
                </c:pt>
                <c:pt idx="1121">
                  <c:v>WeCool S5 Long Selfie Stick, with Large Reinforced Tripod Stand up to 61 Inch / 156 Cms, Ultra Long Multi Function Bluetooth Selfie Stick with 1/4 Screw Compatible with Gopro, Camera, and Ring Light</c:v>
                </c:pt>
                <c:pt idx="1122">
                  <c:v>Duracell CR2016 3V Lithium Coin Battery, 5 pcs, 2016 Coin Button Cell Battery, DL2016</c:v>
                </c:pt>
                <c:pt idx="1123">
                  <c:v>SoniVision SA-D10 SA-D100 SA-D40 Home Theater Systems Remote Compatible with Sony RM-ANU156</c:v>
                </c:pt>
                <c:pt idx="1124">
                  <c:v>IKEA Frother for Milk</c:v>
                </c:pt>
                <c:pt idx="1125">
                  <c:v>Belkin USB C to USB-C Fast Charging Type C Cable, 60W PD, 3.3 feet (1 meter) for Laptop, Personal Computer, Tablet, Smartphone - White, USB-IF Certified</c:v>
                </c:pt>
                <c:pt idx="1126">
                  <c:v>Bajaj Majesty RX10 2000 Watts Heat Convector Room Heater (White, ISI Approved)</c:v>
                </c:pt>
                <c:pt idx="1127">
                  <c:v>LOHAYA LCD/LED Remote Compatible for Sony Bravia Smart LCD LED UHD OLED QLED 4K Ultra HD TV Remote Control with YouTube &amp; Netflix Function [ Compatible for Sony Tv Remote Control ]</c:v>
                </c:pt>
                <c:pt idx="1128">
                  <c:v>Prolet Classic Bumper Case Cover for Samsung Galaxy Watch 4 44mm TPU Plated Full Screen Protector (Black)</c:v>
                </c:pt>
                <c:pt idx="1129">
                  <c:v>Swiss Military VC03 Wireless Car Vacuum Cleaner | Wireless Vacuum Cleaner for Home, Car, Living Room | Wireless Vacuum Cleaner Dust Collection/Lighting Car Pet Hair Vacuum with Powerful Motor</c:v>
                </c:pt>
                <c:pt idx="1130">
                  <c:v>Borosil Electric Egg Boiler, 8 Egg Capacity, For Hard, Soft, Medium Boiled Eggs, Steamed Vegetables, Transparent Lid, Stainless Steel Exterior (500 Watts)</c:v>
                </c:pt>
                <c:pt idx="1131">
                  <c:v>Acer 80 cm (32 inches) N Series HD Ready TV AR32NSV53HD (Black)</c:v>
                </c:pt>
                <c:pt idx="1132">
                  <c:v>IKEA Milk Frother for Your Milk, Coffee,(Cold and hot Drinks), Black</c:v>
                </c:pt>
                <c:pt idx="1133">
                  <c:v>Hindware Atlantic Compacto 3 Litre Instant water heater with Stainless Steel Tank, Robust Construction, Pressure Relief Valve And I-thermostat Feature (White And Grey)</c:v>
                </c:pt>
                <c:pt idx="1134">
                  <c:v>KENT Smart Multi Cooker Cum Kettle 1.2 Liter 800 Watts, Electric Cooker with Steamer &amp; Boiler for Idlis, Instant Noodles, Momos, Eggs, &amp; Steam Vegetables, Inner Stainless Steel &amp; Cool Touch Outer Body</c:v>
                </c:pt>
                <c:pt idx="1135">
                  <c:v>KENT Electric Chopper-B for Kitchen 250 Watt | Chop, Mince, Puree, Whisk, 400 ml Capacity | Stainless Steel Double Chopping Blades | Transparent Chopping Bowl | Anti-Skid | One Touch Operation | Black</c:v>
                </c:pt>
                <c:pt idx="1136">
                  <c:v>SupCares Laptop Stand 7 Height Adjustable, Aluminium, Ventilated, Foldable, Portable Laptop Holder for Desk &amp; Table Mount Upto 15.6 inch Laptop with Carry Pouch (Silver)</c:v>
                </c:pt>
                <c:pt idx="1137">
                  <c:v>7SEVEN¬Æ TCL Remote Control Smart TV RC802V Remote Compatible for TCL TV Remote Original 55EP680 40A325 49S6500 55P8S 55P8 50P8 65P8 40S6500 43S6500FS 49S6800FS 49S6800 49S6510FS(Without Voice Function/Google Assistant and Non-Bluetooth remote)</c:v>
                </c:pt>
                <c:pt idx="1138">
                  <c:v>HP 330 Wireless Black Keyboard and Mouse Set with Numeric Keypad, 2.4GHz Wireless Connection and 1600 DPI, USB Receiver, LED Indicators , Black(2V9E6AA)</c:v>
                </c:pt>
                <c:pt idx="1139">
                  <c:v>Astigo Compatible Remote for Airtel Digital Set Top Box (Pairing Required with TV Remote)</c:v>
                </c:pt>
                <c:pt idx="1140">
                  <c:v>Lapster USB 3.0 A to Micro B SuperSpeed for hard disk cable - short cable</c:v>
                </c:pt>
                <c:pt idx="1141">
                  <c:v>Pigeon Zest Mixer Grinder 3 Speed Control 750 Watt Powerful Copper Motor with 3 Stainless Steel Jars for Dry Grinding, Wet Grinding and Making Chutney and 3 Polycarbonate lids - Blue</c:v>
                </c:pt>
                <c:pt idx="1142">
                  <c:v>CEDO 65W OnePlus Dash Warp Charge Cable, USB A to Type C Data Sync Fast Charging Cable Compatible with One Plus 3 /3T /5 /5T /6 /6T /7 /7T /7 pro &amp; for All Type C Devices - 1 Meter, Red</c:v>
                </c:pt>
                <c:pt idx="1143">
                  <c:v>Classmate Pulse 1 Subject Notebook - 240mm x 180mm , Soft Cover, 180 Pages, Single Line, Pack of 4</c:v>
                </c:pt>
                <c:pt idx="1144">
                  <c:v>Zebronics Astra 10 Portable Wireless BT v5.0 Speaker, 10W RMS Power, 15* Hours Backup, 2.25" Drive Size, up to 6.4" Mobile Holder Support, Carry Handle, USB, mSD, AUX Input and FM Radio with Antenna</c:v>
                </c:pt>
                <c:pt idx="1145">
                  <c:v>10WeRun Id-116 Bluetooth Smartwatch Wireless Fitness Band for Boys, Girls, Men, Women &amp; Kids | Sports Gym Watch for All Smart Phones I Heart Rate and spo2 Monitor</c:v>
                </c:pt>
                <c:pt idx="1146">
                  <c:v>HP GK320 Wired Full Size RGB Backlight Mechanical Gaming Keyboard, 4 LED Indicators, Mechanical Switches, Double Injection Key Caps, and Windows Lock Key(4QN01AA)</c:v>
                </c:pt>
                <c:pt idx="1147">
                  <c:v>Caldipree Silicone Case Cover Compatible for 2022 Samsung Smart TV Remote QLED TV BN68-13897A TM2280E (2022-BLACK)</c:v>
                </c:pt>
                <c:pt idx="1148">
                  <c:v>Amazon Basics Magic Slate 8.5-inch LCD Writing Tablet with Stylus Pen, for Drawing, Playing, Noting by Kids &amp; Adults, Black</c:v>
                </c:pt>
                <c:pt idx="1149">
                  <c:v>TCL 80 cm (32 inches) HD Ready Certified Android Smart LED TV 32S5205 (Black)</c:v>
                </c:pt>
                <c:pt idx="1150">
                  <c:v>Havells Gatik Neo 400mm Pedestal Fan (Aqua Blue)</c:v>
                </c:pt>
                <c:pt idx="1151">
                  <c:v>Bestor ¬Æ 8K Hdmi 2.1 Cable 48Gbps 9.80Ft/Ultra High Speed Hdmi Braided Cord For Roku Tv/Ps5/Hdtv/Blu-Ray Projector, Laptop, Television, Personal Computer, Xbox, Ps4, Ps5, Ps4 Pro (1 M, Grey)</c:v>
                </c:pt>
                <c:pt idx="1152">
                  <c:v>BRUSTRO Copytinta Coloured Craft Paper A4 Size 80 GSM Mixed Bright Colour 40 Sheets Pack (10 cols X 4 Sheets) Double Side Color for Office Printing, Art and Craft.</c:v>
                </c:pt>
                <c:pt idx="1153">
                  <c:v>Libra Roti Maker Electric Automatic | chapati Maker Electric Automatic | roti Maker Machine with 900 Watts for Making Roti/Chapati/Parathas - Stainless Steel</c:v>
                </c:pt>
                <c:pt idx="1154">
                  <c:v>Duracell Type-C To Micro 1.2M braided Sync &amp; Charge Cable, USB C to Micro Fast Charge Compatible for fast data transmission (Black)</c:v>
                </c:pt>
                <c:pt idx="1155">
                  <c:v>HealthSense Rechargeable Lint Remover for Clothes | Fuzz and Fur Remover | Electric Fabric Shaver, Trimmer for Clothes, Carpet, Sofa, Sweaters, Curtains | One-Year Warranty Included - New-Feel LR350</c:v>
                </c:pt>
                <c:pt idx="1156">
                  <c:v>Lapster Caddy for ssd and HDD, Optical Bay 2nd Hard Drive Caddy, Caddy 9.5mm for Laptop</c:v>
                </c:pt>
                <c:pt idx="1157">
                  <c:v>Duracell CR2025 3V Lithium Coin Battery, 5 pcs, 2025 Coin Button Cell Battery, DL2025</c:v>
                </c:pt>
                <c:pt idx="1158">
                  <c:v>boAt LTG 550v3 Lightning Apple MFi Certified Cable with Spaceship Grade Aluminium Housing,Stress Resistance, Rapid 2.4A Charging &amp; 480mbps Data Sync, 1m Length &amp; 10000+ Bends Lifespan(Mercurial Black)</c:v>
                </c:pt>
                <c:pt idx="1159">
                  <c:v>Morphy Richards Aristo 2000 Watts PTC Room Heater (White)</c:v>
                </c:pt>
                <c:pt idx="1160">
                  <c:v>Portronics Ruffpad 12E Re-Writable LCD Writing Pad with 30.4cm (12 inch) Writing Area, Single Tap Erase, Smart Lock, Long Battery Life, India's first notepad to save and share your child's first creatives via Ruffpad app on your Smartphone(Black)</c:v>
                </c:pt>
                <c:pt idx="1161">
                  <c:v>Karbonn 80 cm (32 inches) Millenium Bezel-Less Series HD Ready Smart LED TV KJW32SKHD (Phantom Black)</c:v>
                </c:pt>
                <c:pt idx="1162">
                  <c:v>Electvision Remote Control Compatible with Kodak/Thomson Smart led tv (Without Voice) Before Placing Order for verification Contact Our coustmer Care 7738090464</c:v>
                </c:pt>
                <c:pt idx="1163">
                  <c:v>KHAITAN AVAANTE KA-2013 1200 Watt 3-Rod Halogen Heater (1200 Watts, Grey)</c:v>
                </c:pt>
                <c:pt idx="1164">
                  <c:v>Tata Sky Universal Remote Compatible for SD/HD</c:v>
                </c:pt>
                <c:pt idx="1165">
                  <c:v>Kuber Industries Round Non Woven Fabric Foldable Laundry Basket|Toy Storage Basket|Cloth Storage Basket With Handles| Capicity 45 Ltr (Grey &amp; Black)-KUBMART11446</c:v>
                </c:pt>
                <c:pt idx="1166">
                  <c:v>CSI INTERNATIONAL¬Æ Instant Water Geyser, Water Heater, Portable Water Heater, Geyser Made of First Class ABS Plastic 3KW (White)</c:v>
                </c:pt>
                <c:pt idx="1167">
                  <c:v>INALSA Upright Vacuum Cleaner, 2-in-1,Handheld &amp; Stick for Home &amp; Office Use,800W- with 16KPA Strong Suction &amp; HEPA Filtration|0.8L Dust Tank|Includes Multiple Accessories,(Grey/Black)</c:v>
                </c:pt>
                <c:pt idx="1168">
                  <c:v>7SEVEN¬Æ Compatible for Mi tv Remote Control Original Suitable with Smart Android 4K LED Non Voice Command Xiaomi Redmi Remote of 4A Model 32 43 55 65 inches</c:v>
                </c:pt>
                <c:pt idx="1169">
                  <c:v>Lenovo IdeaPad 3 11th Gen Intel Core i3 15.6" FHD Thin &amp; Light Laptop(8GB/512GB SSD/Windows 11/Office 2021/2Yr Warranty/3months Xbox Game Pass/Platinum Grey/1.7Kg), 81X800LGIN</c:v>
                </c:pt>
                <c:pt idx="1170">
                  <c:v>Havells OFR 13 Wave Fin with PTC Fan Heater 2900 Watts (Black)</c:v>
                </c:pt>
                <c:pt idx="1171">
                  <c:v>Cello Non-Stick Aluminium Sandwich Gas Toaster(Black)</c:v>
                </c:pt>
                <c:pt idx="1172">
                  <c:v>Candes Gloster All in One Silent Blower Fan Room Heater Ideal for Small and Medium Area, 2000 Watts (White)</c:v>
                </c:pt>
                <c:pt idx="1173">
                  <c:v>Sony TV - Remote Compatible for Sony LED Remote Control Works with Sony LED TV by Trend Trail Speed tech &amp; Remote hi Remote &amp; REO India only</c:v>
                </c:pt>
                <c:pt idx="1174">
                  <c:v>Wipro Vesta 1.8 litre Cool touch electric Kettle with Auto cut off | Double Layer outer body | Triple Protection - Dry Boil, Steam &amp; Over Heat |Stainless Steel Inner Body | (Black, 1500 Watt)</c:v>
                </c:pt>
                <c:pt idx="1175">
                  <c:v>KENT 16088 Vogue Electric Kettle 1.8 Litre 1500 W | Stainless Steel body | Auto shut off over heating protection | 1 Year Warranty</c:v>
                </c:pt>
                <c:pt idx="1176">
                  <c:v>LAPSTER 12pcs Spiral Cable Protectors for Charger, Wires, Data Charger Cable Protector for Computers, Cell Phones etc.(Grey)</c:v>
                </c:pt>
                <c:pt idx="1177">
                  <c:v>Havells Zella Flap Auto Immersion Rod 1500 Watts</c:v>
                </c:pt>
                <c:pt idx="1178">
                  <c:v>Airtel Digital TV HD Set Top Box with FTA Pack | Unlimited Entertainment + Recording Feature + Free Standard Installation (6 Months Pack)</c:v>
                </c:pt>
                <c:pt idx="1179">
                  <c:v>oraimo 65W Type C to C Fast Charging Cable USB C to USB C Cable High Speed Syncing, Nylon Braided 1M length with LED Indicator Compatible For Laptop, Macbook, Samsung Galaxy S22 S20 S10 S20Fe S21 S21 Ultra A70 A51 A71 A50S M31 M51 M31S M53 5G</c:v>
                </c:pt>
                <c:pt idx="1180">
                  <c:v>Shakti Technology S3 High Pressure Car Washer Machine 1800 Watts and Pressure 120 Bar for Cleaning Car, Bike &amp; Home</c:v>
                </c:pt>
                <c:pt idx="1181">
                  <c:v>Tom &amp; Jerry Folding Laundry Basket for Clothes with Lid &amp; Handle, Toys Organiser, 75 Litre, Green</c:v>
                </c:pt>
                <c:pt idx="1182">
                  <c:v>Croma 3A Fast charge 1m Type-C to All Type-C Phones sync and charge cable, Made in India, 480Mbps Data transfer rate, Tested Durability with 8000+ bends (12 months warranty) - CRCMA0106sTC10, Black</c:v>
                </c:pt>
                <c:pt idx="1183">
                  <c:v>Lifelong LLFH921 Regalia 2000 W Fan Heater, 3 Air Settings, Room Heater with Overheating Protection, 1 Year Warranty ( White, (ISI Certified, Ideal for small to medium room/area)</c:v>
                </c:pt>
                <c:pt idx="1184">
                  <c:v>AGARO Regal Electric Rice Cooker, 3L Ceramic Inner Bowl, Cooks Up to 600 Gms Raw Rice, SS Steamer, Preset Cooking Functions, Preset Timer, Keep Warm Function, LED Display, Black</c:v>
                </c:pt>
                <c:pt idx="1185">
                  <c:v>FABWARE Lint Remover for Clothes - Sticky Lint Roller for Clothes, Furniture, Wool, Coat, Car Seats, Carpet, Fabric, Dust Cleaner, Pet Hair Remover with 1 Handle &amp; 1 Refill Total 60 Sheets &amp; 1 Cover</c:v>
                </c:pt>
                <c:pt idx="1186">
                  <c:v>Aqua d pure Active Copper 12-L RO+UV Water Filter Purifier for Home, Kitchen Fully Automatic UF+TDS Controller</c:v>
                </c:pt>
                <c:pt idx="1187">
                  <c:v>PrettyKrafts Laundry Square Shape Basket Bag/Foldable/Multipurpose/Carry Handles/Slanting Lid for Home, Cloth Storage,(Single) Jute Grey</c:v>
                </c:pt>
                <c:pt idx="1188">
                  <c:v>LRIPL Mi Remote Control with Netflix &amp; Prime Video Button Compatible for Mi 4X LED Android Smart TV 4A Remote Control (32"/43") with Voice Command (Pairing Required)</c:v>
                </c:pt>
                <c:pt idx="1189">
                  <c:v>7SEVEN¬Æ Compatible Lg Smart Tv Remote Suitable for Any LG LED OLED LCD UHD Plasma Android Television and AKB75095303 replacement of Original Lg Tv Remote Control</c:v>
                </c:pt>
                <c:pt idx="1190">
                  <c:v>Samsung Galaxy M04 Dark Blue, 4GB RAM, 128GB Storage | Upto 8GB RAM with RAM Plus | MediaTek Helio P35 | 5000 mAh Battery</c:v>
                </c:pt>
                <c:pt idx="1191">
                  <c:v>Samsung Galaxy M04 Dark Blue, 4GB RAM, 64GB Storage | Upto 8GB RAM with RAM Plus | MediaTek Helio P35 | 5000 mAh Battery</c:v>
                </c:pt>
                <c:pt idx="1192">
                  <c:v>Samsung Galaxy M04 Light Green, 4GB RAM, 64GB Storage | Upto 8GB RAM with RAM Plus | MediaTek Helio P35 | 5000 mAh Battery</c:v>
                </c:pt>
                <c:pt idx="1193">
                  <c:v>KRISONS Thunder Speaker, Multimedia Home Theatre, Floor Standing Speaker, LED Display with Bluetooth, FM, USB, Micro SD Card, AUX Connectivity</c:v>
                </c:pt>
                <c:pt idx="1194">
                  <c:v>Wipro Vesta Grill 1000 Watt Sandwich Maker |Dual function-SW Maker&amp;Griller|Non stick Coat -BPA&amp;PTFE Free |Auto Temp Cut-off| Height Control -180·∂ø&amp;105·∂ø |2 year warranty|SS Finish|Standard size</c:v>
                </c:pt>
                <c:pt idx="1195">
                  <c:v>POCO C31 (Royal Blue, 64 GB) (4 GB RAM)</c:v>
                </c:pt>
                <c:pt idx="1196">
                  <c:v>Amazon Brand - Solimo Fast Charging Braided Type C Data Cable Seam, Suitable For All Supported Mobile Phones (1 Meter, Black)</c:v>
                </c:pt>
                <c:pt idx="1197">
                  <c:v>FYA Handheld Vacuum Cleaner Cordless, Wireless Hand Vacuum&amp;Air Blower 2-in-1, Mini Portable Car Vacuum Cleaner with Powerful Suction, USB Rechargeable Vacuum for Pet Hair, Home and Car</c:v>
                </c:pt>
                <c:pt idx="1198">
                  <c:v>R B Nova Lint/Fabric Shaver for Cloths, Lint Remover for Woolen Sweaters, Blankets, Jackets/Burr Remover Pill Remover from Carpets, Pack of 1</c:v>
                </c:pt>
                <c:pt idx="1199">
                  <c:v>Gizga Essentials Webcam Cover, Privacy Protector Webcam Cover Slide, Compatible with Laptop, Desktop, PC, Smartphone, Protect Your Privacy and Security, Strong Adhesive, Set of 3, Black</c:v>
                </c:pt>
                <c:pt idx="1200">
                  <c:v>7SEVEN¬Æ Compatible for Sony Bravia LCD LED UHD OLED QLED 4K Ultra HD TV remote control with YouTube and NETFLIX Hotkeys. Universal Replacement for Original Sony Smart Android tv Remote Control</c:v>
                </c:pt>
                <c:pt idx="1201">
                  <c:v>Lapster 65W compatible for OnePlus Dash Warp Charge Cable , type c to c cable fast charging Data Sync Cable Compatible with One Plus 10R / 9RT/ 9 pro/ 9R/ 8T/ 9/ Nord &amp; for All Type C Devices ‚Äì Red, 1 Meter</c:v>
                </c:pt>
                <c:pt idx="1202">
                  <c:v>INDIAS¬Æ‚Ñ¢ Electro-Instant Water Geyser A.B.S. Body Shock Proof Can be Used in Bathroom, Kitchen, wash Area, Hotels, Hospital etc.</c:v>
                </c:pt>
                <c:pt idx="1203">
                  <c:v>Wipro Vesta 1200 Watt GD203 Heavyweight Automatic Dry Iron| Quick Heat Up| Anti bacterial German Weilburger Double Coated Black Soleplate |2 Years Warranty</c:v>
                </c:pt>
                <c:pt idx="1204">
                  <c:v>Remote Compatible for Samsung LED/LCD Remote Control Works with Samsung LED/LCD TV by Trend Trail</c:v>
                </c:pt>
                <c:pt idx="1205">
                  <c:v>Wayona 3in1 Nylon Braided 66W USB Fast Charging Cable with Type C, Lightening and Micro USB Port, Compatible with iPhone, iPad, Samsung Galaxy, OnePlus, Mi, Oppo, Vivo, iQOO, Xiaomi (1M, Black)</c:v>
                </c:pt>
                <c:pt idx="1206">
                  <c:v>E-COSMOS Plug in LED Night Light Mini USB LED Light Flexible USB LED Ambient Light Mini USB LED Light, LED Portable car Bulb, Indoor, Outdoor, Reading, Sleep (4 pcs)</c:v>
                </c:pt>
                <c:pt idx="1207">
                  <c:v>Newly Launched Boult Dive+ with 1.85" HD Display, Bluetooth Calling Smartwatch, 500 Nits Brightness, 7 Days Battery Life, 150+ Watch Faces, 100+ Sport Modes, IP68 Waterproof Smart Watch (Jet Black)</c:v>
                </c:pt>
                <c:pt idx="1208">
                  <c:v>Crompton Insta Comfort Heater 2000 Watts Heat Convector with Adjustable Thermostats, Hybrid Cyan, Standard (‚ÄéACGRH- INSTACOMFORT)</c:v>
                </c:pt>
                <c:pt idx="1209">
                  <c:v>Lint Remover For Clothes With 1 Year Warranty Fabric Shaver Lint Shaver for Woolen Clothes Blanket Jackets Stainless Steel Blades,Bedding, Clothes and Furniture Best Remover for Fabrics Portable Lint Shavers (White Orange)</c:v>
                </c:pt>
                <c:pt idx="1210">
                  <c:v>7SEVEN¬Æ Compatible with Fire Tv Stick Remote with Voice Command Feature Suitable for Second Generation Amazon Fire Tv Stick Remote Only - Pairing Must</c:v>
                </c:pt>
                <c:pt idx="1211">
                  <c:v>Zuvexa Egg Boiler Poacher Automatic Off Steaming, Cooking, Boiling Double Layer 14 Egg Boiler (Multicolor)‚Ä¶</c:v>
                </c:pt>
                <c:pt idx="1212">
                  <c:v>Realme Smart TV Stick 4K</c:v>
                </c:pt>
                <c:pt idx="1213">
                  <c:v>KNOWZA Electric Handheld Milk Wand Mixer Frother for Latte Coffee Hot Milk, Milk Frother for Coffee, Egg Beater, Hand Blender, Coffee Beater (BLACK COFFEE BEATER)</c:v>
                </c:pt>
                <c:pt idx="1214">
                  <c:v>7SEVEN¬Æ Suitable Sony Tv Remote Original Bravia for Smart Android Television Compatible for Any Model of LCD LED OLED UHD 4K Universal Sony Remote Control</c:v>
                </c:pt>
                <c:pt idx="1215">
                  <c:v>Larrito wooden Cool Mist Humidifiers Essential Oil Diffuser Aroma Air Humidifier with Colorful Change for Car, Office, Babies, humidifiers for home, air humidifier for room (WOODEN HUMIDIFIRE-A)</c:v>
                </c:pt>
                <c:pt idx="1216">
                  <c:v>Empty Mist Trigger Plastic Spray Bottle for Multi use 200ml Pack of 2</c:v>
                </c:pt>
                <c:pt idx="1217">
                  <c:v>VU 138 cm (55 inches) Premium Series 4K Ultra HD Smart IPS LED TV 55UT (Black)</c:v>
                </c:pt>
                <c:pt idx="1218">
                  <c:v>boAt BassHeads 122 Wired Earphones with Heavy Bass, Integrated Controls and Mic (Gun Metal)</c:v>
                </c:pt>
                <c:pt idx="1219">
                  <c:v>Maharaja Whiteline Nano Carbon Neo, 500 Watts Room Heater (Black, White), Standard (5200100986)</c:v>
                </c:pt>
                <c:pt idx="1220">
                  <c:v>LUNAGARIYA¬Æ, Protective Case Compatible with JIO Settop Box Remote Control,PU Leather Cover Holder (Before Placing Order,Please Compare The Dimensions of The Product with Your Remote)</c:v>
                </c:pt>
                <c:pt idx="1221">
                  <c:v>7SEVEN¬Æ Compatible Tata Sky Remote Control Replacement of Original dth SD HD tata Play Set top Box Remote - IR Learning Universal Remote for Any Brand TV - Pairing Must</c:v>
                </c:pt>
                <c:pt idx="1222">
                  <c:v>Electvision Remote Control for led Smart tv Compatible with VU Smart Led (Without Voice)</c:v>
                </c:pt>
                <c:pt idx="1223">
                  <c:v>Usha Hc 812 T Thermo Fan Room Heater</c:v>
                </c:pt>
                <c:pt idx="1224">
                  <c:v>Activa Heat-Max 2000 Watts Room Heater (White color ) with ABS body</c:v>
                </c:pt>
                <c:pt idx="1225">
                  <c:v>7SEVEN¬Æ Compatible Vu Smart Tv Remote Control Suitable for Original 4K Android LED Ultra HD UHD Vu Tv Remote with Non Voice Feature without google assistant</c:v>
                </c:pt>
                <c:pt idx="1226">
                  <c:v>Ikea Little Loved Corner PRODUKT Milk-frother, Coffee/Tea Frother, Handheld Milk Wand Mixer Frother, Black</c:v>
                </c:pt>
                <c:pt idx="1227">
                  <c:v>PROLEGEND¬Æ PL-T002 Universal TV Stand Table Top for Most 22 to 65 inch LCD Flat Screen TV, VESA up to 800 by 400mm</c:v>
                </c:pt>
                <c:pt idx="1228">
                  <c:v>PHILIPS Drip Coffee Maker HD7432/20, 0.6 L, Ideal for 2-7 cups, Black, Medium</c:v>
                </c:pt>
                <c:pt idx="1229">
                  <c:v>Aine HDMI Male to VGA Female Video Converter Adapter Cable (Black)</c:v>
                </c:pt>
                <c:pt idx="1230">
                  <c:v>Shakti Technology S5 High Pressure Car Washer Machine 1900 Watts and Pressure 125 Bar with 10 Meter Hose Pipe</c:v>
                </c:pt>
                <c:pt idx="1231">
                  <c:v>AGARO Glory Cool Mist Ultrasonic Humidifier, 4.5Litres, For Large Area, Room, Home, Office, Adjustable Mist Output, Ceramic Ball Filter, Ultra Quiet, 360¬∞ Rotatable Nozzle, Auto Shut Off, Grey</c:v>
                </c:pt>
                <c:pt idx="1232">
                  <c:v>Inalsa Electric Fan Heater Hotty - 2000 Watts Variable Temperature Control Cool/Warm/Hot Air Selector | Over Heat Protection | ISI Certification, White</c:v>
                </c:pt>
                <c:pt idx="1233">
                  <c:v>NK STAR 950 Mbps USB WiFi Adapter Wireless Network Receiver Dongle for Desktop Laptop, (Support- Windows XP/7/8/10 &amp; MAC OS) NOt Support to DVR and HDTV</c:v>
                </c:pt>
                <c:pt idx="1234">
                  <c:v>IONIX Tap filter Multilayer | Activated Carbon Faucet Water Filters Universal Interface Home Kitchen Faucet Tap Water Clean Purifier Filter Cartridge Five Layer Water Filter-Pack of 1</c:v>
                </c:pt>
                <c:pt idx="1235">
                  <c:v>SaiEllin Room Heater For Home 2000 Watts Room Heater For Bedroom | ISI Approved With 1 Year Warranty | For 250 Sq. Feet Blower Heater &amp; Room Heaters Home For Winters</c:v>
                </c:pt>
                <c:pt idx="1236">
                  <c:v>iBELL Induction Cooktop, 2000W with Auto Shut Off and Overheat Protection, BIS Certified, Black</c:v>
                </c:pt>
                <c:pt idx="1237">
                  <c:v>boAt Newly Launched Wave Electra with 1.81" HD Display, Smart Calling with Ultra-Seamless BT Calling Chip,20 Built-In Watch Faces,100 + Sports Modes,Menu Personalization,In-Built Games(Charcoal Black)</c:v>
                </c:pt>
                <c:pt idx="1238">
                  <c:v>boAt Newly Launched Wave Electra with 1.81" HD Display, Smart Calling Ultra-Seamless BT Calling Chip, 20 Built-in Watch Faces, 100 + Sports Modes, Menu Personalization, in-Built Games(Cherry Blossom)</c:v>
                </c:pt>
                <c:pt idx="1239">
                  <c:v>EYNK Extra Long Micro USB Fast Charging USB Cable | Micro USB Data Cable | Quick Fast Charging Cable | Charger Sync Cable | High Speed Transfer Android Smartphones V8 Cable (2.4 Amp, 3m,) (White)</c:v>
                </c:pt>
                <c:pt idx="1240">
                  <c:v>Kenstar 2400 Watts 9 Fins Oil Filled Radiator with PTC Fan Heater (BLACK GOLD)</c:v>
                </c:pt>
                <c:pt idx="1241">
                  <c:v>SaleOn Instant Coal Heater 500W Charcoal Burner Electric Stove Hot Plate - Mix Colors - Pack of 1 - Only Charcoal Heater</c:v>
                </c:pt>
                <c:pt idx="1242">
                  <c:v>Shopoflux Silicone Remote Cover for Mi Smart TV and Mi TV Stick/MI Box S / 3S / MI 4X / 4A Smart LED TV (Black)</c:v>
                </c:pt>
                <c:pt idx="1243">
                  <c:v>Airtel DigitalTV HD Setup Box Remote</c:v>
                </c:pt>
                <c:pt idx="1244">
                  <c:v>Pigeon Healthifry Digital Air Fryer, 360¬∞ High Speed Air Circulation Technology 1200 W with Non-Stick 4.2 L Basket - Green</c:v>
                </c:pt>
                <c:pt idx="1245">
                  <c:v>Activa Easy Mix Nutri Mixer Grinder 500 Watt | Long Lasting Shock Proof ABS Body | Heavy Duty Motor With Nano - Grinding Technology</c:v>
                </c:pt>
                <c:pt idx="1246">
                  <c:v>Portronics Konnect Spydr 31 3-in-1 Multi Functional Cable with 3.0A Output, Tangle Resistant, 1.2M Length, Nylon Braided(Zebra)</c:v>
                </c:pt>
                <c:pt idx="1247">
                  <c:v>Portable Lint Remover Pet Fur Remover Clothes Fuzz Remover Pet Hairball Quick Epilator Shaver Removing Dust Pet Hair from Clothing Furniture Perfect for Clothing,Furniture,Couch,Carpet (Standard)</c:v>
                </c:pt>
                <c:pt idx="1248">
                  <c:v>Sansui 80cm (32 inches) HD Ready Smart LED TV JSY32SKHD (BLACK) With Bezel-less Design</c:v>
                </c:pt>
                <c:pt idx="1249">
                  <c:v>POCO C31 (Shadow Gray, 64 GB) (4 GB RAM)</c:v>
                </c:pt>
                <c:pt idx="1250">
                  <c:v>Aquadpure Copper + Mineral RO+UV+UF 10 to 12 Liter RO + UV + TDS ADJUSTER Water Purifier with Copper Charge Technology black &amp; copper Best For Home and Office (Made In India)</c:v>
                </c:pt>
                <c:pt idx="1251">
                  <c:v>Lint Remover Woolen Clothes Lint Extractor Battery Lint Removing Machine Bhur Remover</c:v>
                </c:pt>
                <c:pt idx="1252">
                  <c:v>Tata Sky Digital TV HD Setup Box Remote</c:v>
                </c:pt>
                <c:pt idx="1253">
                  <c:v>Amazon Basics 1500 W Electric Kettle (Stainless Steel Body, 1.5 L)</c:v>
                </c:pt>
                <c:pt idx="1254">
                  <c:v>iPhone Original 20W C Type Fast PD Charger Compatible with I-Phone13/13 mini/13pro/13 pro Max I-Phone 12/12 Pro/12mini/12 Pro Max, I-Phone11/11 Pro/11 Pro Max 2020 (Only Adapter)</c:v>
                </c:pt>
                <c:pt idx="1255">
                  <c:v>4 in 1 Handheld Electric Vegetable Cutter Set,Wireless Food Processor Electric Food Chopper for Garlic Chili Pepper Onion Ginger Celery Meat with Brush</c:v>
                </c:pt>
                <c:pt idx="1256">
                  <c:v>Storite Super Speed USB 3.0 Male to Male Cable for Hard Drive Enclosures, Laptop Cooling Pad, DVD Players(60cm,Black)</c:v>
                </c:pt>
                <c:pt idx="1257">
                  <c:v>Amazon Basics 2000/1000 Watt Room Heater with Adjustable Thermostat (ISI certified, White color, Ideal for small to medium room/area)</c:v>
                </c:pt>
                <c:pt idx="1258">
                  <c:v>Karbonn 80 cm (32 Inches) Millennium Series HD Ready LED TV KJW32NSHDF (Phantom Black) with Bezel-Less Design</c:v>
                </c:pt>
                <c:pt idx="1259">
                  <c:v>MR. BRAND Portable USB Juicer Electric USB Juice Maker Mixer Bottle Blender Grinder Mixer,6 Blades Rechargeable Bottle with (Multi color) (MULTI MIXER 6 BLED)</c:v>
                </c:pt>
                <c:pt idx="1260">
                  <c:v>ZORBES¬Æ Wall Adapter Holder for Alexa Echo Dot 4th Generation,A Space-Saving Solution with Cord Management for Your Smart Home Speakers -White (Holder Only)</c:v>
                </c:pt>
                <c:pt idx="1261">
                  <c:v>Firestick Remote</c:v>
                </c:pt>
                <c:pt idx="1262">
                  <c:v>EN LIGNE Adjustable Cell Phone Stand, Foldable Portable Phone Stand Phone Holder for Desk, Desktop Tablet Stand Compatible with Mobile Phone/iPad/Tablet (Black)</c:v>
                </c:pt>
                <c:pt idx="1263">
                  <c:v>7SEVEN Compatible LG TV Remote Suitable for LG Non Magic Smart tv Remote Control (Mouse &amp; Voice Non-Support) MR20GA Prime Video and Netflix Hotkeys</c:v>
                </c:pt>
                <c:pt idx="1264">
                  <c:v>Wolpin 1 Lint Roller with 60 Sheets Remove Clothes Lint Dog Hair Dust (19 x 13 cm) Orange</c:v>
                </c:pt>
                <c:pt idx="1265">
                  <c:v>Amazon Basics 300 W Hand Blender with Stainless Steel Stem for Hot/Cold Blending and In-Built Cord Hook, ISI-Marked, Black</c:v>
                </c:pt>
                <c:pt idx="1266">
                  <c:v>Kitchenwell 18Pc Plastic Food Snack Bag Pouch Clip Sealer for Keeping Food Fresh for Home, Kitchen, Camping Snack Seal Sealing Bag Clips (Multi-Color) | (Pack of 18)|</c:v>
                </c:pt>
                <c:pt idx="1267">
                  <c:v>Livpure Glo Star RO+UV+UF+Mineraliser - 7 L Storage Tank, 15 LPH Water Purifier for Home, Black</c:v>
                </c:pt>
                <c:pt idx="1268">
                  <c:v>Crompton Insta Comfy 800 Watt Room Heater with 2 Heat Settings(Grey Blue)</c:v>
                </c:pt>
                <c:pt idx="1269">
                  <c:v>Anjaney Enterprise Smart Multipurpose Foldable Laptop Table with Cup Holder, Study Table, Bed Table, Breakfast Table, Foldable and Portable/Ergonomic &amp; Rounded Edges/Non-Slip (Black)</c:v>
                </c:pt>
                <c:pt idx="1270">
                  <c:v>Wipro Vesta 1200 Watt GD201 Lightweight Automatic Dry Iron| Quick Heat Up| Stylish &amp; Sleek |Anti bacterial German Weilburger Double Coated Soleplate |2 Years Warranty</c:v>
                </c:pt>
                <c:pt idx="1271">
                  <c:v>LS LAPSTER Quality Assured USB 2.0 morpho cable, morpho device cable for Mso 1300 E3/E2/E Biometric Finger Print Scanner morpho USB cable (Black)</c:v>
                </c:pt>
                <c:pt idx="1272">
                  <c:v>SHREENOVA ID116 Plus Bluetooth Fitness Smart Watch for Men Women and Kids Activity Tracker (Black)</c:v>
                </c:pt>
                <c:pt idx="1273">
                  <c:v>Lapster usb 2.0 mantra cable, mantra mfs 100 data cable (black)</c:v>
                </c:pt>
                <c:pt idx="1274">
                  <c:v>LACOPINE Mini Pocket Size Lint Roller (White)</c:v>
                </c:pt>
                <c:pt idx="1275">
                  <c:v>MI 2-in-1 USB Type C Cable (Micro USB to Type C) 30cm for Smartphone, Headphone, Laptop (White)</c:v>
                </c:pt>
                <c:pt idx="1276">
                  <c:v>Borosil Volcano 13 Fin Oil Filled Radiator Room Heater, 2900 W, Black</c:v>
                </c:pt>
                <c:pt idx="1277">
                  <c:v>VRPRIME Lint Roller Lint Remover for Clothes, Pet | 360 Sheets Reusable Sticky Easy-Tear Sheet Brush for Clothes, Furniture, Carpet, Dog Fur, Sweater, Dust &amp; Dirt (4 Rolls - 90 Sheet Each Roll)</c:v>
                </c:pt>
                <c:pt idx="1278">
                  <c:v>HB Plus Folding Height Adjustable Aluminum Foldable Portable Adjustment Desktop Laptop Holder Riser Stand</c:v>
                </c:pt>
                <c:pt idx="1279">
                  <c:v>Cablet 2.5 Inch SATA USB 3.0 HDD/SSD Portable External Enclosure for 7mm and 9.5mm, Tool-Free Design, Supports UASP Max 6TB</c:v>
                </c:pt>
                <c:pt idx="1280">
                  <c:v>Sui Generis Electric Handheld Milk Wand Mixer Frother for Latte Coffee Hot Milk, Milk Frother, Electric Coffee Beater, Egg Beater, Latte Maker, Mini Hand Blender Cappuccino Maker (Multicolor)</c:v>
                </c:pt>
                <c:pt idx="1281">
                  <c:v>Fire-Boltt Gladiator 1.96" Biggest Display Smart Watch with Bluetooth Calling, Voice Assistant &amp;123 Sports Modes, 8 Unique UI Interactions, SpO2, 24/7 Heart Rate Tracking</c:v>
                </c:pt>
                <c:pt idx="1282">
                  <c:v>Room Heater Warmer Wall-Outlet 400 Watts Electric Handy Room Heater (Room Heaters Home for Bedroom, Reading Books, Work, bathrooms, Rooms, Offices, Home Offices,2022</c:v>
                </c:pt>
                <c:pt idx="1283">
                  <c:v>LONAXA Mini Travel Rechargeable Fruit Juicer - USB Electric Fruit &amp; Vegetable Juice Blender/Grinder for Home and Office Use (Multicolor)‚Ä¶</c:v>
                </c:pt>
                <c:pt idx="1284">
                  <c:v>TCL 80 cm (32 inches) HD Ready Certified Android Smart LED TV 32S615 (Black)</c:v>
                </c:pt>
                <c:pt idx="1285">
                  <c:v>Crompton Insta Delight Fan Circulator Room Heater with 3 Heat Settings (Slate Grey &amp; Black, 2000 Watt)</c:v>
                </c:pt>
                <c:pt idx="1286">
                  <c:v>Gadgetronics Digital Kitchen Weighing Scale &amp; Food Weight Machine for Health, Fitness, Home Baking &amp; Cooking (10 KGs,1 Year Warranty &amp; Batteries Included)</c:v>
                </c:pt>
                <c:pt idx="1287">
                  <c:v>TE‚Ñ¢ Instant Electric Heating Hot and Cold Water Geyser Tap Water with Digital Display (White)</c:v>
                </c:pt>
                <c:pt idx="1288">
                  <c:v>Zebronics CU3100V Fast charging Type C cable with QC 18W support, 3A max capacity, 1 meter braided cable, Data transfer and Superior durability (Braided Black )</c:v>
                </c:pt>
                <c:pt idx="1289">
                  <c:v>Zebronics CU3100V Fast charging Type C cable with QC 18W support, 3A max capacity, 1 meter braided cable, Data transfer and Superior durability (Braided Black + White)</c:v>
                </c:pt>
                <c:pt idx="1290">
                  <c:v>Candes BlowHot All in One Silent Blower Fan Room Heater (ABS Body, White, Brown) 2000 Watts</c:v>
                </c:pt>
                <c:pt idx="1291">
                  <c:v>Ambrane BCL-15 Lightning Cable for Smartphone (1.5m Black)</c:v>
                </c:pt>
                <c:pt idx="1292">
                  <c:v>AGARO Royal Double Layered Kettle, 1.5 Litres, Double Layered Cool Touch , Dry Boiling Protection, Black</c:v>
                </c:pt>
                <c:pt idx="1293">
                  <c:v>Zuvexa USB Rechargeable Electric Foam Maker - Handheld Milk Wand Mixer Frother for Hot Milk, Hand Blender Coffee, Egg Beater (Black)</c:v>
                </c:pt>
                <c:pt idx="1294">
                  <c:v>ROYAL STEP Portable Electric USB Juice Maker Juicer Bottle Blender Grinder Mixer,6 Blades Rechargeable Bottle with (MULTII) (MULTI COLOUR 6 BLED JUICER MIXER)</c:v>
                </c:pt>
                <c:pt idx="1295">
                  <c:v>Amazon Brand - Solimo 3A Fast Charging Tough Type C USB Data Cable¬† ‚Äì 1 Meter</c:v>
                </c:pt>
                <c:pt idx="1296">
                  <c:v>HOMEPACK 750W Radiant Room Home Office Heaters For Winter</c:v>
                </c:pt>
                <c:pt idx="1297">
                  <c:v>Tuarso 8K HDMI 2.1 Cable 48Gbps , 1.5 Meter High-Speed Braided HDMI Cable ( 8K@60HZ„ÄÅ4K@120HZ„ÄÅ2K@240HZ ) HDMI 2.1 Cable Compatible with Monitors , Television , Laptops , Projectors , Game Consoles and more with HDMI Ports Device</c:v>
                </c:pt>
                <c:pt idx="1298">
                  <c:v>WIDEWINGS Electric Handheld Milk Wand Mixer Frother for Latte Coffee Hot Milk, Milk Frother for Coffee, Egg Beater, Hand Blender, Coffee Beater with Stand</c:v>
                </c:pt>
                <c:pt idx="1299">
                  <c:v>Lava Charging Adapter Elements D3 2A Fast Charging Speed Usb Type C Data Cable, White</c:v>
                </c:pt>
                <c:pt idx="1300">
                  <c:v>Kitchengenix's Mini Waffle Maker 4 Inch- 350 Watts: Stainless Steel Non-Stick Electric Iron Machine for Individual Belgian Waffles, Pan Cakes, Paninis or Other Snacks (Red)</c:v>
                </c:pt>
                <c:pt idx="1301">
                  <c:v>Noise_Colorfit Smart Watch Charger 2 Pin USB Fast Charger Magnetic Charging Cable Adapter (Smart Watch Charger 2 pin)</c:v>
                </c:pt>
                <c:pt idx="1302">
                  <c:v>AVNISH Tap Water Purifier Filter Faucet 6 Layer Carbon Activated Dust Chlorine Remover Water Softener for Drinking Cartridge Alkaline Taps for Kitchen Sink Bathroom Wash Basin (6-Layer Filtration)</c:v>
                </c:pt>
                <c:pt idx="1303">
                  <c:v>Noise ColorFit Pro 4 Alpha Bluetooth Calling Smart Watch with 1.78 AMOLED Display, Tru Sync, 60hz Refresh Rate, instacharge, Gesture Control, Functional 360 Digital Crown (Jet Black)</c:v>
                </c:pt>
                <c:pt idx="1304">
                  <c:v>Remote Control Compatible for Amazon Fire Tv Stick Remote Control [ 3rd Gen ](Not Compatible for Fire TV Edition Smart TV) from basesailor</c:v>
                </c:pt>
                <c:pt idx="1305">
                  <c:v>Eopora PTC Ceramic Fast Heating Room Heater for Bedroom, 1500/1000 Watts Room Heater for Home, Electric Heater, Electric Fan Heater for Home Office Bedroom (White)</c:v>
                </c:pt>
                <c:pt idx="1306">
                  <c:v>Oratech Coffee Frother electric, milk frother electric, coffee beater, cappuccino maker, Coffee Foamer, Mocktail Mixer, Coffee Foam Maker, coffee whisker electric, Froth Maker, coffee stirrers electric, coffee frothers, Coffee Blender, (6 Month Warranty) (</c:v>
                </c:pt>
                <c:pt idx="1307">
                  <c:v>WZATCO Pixel | Portable LED Projector | Native 720p with Full HD 1080P Support | 2000 Lumens (200 ANSI) | 176" Large Screen | Projector for Home and Outdoor | Compatible with TV Stick, PC, PS4</c:v>
                </c:pt>
                <c:pt idx="1308">
                  <c:v>Havells Bero Quartz Heater Black 800w 2 Heat Settings 2 Year Product Warranty</c:v>
                </c:pt>
                <c:pt idx="1309">
                  <c:v>Technotech High Speed HDMI Cable 5 Meter V1.4 - Supports Full HD 1080p (Color May Vary)</c:v>
                </c:pt>
                <c:pt idx="1310">
                  <c:v>Green Tales Heat Seal Mini Food Sealer-Impulse Machine for Sealing Plastic Bags Packaging</c:v>
                </c:pt>
                <c:pt idx="1311">
                  <c:v>Hilton Quartz Heater 400/800-Watt ISI 2 Rods Multi Mode Heater Long Lasting Quick Heating Extremely Warm (Grey)</c:v>
                </c:pt>
                <c:pt idx="1312">
                  <c:v>ZEBRONICS HAA2021 HDMI version 2.1 cable with 8K @ 60Hz, 4K @ 120Hz, eARC &amp; CEC support, 3D compatible, 2 meters length, 48Gbps max and Gold-plated connectors</c:v>
                </c:pt>
                <c:pt idx="1313">
                  <c:v>Amazon Basics Wireless Mouse | 2.4 GHz Connection, 1600 DPI | Type - C Adapter | Upto 12 Months of Battery Life | Ambidextrous Design | Suitable for PC/Mac/Laptop</c:v>
                </c:pt>
                <c:pt idx="1314">
                  <c:v>LOHAYA Voice Assistant Remote Compatible for Airtel Xstream Set-Top Box Remote Control with Netflix Function (Black) (Non - Voice)</c:v>
                </c:pt>
                <c:pt idx="1315">
                  <c:v>KLAM LCD Writing Tablet Screenwriting Toys Board Smart Digital E-Note Pad 8.5 Inch Light Weight Magic Slate for Drawing Playing Noting by Kids and Adults Best Birthday Gift Girls Boys, Multicolor</c:v>
                </c:pt>
                <c:pt idx="1316">
                  <c:v>Homeistic Applience‚Ñ¢ Instant Electric Water Heater Faucet Tap For Kitchen And Bathroom Sink Digital Water Heating Tap with Shower Head ABS Body- Shock Proof (Pack Of 1. White)</c:v>
                </c:pt>
                <c:pt idx="1317">
                  <c:v>Portable, Handy Compact Plug-in Portable Digital Electric Heater Fan Wall-Outlet Handy Air Warmer Blower Adjustable Timer Digital Display Heater for Home/Office/Camper (Black, 400 Watts)</c:v>
                </c:pt>
                <c:pt idx="1318">
                  <c:v>!!HANEUL!!1000 Watt/2000-Watt Room Heater!! Fan Heater!!Pure White!!HN-2500!!Made in India!!Thermoset!!</c:v>
                </c:pt>
                <c:pt idx="1319">
                  <c:v>Amazon Basics 2 Amp USB Wall Charger &amp; Micro USB Cable (White)</c:v>
                </c:pt>
                <c:pt idx="1320">
                  <c:v>Personal Size Blender, Portable Blender, Battery Powered USB Blender, with Four Blades, Mini Blender Travel Bottle for Juice, Shakes, and Smoothies (Pink)</c:v>
                </c:pt>
                <c:pt idx="1321">
                  <c:v>7SEVEN¬Æ Compatible for Tata Sky Remote Original Set Top¬†HD Box and Suitable for SD Tata Play setup Box Remote Control</c:v>
                </c:pt>
                <c:pt idx="1322">
                  <c:v>White Feather Portable Heat Sealer Mini Sealing Machine for Food Storage Vacuum Bag, Chip, Plastic, Snack Bags, Package Home Closer Storage Tool (Multicolor) Random Colour</c:v>
                </c:pt>
                <c:pt idx="1323">
                  <c:v>!!1000 Watt/2000-Watt Room Heater!! Fan Heater!!Pure White!!HN-2500!!Made in India!!</c:v>
                </c:pt>
                <c:pt idx="1324">
                  <c:v>Melbon VM-905 2000-Watt Room Heater (ISI Certified, White Color) Ideal Electric Fan Heater for Small to Medium Room/Area (Plastic Body)</c:v>
                </c:pt>
                <c:pt idx="1325">
                  <c:v>KNYUC MART Mini Electric Handy Room Heater Compact Plug-in, The Wall Outlet 400 Watts, Handy Air Warmer Blower Adjustable Timer Digital Display</c:v>
                </c:pt>
                <c:pt idx="1326">
                  <c:v>Kitchenwell Multipurpose Portable Electronic Digital Weighing Scale Weight Machine | Weight Machine | 10 Kg</c:v>
                </c:pt>
                <c:pt idx="1327">
                  <c:v>WANBO X1 Pro (Upgraded) | Native 1080P Full HD | Android 9 | Projector for Home | LED Cinema | 350ANSI | 3900 lumens | WiFi Bluetooth | HDMI ARC | Dolby DTS | 4D Keystone Correction (Global Version)</c:v>
                </c:pt>
                <c:pt idx="1328">
                  <c:v>C (DEVICE) Lint Remover for Woolen Clothes, Electric Lint Remover, Best Lint Shaver for Clothes Pack of 1</c:v>
                </c:pt>
                <c:pt idx="1329">
                  <c:v>Syncwire LTG to USB Cable for Fast Charging Compatible with Phone 5/ 5C/ 5S/ 6/ 6S/ 7/8/ X/XR/XS Max/ 11/12/ 13 Series and Pad Air/Mini, Pod &amp; Other Devices (1.1 Meter, White)</c:v>
                </c:pt>
                <c:pt idx="1330">
                  <c:v>Lifelong LLQH925 Dyno Quartz Heater 2 Power settings Tip Over Cut-off Switch 800 Watt Silent operation Power Indicator 2 Rod Room Heater (1 Year Warranty, Grey)</c:v>
                </c:pt>
                <c:pt idx="1331">
                  <c:v>Longway Blaze 2 Rod Quartz Room Heater (White, Gray, 800 watts)</c:v>
                </c:pt>
                <c:pt idx="1332">
                  <c:v>VAPJA¬Æ Portable Mini Juicer Cup Blender USB Rechargeable with 4 Blades for Shakes and Smoothies Fruits Vegetables Juice Maker Grinder Mixer Strong Cutting Bottle Sports Travel Outdoors Gym (BOTTLE)</c:v>
                </c:pt>
                <c:pt idx="1333">
                  <c:v>Khaitan ORFin Fan heater for Home and kitchen-K0 2215</c:v>
                </c:pt>
                <c:pt idx="1334">
                  <c:v>NGI Store 2 Pieces Pet Hair Removers for Your Laundry Catcher Lint Remover for Washing Machine Lint Remover Reusable Portable Silica Gel Clothes Washer Dryer Floating Ball</c:v>
                </c:pt>
                <c:pt idx="1335">
                  <c:v>Amazon Brand - Solimo 65W Fast Charging Braided Type C to C Data Cable | Suitable For All Supported Mobile Phones (1 Meter, Black)</c:v>
                </c:pt>
                <c:pt idx="1336">
                  <c:v>REDTECH USB-C to Lightning Cable 3.3FT, [Apple MFi Certified] Lightning to Type C Fast Charging Cord Compatible with iPhone 14/13/13 pro/Max/12/11/X/XS/XR/8, Supports Power Delivery - White</c:v>
                </c:pt>
              </c:strCache>
            </c:strRef>
          </c:cat>
          <c:val>
            <c:numRef>
              <c:f>'Highest Rating Reviews'!$B$2:$B$1339</c:f>
              <c:numCache>
                <c:formatCode>General</c:formatCode>
                <c:ptCount val="1337"/>
                <c:pt idx="0">
                  <c:v>853945</c:v>
                </c:pt>
                <c:pt idx="1">
                  <c:v>426973</c:v>
                </c:pt>
                <c:pt idx="2">
                  <c:v>426973</c:v>
                </c:pt>
                <c:pt idx="3">
                  <c:v>385177</c:v>
                </c:pt>
                <c:pt idx="4">
                  <c:v>363713</c:v>
                </c:pt>
                <c:pt idx="5">
                  <c:v>363713</c:v>
                </c:pt>
                <c:pt idx="6">
                  <c:v>363711</c:v>
                </c:pt>
                <c:pt idx="7">
                  <c:v>313836</c:v>
                </c:pt>
                <c:pt idx="8">
                  <c:v>313836</c:v>
                </c:pt>
                <c:pt idx="9">
                  <c:v>313832</c:v>
                </c:pt>
                <c:pt idx="10">
                  <c:v>313832</c:v>
                </c:pt>
                <c:pt idx="11">
                  <c:v>283091</c:v>
                </c:pt>
                <c:pt idx="12">
                  <c:v>280071</c:v>
                </c:pt>
                <c:pt idx="13">
                  <c:v>273189</c:v>
                </c:pt>
                <c:pt idx="14">
                  <c:v>270563</c:v>
                </c:pt>
                <c:pt idx="15">
                  <c:v>253105</c:v>
                </c:pt>
                <c:pt idx="16">
                  <c:v>215373</c:v>
                </c:pt>
                <c:pt idx="17">
                  <c:v>205052</c:v>
                </c:pt>
                <c:pt idx="18">
                  <c:v>194349</c:v>
                </c:pt>
                <c:pt idx="19">
                  <c:v>192589</c:v>
                </c:pt>
                <c:pt idx="20">
                  <c:v>189104</c:v>
                </c:pt>
                <c:pt idx="21">
                  <c:v>188727</c:v>
                </c:pt>
                <c:pt idx="22">
                  <c:v>185190</c:v>
                </c:pt>
                <c:pt idx="23">
                  <c:v>180998</c:v>
                </c:pt>
                <c:pt idx="24">
                  <c:v>179692</c:v>
                </c:pt>
                <c:pt idx="25">
                  <c:v>179691</c:v>
                </c:pt>
                <c:pt idx="26">
                  <c:v>179691</c:v>
                </c:pt>
                <c:pt idx="27">
                  <c:v>178912</c:v>
                </c:pt>
                <c:pt idx="28">
                  <c:v>178912</c:v>
                </c:pt>
                <c:pt idx="29">
                  <c:v>178912</c:v>
                </c:pt>
                <c:pt idx="30">
                  <c:v>178817</c:v>
                </c:pt>
                <c:pt idx="31">
                  <c:v>161679</c:v>
                </c:pt>
                <c:pt idx="32">
                  <c:v>161677</c:v>
                </c:pt>
                <c:pt idx="33">
                  <c:v>156638</c:v>
                </c:pt>
                <c:pt idx="34">
                  <c:v>149952</c:v>
                </c:pt>
                <c:pt idx="35">
                  <c:v>141841</c:v>
                </c:pt>
                <c:pt idx="36">
                  <c:v>140036</c:v>
                </c:pt>
                <c:pt idx="37">
                  <c:v>139241</c:v>
                </c:pt>
                <c:pt idx="38">
                  <c:v>136954</c:v>
                </c:pt>
                <c:pt idx="39">
                  <c:v>135901</c:v>
                </c:pt>
                <c:pt idx="40">
                  <c:v>134521</c:v>
                </c:pt>
                <c:pt idx="41">
                  <c:v>131981</c:v>
                </c:pt>
                <c:pt idx="42">
                  <c:v>128311</c:v>
                </c:pt>
                <c:pt idx="43">
                  <c:v>128311</c:v>
                </c:pt>
                <c:pt idx="44">
                  <c:v>128311</c:v>
                </c:pt>
                <c:pt idx="45">
                  <c:v>128311</c:v>
                </c:pt>
                <c:pt idx="46">
                  <c:v>123365</c:v>
                </c:pt>
                <c:pt idx="47">
                  <c:v>122478</c:v>
                </c:pt>
                <c:pt idx="48">
                  <c:v>119466</c:v>
                </c:pt>
                <c:pt idx="49">
                  <c:v>110805</c:v>
                </c:pt>
                <c:pt idx="50">
                  <c:v>109864</c:v>
                </c:pt>
                <c:pt idx="51">
                  <c:v>107151</c:v>
                </c:pt>
                <c:pt idx="52">
                  <c:v>103052</c:v>
                </c:pt>
                <c:pt idx="53">
                  <c:v>101544</c:v>
                </c:pt>
                <c:pt idx="54">
                  <c:v>98250</c:v>
                </c:pt>
                <c:pt idx="55">
                  <c:v>96897</c:v>
                </c:pt>
                <c:pt idx="56">
                  <c:v>95116</c:v>
                </c:pt>
                <c:pt idx="57">
                  <c:v>94363</c:v>
                </c:pt>
                <c:pt idx="58">
                  <c:v>94363</c:v>
                </c:pt>
                <c:pt idx="59">
                  <c:v>93112</c:v>
                </c:pt>
                <c:pt idx="60">
                  <c:v>92995</c:v>
                </c:pt>
                <c:pt idx="61">
                  <c:v>92925</c:v>
                </c:pt>
                <c:pt idx="62">
                  <c:v>92595</c:v>
                </c:pt>
                <c:pt idx="63">
                  <c:v>92588</c:v>
                </c:pt>
                <c:pt idx="64">
                  <c:v>92588</c:v>
                </c:pt>
                <c:pt idx="65">
                  <c:v>91770</c:v>
                </c:pt>
                <c:pt idx="66">
                  <c:v>91233</c:v>
                </c:pt>
                <c:pt idx="67">
                  <c:v>91188</c:v>
                </c:pt>
                <c:pt idx="68">
                  <c:v>90475</c:v>
                </c:pt>
                <c:pt idx="69">
                  <c:v>88421</c:v>
                </c:pt>
                <c:pt idx="70">
                  <c:v>87988</c:v>
                </c:pt>
                <c:pt idx="71">
                  <c:v>87988</c:v>
                </c:pt>
                <c:pt idx="72">
                  <c:v>87798</c:v>
                </c:pt>
                <c:pt idx="73">
                  <c:v>83996</c:v>
                </c:pt>
                <c:pt idx="74">
                  <c:v>82356</c:v>
                </c:pt>
                <c:pt idx="75">
                  <c:v>77027</c:v>
                </c:pt>
                <c:pt idx="76">
                  <c:v>76042</c:v>
                </c:pt>
                <c:pt idx="77">
                  <c:v>74977</c:v>
                </c:pt>
                <c:pt idx="78">
                  <c:v>74611</c:v>
                </c:pt>
                <c:pt idx="79">
                  <c:v>73005</c:v>
                </c:pt>
                <c:pt idx="80">
                  <c:v>72808</c:v>
                </c:pt>
                <c:pt idx="81">
                  <c:v>72563</c:v>
                </c:pt>
                <c:pt idx="82">
                  <c:v>69685</c:v>
                </c:pt>
                <c:pt idx="83">
                  <c:v>69585</c:v>
                </c:pt>
                <c:pt idx="84">
                  <c:v>69538</c:v>
                </c:pt>
                <c:pt idx="85">
                  <c:v>68664</c:v>
                </c:pt>
                <c:pt idx="86">
                  <c:v>68409</c:v>
                </c:pt>
                <c:pt idx="87">
                  <c:v>67260</c:v>
                </c:pt>
                <c:pt idx="88">
                  <c:v>67260</c:v>
                </c:pt>
                <c:pt idx="89">
                  <c:v>67259</c:v>
                </c:pt>
                <c:pt idx="90">
                  <c:v>67259</c:v>
                </c:pt>
                <c:pt idx="91">
                  <c:v>65250</c:v>
                </c:pt>
                <c:pt idx="92">
                  <c:v>64705</c:v>
                </c:pt>
                <c:pt idx="93">
                  <c:v>64273</c:v>
                </c:pt>
                <c:pt idx="94">
                  <c:v>63899</c:v>
                </c:pt>
                <c:pt idx="95">
                  <c:v>63350</c:v>
                </c:pt>
                <c:pt idx="96">
                  <c:v>62550</c:v>
                </c:pt>
                <c:pt idx="97">
                  <c:v>61314</c:v>
                </c:pt>
                <c:pt idx="98">
                  <c:v>60508</c:v>
                </c:pt>
                <c:pt idx="99">
                  <c:v>60158</c:v>
                </c:pt>
                <c:pt idx="100">
                  <c:v>60026</c:v>
                </c:pt>
                <c:pt idx="101">
                  <c:v>59492</c:v>
                </c:pt>
                <c:pt idx="102">
                  <c:v>58506</c:v>
                </c:pt>
                <c:pt idx="103">
                  <c:v>58162</c:v>
                </c:pt>
                <c:pt idx="104">
                  <c:v>56994</c:v>
                </c:pt>
                <c:pt idx="105">
                  <c:v>56271</c:v>
                </c:pt>
                <c:pt idx="106">
                  <c:v>56098</c:v>
                </c:pt>
                <c:pt idx="107">
                  <c:v>55747</c:v>
                </c:pt>
                <c:pt idx="108">
                  <c:v>55192</c:v>
                </c:pt>
                <c:pt idx="109">
                  <c:v>54405</c:v>
                </c:pt>
                <c:pt idx="110">
                  <c:v>54315</c:v>
                </c:pt>
                <c:pt idx="111">
                  <c:v>54032</c:v>
                </c:pt>
                <c:pt idx="112">
                  <c:v>53803</c:v>
                </c:pt>
                <c:pt idx="113">
                  <c:v>53760</c:v>
                </c:pt>
                <c:pt idx="114">
                  <c:v>53648</c:v>
                </c:pt>
                <c:pt idx="115">
                  <c:v>53464</c:v>
                </c:pt>
                <c:pt idx="116">
                  <c:v>51482</c:v>
                </c:pt>
                <c:pt idx="117">
                  <c:v>50810</c:v>
                </c:pt>
                <c:pt idx="118">
                  <c:v>50772</c:v>
                </c:pt>
                <c:pt idx="119">
                  <c:v>50772</c:v>
                </c:pt>
                <c:pt idx="120">
                  <c:v>50715</c:v>
                </c:pt>
                <c:pt idx="121">
                  <c:v>50273</c:v>
                </c:pt>
                <c:pt idx="122">
                  <c:v>49741</c:v>
                </c:pt>
                <c:pt idx="123">
                  <c:v>49560</c:v>
                </c:pt>
                <c:pt idx="124">
                  <c:v>49551</c:v>
                </c:pt>
                <c:pt idx="125">
                  <c:v>47521</c:v>
                </c:pt>
                <c:pt idx="126">
                  <c:v>46647</c:v>
                </c:pt>
                <c:pt idx="127">
                  <c:v>46399</c:v>
                </c:pt>
                <c:pt idx="128">
                  <c:v>45566</c:v>
                </c:pt>
                <c:pt idx="129">
                  <c:v>45274</c:v>
                </c:pt>
                <c:pt idx="130">
                  <c:v>45238</c:v>
                </c:pt>
                <c:pt idx="131">
                  <c:v>45238</c:v>
                </c:pt>
                <c:pt idx="132">
                  <c:v>44994</c:v>
                </c:pt>
                <c:pt idx="133">
                  <c:v>44696</c:v>
                </c:pt>
                <c:pt idx="134">
                  <c:v>44636</c:v>
                </c:pt>
                <c:pt idx="135">
                  <c:v>44054</c:v>
                </c:pt>
                <c:pt idx="136">
                  <c:v>44050</c:v>
                </c:pt>
                <c:pt idx="137">
                  <c:v>43593</c:v>
                </c:pt>
                <c:pt idx="138">
                  <c:v>43070</c:v>
                </c:pt>
                <c:pt idx="139">
                  <c:v>42775</c:v>
                </c:pt>
                <c:pt idx="140">
                  <c:v>42641</c:v>
                </c:pt>
                <c:pt idx="141">
                  <c:v>42301</c:v>
                </c:pt>
                <c:pt idx="142">
                  <c:v>42139</c:v>
                </c:pt>
                <c:pt idx="143">
                  <c:v>41760</c:v>
                </c:pt>
                <c:pt idx="144">
                  <c:v>41398</c:v>
                </c:pt>
                <c:pt idx="145">
                  <c:v>41349</c:v>
                </c:pt>
                <c:pt idx="146">
                  <c:v>41226</c:v>
                </c:pt>
                <c:pt idx="147">
                  <c:v>40895</c:v>
                </c:pt>
                <c:pt idx="148">
                  <c:v>40656</c:v>
                </c:pt>
                <c:pt idx="149">
                  <c:v>40173</c:v>
                </c:pt>
                <c:pt idx="150">
                  <c:v>40106</c:v>
                </c:pt>
                <c:pt idx="151">
                  <c:v>39724</c:v>
                </c:pt>
                <c:pt idx="152">
                  <c:v>38879</c:v>
                </c:pt>
                <c:pt idx="153">
                  <c:v>38879</c:v>
                </c:pt>
                <c:pt idx="154">
                  <c:v>38221</c:v>
                </c:pt>
                <c:pt idx="155">
                  <c:v>37974</c:v>
                </c:pt>
                <c:pt idx="156">
                  <c:v>37817</c:v>
                </c:pt>
                <c:pt idx="157">
                  <c:v>37356</c:v>
                </c:pt>
                <c:pt idx="158">
                  <c:v>37126</c:v>
                </c:pt>
                <c:pt idx="159">
                  <c:v>36384</c:v>
                </c:pt>
                <c:pt idx="160">
                  <c:v>36384</c:v>
                </c:pt>
                <c:pt idx="161">
                  <c:v>36017</c:v>
                </c:pt>
                <c:pt idx="162">
                  <c:v>35877</c:v>
                </c:pt>
                <c:pt idx="163">
                  <c:v>35693</c:v>
                </c:pt>
                <c:pt idx="164">
                  <c:v>35664</c:v>
                </c:pt>
                <c:pt idx="165">
                  <c:v>35024</c:v>
                </c:pt>
                <c:pt idx="166">
                  <c:v>34899</c:v>
                </c:pt>
                <c:pt idx="167">
                  <c:v>34899</c:v>
                </c:pt>
                <c:pt idx="168">
                  <c:v>34899</c:v>
                </c:pt>
                <c:pt idx="169">
                  <c:v>34852</c:v>
                </c:pt>
                <c:pt idx="170">
                  <c:v>34540</c:v>
                </c:pt>
                <c:pt idx="171">
                  <c:v>34258</c:v>
                </c:pt>
                <c:pt idx="172">
                  <c:v>33735</c:v>
                </c:pt>
                <c:pt idx="173">
                  <c:v>33717</c:v>
                </c:pt>
                <c:pt idx="174">
                  <c:v>33584</c:v>
                </c:pt>
                <c:pt idx="175">
                  <c:v>33434</c:v>
                </c:pt>
                <c:pt idx="176">
                  <c:v>33176</c:v>
                </c:pt>
                <c:pt idx="177">
                  <c:v>33114</c:v>
                </c:pt>
                <c:pt idx="178">
                  <c:v>32931</c:v>
                </c:pt>
                <c:pt idx="179">
                  <c:v>32916</c:v>
                </c:pt>
                <c:pt idx="180">
                  <c:v>32916</c:v>
                </c:pt>
                <c:pt idx="181">
                  <c:v>32840</c:v>
                </c:pt>
                <c:pt idx="182">
                  <c:v>32840</c:v>
                </c:pt>
                <c:pt idx="183">
                  <c:v>32840</c:v>
                </c:pt>
                <c:pt idx="184">
                  <c:v>32840</c:v>
                </c:pt>
                <c:pt idx="185">
                  <c:v>32840</c:v>
                </c:pt>
                <c:pt idx="186">
                  <c:v>32598</c:v>
                </c:pt>
                <c:pt idx="187">
                  <c:v>31822</c:v>
                </c:pt>
                <c:pt idx="188">
                  <c:v>31822</c:v>
                </c:pt>
                <c:pt idx="189">
                  <c:v>31822</c:v>
                </c:pt>
                <c:pt idx="190">
                  <c:v>31783</c:v>
                </c:pt>
                <c:pt idx="191">
                  <c:v>31599</c:v>
                </c:pt>
                <c:pt idx="192">
                  <c:v>31539</c:v>
                </c:pt>
                <c:pt idx="193">
                  <c:v>31539</c:v>
                </c:pt>
                <c:pt idx="194">
                  <c:v>31534</c:v>
                </c:pt>
                <c:pt idx="195">
                  <c:v>31388</c:v>
                </c:pt>
                <c:pt idx="196">
                  <c:v>31305</c:v>
                </c:pt>
                <c:pt idx="197">
                  <c:v>30907</c:v>
                </c:pt>
                <c:pt idx="198">
                  <c:v>30469</c:v>
                </c:pt>
                <c:pt idx="199">
                  <c:v>30411</c:v>
                </c:pt>
                <c:pt idx="200">
                  <c:v>30355</c:v>
                </c:pt>
                <c:pt idx="201">
                  <c:v>30254</c:v>
                </c:pt>
                <c:pt idx="202">
                  <c:v>30254</c:v>
                </c:pt>
                <c:pt idx="203">
                  <c:v>30058</c:v>
                </c:pt>
                <c:pt idx="204">
                  <c:v>30023</c:v>
                </c:pt>
                <c:pt idx="205">
                  <c:v>30023</c:v>
                </c:pt>
                <c:pt idx="206">
                  <c:v>29746</c:v>
                </c:pt>
                <c:pt idx="207">
                  <c:v>28978</c:v>
                </c:pt>
                <c:pt idx="208">
                  <c:v>28978</c:v>
                </c:pt>
                <c:pt idx="209">
                  <c:v>28829</c:v>
                </c:pt>
                <c:pt idx="210">
                  <c:v>28807</c:v>
                </c:pt>
                <c:pt idx="211">
                  <c:v>28791</c:v>
                </c:pt>
                <c:pt idx="212">
                  <c:v>28791</c:v>
                </c:pt>
                <c:pt idx="213">
                  <c:v>28638</c:v>
                </c:pt>
                <c:pt idx="214">
                  <c:v>28629</c:v>
                </c:pt>
                <c:pt idx="215">
                  <c:v>28565</c:v>
                </c:pt>
                <c:pt idx="216">
                  <c:v>28324</c:v>
                </c:pt>
                <c:pt idx="217">
                  <c:v>28132</c:v>
                </c:pt>
                <c:pt idx="218">
                  <c:v>28030</c:v>
                </c:pt>
                <c:pt idx="219">
                  <c:v>27790</c:v>
                </c:pt>
                <c:pt idx="220">
                  <c:v>27508</c:v>
                </c:pt>
                <c:pt idx="221">
                  <c:v>27441</c:v>
                </c:pt>
                <c:pt idx="222">
                  <c:v>27223</c:v>
                </c:pt>
                <c:pt idx="223">
                  <c:v>27201</c:v>
                </c:pt>
                <c:pt idx="224">
                  <c:v>27151</c:v>
                </c:pt>
                <c:pt idx="225">
                  <c:v>27139</c:v>
                </c:pt>
                <c:pt idx="226">
                  <c:v>26603</c:v>
                </c:pt>
                <c:pt idx="227">
                  <c:v>26556</c:v>
                </c:pt>
                <c:pt idx="228">
                  <c:v>26543</c:v>
                </c:pt>
                <c:pt idx="229">
                  <c:v>26423</c:v>
                </c:pt>
                <c:pt idx="230">
                  <c:v>26194</c:v>
                </c:pt>
                <c:pt idx="231">
                  <c:v>26164</c:v>
                </c:pt>
                <c:pt idx="232">
                  <c:v>26090</c:v>
                </c:pt>
                <c:pt idx="233">
                  <c:v>25996</c:v>
                </c:pt>
                <c:pt idx="234">
                  <c:v>25910</c:v>
                </c:pt>
                <c:pt idx="235">
                  <c:v>25903</c:v>
                </c:pt>
                <c:pt idx="236">
                  <c:v>25886</c:v>
                </c:pt>
                <c:pt idx="237">
                  <c:v>25824</c:v>
                </c:pt>
                <c:pt idx="238">
                  <c:v>25824</c:v>
                </c:pt>
                <c:pt idx="239">
                  <c:v>25824</c:v>
                </c:pt>
                <c:pt idx="240">
                  <c:v>25771</c:v>
                </c:pt>
                <c:pt idx="241">
                  <c:v>25607</c:v>
                </c:pt>
                <c:pt idx="242">
                  <c:v>25488</c:v>
                </c:pt>
                <c:pt idx="243">
                  <c:v>25340</c:v>
                </c:pt>
                <c:pt idx="244">
                  <c:v>25262</c:v>
                </c:pt>
                <c:pt idx="245">
                  <c:v>25177</c:v>
                </c:pt>
                <c:pt idx="246">
                  <c:v>25006</c:v>
                </c:pt>
                <c:pt idx="247">
                  <c:v>24871</c:v>
                </c:pt>
                <c:pt idx="248">
                  <c:v>24791</c:v>
                </c:pt>
                <c:pt idx="249">
                  <c:v>24780</c:v>
                </c:pt>
                <c:pt idx="250">
                  <c:v>24564</c:v>
                </c:pt>
                <c:pt idx="251">
                  <c:v>24432</c:v>
                </c:pt>
                <c:pt idx="252">
                  <c:v>24306</c:v>
                </c:pt>
                <c:pt idx="253">
                  <c:v>24269</c:v>
                </c:pt>
                <c:pt idx="254">
                  <c:v>24269</c:v>
                </c:pt>
                <c:pt idx="255">
                  <c:v>24269</c:v>
                </c:pt>
                <c:pt idx="256">
                  <c:v>24269</c:v>
                </c:pt>
                <c:pt idx="257">
                  <c:v>24269</c:v>
                </c:pt>
                <c:pt idx="258">
                  <c:v>24247</c:v>
                </c:pt>
                <c:pt idx="259">
                  <c:v>24186</c:v>
                </c:pt>
                <c:pt idx="260">
                  <c:v>23952</c:v>
                </c:pt>
                <c:pt idx="261">
                  <c:v>23784</c:v>
                </c:pt>
                <c:pt idx="262">
                  <c:v>23484</c:v>
                </c:pt>
                <c:pt idx="263">
                  <c:v>23316</c:v>
                </c:pt>
                <c:pt idx="264">
                  <c:v>23196</c:v>
                </c:pt>
                <c:pt idx="265">
                  <c:v>23174</c:v>
                </c:pt>
                <c:pt idx="266">
                  <c:v>23169</c:v>
                </c:pt>
                <c:pt idx="267">
                  <c:v>23022</c:v>
                </c:pt>
                <c:pt idx="268">
                  <c:v>22860</c:v>
                </c:pt>
                <c:pt idx="269">
                  <c:v>22638</c:v>
                </c:pt>
                <c:pt idx="270">
                  <c:v>22638</c:v>
                </c:pt>
                <c:pt idx="271">
                  <c:v>22618</c:v>
                </c:pt>
                <c:pt idx="272">
                  <c:v>22420</c:v>
                </c:pt>
                <c:pt idx="273">
                  <c:v>22420</c:v>
                </c:pt>
                <c:pt idx="274">
                  <c:v>22375</c:v>
                </c:pt>
                <c:pt idx="275">
                  <c:v>22318</c:v>
                </c:pt>
                <c:pt idx="276">
                  <c:v>21924</c:v>
                </c:pt>
                <c:pt idx="277">
                  <c:v>21916</c:v>
                </c:pt>
                <c:pt idx="278">
                  <c:v>21796</c:v>
                </c:pt>
                <c:pt idx="279">
                  <c:v>21796</c:v>
                </c:pt>
                <c:pt idx="280">
                  <c:v>21783</c:v>
                </c:pt>
                <c:pt idx="281">
                  <c:v>21764</c:v>
                </c:pt>
                <c:pt idx="282">
                  <c:v>21762</c:v>
                </c:pt>
                <c:pt idx="283">
                  <c:v>21666</c:v>
                </c:pt>
                <c:pt idx="284">
                  <c:v>21378</c:v>
                </c:pt>
                <c:pt idx="285">
                  <c:v>21372</c:v>
                </c:pt>
                <c:pt idx="286">
                  <c:v>21350</c:v>
                </c:pt>
                <c:pt idx="287">
                  <c:v>21350</c:v>
                </c:pt>
                <c:pt idx="288">
                  <c:v>21350</c:v>
                </c:pt>
                <c:pt idx="289">
                  <c:v>21252</c:v>
                </c:pt>
                <c:pt idx="290">
                  <c:v>21252</c:v>
                </c:pt>
                <c:pt idx="291">
                  <c:v>21152</c:v>
                </c:pt>
                <c:pt idx="292">
                  <c:v>21010</c:v>
                </c:pt>
                <c:pt idx="293">
                  <c:v>20869</c:v>
                </c:pt>
                <c:pt idx="294">
                  <c:v>20850</c:v>
                </c:pt>
                <c:pt idx="295">
                  <c:v>20850</c:v>
                </c:pt>
                <c:pt idx="296">
                  <c:v>20668</c:v>
                </c:pt>
                <c:pt idx="297">
                  <c:v>20457</c:v>
                </c:pt>
                <c:pt idx="298">
                  <c:v>20398</c:v>
                </c:pt>
                <c:pt idx="299">
                  <c:v>20342</c:v>
                </c:pt>
                <c:pt idx="300">
                  <c:v>20311</c:v>
                </c:pt>
                <c:pt idx="301">
                  <c:v>20268</c:v>
                </c:pt>
                <c:pt idx="302">
                  <c:v>20218</c:v>
                </c:pt>
                <c:pt idx="303">
                  <c:v>19998</c:v>
                </c:pt>
                <c:pt idx="304">
                  <c:v>19763</c:v>
                </c:pt>
                <c:pt idx="305">
                  <c:v>19624</c:v>
                </c:pt>
                <c:pt idx="306">
                  <c:v>19621</c:v>
                </c:pt>
                <c:pt idx="307">
                  <c:v>19584</c:v>
                </c:pt>
                <c:pt idx="308">
                  <c:v>19253</c:v>
                </c:pt>
                <c:pt idx="309">
                  <c:v>19252</c:v>
                </c:pt>
                <c:pt idx="310">
                  <c:v>19252</c:v>
                </c:pt>
                <c:pt idx="311">
                  <c:v>19252</c:v>
                </c:pt>
                <c:pt idx="312">
                  <c:v>19252</c:v>
                </c:pt>
                <c:pt idx="313">
                  <c:v>19252</c:v>
                </c:pt>
                <c:pt idx="314">
                  <c:v>18998</c:v>
                </c:pt>
                <c:pt idx="315">
                  <c:v>18998</c:v>
                </c:pt>
                <c:pt idx="316">
                  <c:v>18998</c:v>
                </c:pt>
                <c:pt idx="317">
                  <c:v>18998</c:v>
                </c:pt>
                <c:pt idx="318">
                  <c:v>18998</c:v>
                </c:pt>
                <c:pt idx="319">
                  <c:v>18872</c:v>
                </c:pt>
                <c:pt idx="320">
                  <c:v>18656</c:v>
                </c:pt>
                <c:pt idx="321">
                  <c:v>18654</c:v>
                </c:pt>
                <c:pt idx="322">
                  <c:v>18543</c:v>
                </c:pt>
                <c:pt idx="323">
                  <c:v>18497</c:v>
                </c:pt>
                <c:pt idx="324">
                  <c:v>18462</c:v>
                </c:pt>
                <c:pt idx="325">
                  <c:v>18331</c:v>
                </c:pt>
                <c:pt idx="326">
                  <c:v>18202</c:v>
                </c:pt>
                <c:pt idx="327">
                  <c:v>18139</c:v>
                </c:pt>
                <c:pt idx="328">
                  <c:v>17994</c:v>
                </c:pt>
                <c:pt idx="329">
                  <c:v>17833</c:v>
                </c:pt>
                <c:pt idx="330">
                  <c:v>17831</c:v>
                </c:pt>
                <c:pt idx="331">
                  <c:v>17831</c:v>
                </c:pt>
                <c:pt idx="332">
                  <c:v>17810</c:v>
                </c:pt>
                <c:pt idx="333">
                  <c:v>17424</c:v>
                </c:pt>
                <c:pt idx="334">
                  <c:v>17415</c:v>
                </c:pt>
                <c:pt idx="335">
                  <c:v>17415</c:v>
                </c:pt>
                <c:pt idx="336">
                  <c:v>17415</c:v>
                </c:pt>
                <c:pt idx="337">
                  <c:v>17413</c:v>
                </c:pt>
                <c:pt idx="338">
                  <c:v>17394</c:v>
                </c:pt>
                <c:pt idx="339">
                  <c:v>17348</c:v>
                </c:pt>
                <c:pt idx="340">
                  <c:v>17325</c:v>
                </c:pt>
                <c:pt idx="341">
                  <c:v>17218</c:v>
                </c:pt>
                <c:pt idx="342">
                  <c:v>16685</c:v>
                </c:pt>
                <c:pt idx="343">
                  <c:v>16680</c:v>
                </c:pt>
                <c:pt idx="344">
                  <c:v>16557</c:v>
                </c:pt>
                <c:pt idx="345">
                  <c:v>16299</c:v>
                </c:pt>
                <c:pt idx="346">
                  <c:v>16262</c:v>
                </c:pt>
                <c:pt idx="347">
                  <c:v>16182</c:v>
                </c:pt>
                <c:pt idx="348">
                  <c:v>16166</c:v>
                </c:pt>
                <c:pt idx="349">
                  <c:v>16146</c:v>
                </c:pt>
                <c:pt idx="350">
                  <c:v>16020</c:v>
                </c:pt>
                <c:pt idx="351">
                  <c:v>15970</c:v>
                </c:pt>
                <c:pt idx="352">
                  <c:v>15867</c:v>
                </c:pt>
                <c:pt idx="353">
                  <c:v>15790</c:v>
                </c:pt>
                <c:pt idx="354">
                  <c:v>15783</c:v>
                </c:pt>
                <c:pt idx="355">
                  <c:v>15646</c:v>
                </c:pt>
                <c:pt idx="356">
                  <c:v>15592</c:v>
                </c:pt>
                <c:pt idx="357">
                  <c:v>15453</c:v>
                </c:pt>
                <c:pt idx="358">
                  <c:v>15382</c:v>
                </c:pt>
                <c:pt idx="359">
                  <c:v>15295</c:v>
                </c:pt>
                <c:pt idx="360">
                  <c:v>15276</c:v>
                </c:pt>
                <c:pt idx="361">
                  <c:v>15252</c:v>
                </c:pt>
                <c:pt idx="362">
                  <c:v>15233</c:v>
                </c:pt>
                <c:pt idx="363">
                  <c:v>15137</c:v>
                </c:pt>
                <c:pt idx="364">
                  <c:v>15034</c:v>
                </c:pt>
                <c:pt idx="365">
                  <c:v>15032</c:v>
                </c:pt>
                <c:pt idx="366">
                  <c:v>14969</c:v>
                </c:pt>
                <c:pt idx="367">
                  <c:v>14961</c:v>
                </c:pt>
                <c:pt idx="368">
                  <c:v>14947</c:v>
                </c:pt>
                <c:pt idx="369">
                  <c:v>14896</c:v>
                </c:pt>
                <c:pt idx="370">
                  <c:v>14778</c:v>
                </c:pt>
                <c:pt idx="371">
                  <c:v>14667</c:v>
                </c:pt>
                <c:pt idx="372">
                  <c:v>14648</c:v>
                </c:pt>
                <c:pt idx="373">
                  <c:v>14629</c:v>
                </c:pt>
                <c:pt idx="374">
                  <c:v>14560</c:v>
                </c:pt>
                <c:pt idx="375">
                  <c:v>14404</c:v>
                </c:pt>
                <c:pt idx="376">
                  <c:v>14391</c:v>
                </c:pt>
                <c:pt idx="377">
                  <c:v>14371</c:v>
                </c:pt>
                <c:pt idx="378">
                  <c:v>14368</c:v>
                </c:pt>
                <c:pt idx="379">
                  <c:v>14304</c:v>
                </c:pt>
                <c:pt idx="380">
                  <c:v>14290</c:v>
                </c:pt>
                <c:pt idx="381">
                  <c:v>14266</c:v>
                </c:pt>
                <c:pt idx="382">
                  <c:v>14237</c:v>
                </c:pt>
                <c:pt idx="383">
                  <c:v>14185</c:v>
                </c:pt>
                <c:pt idx="384">
                  <c:v>14184</c:v>
                </c:pt>
                <c:pt idx="385">
                  <c:v>14160</c:v>
                </c:pt>
                <c:pt idx="386">
                  <c:v>14128</c:v>
                </c:pt>
                <c:pt idx="387">
                  <c:v>14120</c:v>
                </c:pt>
                <c:pt idx="388">
                  <c:v>14062</c:v>
                </c:pt>
                <c:pt idx="389">
                  <c:v>14030</c:v>
                </c:pt>
                <c:pt idx="390">
                  <c:v>13971</c:v>
                </c:pt>
                <c:pt idx="391">
                  <c:v>13944</c:v>
                </c:pt>
                <c:pt idx="392">
                  <c:v>13797</c:v>
                </c:pt>
                <c:pt idx="393">
                  <c:v>13572</c:v>
                </c:pt>
                <c:pt idx="394">
                  <c:v>13568</c:v>
                </c:pt>
                <c:pt idx="395">
                  <c:v>13552</c:v>
                </c:pt>
                <c:pt idx="396">
                  <c:v>13552</c:v>
                </c:pt>
                <c:pt idx="397">
                  <c:v>13544</c:v>
                </c:pt>
                <c:pt idx="398">
                  <c:v>13406</c:v>
                </c:pt>
                <c:pt idx="399">
                  <c:v>13300</c:v>
                </c:pt>
                <c:pt idx="400">
                  <c:v>13251</c:v>
                </c:pt>
                <c:pt idx="401">
                  <c:v>13250</c:v>
                </c:pt>
                <c:pt idx="402">
                  <c:v>13246</c:v>
                </c:pt>
                <c:pt idx="403">
                  <c:v>13199</c:v>
                </c:pt>
                <c:pt idx="404">
                  <c:v>13165</c:v>
                </c:pt>
                <c:pt idx="405">
                  <c:v>13127</c:v>
                </c:pt>
                <c:pt idx="406">
                  <c:v>13120</c:v>
                </c:pt>
                <c:pt idx="407">
                  <c:v>13120</c:v>
                </c:pt>
                <c:pt idx="408">
                  <c:v>13049</c:v>
                </c:pt>
                <c:pt idx="409">
                  <c:v>13029</c:v>
                </c:pt>
                <c:pt idx="410">
                  <c:v>12999</c:v>
                </c:pt>
                <c:pt idx="411">
                  <c:v>12982</c:v>
                </c:pt>
                <c:pt idx="412">
                  <c:v>12966</c:v>
                </c:pt>
                <c:pt idx="413">
                  <c:v>12958</c:v>
                </c:pt>
                <c:pt idx="414">
                  <c:v>12837</c:v>
                </c:pt>
                <c:pt idx="415">
                  <c:v>12835</c:v>
                </c:pt>
                <c:pt idx="416">
                  <c:v>12796</c:v>
                </c:pt>
                <c:pt idx="417">
                  <c:v>12796</c:v>
                </c:pt>
                <c:pt idx="418">
                  <c:v>12796</c:v>
                </c:pt>
                <c:pt idx="419">
                  <c:v>12679</c:v>
                </c:pt>
                <c:pt idx="420">
                  <c:v>12452</c:v>
                </c:pt>
                <c:pt idx="421">
                  <c:v>12375</c:v>
                </c:pt>
                <c:pt idx="422">
                  <c:v>12185</c:v>
                </c:pt>
                <c:pt idx="423">
                  <c:v>12179</c:v>
                </c:pt>
                <c:pt idx="424">
                  <c:v>12153</c:v>
                </c:pt>
                <c:pt idx="425">
                  <c:v>12091</c:v>
                </c:pt>
                <c:pt idx="426">
                  <c:v>11998</c:v>
                </c:pt>
                <c:pt idx="427">
                  <c:v>11957</c:v>
                </c:pt>
                <c:pt idx="428">
                  <c:v>11935</c:v>
                </c:pt>
                <c:pt idx="429">
                  <c:v>11924</c:v>
                </c:pt>
                <c:pt idx="430">
                  <c:v>11828</c:v>
                </c:pt>
                <c:pt idx="431">
                  <c:v>11827</c:v>
                </c:pt>
                <c:pt idx="432">
                  <c:v>11716</c:v>
                </c:pt>
                <c:pt idx="433">
                  <c:v>11687</c:v>
                </c:pt>
                <c:pt idx="434">
                  <c:v>11499</c:v>
                </c:pt>
                <c:pt idx="435">
                  <c:v>11456</c:v>
                </c:pt>
                <c:pt idx="436">
                  <c:v>11339</c:v>
                </c:pt>
                <c:pt idx="437">
                  <c:v>11330</c:v>
                </c:pt>
                <c:pt idx="438">
                  <c:v>11217</c:v>
                </c:pt>
                <c:pt idx="439">
                  <c:v>11213</c:v>
                </c:pt>
                <c:pt idx="440">
                  <c:v>11206</c:v>
                </c:pt>
                <c:pt idx="441">
                  <c:v>11199</c:v>
                </c:pt>
                <c:pt idx="442">
                  <c:v>11148</c:v>
                </c:pt>
                <c:pt idx="443">
                  <c:v>11113</c:v>
                </c:pt>
                <c:pt idx="444">
                  <c:v>11074</c:v>
                </c:pt>
                <c:pt idx="445">
                  <c:v>11029</c:v>
                </c:pt>
                <c:pt idx="446">
                  <c:v>11015</c:v>
                </c:pt>
                <c:pt idx="447">
                  <c:v>11006</c:v>
                </c:pt>
                <c:pt idx="448">
                  <c:v>11004</c:v>
                </c:pt>
                <c:pt idx="449">
                  <c:v>10976</c:v>
                </c:pt>
                <c:pt idx="450">
                  <c:v>10911</c:v>
                </c:pt>
                <c:pt idx="451">
                  <c:v>10907</c:v>
                </c:pt>
                <c:pt idx="452">
                  <c:v>10773</c:v>
                </c:pt>
                <c:pt idx="453">
                  <c:v>10760</c:v>
                </c:pt>
                <c:pt idx="454">
                  <c:v>10751</c:v>
                </c:pt>
                <c:pt idx="455">
                  <c:v>10725</c:v>
                </c:pt>
                <c:pt idx="456">
                  <c:v>10718</c:v>
                </c:pt>
                <c:pt idx="457">
                  <c:v>10652</c:v>
                </c:pt>
                <c:pt idx="458">
                  <c:v>10576</c:v>
                </c:pt>
                <c:pt idx="459">
                  <c:v>10541</c:v>
                </c:pt>
                <c:pt idx="460">
                  <c:v>10480</c:v>
                </c:pt>
                <c:pt idx="461">
                  <c:v>10443</c:v>
                </c:pt>
                <c:pt idx="462">
                  <c:v>10429</c:v>
                </c:pt>
                <c:pt idx="463">
                  <c:v>10358</c:v>
                </c:pt>
                <c:pt idx="464">
                  <c:v>10324</c:v>
                </c:pt>
                <c:pt idx="465">
                  <c:v>10308</c:v>
                </c:pt>
                <c:pt idx="466">
                  <c:v>10234</c:v>
                </c:pt>
                <c:pt idx="467">
                  <c:v>10229</c:v>
                </c:pt>
                <c:pt idx="468">
                  <c:v>10174</c:v>
                </c:pt>
                <c:pt idx="469">
                  <c:v>10170</c:v>
                </c:pt>
                <c:pt idx="470">
                  <c:v>9998</c:v>
                </c:pt>
                <c:pt idx="471">
                  <c:v>9940</c:v>
                </c:pt>
                <c:pt idx="472">
                  <c:v>9791</c:v>
                </c:pt>
                <c:pt idx="473">
                  <c:v>9772</c:v>
                </c:pt>
                <c:pt idx="474">
                  <c:v>9734</c:v>
                </c:pt>
                <c:pt idx="475">
                  <c:v>9701</c:v>
                </c:pt>
                <c:pt idx="476">
                  <c:v>9695</c:v>
                </c:pt>
                <c:pt idx="477">
                  <c:v>9650</c:v>
                </c:pt>
                <c:pt idx="478">
                  <c:v>9638</c:v>
                </c:pt>
                <c:pt idx="479">
                  <c:v>9504</c:v>
                </c:pt>
                <c:pt idx="480">
                  <c:v>9499</c:v>
                </c:pt>
                <c:pt idx="481">
                  <c:v>9499</c:v>
                </c:pt>
                <c:pt idx="482">
                  <c:v>9499</c:v>
                </c:pt>
                <c:pt idx="483">
                  <c:v>9427</c:v>
                </c:pt>
                <c:pt idx="484">
                  <c:v>9385</c:v>
                </c:pt>
                <c:pt idx="485">
                  <c:v>9378</c:v>
                </c:pt>
                <c:pt idx="486">
                  <c:v>9378</c:v>
                </c:pt>
                <c:pt idx="487">
                  <c:v>9378</c:v>
                </c:pt>
                <c:pt idx="488">
                  <c:v>9378</c:v>
                </c:pt>
                <c:pt idx="489">
                  <c:v>9378</c:v>
                </c:pt>
                <c:pt idx="490">
                  <c:v>9378</c:v>
                </c:pt>
                <c:pt idx="491">
                  <c:v>9378</c:v>
                </c:pt>
                <c:pt idx="492">
                  <c:v>9378</c:v>
                </c:pt>
                <c:pt idx="493">
                  <c:v>9377</c:v>
                </c:pt>
                <c:pt idx="494">
                  <c:v>9349</c:v>
                </c:pt>
                <c:pt idx="495">
                  <c:v>9344</c:v>
                </c:pt>
                <c:pt idx="496">
                  <c:v>9340</c:v>
                </c:pt>
                <c:pt idx="497">
                  <c:v>9331</c:v>
                </c:pt>
                <c:pt idx="498">
                  <c:v>9275</c:v>
                </c:pt>
                <c:pt idx="499">
                  <c:v>9275</c:v>
                </c:pt>
                <c:pt idx="500">
                  <c:v>9169</c:v>
                </c:pt>
                <c:pt idx="501">
                  <c:v>9090</c:v>
                </c:pt>
                <c:pt idx="502">
                  <c:v>9019</c:v>
                </c:pt>
                <c:pt idx="503">
                  <c:v>8958</c:v>
                </c:pt>
                <c:pt idx="504">
                  <c:v>8948</c:v>
                </c:pt>
                <c:pt idx="505">
                  <c:v>8938</c:v>
                </c:pt>
                <c:pt idx="506">
                  <c:v>8891</c:v>
                </c:pt>
                <c:pt idx="507">
                  <c:v>8891</c:v>
                </c:pt>
                <c:pt idx="508">
                  <c:v>8873</c:v>
                </c:pt>
                <c:pt idx="509">
                  <c:v>8866</c:v>
                </c:pt>
                <c:pt idx="510">
                  <c:v>8866</c:v>
                </c:pt>
                <c:pt idx="511">
                  <c:v>8751</c:v>
                </c:pt>
                <c:pt idx="512">
                  <c:v>8714</c:v>
                </c:pt>
                <c:pt idx="513">
                  <c:v>8656</c:v>
                </c:pt>
                <c:pt idx="514">
                  <c:v>8618</c:v>
                </c:pt>
                <c:pt idx="515">
                  <c:v>8614</c:v>
                </c:pt>
                <c:pt idx="516">
                  <c:v>8610</c:v>
                </c:pt>
                <c:pt idx="517">
                  <c:v>8599</c:v>
                </c:pt>
                <c:pt idx="518">
                  <c:v>8583</c:v>
                </c:pt>
                <c:pt idx="519">
                  <c:v>8566</c:v>
                </c:pt>
                <c:pt idx="520">
                  <c:v>8537</c:v>
                </c:pt>
                <c:pt idx="521">
                  <c:v>8446</c:v>
                </c:pt>
                <c:pt idx="522">
                  <c:v>8427</c:v>
                </c:pt>
                <c:pt idx="523">
                  <c:v>8399</c:v>
                </c:pt>
                <c:pt idx="524">
                  <c:v>8380</c:v>
                </c:pt>
                <c:pt idx="525">
                  <c:v>8372</c:v>
                </c:pt>
                <c:pt idx="526">
                  <c:v>8314</c:v>
                </c:pt>
                <c:pt idx="527">
                  <c:v>8280</c:v>
                </c:pt>
                <c:pt idx="528">
                  <c:v>8258</c:v>
                </c:pt>
                <c:pt idx="529">
                  <c:v>8095</c:v>
                </c:pt>
                <c:pt idx="530">
                  <c:v>8090</c:v>
                </c:pt>
                <c:pt idx="531">
                  <c:v>8076</c:v>
                </c:pt>
                <c:pt idx="532">
                  <c:v>8053</c:v>
                </c:pt>
                <c:pt idx="533">
                  <c:v>8031</c:v>
                </c:pt>
                <c:pt idx="534">
                  <c:v>7988</c:v>
                </c:pt>
                <c:pt idx="535">
                  <c:v>7968</c:v>
                </c:pt>
                <c:pt idx="536">
                  <c:v>7949</c:v>
                </c:pt>
                <c:pt idx="537">
                  <c:v>7946</c:v>
                </c:pt>
                <c:pt idx="538">
                  <c:v>7945</c:v>
                </c:pt>
                <c:pt idx="539">
                  <c:v>7807</c:v>
                </c:pt>
                <c:pt idx="540">
                  <c:v>7807</c:v>
                </c:pt>
                <c:pt idx="541">
                  <c:v>7807</c:v>
                </c:pt>
                <c:pt idx="542">
                  <c:v>7801</c:v>
                </c:pt>
                <c:pt idx="543">
                  <c:v>7786</c:v>
                </c:pt>
                <c:pt idx="544">
                  <c:v>7779</c:v>
                </c:pt>
                <c:pt idx="545">
                  <c:v>7758</c:v>
                </c:pt>
                <c:pt idx="546">
                  <c:v>7732</c:v>
                </c:pt>
                <c:pt idx="547">
                  <c:v>7689</c:v>
                </c:pt>
                <c:pt idx="548">
                  <c:v>7681</c:v>
                </c:pt>
                <c:pt idx="549">
                  <c:v>7636</c:v>
                </c:pt>
                <c:pt idx="550">
                  <c:v>7619</c:v>
                </c:pt>
                <c:pt idx="551">
                  <c:v>7601</c:v>
                </c:pt>
                <c:pt idx="552">
                  <c:v>7571</c:v>
                </c:pt>
                <c:pt idx="553">
                  <c:v>7571</c:v>
                </c:pt>
                <c:pt idx="554">
                  <c:v>7462</c:v>
                </c:pt>
                <c:pt idx="555">
                  <c:v>7429</c:v>
                </c:pt>
                <c:pt idx="556">
                  <c:v>7354</c:v>
                </c:pt>
                <c:pt idx="557">
                  <c:v>7352</c:v>
                </c:pt>
                <c:pt idx="558">
                  <c:v>7333</c:v>
                </c:pt>
                <c:pt idx="559">
                  <c:v>7318</c:v>
                </c:pt>
                <c:pt idx="560">
                  <c:v>7318</c:v>
                </c:pt>
                <c:pt idx="561">
                  <c:v>7317</c:v>
                </c:pt>
                <c:pt idx="562">
                  <c:v>7298</c:v>
                </c:pt>
                <c:pt idx="563">
                  <c:v>7298</c:v>
                </c:pt>
                <c:pt idx="564">
                  <c:v>7274</c:v>
                </c:pt>
                <c:pt idx="565">
                  <c:v>7241</c:v>
                </c:pt>
                <c:pt idx="566">
                  <c:v>7241</c:v>
                </c:pt>
                <c:pt idx="567">
                  <c:v>7229</c:v>
                </c:pt>
                <c:pt idx="568">
                  <c:v>7223</c:v>
                </c:pt>
                <c:pt idx="569">
                  <c:v>7222</c:v>
                </c:pt>
                <c:pt idx="570">
                  <c:v>7222</c:v>
                </c:pt>
                <c:pt idx="571">
                  <c:v>7222</c:v>
                </c:pt>
                <c:pt idx="572">
                  <c:v>7203</c:v>
                </c:pt>
                <c:pt idx="573">
                  <c:v>7199</c:v>
                </c:pt>
                <c:pt idx="574">
                  <c:v>7148</c:v>
                </c:pt>
                <c:pt idx="575">
                  <c:v>7140</c:v>
                </c:pt>
                <c:pt idx="576">
                  <c:v>7113</c:v>
                </c:pt>
                <c:pt idx="577">
                  <c:v>7109</c:v>
                </c:pt>
                <c:pt idx="578">
                  <c:v>7109</c:v>
                </c:pt>
                <c:pt idx="579">
                  <c:v>7109</c:v>
                </c:pt>
                <c:pt idx="580">
                  <c:v>7109</c:v>
                </c:pt>
                <c:pt idx="581">
                  <c:v>6987</c:v>
                </c:pt>
                <c:pt idx="582">
                  <c:v>6919</c:v>
                </c:pt>
                <c:pt idx="583">
                  <c:v>6787</c:v>
                </c:pt>
                <c:pt idx="584">
                  <c:v>6764</c:v>
                </c:pt>
                <c:pt idx="585">
                  <c:v>6753</c:v>
                </c:pt>
                <c:pt idx="586">
                  <c:v>6753</c:v>
                </c:pt>
                <c:pt idx="587">
                  <c:v>6742</c:v>
                </c:pt>
                <c:pt idx="588">
                  <c:v>6736</c:v>
                </c:pt>
                <c:pt idx="589">
                  <c:v>6676</c:v>
                </c:pt>
                <c:pt idx="590">
                  <c:v>6662</c:v>
                </c:pt>
                <c:pt idx="591">
                  <c:v>6659</c:v>
                </c:pt>
                <c:pt idx="592">
                  <c:v>6558</c:v>
                </c:pt>
                <c:pt idx="593">
                  <c:v>6550</c:v>
                </c:pt>
                <c:pt idx="594">
                  <c:v>6547</c:v>
                </c:pt>
                <c:pt idx="595">
                  <c:v>6537</c:v>
                </c:pt>
                <c:pt idx="596">
                  <c:v>6531</c:v>
                </c:pt>
                <c:pt idx="597">
                  <c:v>6530</c:v>
                </c:pt>
                <c:pt idx="598">
                  <c:v>6422</c:v>
                </c:pt>
                <c:pt idx="599">
                  <c:v>6400</c:v>
                </c:pt>
                <c:pt idx="600">
                  <c:v>6398</c:v>
                </c:pt>
                <c:pt idx="601">
                  <c:v>6355</c:v>
                </c:pt>
                <c:pt idx="602">
                  <c:v>6347</c:v>
                </c:pt>
                <c:pt idx="603">
                  <c:v>6301</c:v>
                </c:pt>
                <c:pt idx="604">
                  <c:v>6255</c:v>
                </c:pt>
                <c:pt idx="605">
                  <c:v>6255</c:v>
                </c:pt>
                <c:pt idx="606">
                  <c:v>6233</c:v>
                </c:pt>
                <c:pt idx="607">
                  <c:v>6199</c:v>
                </c:pt>
                <c:pt idx="608">
                  <c:v>6183</c:v>
                </c:pt>
                <c:pt idx="609">
                  <c:v>6129</c:v>
                </c:pt>
                <c:pt idx="610">
                  <c:v>6088</c:v>
                </c:pt>
                <c:pt idx="611">
                  <c:v>6055</c:v>
                </c:pt>
                <c:pt idx="612">
                  <c:v>6027</c:v>
                </c:pt>
                <c:pt idx="613">
                  <c:v>5985</c:v>
                </c:pt>
                <c:pt idx="614">
                  <c:v>5967</c:v>
                </c:pt>
                <c:pt idx="615">
                  <c:v>5958</c:v>
                </c:pt>
                <c:pt idx="616">
                  <c:v>5935</c:v>
                </c:pt>
                <c:pt idx="617">
                  <c:v>5911</c:v>
                </c:pt>
                <c:pt idx="618">
                  <c:v>5911</c:v>
                </c:pt>
                <c:pt idx="619">
                  <c:v>5891</c:v>
                </c:pt>
                <c:pt idx="620">
                  <c:v>5882</c:v>
                </c:pt>
                <c:pt idx="621">
                  <c:v>5873</c:v>
                </c:pt>
                <c:pt idx="622">
                  <c:v>5865</c:v>
                </c:pt>
                <c:pt idx="623">
                  <c:v>5852</c:v>
                </c:pt>
                <c:pt idx="624">
                  <c:v>5792</c:v>
                </c:pt>
                <c:pt idx="625">
                  <c:v>5760</c:v>
                </c:pt>
                <c:pt idx="626">
                  <c:v>5736</c:v>
                </c:pt>
                <c:pt idx="627">
                  <c:v>5730</c:v>
                </c:pt>
                <c:pt idx="628">
                  <c:v>5719</c:v>
                </c:pt>
                <c:pt idx="629">
                  <c:v>5692</c:v>
                </c:pt>
                <c:pt idx="630">
                  <c:v>5626</c:v>
                </c:pt>
                <c:pt idx="631">
                  <c:v>5556</c:v>
                </c:pt>
                <c:pt idx="632">
                  <c:v>5554</c:v>
                </c:pt>
                <c:pt idx="633">
                  <c:v>5532</c:v>
                </c:pt>
                <c:pt idx="634">
                  <c:v>5492</c:v>
                </c:pt>
                <c:pt idx="635">
                  <c:v>5451</c:v>
                </c:pt>
                <c:pt idx="636">
                  <c:v>5451</c:v>
                </c:pt>
                <c:pt idx="637">
                  <c:v>5380</c:v>
                </c:pt>
                <c:pt idx="638">
                  <c:v>5355</c:v>
                </c:pt>
                <c:pt idx="639">
                  <c:v>5298</c:v>
                </c:pt>
                <c:pt idx="640">
                  <c:v>5292</c:v>
                </c:pt>
                <c:pt idx="641">
                  <c:v>5206</c:v>
                </c:pt>
                <c:pt idx="642">
                  <c:v>5195</c:v>
                </c:pt>
                <c:pt idx="643">
                  <c:v>5178</c:v>
                </c:pt>
                <c:pt idx="644">
                  <c:v>5176</c:v>
                </c:pt>
                <c:pt idx="645">
                  <c:v>5160</c:v>
                </c:pt>
                <c:pt idx="646">
                  <c:v>5137</c:v>
                </c:pt>
                <c:pt idx="647">
                  <c:v>5072</c:v>
                </c:pt>
                <c:pt idx="648">
                  <c:v>5059</c:v>
                </c:pt>
                <c:pt idx="649">
                  <c:v>5057</c:v>
                </c:pt>
                <c:pt idx="650">
                  <c:v>5036</c:v>
                </c:pt>
                <c:pt idx="651">
                  <c:v>4978</c:v>
                </c:pt>
                <c:pt idx="652">
                  <c:v>4971</c:v>
                </c:pt>
                <c:pt idx="653">
                  <c:v>4971</c:v>
                </c:pt>
                <c:pt idx="654">
                  <c:v>4969</c:v>
                </c:pt>
                <c:pt idx="655">
                  <c:v>4959</c:v>
                </c:pt>
                <c:pt idx="656">
                  <c:v>4951</c:v>
                </c:pt>
                <c:pt idx="657">
                  <c:v>4927</c:v>
                </c:pt>
                <c:pt idx="658">
                  <c:v>4881</c:v>
                </c:pt>
                <c:pt idx="659">
                  <c:v>4875</c:v>
                </c:pt>
                <c:pt idx="660">
                  <c:v>4867</c:v>
                </c:pt>
                <c:pt idx="661">
                  <c:v>4859</c:v>
                </c:pt>
                <c:pt idx="662">
                  <c:v>4798</c:v>
                </c:pt>
                <c:pt idx="663">
                  <c:v>4744</c:v>
                </c:pt>
                <c:pt idx="664">
                  <c:v>4740</c:v>
                </c:pt>
                <c:pt idx="665">
                  <c:v>4740</c:v>
                </c:pt>
                <c:pt idx="666">
                  <c:v>4736</c:v>
                </c:pt>
                <c:pt idx="667">
                  <c:v>4723</c:v>
                </c:pt>
                <c:pt idx="668">
                  <c:v>4716</c:v>
                </c:pt>
                <c:pt idx="669">
                  <c:v>4703</c:v>
                </c:pt>
                <c:pt idx="670">
                  <c:v>4703</c:v>
                </c:pt>
                <c:pt idx="671">
                  <c:v>4703</c:v>
                </c:pt>
                <c:pt idx="672">
                  <c:v>4703</c:v>
                </c:pt>
                <c:pt idx="673">
                  <c:v>4702</c:v>
                </c:pt>
                <c:pt idx="674">
                  <c:v>4674</c:v>
                </c:pt>
                <c:pt idx="675">
                  <c:v>4664</c:v>
                </c:pt>
                <c:pt idx="676">
                  <c:v>4642</c:v>
                </c:pt>
                <c:pt idx="677">
                  <c:v>4598</c:v>
                </c:pt>
                <c:pt idx="678">
                  <c:v>4584</c:v>
                </c:pt>
                <c:pt idx="679">
                  <c:v>4580</c:v>
                </c:pt>
                <c:pt idx="680">
                  <c:v>4570</c:v>
                </c:pt>
                <c:pt idx="681">
                  <c:v>4567</c:v>
                </c:pt>
                <c:pt idx="682">
                  <c:v>4541</c:v>
                </c:pt>
                <c:pt idx="683">
                  <c:v>4428</c:v>
                </c:pt>
                <c:pt idx="684">
                  <c:v>4426</c:v>
                </c:pt>
                <c:pt idx="685">
                  <c:v>4426</c:v>
                </c:pt>
                <c:pt idx="686">
                  <c:v>4415</c:v>
                </c:pt>
                <c:pt idx="687">
                  <c:v>4415</c:v>
                </c:pt>
                <c:pt idx="688">
                  <c:v>4415</c:v>
                </c:pt>
                <c:pt idx="689">
                  <c:v>4401</c:v>
                </c:pt>
                <c:pt idx="690">
                  <c:v>4390</c:v>
                </c:pt>
                <c:pt idx="691">
                  <c:v>4383</c:v>
                </c:pt>
                <c:pt idx="692">
                  <c:v>4370</c:v>
                </c:pt>
                <c:pt idx="693">
                  <c:v>4353</c:v>
                </c:pt>
                <c:pt idx="694">
                  <c:v>4308</c:v>
                </c:pt>
                <c:pt idx="695">
                  <c:v>4296</c:v>
                </c:pt>
                <c:pt idx="696">
                  <c:v>4269</c:v>
                </c:pt>
                <c:pt idx="697">
                  <c:v>4244</c:v>
                </c:pt>
                <c:pt idx="698">
                  <c:v>4238</c:v>
                </c:pt>
                <c:pt idx="699">
                  <c:v>4219</c:v>
                </c:pt>
                <c:pt idx="700">
                  <c:v>4200</c:v>
                </c:pt>
                <c:pt idx="701">
                  <c:v>4199</c:v>
                </c:pt>
                <c:pt idx="702">
                  <c:v>4184</c:v>
                </c:pt>
                <c:pt idx="703">
                  <c:v>4157</c:v>
                </c:pt>
                <c:pt idx="704">
                  <c:v>4149</c:v>
                </c:pt>
                <c:pt idx="705">
                  <c:v>4145</c:v>
                </c:pt>
                <c:pt idx="706">
                  <c:v>4118</c:v>
                </c:pt>
                <c:pt idx="707">
                  <c:v>4099</c:v>
                </c:pt>
                <c:pt idx="708">
                  <c:v>4074</c:v>
                </c:pt>
                <c:pt idx="709">
                  <c:v>4049</c:v>
                </c:pt>
                <c:pt idx="710">
                  <c:v>4022</c:v>
                </c:pt>
                <c:pt idx="711">
                  <c:v>4018</c:v>
                </c:pt>
                <c:pt idx="712">
                  <c:v>4003</c:v>
                </c:pt>
                <c:pt idx="713">
                  <c:v>4003</c:v>
                </c:pt>
                <c:pt idx="714">
                  <c:v>3973</c:v>
                </c:pt>
                <c:pt idx="715">
                  <c:v>3964</c:v>
                </c:pt>
                <c:pt idx="716">
                  <c:v>3898</c:v>
                </c:pt>
                <c:pt idx="717">
                  <c:v>3867</c:v>
                </c:pt>
                <c:pt idx="718">
                  <c:v>3858</c:v>
                </c:pt>
                <c:pt idx="719">
                  <c:v>3846</c:v>
                </c:pt>
                <c:pt idx="720">
                  <c:v>3842</c:v>
                </c:pt>
                <c:pt idx="721">
                  <c:v>3837</c:v>
                </c:pt>
                <c:pt idx="722">
                  <c:v>3815</c:v>
                </c:pt>
                <c:pt idx="723">
                  <c:v>3785</c:v>
                </c:pt>
                <c:pt idx="724">
                  <c:v>3740</c:v>
                </c:pt>
                <c:pt idx="725">
                  <c:v>3739</c:v>
                </c:pt>
                <c:pt idx="726">
                  <c:v>3688</c:v>
                </c:pt>
                <c:pt idx="727">
                  <c:v>3686</c:v>
                </c:pt>
                <c:pt idx="728">
                  <c:v>3664</c:v>
                </c:pt>
                <c:pt idx="729">
                  <c:v>3663</c:v>
                </c:pt>
                <c:pt idx="730">
                  <c:v>3652</c:v>
                </c:pt>
                <c:pt idx="731">
                  <c:v>3626</c:v>
                </c:pt>
                <c:pt idx="732">
                  <c:v>3606</c:v>
                </c:pt>
                <c:pt idx="733">
                  <c:v>3587</c:v>
                </c:pt>
                <c:pt idx="734">
                  <c:v>3587</c:v>
                </c:pt>
                <c:pt idx="735">
                  <c:v>3584</c:v>
                </c:pt>
                <c:pt idx="736">
                  <c:v>3578</c:v>
                </c:pt>
                <c:pt idx="737">
                  <c:v>3565</c:v>
                </c:pt>
                <c:pt idx="738">
                  <c:v>3560</c:v>
                </c:pt>
                <c:pt idx="739">
                  <c:v>3552</c:v>
                </c:pt>
                <c:pt idx="740">
                  <c:v>3543</c:v>
                </c:pt>
                <c:pt idx="741">
                  <c:v>3530</c:v>
                </c:pt>
                <c:pt idx="742">
                  <c:v>3527</c:v>
                </c:pt>
                <c:pt idx="743">
                  <c:v>3524</c:v>
                </c:pt>
                <c:pt idx="744">
                  <c:v>3518</c:v>
                </c:pt>
                <c:pt idx="745">
                  <c:v>3517</c:v>
                </c:pt>
                <c:pt idx="746">
                  <c:v>3492</c:v>
                </c:pt>
                <c:pt idx="747">
                  <c:v>3482</c:v>
                </c:pt>
                <c:pt idx="748">
                  <c:v>3454</c:v>
                </c:pt>
                <c:pt idx="749">
                  <c:v>3441</c:v>
                </c:pt>
                <c:pt idx="750">
                  <c:v>3390</c:v>
                </c:pt>
                <c:pt idx="751">
                  <c:v>3369</c:v>
                </c:pt>
                <c:pt idx="752">
                  <c:v>3366</c:v>
                </c:pt>
                <c:pt idx="753">
                  <c:v>3344</c:v>
                </c:pt>
                <c:pt idx="754">
                  <c:v>3300</c:v>
                </c:pt>
                <c:pt idx="755">
                  <c:v>3295</c:v>
                </c:pt>
                <c:pt idx="756">
                  <c:v>3271</c:v>
                </c:pt>
                <c:pt idx="757">
                  <c:v>3246</c:v>
                </c:pt>
                <c:pt idx="758">
                  <c:v>3242</c:v>
                </c:pt>
                <c:pt idx="759">
                  <c:v>3234</c:v>
                </c:pt>
                <c:pt idx="760">
                  <c:v>3233</c:v>
                </c:pt>
                <c:pt idx="761">
                  <c:v>3231</c:v>
                </c:pt>
                <c:pt idx="762">
                  <c:v>3231</c:v>
                </c:pt>
                <c:pt idx="763">
                  <c:v>3219</c:v>
                </c:pt>
                <c:pt idx="764">
                  <c:v>3201</c:v>
                </c:pt>
                <c:pt idx="765">
                  <c:v>3197</c:v>
                </c:pt>
                <c:pt idx="766">
                  <c:v>3195</c:v>
                </c:pt>
                <c:pt idx="767">
                  <c:v>3195</c:v>
                </c:pt>
                <c:pt idx="768">
                  <c:v>3192</c:v>
                </c:pt>
                <c:pt idx="769">
                  <c:v>3182</c:v>
                </c:pt>
                <c:pt idx="770">
                  <c:v>3160</c:v>
                </c:pt>
                <c:pt idx="771">
                  <c:v>3160</c:v>
                </c:pt>
                <c:pt idx="772">
                  <c:v>3156</c:v>
                </c:pt>
                <c:pt idx="773">
                  <c:v>3145</c:v>
                </c:pt>
                <c:pt idx="774">
                  <c:v>3096</c:v>
                </c:pt>
                <c:pt idx="775">
                  <c:v>3095</c:v>
                </c:pt>
                <c:pt idx="776">
                  <c:v>3075</c:v>
                </c:pt>
                <c:pt idx="777">
                  <c:v>3066</c:v>
                </c:pt>
                <c:pt idx="778">
                  <c:v>3065</c:v>
                </c:pt>
                <c:pt idx="779">
                  <c:v>3061</c:v>
                </c:pt>
                <c:pt idx="780">
                  <c:v>3052</c:v>
                </c:pt>
                <c:pt idx="781">
                  <c:v>3049</c:v>
                </c:pt>
                <c:pt idx="782">
                  <c:v>3044</c:v>
                </c:pt>
                <c:pt idx="783">
                  <c:v>3036</c:v>
                </c:pt>
                <c:pt idx="784">
                  <c:v>3029</c:v>
                </c:pt>
                <c:pt idx="785">
                  <c:v>3025</c:v>
                </c:pt>
                <c:pt idx="786">
                  <c:v>3022</c:v>
                </c:pt>
                <c:pt idx="787">
                  <c:v>2981</c:v>
                </c:pt>
                <c:pt idx="788">
                  <c:v>2961</c:v>
                </c:pt>
                <c:pt idx="789">
                  <c:v>2960</c:v>
                </c:pt>
                <c:pt idx="790">
                  <c:v>2957</c:v>
                </c:pt>
                <c:pt idx="791">
                  <c:v>2951</c:v>
                </c:pt>
                <c:pt idx="792">
                  <c:v>2908</c:v>
                </c:pt>
                <c:pt idx="793">
                  <c:v>2905</c:v>
                </c:pt>
                <c:pt idx="794">
                  <c:v>2891</c:v>
                </c:pt>
                <c:pt idx="795">
                  <c:v>2886</c:v>
                </c:pt>
                <c:pt idx="796">
                  <c:v>2877</c:v>
                </c:pt>
                <c:pt idx="797">
                  <c:v>2868</c:v>
                </c:pt>
                <c:pt idx="798">
                  <c:v>2866</c:v>
                </c:pt>
                <c:pt idx="799">
                  <c:v>2832</c:v>
                </c:pt>
                <c:pt idx="800">
                  <c:v>2810</c:v>
                </c:pt>
                <c:pt idx="801">
                  <c:v>2809</c:v>
                </c:pt>
                <c:pt idx="802">
                  <c:v>2806</c:v>
                </c:pt>
                <c:pt idx="803">
                  <c:v>2806</c:v>
                </c:pt>
                <c:pt idx="804">
                  <c:v>2806</c:v>
                </c:pt>
                <c:pt idx="805">
                  <c:v>2806</c:v>
                </c:pt>
                <c:pt idx="806">
                  <c:v>2804</c:v>
                </c:pt>
                <c:pt idx="807">
                  <c:v>2792</c:v>
                </c:pt>
                <c:pt idx="808">
                  <c:v>2781</c:v>
                </c:pt>
                <c:pt idx="809">
                  <c:v>2751</c:v>
                </c:pt>
                <c:pt idx="810">
                  <c:v>2740</c:v>
                </c:pt>
                <c:pt idx="811">
                  <c:v>2737</c:v>
                </c:pt>
                <c:pt idx="812">
                  <c:v>2737</c:v>
                </c:pt>
                <c:pt idx="813">
                  <c:v>2732</c:v>
                </c:pt>
                <c:pt idx="814">
                  <c:v>2727</c:v>
                </c:pt>
                <c:pt idx="815">
                  <c:v>2686</c:v>
                </c:pt>
                <c:pt idx="816">
                  <c:v>2685</c:v>
                </c:pt>
                <c:pt idx="817">
                  <c:v>2685</c:v>
                </c:pt>
                <c:pt idx="818">
                  <c:v>2670</c:v>
                </c:pt>
                <c:pt idx="819">
                  <c:v>2664</c:v>
                </c:pt>
                <c:pt idx="820">
                  <c:v>2651</c:v>
                </c:pt>
                <c:pt idx="821">
                  <c:v>2651</c:v>
                </c:pt>
                <c:pt idx="822">
                  <c:v>2646</c:v>
                </c:pt>
                <c:pt idx="823">
                  <c:v>2640</c:v>
                </c:pt>
                <c:pt idx="824">
                  <c:v>2628</c:v>
                </c:pt>
                <c:pt idx="825">
                  <c:v>2626</c:v>
                </c:pt>
                <c:pt idx="826">
                  <c:v>2623</c:v>
                </c:pt>
                <c:pt idx="827">
                  <c:v>2602</c:v>
                </c:pt>
                <c:pt idx="828">
                  <c:v>2593</c:v>
                </c:pt>
                <c:pt idx="829">
                  <c:v>2591</c:v>
                </c:pt>
                <c:pt idx="830">
                  <c:v>2585</c:v>
                </c:pt>
                <c:pt idx="831">
                  <c:v>2581</c:v>
                </c:pt>
                <c:pt idx="832">
                  <c:v>2581</c:v>
                </c:pt>
                <c:pt idx="833">
                  <c:v>2569</c:v>
                </c:pt>
                <c:pt idx="834">
                  <c:v>2536</c:v>
                </c:pt>
                <c:pt idx="835">
                  <c:v>2535</c:v>
                </c:pt>
                <c:pt idx="836">
                  <c:v>2523</c:v>
                </c:pt>
                <c:pt idx="837">
                  <c:v>2518</c:v>
                </c:pt>
                <c:pt idx="838">
                  <c:v>2515</c:v>
                </c:pt>
                <c:pt idx="839">
                  <c:v>2493</c:v>
                </c:pt>
                <c:pt idx="840">
                  <c:v>2492</c:v>
                </c:pt>
                <c:pt idx="841">
                  <c:v>2466</c:v>
                </c:pt>
                <c:pt idx="842">
                  <c:v>2453</c:v>
                </c:pt>
                <c:pt idx="843">
                  <c:v>2451</c:v>
                </c:pt>
                <c:pt idx="844">
                  <c:v>2451</c:v>
                </c:pt>
                <c:pt idx="845">
                  <c:v>2450</c:v>
                </c:pt>
                <c:pt idx="846">
                  <c:v>2449</c:v>
                </c:pt>
                <c:pt idx="847">
                  <c:v>2446</c:v>
                </c:pt>
                <c:pt idx="848">
                  <c:v>2445</c:v>
                </c:pt>
                <c:pt idx="849">
                  <c:v>2399</c:v>
                </c:pt>
                <c:pt idx="850">
                  <c:v>2377</c:v>
                </c:pt>
                <c:pt idx="851">
                  <c:v>2375</c:v>
                </c:pt>
                <c:pt idx="852">
                  <c:v>2352</c:v>
                </c:pt>
                <c:pt idx="853">
                  <c:v>2351</c:v>
                </c:pt>
                <c:pt idx="854">
                  <c:v>2326</c:v>
                </c:pt>
                <c:pt idx="855">
                  <c:v>2311</c:v>
                </c:pt>
                <c:pt idx="856">
                  <c:v>2301</c:v>
                </c:pt>
                <c:pt idx="857">
                  <c:v>2300</c:v>
                </c:pt>
                <c:pt idx="858">
                  <c:v>2299</c:v>
                </c:pt>
                <c:pt idx="859">
                  <c:v>2288</c:v>
                </c:pt>
                <c:pt idx="860">
                  <c:v>2284</c:v>
                </c:pt>
                <c:pt idx="861">
                  <c:v>2283</c:v>
                </c:pt>
                <c:pt idx="862">
                  <c:v>2280</c:v>
                </c:pt>
                <c:pt idx="863">
                  <c:v>2272</c:v>
                </c:pt>
                <c:pt idx="864">
                  <c:v>2249</c:v>
                </c:pt>
                <c:pt idx="865">
                  <c:v>2206</c:v>
                </c:pt>
                <c:pt idx="866">
                  <c:v>2201</c:v>
                </c:pt>
                <c:pt idx="867">
                  <c:v>2198</c:v>
                </c:pt>
                <c:pt idx="868">
                  <c:v>2180</c:v>
                </c:pt>
                <c:pt idx="869">
                  <c:v>2180</c:v>
                </c:pt>
                <c:pt idx="870">
                  <c:v>2165</c:v>
                </c:pt>
                <c:pt idx="871">
                  <c:v>2162</c:v>
                </c:pt>
                <c:pt idx="872">
                  <c:v>2162</c:v>
                </c:pt>
                <c:pt idx="873">
                  <c:v>2150</c:v>
                </c:pt>
                <c:pt idx="874">
                  <c:v>2147</c:v>
                </c:pt>
                <c:pt idx="875">
                  <c:v>2147</c:v>
                </c:pt>
                <c:pt idx="876">
                  <c:v>2138</c:v>
                </c:pt>
                <c:pt idx="877">
                  <c:v>2125</c:v>
                </c:pt>
                <c:pt idx="878">
                  <c:v>2117</c:v>
                </c:pt>
                <c:pt idx="879">
                  <c:v>2116</c:v>
                </c:pt>
                <c:pt idx="880">
                  <c:v>2112</c:v>
                </c:pt>
                <c:pt idx="881">
                  <c:v>2111</c:v>
                </c:pt>
                <c:pt idx="882">
                  <c:v>2102</c:v>
                </c:pt>
                <c:pt idx="883">
                  <c:v>2043</c:v>
                </c:pt>
                <c:pt idx="884">
                  <c:v>2031</c:v>
                </c:pt>
                <c:pt idx="885">
                  <c:v>2026</c:v>
                </c:pt>
                <c:pt idx="886">
                  <c:v>2014</c:v>
                </c:pt>
                <c:pt idx="887">
                  <c:v>1996</c:v>
                </c:pt>
                <c:pt idx="888">
                  <c:v>1988</c:v>
                </c:pt>
                <c:pt idx="889">
                  <c:v>1986</c:v>
                </c:pt>
                <c:pt idx="890">
                  <c:v>1977</c:v>
                </c:pt>
                <c:pt idx="891">
                  <c:v>1964</c:v>
                </c:pt>
                <c:pt idx="892">
                  <c:v>1954</c:v>
                </c:pt>
                <c:pt idx="893">
                  <c:v>1951</c:v>
                </c:pt>
                <c:pt idx="894">
                  <c:v>1951</c:v>
                </c:pt>
                <c:pt idx="895">
                  <c:v>1951</c:v>
                </c:pt>
                <c:pt idx="896">
                  <c:v>1949</c:v>
                </c:pt>
                <c:pt idx="897">
                  <c:v>1948</c:v>
                </c:pt>
                <c:pt idx="898">
                  <c:v>1926</c:v>
                </c:pt>
                <c:pt idx="899">
                  <c:v>1913</c:v>
                </c:pt>
                <c:pt idx="900">
                  <c:v>1902</c:v>
                </c:pt>
                <c:pt idx="901">
                  <c:v>1899</c:v>
                </c:pt>
                <c:pt idx="902">
                  <c:v>1889</c:v>
                </c:pt>
                <c:pt idx="903">
                  <c:v>1888</c:v>
                </c:pt>
                <c:pt idx="904">
                  <c:v>1880</c:v>
                </c:pt>
                <c:pt idx="905">
                  <c:v>1868</c:v>
                </c:pt>
                <c:pt idx="906">
                  <c:v>1846</c:v>
                </c:pt>
                <c:pt idx="907">
                  <c:v>1811</c:v>
                </c:pt>
                <c:pt idx="908">
                  <c:v>1806</c:v>
                </c:pt>
                <c:pt idx="909">
                  <c:v>1802</c:v>
                </c:pt>
                <c:pt idx="910">
                  <c:v>1801</c:v>
                </c:pt>
                <c:pt idx="911">
                  <c:v>1796</c:v>
                </c:pt>
                <c:pt idx="912">
                  <c:v>1786</c:v>
                </c:pt>
                <c:pt idx="913">
                  <c:v>1780</c:v>
                </c:pt>
                <c:pt idx="914">
                  <c:v>1779</c:v>
                </c:pt>
                <c:pt idx="915">
                  <c:v>1779</c:v>
                </c:pt>
                <c:pt idx="916">
                  <c:v>1777</c:v>
                </c:pt>
                <c:pt idx="917">
                  <c:v>1776</c:v>
                </c:pt>
                <c:pt idx="918">
                  <c:v>1772</c:v>
                </c:pt>
                <c:pt idx="919">
                  <c:v>1771</c:v>
                </c:pt>
                <c:pt idx="920">
                  <c:v>1765</c:v>
                </c:pt>
                <c:pt idx="921">
                  <c:v>1729</c:v>
                </c:pt>
                <c:pt idx="922">
                  <c:v>1728</c:v>
                </c:pt>
                <c:pt idx="923">
                  <c:v>1717</c:v>
                </c:pt>
                <c:pt idx="924">
                  <c:v>1716</c:v>
                </c:pt>
                <c:pt idx="925">
                  <c:v>1712</c:v>
                </c:pt>
                <c:pt idx="926">
                  <c:v>1690</c:v>
                </c:pt>
                <c:pt idx="927">
                  <c:v>1680</c:v>
                </c:pt>
                <c:pt idx="928">
                  <c:v>1679</c:v>
                </c:pt>
                <c:pt idx="929">
                  <c:v>1674</c:v>
                </c:pt>
                <c:pt idx="930">
                  <c:v>1672</c:v>
                </c:pt>
                <c:pt idx="931">
                  <c:v>1667</c:v>
                </c:pt>
                <c:pt idx="932">
                  <c:v>1662</c:v>
                </c:pt>
                <c:pt idx="933">
                  <c:v>1662</c:v>
                </c:pt>
                <c:pt idx="934">
                  <c:v>1660</c:v>
                </c:pt>
                <c:pt idx="935">
                  <c:v>1657</c:v>
                </c:pt>
                <c:pt idx="936">
                  <c:v>1646</c:v>
                </c:pt>
                <c:pt idx="937">
                  <c:v>1644</c:v>
                </c:pt>
                <c:pt idx="938">
                  <c:v>1641</c:v>
                </c:pt>
                <c:pt idx="939">
                  <c:v>1611</c:v>
                </c:pt>
                <c:pt idx="940">
                  <c:v>1611</c:v>
                </c:pt>
                <c:pt idx="941">
                  <c:v>1597</c:v>
                </c:pt>
                <c:pt idx="942">
                  <c:v>1588</c:v>
                </c:pt>
                <c:pt idx="943">
                  <c:v>1559</c:v>
                </c:pt>
                <c:pt idx="944">
                  <c:v>1558</c:v>
                </c:pt>
                <c:pt idx="945">
                  <c:v>1558</c:v>
                </c:pt>
                <c:pt idx="946">
                  <c:v>1555</c:v>
                </c:pt>
                <c:pt idx="947">
                  <c:v>1552</c:v>
                </c:pt>
                <c:pt idx="948">
                  <c:v>1540</c:v>
                </c:pt>
                <c:pt idx="949">
                  <c:v>1528</c:v>
                </c:pt>
                <c:pt idx="950">
                  <c:v>1527</c:v>
                </c:pt>
                <c:pt idx="951">
                  <c:v>1510</c:v>
                </c:pt>
                <c:pt idx="952">
                  <c:v>1510</c:v>
                </c:pt>
                <c:pt idx="953">
                  <c:v>1508</c:v>
                </c:pt>
                <c:pt idx="954">
                  <c:v>1498</c:v>
                </c:pt>
                <c:pt idx="955">
                  <c:v>1475</c:v>
                </c:pt>
                <c:pt idx="956">
                  <c:v>1470</c:v>
                </c:pt>
                <c:pt idx="957">
                  <c:v>1462</c:v>
                </c:pt>
                <c:pt idx="958">
                  <c:v>1456</c:v>
                </c:pt>
                <c:pt idx="959">
                  <c:v>1454</c:v>
                </c:pt>
                <c:pt idx="960">
                  <c:v>1454</c:v>
                </c:pt>
                <c:pt idx="961">
                  <c:v>1436</c:v>
                </c:pt>
                <c:pt idx="962">
                  <c:v>1423</c:v>
                </c:pt>
                <c:pt idx="963">
                  <c:v>1423</c:v>
                </c:pt>
                <c:pt idx="964">
                  <c:v>1408</c:v>
                </c:pt>
                <c:pt idx="965">
                  <c:v>1404</c:v>
                </c:pt>
                <c:pt idx="966">
                  <c:v>1393</c:v>
                </c:pt>
                <c:pt idx="967">
                  <c:v>1383</c:v>
                </c:pt>
                <c:pt idx="968">
                  <c:v>1379</c:v>
                </c:pt>
                <c:pt idx="969">
                  <c:v>1376</c:v>
                </c:pt>
                <c:pt idx="970">
                  <c:v>1376</c:v>
                </c:pt>
                <c:pt idx="971">
                  <c:v>1376</c:v>
                </c:pt>
                <c:pt idx="972">
                  <c:v>1367</c:v>
                </c:pt>
                <c:pt idx="973">
                  <c:v>1367</c:v>
                </c:pt>
                <c:pt idx="974">
                  <c:v>1353</c:v>
                </c:pt>
                <c:pt idx="975">
                  <c:v>1315</c:v>
                </c:pt>
                <c:pt idx="976">
                  <c:v>1313</c:v>
                </c:pt>
                <c:pt idx="977">
                  <c:v>1313</c:v>
                </c:pt>
                <c:pt idx="978">
                  <c:v>1312</c:v>
                </c:pt>
                <c:pt idx="979">
                  <c:v>1306</c:v>
                </c:pt>
                <c:pt idx="980">
                  <c:v>1296</c:v>
                </c:pt>
                <c:pt idx="981">
                  <c:v>1282</c:v>
                </c:pt>
                <c:pt idx="982">
                  <c:v>1271</c:v>
                </c:pt>
                <c:pt idx="983">
                  <c:v>1269</c:v>
                </c:pt>
                <c:pt idx="984">
                  <c:v>1269</c:v>
                </c:pt>
                <c:pt idx="985">
                  <c:v>1259</c:v>
                </c:pt>
                <c:pt idx="986">
                  <c:v>1240</c:v>
                </c:pt>
                <c:pt idx="987">
                  <c:v>1237</c:v>
                </c:pt>
                <c:pt idx="988">
                  <c:v>1236</c:v>
                </c:pt>
                <c:pt idx="989">
                  <c:v>1208</c:v>
                </c:pt>
                <c:pt idx="990">
                  <c:v>1202</c:v>
                </c:pt>
                <c:pt idx="991">
                  <c:v>1193</c:v>
                </c:pt>
                <c:pt idx="992">
                  <c:v>1193</c:v>
                </c:pt>
                <c:pt idx="993">
                  <c:v>1191</c:v>
                </c:pt>
                <c:pt idx="994">
                  <c:v>1181</c:v>
                </c:pt>
                <c:pt idx="995">
                  <c:v>1173</c:v>
                </c:pt>
                <c:pt idx="996">
                  <c:v>1173</c:v>
                </c:pt>
                <c:pt idx="997">
                  <c:v>1163</c:v>
                </c:pt>
                <c:pt idx="998">
                  <c:v>1161</c:v>
                </c:pt>
                <c:pt idx="999">
                  <c:v>1151</c:v>
                </c:pt>
                <c:pt idx="1000">
                  <c:v>1127</c:v>
                </c:pt>
                <c:pt idx="1001">
                  <c:v>1121</c:v>
                </c:pt>
                <c:pt idx="1002">
                  <c:v>1118</c:v>
                </c:pt>
                <c:pt idx="1003">
                  <c:v>1108</c:v>
                </c:pt>
                <c:pt idx="1004">
                  <c:v>1106</c:v>
                </c:pt>
                <c:pt idx="1005">
                  <c:v>1097</c:v>
                </c:pt>
                <c:pt idx="1006">
                  <c:v>1092</c:v>
                </c:pt>
                <c:pt idx="1007">
                  <c:v>1090</c:v>
                </c:pt>
                <c:pt idx="1008">
                  <c:v>1087</c:v>
                </c:pt>
                <c:pt idx="1009">
                  <c:v>1085</c:v>
                </c:pt>
                <c:pt idx="1010">
                  <c:v>1079</c:v>
                </c:pt>
                <c:pt idx="1011">
                  <c:v>1075</c:v>
                </c:pt>
                <c:pt idx="1012">
                  <c:v>1075</c:v>
                </c:pt>
                <c:pt idx="1013">
                  <c:v>1075</c:v>
                </c:pt>
                <c:pt idx="1014">
                  <c:v>1074</c:v>
                </c:pt>
                <c:pt idx="1015">
                  <c:v>1072</c:v>
                </c:pt>
                <c:pt idx="1016">
                  <c:v>1067</c:v>
                </c:pt>
                <c:pt idx="1017">
                  <c:v>1066</c:v>
                </c:pt>
                <c:pt idx="1018">
                  <c:v>1065</c:v>
                </c:pt>
                <c:pt idx="1019">
                  <c:v>1051</c:v>
                </c:pt>
                <c:pt idx="1020">
                  <c:v>1045</c:v>
                </c:pt>
                <c:pt idx="1021">
                  <c:v>1045</c:v>
                </c:pt>
                <c:pt idx="1022">
                  <c:v>1045</c:v>
                </c:pt>
                <c:pt idx="1023">
                  <c:v>1035</c:v>
                </c:pt>
                <c:pt idx="1024">
                  <c:v>1034</c:v>
                </c:pt>
                <c:pt idx="1025">
                  <c:v>1030</c:v>
                </c:pt>
                <c:pt idx="1026">
                  <c:v>1029</c:v>
                </c:pt>
                <c:pt idx="1027">
                  <c:v>1026</c:v>
                </c:pt>
                <c:pt idx="1028">
                  <c:v>1021</c:v>
                </c:pt>
                <c:pt idx="1029">
                  <c:v>1017</c:v>
                </c:pt>
                <c:pt idx="1030">
                  <c:v>1017</c:v>
                </c:pt>
                <c:pt idx="1031">
                  <c:v>1015</c:v>
                </c:pt>
                <c:pt idx="1032">
                  <c:v>1004</c:v>
                </c:pt>
                <c:pt idx="1033">
                  <c:v>1001</c:v>
                </c:pt>
                <c:pt idx="1034">
                  <c:v>992</c:v>
                </c:pt>
                <c:pt idx="1035">
                  <c:v>989</c:v>
                </c:pt>
                <c:pt idx="1036">
                  <c:v>976</c:v>
                </c:pt>
                <c:pt idx="1037">
                  <c:v>974</c:v>
                </c:pt>
                <c:pt idx="1038">
                  <c:v>959</c:v>
                </c:pt>
                <c:pt idx="1039">
                  <c:v>942</c:v>
                </c:pt>
                <c:pt idx="1040">
                  <c:v>928</c:v>
                </c:pt>
                <c:pt idx="1041">
                  <c:v>925</c:v>
                </c:pt>
                <c:pt idx="1042">
                  <c:v>924</c:v>
                </c:pt>
                <c:pt idx="1043">
                  <c:v>919</c:v>
                </c:pt>
                <c:pt idx="1044">
                  <c:v>910</c:v>
                </c:pt>
                <c:pt idx="1045">
                  <c:v>903</c:v>
                </c:pt>
                <c:pt idx="1046">
                  <c:v>902</c:v>
                </c:pt>
                <c:pt idx="1047">
                  <c:v>900</c:v>
                </c:pt>
                <c:pt idx="1048">
                  <c:v>900</c:v>
                </c:pt>
                <c:pt idx="1049">
                  <c:v>898</c:v>
                </c:pt>
                <c:pt idx="1050">
                  <c:v>897</c:v>
                </c:pt>
                <c:pt idx="1051">
                  <c:v>839</c:v>
                </c:pt>
                <c:pt idx="1052">
                  <c:v>838</c:v>
                </c:pt>
                <c:pt idx="1053">
                  <c:v>838</c:v>
                </c:pt>
                <c:pt idx="1054">
                  <c:v>832</c:v>
                </c:pt>
                <c:pt idx="1055">
                  <c:v>828</c:v>
                </c:pt>
                <c:pt idx="1056">
                  <c:v>827</c:v>
                </c:pt>
                <c:pt idx="1057">
                  <c:v>817</c:v>
                </c:pt>
                <c:pt idx="1058">
                  <c:v>789</c:v>
                </c:pt>
                <c:pt idx="1059">
                  <c:v>787</c:v>
                </c:pt>
                <c:pt idx="1060">
                  <c:v>780</c:v>
                </c:pt>
                <c:pt idx="1061">
                  <c:v>777</c:v>
                </c:pt>
                <c:pt idx="1062">
                  <c:v>771</c:v>
                </c:pt>
                <c:pt idx="1063">
                  <c:v>768</c:v>
                </c:pt>
                <c:pt idx="1064">
                  <c:v>766</c:v>
                </c:pt>
                <c:pt idx="1065">
                  <c:v>758</c:v>
                </c:pt>
                <c:pt idx="1066">
                  <c:v>743</c:v>
                </c:pt>
                <c:pt idx="1067">
                  <c:v>727</c:v>
                </c:pt>
                <c:pt idx="1068">
                  <c:v>714</c:v>
                </c:pt>
                <c:pt idx="1069">
                  <c:v>710</c:v>
                </c:pt>
                <c:pt idx="1070">
                  <c:v>710</c:v>
                </c:pt>
                <c:pt idx="1071">
                  <c:v>708</c:v>
                </c:pt>
                <c:pt idx="1072">
                  <c:v>693</c:v>
                </c:pt>
                <c:pt idx="1073">
                  <c:v>691</c:v>
                </c:pt>
                <c:pt idx="1074">
                  <c:v>690</c:v>
                </c:pt>
                <c:pt idx="1075">
                  <c:v>687</c:v>
                </c:pt>
                <c:pt idx="1076">
                  <c:v>681</c:v>
                </c:pt>
                <c:pt idx="1077">
                  <c:v>676</c:v>
                </c:pt>
                <c:pt idx="1078">
                  <c:v>670</c:v>
                </c:pt>
                <c:pt idx="1079">
                  <c:v>646</c:v>
                </c:pt>
                <c:pt idx="1080">
                  <c:v>644</c:v>
                </c:pt>
                <c:pt idx="1081">
                  <c:v>638</c:v>
                </c:pt>
                <c:pt idx="1082">
                  <c:v>638</c:v>
                </c:pt>
                <c:pt idx="1083">
                  <c:v>629</c:v>
                </c:pt>
                <c:pt idx="1084">
                  <c:v>628</c:v>
                </c:pt>
                <c:pt idx="1085">
                  <c:v>621</c:v>
                </c:pt>
                <c:pt idx="1086">
                  <c:v>618</c:v>
                </c:pt>
                <c:pt idx="1087">
                  <c:v>617</c:v>
                </c:pt>
                <c:pt idx="1088">
                  <c:v>612</c:v>
                </c:pt>
                <c:pt idx="1089">
                  <c:v>611</c:v>
                </c:pt>
                <c:pt idx="1090">
                  <c:v>610</c:v>
                </c:pt>
                <c:pt idx="1091">
                  <c:v>604</c:v>
                </c:pt>
                <c:pt idx="1092">
                  <c:v>596</c:v>
                </c:pt>
                <c:pt idx="1093">
                  <c:v>594</c:v>
                </c:pt>
                <c:pt idx="1094">
                  <c:v>592</c:v>
                </c:pt>
                <c:pt idx="1095">
                  <c:v>590</c:v>
                </c:pt>
                <c:pt idx="1096">
                  <c:v>590</c:v>
                </c:pt>
                <c:pt idx="1097">
                  <c:v>588</c:v>
                </c:pt>
                <c:pt idx="1098">
                  <c:v>578</c:v>
                </c:pt>
                <c:pt idx="1099">
                  <c:v>577</c:v>
                </c:pt>
                <c:pt idx="1100">
                  <c:v>576</c:v>
                </c:pt>
                <c:pt idx="1101">
                  <c:v>567</c:v>
                </c:pt>
                <c:pt idx="1102">
                  <c:v>562</c:v>
                </c:pt>
                <c:pt idx="1103">
                  <c:v>561</c:v>
                </c:pt>
                <c:pt idx="1104">
                  <c:v>557</c:v>
                </c:pt>
                <c:pt idx="1105">
                  <c:v>552</c:v>
                </c:pt>
                <c:pt idx="1106">
                  <c:v>550</c:v>
                </c:pt>
                <c:pt idx="1107">
                  <c:v>550</c:v>
                </c:pt>
                <c:pt idx="1108">
                  <c:v>546</c:v>
                </c:pt>
                <c:pt idx="1109">
                  <c:v>538</c:v>
                </c:pt>
                <c:pt idx="1110">
                  <c:v>535</c:v>
                </c:pt>
                <c:pt idx="1111">
                  <c:v>534</c:v>
                </c:pt>
                <c:pt idx="1112">
                  <c:v>532</c:v>
                </c:pt>
                <c:pt idx="1113">
                  <c:v>523</c:v>
                </c:pt>
                <c:pt idx="1114">
                  <c:v>513</c:v>
                </c:pt>
                <c:pt idx="1115">
                  <c:v>505</c:v>
                </c:pt>
                <c:pt idx="1116">
                  <c:v>493</c:v>
                </c:pt>
                <c:pt idx="1117">
                  <c:v>491</c:v>
                </c:pt>
                <c:pt idx="1118">
                  <c:v>491</c:v>
                </c:pt>
                <c:pt idx="1119">
                  <c:v>490</c:v>
                </c:pt>
                <c:pt idx="1120">
                  <c:v>490</c:v>
                </c:pt>
                <c:pt idx="1121">
                  <c:v>490</c:v>
                </c:pt>
                <c:pt idx="1122">
                  <c:v>485</c:v>
                </c:pt>
                <c:pt idx="1123">
                  <c:v>479</c:v>
                </c:pt>
                <c:pt idx="1124">
                  <c:v>478</c:v>
                </c:pt>
                <c:pt idx="1125">
                  <c:v>474</c:v>
                </c:pt>
                <c:pt idx="1126">
                  <c:v>468</c:v>
                </c:pt>
                <c:pt idx="1127">
                  <c:v>466</c:v>
                </c:pt>
                <c:pt idx="1128">
                  <c:v>465</c:v>
                </c:pt>
                <c:pt idx="1129">
                  <c:v>463</c:v>
                </c:pt>
                <c:pt idx="1130">
                  <c:v>461</c:v>
                </c:pt>
                <c:pt idx="1131">
                  <c:v>457</c:v>
                </c:pt>
                <c:pt idx="1132">
                  <c:v>451</c:v>
                </c:pt>
                <c:pt idx="1133">
                  <c:v>444</c:v>
                </c:pt>
                <c:pt idx="1134">
                  <c:v>441</c:v>
                </c:pt>
                <c:pt idx="1135">
                  <c:v>441</c:v>
                </c:pt>
                <c:pt idx="1136">
                  <c:v>434</c:v>
                </c:pt>
                <c:pt idx="1137">
                  <c:v>431</c:v>
                </c:pt>
                <c:pt idx="1138">
                  <c:v>427</c:v>
                </c:pt>
                <c:pt idx="1139">
                  <c:v>425</c:v>
                </c:pt>
                <c:pt idx="1140">
                  <c:v>425</c:v>
                </c:pt>
                <c:pt idx="1141">
                  <c:v>422</c:v>
                </c:pt>
                <c:pt idx="1142">
                  <c:v>420</c:v>
                </c:pt>
                <c:pt idx="1143">
                  <c:v>419</c:v>
                </c:pt>
                <c:pt idx="1144">
                  <c:v>418</c:v>
                </c:pt>
                <c:pt idx="1145">
                  <c:v>412</c:v>
                </c:pt>
                <c:pt idx="1146">
                  <c:v>408</c:v>
                </c:pt>
                <c:pt idx="1147">
                  <c:v>407</c:v>
                </c:pt>
                <c:pt idx="1148">
                  <c:v>401</c:v>
                </c:pt>
                <c:pt idx="1149">
                  <c:v>398</c:v>
                </c:pt>
                <c:pt idx="1150">
                  <c:v>397</c:v>
                </c:pt>
                <c:pt idx="1151">
                  <c:v>390</c:v>
                </c:pt>
                <c:pt idx="1152">
                  <c:v>388</c:v>
                </c:pt>
                <c:pt idx="1153">
                  <c:v>388</c:v>
                </c:pt>
                <c:pt idx="1154">
                  <c:v>387</c:v>
                </c:pt>
                <c:pt idx="1155">
                  <c:v>386</c:v>
                </c:pt>
                <c:pt idx="1156">
                  <c:v>362</c:v>
                </c:pt>
                <c:pt idx="1157">
                  <c:v>357</c:v>
                </c:pt>
                <c:pt idx="1158">
                  <c:v>356</c:v>
                </c:pt>
                <c:pt idx="1159">
                  <c:v>356</c:v>
                </c:pt>
                <c:pt idx="1160">
                  <c:v>352</c:v>
                </c:pt>
                <c:pt idx="1161">
                  <c:v>350</c:v>
                </c:pt>
                <c:pt idx="1162">
                  <c:v>343</c:v>
                </c:pt>
                <c:pt idx="1163">
                  <c:v>340</c:v>
                </c:pt>
                <c:pt idx="1164">
                  <c:v>339</c:v>
                </c:pt>
                <c:pt idx="1165">
                  <c:v>330</c:v>
                </c:pt>
                <c:pt idx="1166">
                  <c:v>328</c:v>
                </c:pt>
                <c:pt idx="1167">
                  <c:v>326</c:v>
                </c:pt>
                <c:pt idx="1168">
                  <c:v>323</c:v>
                </c:pt>
                <c:pt idx="1169">
                  <c:v>323</c:v>
                </c:pt>
                <c:pt idx="1170">
                  <c:v>322</c:v>
                </c:pt>
                <c:pt idx="1171">
                  <c:v>314</c:v>
                </c:pt>
                <c:pt idx="1172">
                  <c:v>313</c:v>
                </c:pt>
                <c:pt idx="1173">
                  <c:v>313</c:v>
                </c:pt>
                <c:pt idx="1174">
                  <c:v>311</c:v>
                </c:pt>
                <c:pt idx="1175">
                  <c:v>305</c:v>
                </c:pt>
                <c:pt idx="1176">
                  <c:v>305</c:v>
                </c:pt>
                <c:pt idx="1177">
                  <c:v>303</c:v>
                </c:pt>
                <c:pt idx="1178">
                  <c:v>301</c:v>
                </c:pt>
                <c:pt idx="1179">
                  <c:v>298</c:v>
                </c:pt>
                <c:pt idx="1180">
                  <c:v>297</c:v>
                </c:pt>
                <c:pt idx="1181">
                  <c:v>296</c:v>
                </c:pt>
                <c:pt idx="1182">
                  <c:v>295</c:v>
                </c:pt>
                <c:pt idx="1183">
                  <c:v>291</c:v>
                </c:pt>
                <c:pt idx="1184">
                  <c:v>290</c:v>
                </c:pt>
                <c:pt idx="1185">
                  <c:v>290</c:v>
                </c:pt>
                <c:pt idx="1186">
                  <c:v>287</c:v>
                </c:pt>
                <c:pt idx="1187">
                  <c:v>287</c:v>
                </c:pt>
                <c:pt idx="1188">
                  <c:v>285</c:v>
                </c:pt>
                <c:pt idx="1189">
                  <c:v>284</c:v>
                </c:pt>
                <c:pt idx="1190">
                  <c:v>284</c:v>
                </c:pt>
                <c:pt idx="1191">
                  <c:v>284</c:v>
                </c:pt>
                <c:pt idx="1192">
                  <c:v>284</c:v>
                </c:pt>
                <c:pt idx="1193">
                  <c:v>282</c:v>
                </c:pt>
                <c:pt idx="1194">
                  <c:v>282</c:v>
                </c:pt>
                <c:pt idx="1195">
                  <c:v>276</c:v>
                </c:pt>
                <c:pt idx="1196">
                  <c:v>265</c:v>
                </c:pt>
                <c:pt idx="1197">
                  <c:v>260</c:v>
                </c:pt>
                <c:pt idx="1198">
                  <c:v>257</c:v>
                </c:pt>
                <c:pt idx="1199">
                  <c:v>255</c:v>
                </c:pt>
                <c:pt idx="1200">
                  <c:v>254</c:v>
                </c:pt>
                <c:pt idx="1201">
                  <c:v>254</c:v>
                </c:pt>
                <c:pt idx="1202">
                  <c:v>252</c:v>
                </c:pt>
                <c:pt idx="1203">
                  <c:v>250</c:v>
                </c:pt>
                <c:pt idx="1204">
                  <c:v>246</c:v>
                </c:pt>
                <c:pt idx="1205">
                  <c:v>242</c:v>
                </c:pt>
                <c:pt idx="1206">
                  <c:v>241</c:v>
                </c:pt>
                <c:pt idx="1207">
                  <c:v>240</c:v>
                </c:pt>
                <c:pt idx="1208">
                  <c:v>237</c:v>
                </c:pt>
                <c:pt idx="1209">
                  <c:v>229</c:v>
                </c:pt>
                <c:pt idx="1210">
                  <c:v>227</c:v>
                </c:pt>
                <c:pt idx="1211">
                  <c:v>227</c:v>
                </c:pt>
                <c:pt idx="1212">
                  <c:v>224</c:v>
                </c:pt>
                <c:pt idx="1213">
                  <c:v>222</c:v>
                </c:pt>
                <c:pt idx="1214">
                  <c:v>214</c:v>
                </c:pt>
                <c:pt idx="1215">
                  <c:v>212</c:v>
                </c:pt>
                <c:pt idx="1216">
                  <c:v>212</c:v>
                </c:pt>
                <c:pt idx="1217">
                  <c:v>211</c:v>
                </c:pt>
                <c:pt idx="1218">
                  <c:v>206</c:v>
                </c:pt>
                <c:pt idx="1219">
                  <c:v>203</c:v>
                </c:pt>
                <c:pt idx="1220">
                  <c:v>200</c:v>
                </c:pt>
                <c:pt idx="1221">
                  <c:v>197</c:v>
                </c:pt>
                <c:pt idx="1222">
                  <c:v>197</c:v>
                </c:pt>
                <c:pt idx="1223">
                  <c:v>195</c:v>
                </c:pt>
                <c:pt idx="1224">
                  <c:v>185</c:v>
                </c:pt>
                <c:pt idx="1225">
                  <c:v>185</c:v>
                </c:pt>
                <c:pt idx="1226">
                  <c:v>185</c:v>
                </c:pt>
                <c:pt idx="1227">
                  <c:v>184</c:v>
                </c:pt>
                <c:pt idx="1228">
                  <c:v>178</c:v>
                </c:pt>
                <c:pt idx="1229">
                  <c:v>171</c:v>
                </c:pt>
                <c:pt idx="1230">
                  <c:v>170</c:v>
                </c:pt>
                <c:pt idx="1231">
                  <c:v>168</c:v>
                </c:pt>
                <c:pt idx="1232">
                  <c:v>166</c:v>
                </c:pt>
                <c:pt idx="1233">
                  <c:v>163</c:v>
                </c:pt>
                <c:pt idx="1234">
                  <c:v>159</c:v>
                </c:pt>
                <c:pt idx="1235">
                  <c:v>157</c:v>
                </c:pt>
                <c:pt idx="1236">
                  <c:v>156</c:v>
                </c:pt>
                <c:pt idx="1237">
                  <c:v>154</c:v>
                </c:pt>
                <c:pt idx="1238">
                  <c:v>154</c:v>
                </c:pt>
                <c:pt idx="1239">
                  <c:v>151</c:v>
                </c:pt>
                <c:pt idx="1240">
                  <c:v>144</c:v>
                </c:pt>
                <c:pt idx="1241">
                  <c:v>144</c:v>
                </c:pt>
                <c:pt idx="1242">
                  <c:v>143</c:v>
                </c:pt>
                <c:pt idx="1243">
                  <c:v>136</c:v>
                </c:pt>
                <c:pt idx="1244">
                  <c:v>136</c:v>
                </c:pt>
                <c:pt idx="1245">
                  <c:v>133</c:v>
                </c:pt>
                <c:pt idx="1246">
                  <c:v>132</c:v>
                </c:pt>
                <c:pt idx="1247">
                  <c:v>132</c:v>
                </c:pt>
                <c:pt idx="1248">
                  <c:v>129</c:v>
                </c:pt>
                <c:pt idx="1249">
                  <c:v>125</c:v>
                </c:pt>
                <c:pt idx="1250">
                  <c:v>124</c:v>
                </c:pt>
                <c:pt idx="1251">
                  <c:v>124</c:v>
                </c:pt>
                <c:pt idx="1252">
                  <c:v>121</c:v>
                </c:pt>
                <c:pt idx="1253">
                  <c:v>119</c:v>
                </c:pt>
                <c:pt idx="1254">
                  <c:v>119</c:v>
                </c:pt>
                <c:pt idx="1255">
                  <c:v>113</c:v>
                </c:pt>
                <c:pt idx="1256">
                  <c:v>112</c:v>
                </c:pt>
                <c:pt idx="1257">
                  <c:v>111</c:v>
                </c:pt>
                <c:pt idx="1258">
                  <c:v>110</c:v>
                </c:pt>
                <c:pt idx="1259">
                  <c:v>109</c:v>
                </c:pt>
                <c:pt idx="1260">
                  <c:v>106</c:v>
                </c:pt>
                <c:pt idx="1261">
                  <c:v>105</c:v>
                </c:pt>
                <c:pt idx="1262">
                  <c:v>104</c:v>
                </c:pt>
                <c:pt idx="1263">
                  <c:v>103</c:v>
                </c:pt>
                <c:pt idx="1264">
                  <c:v>101</c:v>
                </c:pt>
                <c:pt idx="1265">
                  <c:v>97</c:v>
                </c:pt>
                <c:pt idx="1266">
                  <c:v>97</c:v>
                </c:pt>
                <c:pt idx="1267">
                  <c:v>97</c:v>
                </c:pt>
                <c:pt idx="1268">
                  <c:v>95</c:v>
                </c:pt>
                <c:pt idx="1269">
                  <c:v>93</c:v>
                </c:pt>
                <c:pt idx="1270">
                  <c:v>91</c:v>
                </c:pt>
                <c:pt idx="1271">
                  <c:v>87</c:v>
                </c:pt>
                <c:pt idx="1272">
                  <c:v>87</c:v>
                </c:pt>
                <c:pt idx="1273">
                  <c:v>85</c:v>
                </c:pt>
                <c:pt idx="1274">
                  <c:v>82</c:v>
                </c:pt>
                <c:pt idx="1275">
                  <c:v>81</c:v>
                </c:pt>
                <c:pt idx="1276">
                  <c:v>79</c:v>
                </c:pt>
                <c:pt idx="1277">
                  <c:v>79</c:v>
                </c:pt>
                <c:pt idx="1278">
                  <c:v>75</c:v>
                </c:pt>
                <c:pt idx="1279">
                  <c:v>74</c:v>
                </c:pt>
                <c:pt idx="1280">
                  <c:v>74</c:v>
                </c:pt>
                <c:pt idx="1281">
                  <c:v>73</c:v>
                </c:pt>
                <c:pt idx="1282">
                  <c:v>70</c:v>
                </c:pt>
                <c:pt idx="1283">
                  <c:v>65</c:v>
                </c:pt>
                <c:pt idx="1284">
                  <c:v>64</c:v>
                </c:pt>
                <c:pt idx="1285">
                  <c:v>63</c:v>
                </c:pt>
                <c:pt idx="1286">
                  <c:v>63</c:v>
                </c:pt>
                <c:pt idx="1287">
                  <c:v>63</c:v>
                </c:pt>
                <c:pt idx="1288">
                  <c:v>61</c:v>
                </c:pt>
                <c:pt idx="1289">
                  <c:v>61</c:v>
                </c:pt>
                <c:pt idx="1290">
                  <c:v>57</c:v>
                </c:pt>
                <c:pt idx="1291">
                  <c:v>57</c:v>
                </c:pt>
                <c:pt idx="1292">
                  <c:v>55</c:v>
                </c:pt>
                <c:pt idx="1293">
                  <c:v>54</c:v>
                </c:pt>
                <c:pt idx="1294">
                  <c:v>53</c:v>
                </c:pt>
                <c:pt idx="1295">
                  <c:v>51</c:v>
                </c:pt>
                <c:pt idx="1296">
                  <c:v>49</c:v>
                </c:pt>
                <c:pt idx="1297">
                  <c:v>47</c:v>
                </c:pt>
                <c:pt idx="1298">
                  <c:v>43</c:v>
                </c:pt>
                <c:pt idx="1299">
                  <c:v>41</c:v>
                </c:pt>
                <c:pt idx="1300">
                  <c:v>39</c:v>
                </c:pt>
                <c:pt idx="1301">
                  <c:v>38</c:v>
                </c:pt>
                <c:pt idx="1302">
                  <c:v>37</c:v>
                </c:pt>
                <c:pt idx="1303">
                  <c:v>37</c:v>
                </c:pt>
                <c:pt idx="1304">
                  <c:v>37</c:v>
                </c:pt>
                <c:pt idx="1305">
                  <c:v>29</c:v>
                </c:pt>
                <c:pt idx="1306">
                  <c:v>28</c:v>
                </c:pt>
                <c:pt idx="1307">
                  <c:v>27</c:v>
                </c:pt>
                <c:pt idx="1308">
                  <c:v>25</c:v>
                </c:pt>
                <c:pt idx="1309">
                  <c:v>25</c:v>
                </c:pt>
                <c:pt idx="1310">
                  <c:v>24</c:v>
                </c:pt>
                <c:pt idx="1311">
                  <c:v>24</c:v>
                </c:pt>
                <c:pt idx="1312">
                  <c:v>24</c:v>
                </c:pt>
                <c:pt idx="1313">
                  <c:v>23</c:v>
                </c:pt>
                <c:pt idx="1314">
                  <c:v>23</c:v>
                </c:pt>
                <c:pt idx="1315">
                  <c:v>21</c:v>
                </c:pt>
                <c:pt idx="1316">
                  <c:v>19</c:v>
                </c:pt>
                <c:pt idx="1317">
                  <c:v>17</c:v>
                </c:pt>
                <c:pt idx="1318">
                  <c:v>15</c:v>
                </c:pt>
                <c:pt idx="1319">
                  <c:v>14</c:v>
                </c:pt>
                <c:pt idx="1320">
                  <c:v>13</c:v>
                </c:pt>
                <c:pt idx="1321">
                  <c:v>12</c:v>
                </c:pt>
                <c:pt idx="1322">
                  <c:v>12</c:v>
                </c:pt>
                <c:pt idx="1323">
                  <c:v>11</c:v>
                </c:pt>
                <c:pt idx="1324">
                  <c:v>9</c:v>
                </c:pt>
                <c:pt idx="1325">
                  <c:v>8</c:v>
                </c:pt>
                <c:pt idx="1326">
                  <c:v>7</c:v>
                </c:pt>
                <c:pt idx="1327">
                  <c:v>7</c:v>
                </c:pt>
                <c:pt idx="1328">
                  <c:v>6</c:v>
                </c:pt>
                <c:pt idx="1329">
                  <c:v>5</c:v>
                </c:pt>
                <c:pt idx="1330">
                  <c:v>4</c:v>
                </c:pt>
                <c:pt idx="1331">
                  <c:v>4</c:v>
                </c:pt>
                <c:pt idx="1332">
                  <c:v>4</c:v>
                </c:pt>
                <c:pt idx="1333">
                  <c:v>2</c:v>
                </c:pt>
                <c:pt idx="1334">
                  <c:v>2</c:v>
                </c:pt>
              </c:numCache>
            </c:numRef>
          </c:val>
          <c:extLst>
            <c:ext xmlns:c16="http://schemas.microsoft.com/office/drawing/2014/chart" uri="{C3380CC4-5D6E-409C-BE32-E72D297353CC}">
              <c16:uniqueId val="{00000006-CA78-4F69-BE37-BDC0791E1D5A}"/>
            </c:ext>
          </c:extLst>
        </c:ser>
        <c:dLbls>
          <c:showLegendKey val="0"/>
          <c:showVal val="0"/>
          <c:showCatName val="0"/>
          <c:showSerName val="0"/>
          <c:showPercent val="0"/>
          <c:showBubbleSize val="0"/>
        </c:dLbls>
        <c:gapWidth val="100"/>
        <c:overlap val="100"/>
        <c:axId val="808427856"/>
        <c:axId val="808436136"/>
      </c:barChart>
      <c:valAx>
        <c:axId val="8084361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808427856"/>
        <c:crosses val="autoZero"/>
        <c:crossBetween val="between"/>
      </c:valAx>
      <c:catAx>
        <c:axId val="8084278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4361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2.png"/><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3857625</xdr:colOff>
      <xdr:row>5</xdr:row>
      <xdr:rowOff>114300</xdr:rowOff>
    </xdr:from>
    <xdr:to>
      <xdr:col>0</xdr:col>
      <xdr:colOff>8086724</xdr:colOff>
      <xdr:row>22</xdr:row>
      <xdr:rowOff>76199</xdr:rowOff>
    </xdr:to>
    <xdr:graphicFrame macro="">
      <xdr:nvGraphicFramePr>
        <xdr:cNvPr id="2" name="Chart 1">
          <a:extLst>
            <a:ext uri="{FF2B5EF4-FFF2-40B4-BE49-F238E27FC236}">
              <a16:creationId xmlns:a16="http://schemas.microsoft.com/office/drawing/2014/main" id="{492A60F9-63C5-B790-C52A-EDFB1AB93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2619375</xdr:colOff>
      <xdr:row>5</xdr:row>
      <xdr:rowOff>138112</xdr:rowOff>
    </xdr:from>
    <xdr:to>
      <xdr:col>0</xdr:col>
      <xdr:colOff>7191375</xdr:colOff>
      <xdr:row>19</xdr:row>
      <xdr:rowOff>80962</xdr:rowOff>
    </xdr:to>
    <xdr:graphicFrame macro="">
      <xdr:nvGraphicFramePr>
        <xdr:cNvPr id="2" name="Chart 1">
          <a:extLst>
            <a:ext uri="{FF2B5EF4-FFF2-40B4-BE49-F238E27FC236}">
              <a16:creationId xmlns:a16="http://schemas.microsoft.com/office/drawing/2014/main" id="{CFCA13DB-0A82-BBB6-B069-3006A25C3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952500</xdr:colOff>
      <xdr:row>5</xdr:row>
      <xdr:rowOff>138112</xdr:rowOff>
    </xdr:from>
    <xdr:to>
      <xdr:col>0</xdr:col>
      <xdr:colOff>5524500</xdr:colOff>
      <xdr:row>19</xdr:row>
      <xdr:rowOff>80962</xdr:rowOff>
    </xdr:to>
    <xdr:graphicFrame macro="">
      <xdr:nvGraphicFramePr>
        <xdr:cNvPr id="2" name="Chart 1">
          <a:extLst>
            <a:ext uri="{FF2B5EF4-FFF2-40B4-BE49-F238E27FC236}">
              <a16:creationId xmlns:a16="http://schemas.microsoft.com/office/drawing/2014/main" id="{6C4E1AFA-C251-90DB-2612-D65390376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176212</xdr:rowOff>
    </xdr:from>
    <xdr:to>
      <xdr:col>0</xdr:col>
      <xdr:colOff>4572000</xdr:colOff>
      <xdr:row>22</xdr:row>
      <xdr:rowOff>119062</xdr:rowOff>
    </xdr:to>
    <xdr:graphicFrame macro="">
      <xdr:nvGraphicFramePr>
        <xdr:cNvPr id="2" name="Chart 1">
          <a:extLst>
            <a:ext uri="{FF2B5EF4-FFF2-40B4-BE49-F238E27FC236}">
              <a16:creationId xmlns:a16="http://schemas.microsoft.com/office/drawing/2014/main" id="{27AB2DD7-4D47-C4E8-F2D0-6D26A7FF1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3976687</xdr:colOff>
      <xdr:row>5</xdr:row>
      <xdr:rowOff>138112</xdr:rowOff>
    </xdr:from>
    <xdr:to>
      <xdr:col>0</xdr:col>
      <xdr:colOff>8548687</xdr:colOff>
      <xdr:row>19</xdr:row>
      <xdr:rowOff>80962</xdr:rowOff>
    </xdr:to>
    <xdr:graphicFrame macro="">
      <xdr:nvGraphicFramePr>
        <xdr:cNvPr id="2" name="Chart 1">
          <a:extLst>
            <a:ext uri="{FF2B5EF4-FFF2-40B4-BE49-F238E27FC236}">
              <a16:creationId xmlns:a16="http://schemas.microsoft.com/office/drawing/2014/main" id="{FFDC1E80-A51F-AB45-AF1B-49ED8126F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2309812</xdr:colOff>
      <xdr:row>5</xdr:row>
      <xdr:rowOff>138112</xdr:rowOff>
    </xdr:from>
    <xdr:to>
      <xdr:col>0</xdr:col>
      <xdr:colOff>6881812</xdr:colOff>
      <xdr:row>19</xdr:row>
      <xdr:rowOff>80962</xdr:rowOff>
    </xdr:to>
    <xdr:graphicFrame macro="">
      <xdr:nvGraphicFramePr>
        <xdr:cNvPr id="3" name="Chart 2">
          <a:extLst>
            <a:ext uri="{FF2B5EF4-FFF2-40B4-BE49-F238E27FC236}">
              <a16:creationId xmlns:a16="http://schemas.microsoft.com/office/drawing/2014/main" id="{F72186AC-6336-179F-2A14-B6C9D6199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2309812</xdr:colOff>
      <xdr:row>5</xdr:row>
      <xdr:rowOff>138112</xdr:rowOff>
    </xdr:from>
    <xdr:to>
      <xdr:col>0</xdr:col>
      <xdr:colOff>6881812</xdr:colOff>
      <xdr:row>19</xdr:row>
      <xdr:rowOff>80962</xdr:rowOff>
    </xdr:to>
    <xdr:graphicFrame macro="">
      <xdr:nvGraphicFramePr>
        <xdr:cNvPr id="3" name="Chart 2">
          <a:extLst>
            <a:ext uri="{FF2B5EF4-FFF2-40B4-BE49-F238E27FC236}">
              <a16:creationId xmlns:a16="http://schemas.microsoft.com/office/drawing/2014/main" id="{FAD53D89-894D-4418-5840-C297F7260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642937</xdr:colOff>
      <xdr:row>5</xdr:row>
      <xdr:rowOff>138112</xdr:rowOff>
    </xdr:from>
    <xdr:to>
      <xdr:col>9</xdr:col>
      <xdr:colOff>414337</xdr:colOff>
      <xdr:row>19</xdr:row>
      <xdr:rowOff>80962</xdr:rowOff>
    </xdr:to>
    <xdr:graphicFrame macro="">
      <xdr:nvGraphicFramePr>
        <xdr:cNvPr id="2" name="Chart 1">
          <a:extLst>
            <a:ext uri="{FF2B5EF4-FFF2-40B4-BE49-F238E27FC236}">
              <a16:creationId xmlns:a16="http://schemas.microsoft.com/office/drawing/2014/main" id="{E8F403C0-102B-418E-F4AA-A356823EC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452437</xdr:colOff>
      <xdr:row>16</xdr:row>
      <xdr:rowOff>109537</xdr:rowOff>
    </xdr:from>
    <xdr:to>
      <xdr:col>11</xdr:col>
      <xdr:colOff>223837</xdr:colOff>
      <xdr:row>30</xdr:row>
      <xdr:rowOff>52387</xdr:rowOff>
    </xdr:to>
    <xdr:graphicFrame macro="">
      <xdr:nvGraphicFramePr>
        <xdr:cNvPr id="2" name="Chart 1">
          <a:extLst>
            <a:ext uri="{FF2B5EF4-FFF2-40B4-BE49-F238E27FC236}">
              <a16:creationId xmlns:a16="http://schemas.microsoft.com/office/drawing/2014/main" id="{9769B0A4-E602-80AE-81E1-E5F082296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0</xdr:row>
      <xdr:rowOff>180975</xdr:rowOff>
    </xdr:from>
    <xdr:to>
      <xdr:col>11</xdr:col>
      <xdr:colOff>228600</xdr:colOff>
      <xdr:row>14</xdr:row>
      <xdr:rowOff>123825</xdr:rowOff>
    </xdr:to>
    <xdr:graphicFrame macro="">
      <xdr:nvGraphicFramePr>
        <xdr:cNvPr id="4" name="Chart 3">
          <a:extLst>
            <a:ext uri="{FF2B5EF4-FFF2-40B4-BE49-F238E27FC236}">
              <a16:creationId xmlns:a16="http://schemas.microsoft.com/office/drawing/2014/main" id="{4E1DE6E8-9B8F-DF7B-3152-ABE8BDD6B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736348</xdr:colOff>
      <xdr:row>0</xdr:row>
      <xdr:rowOff>184673</xdr:rowOff>
    </xdr:from>
    <xdr:to>
      <xdr:col>8</xdr:col>
      <xdr:colOff>335737</xdr:colOff>
      <xdr:row>5</xdr:row>
      <xdr:rowOff>133373</xdr:rowOff>
    </xdr:to>
    <xdr:sp macro="" textlink="">
      <xdr:nvSpPr>
        <xdr:cNvPr id="20" name="Rectangle: Rounded Corners 19">
          <a:extLst>
            <a:ext uri="{FF2B5EF4-FFF2-40B4-BE49-F238E27FC236}">
              <a16:creationId xmlns:a16="http://schemas.microsoft.com/office/drawing/2014/main" id="{C7BE6A3C-B169-FDBA-AF32-66653F84BB99}"/>
            </a:ext>
          </a:extLst>
        </xdr:cNvPr>
        <xdr:cNvSpPr/>
      </xdr:nvSpPr>
      <xdr:spPr>
        <a:xfrm>
          <a:off x="3008577" y="184673"/>
          <a:ext cx="3386437" cy="92415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baseline="0">
              <a:solidFill>
                <a:schemeClr val="tx1"/>
              </a:solidFill>
              <a:latin typeface="Times New Roman" panose="02020603050405020304" pitchFamily="18" charset="0"/>
              <a:cs typeface="Times New Roman" panose="02020603050405020304" pitchFamily="18" charset="0"/>
            </a:rPr>
            <a:t>Total Sales</a:t>
          </a:r>
        </a:p>
        <a:p>
          <a:pPr algn="ctr"/>
          <a:r>
            <a:rPr lang="en-US" sz="1600" b="1" baseline="0">
              <a:solidFill>
                <a:schemeClr val="tx1"/>
              </a:solidFill>
              <a:latin typeface="Times New Roman" panose="02020603050405020304" pitchFamily="18" charset="0"/>
              <a:cs typeface="Times New Roman" panose="02020603050405020304" pitchFamily="18" charset="0"/>
            </a:rPr>
            <a:t>120,497,000</a:t>
          </a:r>
          <a:endParaRPr lang="en-US"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188407</xdr:colOff>
      <xdr:row>0</xdr:row>
      <xdr:rowOff>167474</xdr:rowOff>
    </xdr:from>
    <xdr:to>
      <xdr:col>13</xdr:col>
      <xdr:colOff>554753</xdr:colOff>
      <xdr:row>5</xdr:row>
      <xdr:rowOff>114938</xdr:rowOff>
    </xdr:to>
    <xdr:sp macro="" textlink="">
      <xdr:nvSpPr>
        <xdr:cNvPr id="21" name="Rectangle: Rounded Corners 20">
          <a:extLst>
            <a:ext uri="{FF2B5EF4-FFF2-40B4-BE49-F238E27FC236}">
              <a16:creationId xmlns:a16="http://schemas.microsoft.com/office/drawing/2014/main" id="{AD947F61-A49B-844F-0466-2A7F643A87DD}"/>
            </a:ext>
          </a:extLst>
        </xdr:cNvPr>
        <xdr:cNvSpPr/>
      </xdr:nvSpPr>
      <xdr:spPr>
        <a:xfrm>
          <a:off x="7065248" y="167474"/>
          <a:ext cx="3422719" cy="94183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baseline="0">
              <a:solidFill>
                <a:schemeClr val="tx1"/>
              </a:solidFill>
              <a:effectLst/>
              <a:latin typeface="+mn-lt"/>
              <a:ea typeface="+mn-ea"/>
              <a:cs typeface="+mn-cs"/>
            </a:rPr>
            <a:t>Products with &gt;= 50% average discount</a:t>
          </a:r>
        </a:p>
        <a:p>
          <a:pPr marL="0" marR="0" lvl="0" indent="0" algn="ctr" defTabSz="914400" eaLnBrk="1" fontAlgn="auto" latinLnBrk="0" hangingPunct="1">
            <a:lnSpc>
              <a:spcPct val="100000"/>
            </a:lnSpc>
            <a:spcBef>
              <a:spcPts val="0"/>
            </a:spcBef>
            <a:spcAft>
              <a:spcPts val="0"/>
            </a:spcAft>
            <a:buClrTx/>
            <a:buSzTx/>
            <a:buFontTx/>
            <a:buNone/>
            <a:tabLst/>
            <a:defRPr/>
          </a:pPr>
          <a:r>
            <a:rPr lang="en-US" sz="1600" b="1" baseline="0">
              <a:solidFill>
                <a:schemeClr val="tx1"/>
              </a:solidFill>
              <a:effectLst/>
              <a:latin typeface="+mn-lt"/>
              <a:ea typeface="+mn-ea"/>
              <a:cs typeface="+mn-cs"/>
            </a:rPr>
            <a:t>751</a:t>
          </a:r>
        </a:p>
      </xdr:txBody>
    </xdr:sp>
    <xdr:clientData/>
  </xdr:twoCellAnchor>
  <xdr:twoCellAnchor>
    <xdr:from>
      <xdr:col>14</xdr:col>
      <xdr:colOff>632489</xdr:colOff>
      <xdr:row>0</xdr:row>
      <xdr:rowOff>177942</xdr:rowOff>
    </xdr:from>
    <xdr:to>
      <xdr:col>19</xdr:col>
      <xdr:colOff>231878</xdr:colOff>
      <xdr:row>5</xdr:row>
      <xdr:rowOff>125406</xdr:rowOff>
    </xdr:to>
    <xdr:sp macro="" textlink="">
      <xdr:nvSpPr>
        <xdr:cNvPr id="22" name="Rectangle: Rounded Corners 21">
          <a:extLst>
            <a:ext uri="{FF2B5EF4-FFF2-40B4-BE49-F238E27FC236}">
              <a16:creationId xmlns:a16="http://schemas.microsoft.com/office/drawing/2014/main" id="{A0E20814-5935-5FCB-85D0-DE2FB0D37BE3}"/>
            </a:ext>
          </a:extLst>
        </xdr:cNvPr>
        <xdr:cNvSpPr/>
      </xdr:nvSpPr>
      <xdr:spPr>
        <a:xfrm>
          <a:off x="11365538" y="177942"/>
          <a:ext cx="3432620" cy="93481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Times New Roman" panose="02020603050405020304" pitchFamily="18" charset="0"/>
              <a:cs typeface="Times New Roman" panose="02020603050405020304" pitchFamily="18" charset="0"/>
            </a:rPr>
            <a:t>Total</a:t>
          </a:r>
          <a:r>
            <a:rPr lang="en-US" sz="1600" b="1" baseline="0">
              <a:solidFill>
                <a:schemeClr val="tx1"/>
              </a:solidFill>
              <a:latin typeface="Times New Roman" panose="02020603050405020304" pitchFamily="18" charset="0"/>
              <a:cs typeface="Times New Roman" panose="02020603050405020304" pitchFamily="18" charset="0"/>
            </a:rPr>
            <a:t> No of products in each category </a:t>
          </a:r>
        </a:p>
        <a:p>
          <a:pPr algn="ctr"/>
          <a:r>
            <a:rPr lang="en-US" sz="1600" b="1" baseline="0">
              <a:solidFill>
                <a:schemeClr val="tx1"/>
              </a:solidFill>
              <a:latin typeface="Times New Roman" panose="02020603050405020304" pitchFamily="18" charset="0"/>
              <a:cs typeface="Times New Roman" panose="02020603050405020304" pitchFamily="18" charset="0"/>
            </a:rPr>
            <a:t>233</a:t>
          </a:r>
          <a:endParaRPr lang="en-US"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0</xdr:row>
      <xdr:rowOff>0</xdr:rowOff>
    </xdr:from>
    <xdr:to>
      <xdr:col>3</xdr:col>
      <xdr:colOff>471016</xdr:colOff>
      <xdr:row>60</xdr:row>
      <xdr:rowOff>16144</xdr:rowOff>
    </xdr:to>
    <xdr:sp macro="" textlink="">
      <xdr:nvSpPr>
        <xdr:cNvPr id="23" name="Rectangle 22">
          <a:extLst>
            <a:ext uri="{FF2B5EF4-FFF2-40B4-BE49-F238E27FC236}">
              <a16:creationId xmlns:a16="http://schemas.microsoft.com/office/drawing/2014/main" id="{A668EF2C-A117-7CD0-A060-FE0AB3E8D4FD}"/>
            </a:ext>
          </a:extLst>
        </xdr:cNvPr>
        <xdr:cNvSpPr/>
      </xdr:nvSpPr>
      <xdr:spPr>
        <a:xfrm>
          <a:off x="0" y="0"/>
          <a:ext cx="2747330" cy="116398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a:p>
        <a:p>
          <a:pPr algn="ctr"/>
          <a:endParaRPr lang="en-US" sz="2400" b="1"/>
        </a:p>
        <a:p>
          <a:pPr algn="ctr"/>
          <a:endParaRPr lang="en-US" sz="2400" b="1"/>
        </a:p>
        <a:p>
          <a:pPr algn="ctr"/>
          <a:r>
            <a:rPr lang="en-US" sz="2400" b="1">
              <a:solidFill>
                <a:schemeClr val="tx1"/>
              </a:solidFill>
            </a:rPr>
            <a:t>AMAZON SALES DASHBOARD</a:t>
          </a: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algn="ctr"/>
          <a:endParaRPr lang="en-US" sz="2400" b="1">
            <a:solidFill>
              <a:schemeClr val="tx1"/>
            </a:solidFill>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2400" b="1">
            <a:solidFill>
              <a:sysClr val="windowText" lastClr="00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2400" b="1">
              <a:solidFill>
                <a:sysClr val="windowText" lastClr="000000"/>
              </a:solidFill>
              <a:effectLst/>
              <a:latin typeface="+mn-lt"/>
              <a:ea typeface="+mn-ea"/>
              <a:cs typeface="+mn-cs"/>
            </a:rPr>
            <a:t>WELCOME</a:t>
          </a:r>
          <a:r>
            <a:rPr lang="en-US" sz="2400" b="1" baseline="0">
              <a:solidFill>
                <a:sysClr val="windowText" lastClr="000000"/>
              </a:solidFill>
              <a:effectLst/>
              <a:latin typeface="+mn-lt"/>
              <a:ea typeface="+mn-ea"/>
              <a:cs typeface="+mn-cs"/>
            </a:rPr>
            <a:t> BACK, ABIMBOLU</a:t>
          </a:r>
          <a:endParaRPr lang="en-US" sz="4800" b="1">
            <a:solidFill>
              <a:sysClr val="windowText" lastClr="000000"/>
            </a:solidFill>
            <a:effectLst/>
          </a:endParaRPr>
        </a:p>
        <a:p>
          <a:pPr algn="ctr"/>
          <a:endParaRPr lang="en-US" sz="4800" b="0">
            <a:solidFill>
              <a:srgbClr val="EE0000"/>
            </a:solidFill>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AMAZON SALES DASHBOARD</a:t>
          </a:r>
          <a:endParaRPr lang="en-US" sz="2400">
            <a:effectLst/>
          </a:endParaRPr>
        </a:p>
        <a:p>
          <a:pPr algn="ctr"/>
          <a:endParaRPr lang="en-US" sz="2400" b="1">
            <a:solidFill>
              <a:schemeClr val="tx1"/>
            </a:solidFill>
          </a:endParaRPr>
        </a:p>
      </xdr:txBody>
    </xdr:sp>
    <xdr:clientData/>
  </xdr:twoCellAnchor>
  <xdr:twoCellAnchor editAs="oneCell">
    <xdr:from>
      <xdr:col>0</xdr:col>
      <xdr:colOff>230275</xdr:colOff>
      <xdr:row>9</xdr:row>
      <xdr:rowOff>115135</xdr:rowOff>
    </xdr:from>
    <xdr:to>
      <xdr:col>3</xdr:col>
      <xdr:colOff>156518</xdr:colOff>
      <xdr:row>22</xdr:row>
      <xdr:rowOff>190500</xdr:rowOff>
    </xdr:to>
    <mc:AlternateContent xmlns:mc="http://schemas.openxmlformats.org/markup-compatibility/2006" xmlns:a14="http://schemas.microsoft.com/office/drawing/2010/main">
      <mc:Choice Requires="a14">
        <xdr:graphicFrame macro="">
          <xdr:nvGraphicFramePr>
            <xdr:cNvPr id="25" name="product_name">
              <a:extLst>
                <a:ext uri="{FF2B5EF4-FFF2-40B4-BE49-F238E27FC236}">
                  <a16:creationId xmlns:a16="http://schemas.microsoft.com/office/drawing/2014/main" id="{2580CF8C-0329-4420-96D4-6265C39DA2C1}"/>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230275" y="1985499"/>
              <a:ext cx="2212243" cy="2777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219807</xdr:colOff>
      <xdr:row>24</xdr:row>
      <xdr:rowOff>49480</xdr:rowOff>
    </xdr:from>
    <xdr:to>
      <xdr:col>3</xdr:col>
      <xdr:colOff>146050</xdr:colOff>
      <xdr:row>37</xdr:row>
      <xdr:rowOff>127619</xdr:rowOff>
    </xdr:to>
    <mc:AlternateContent xmlns:mc="http://schemas.openxmlformats.org/markup-compatibility/2006" xmlns:a14="http://schemas.microsoft.com/office/drawing/2010/main">
      <mc:Choice Requires="a14">
        <xdr:graphicFrame macro="">
          <xdr:nvGraphicFramePr>
            <xdr:cNvPr id="27" name="potential_revenue">
              <a:extLst>
                <a:ext uri="{FF2B5EF4-FFF2-40B4-BE49-F238E27FC236}">
                  <a16:creationId xmlns:a16="http://schemas.microsoft.com/office/drawing/2014/main" id="{E4D4D7B1-8014-4759-967D-F49BC510DCD3}"/>
                </a:ext>
              </a:extLst>
            </xdr:cNvPr>
            <xdr:cNvGraphicFramePr/>
          </xdr:nvGraphicFramePr>
          <xdr:xfrm>
            <a:off x="0" y="0"/>
            <a:ext cx="0" cy="0"/>
          </xdr:xfrm>
          <a:graphic>
            <a:graphicData uri="http://schemas.microsoft.com/office/drawing/2010/slicer">
              <sle:slicer xmlns:sle="http://schemas.microsoft.com/office/drawing/2010/slicer" name="potential_revenue"/>
            </a:graphicData>
          </a:graphic>
        </xdr:graphicFrame>
      </mc:Choice>
      <mc:Fallback xmlns="">
        <xdr:sp macro="" textlink="">
          <xdr:nvSpPr>
            <xdr:cNvPr id="0" name=""/>
            <xdr:cNvSpPr>
              <a:spLocks noTextEdit="1"/>
            </xdr:cNvSpPr>
          </xdr:nvSpPr>
          <xdr:spPr>
            <a:xfrm>
              <a:off x="219807" y="5037116"/>
              <a:ext cx="2212243" cy="2779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195639</xdr:colOff>
      <xdr:row>39</xdr:row>
      <xdr:rowOff>1143</xdr:rowOff>
    </xdr:from>
    <xdr:to>
      <xdr:col>3</xdr:col>
      <xdr:colOff>125351</xdr:colOff>
      <xdr:row>52</xdr:row>
      <xdr:rowOff>79283</xdr:rowOff>
    </xdr:to>
    <mc:AlternateContent xmlns:mc="http://schemas.openxmlformats.org/markup-compatibility/2006" xmlns:a14="http://schemas.microsoft.com/office/drawing/2010/main">
      <mc:Choice Requires="a14">
        <xdr:graphicFrame macro="">
          <xdr:nvGraphicFramePr>
            <xdr:cNvPr id="29" name="rating">
              <a:extLst>
                <a:ext uri="{FF2B5EF4-FFF2-40B4-BE49-F238E27FC236}">
                  <a16:creationId xmlns:a16="http://schemas.microsoft.com/office/drawing/2014/main" id="{A509CA06-A1C7-49CF-892F-B04ED214F44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95639" y="8106052"/>
              <a:ext cx="2215712" cy="2779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222097</xdr:colOff>
      <xdr:row>1</xdr:row>
      <xdr:rowOff>2125</xdr:rowOff>
    </xdr:from>
    <xdr:to>
      <xdr:col>3</xdr:col>
      <xdr:colOff>274432</xdr:colOff>
      <xdr:row>4</xdr:row>
      <xdr:rowOff>90933</xdr:rowOff>
    </xdr:to>
    <xdr:pic>
      <xdr:nvPicPr>
        <xdr:cNvPr id="33" name="Picture 32">
          <a:extLst>
            <a:ext uri="{FF2B5EF4-FFF2-40B4-BE49-F238E27FC236}">
              <a16:creationId xmlns:a16="http://schemas.microsoft.com/office/drawing/2014/main" id="{3AA01571-3C58-4434-8DC2-F9538634C4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2097" y="195602"/>
          <a:ext cx="2329405" cy="669237"/>
        </a:xfrm>
        <a:prstGeom prst="rect">
          <a:avLst/>
        </a:prstGeom>
      </xdr:spPr>
    </xdr:pic>
    <xdr:clientData/>
  </xdr:twoCellAnchor>
  <xdr:twoCellAnchor>
    <xdr:from>
      <xdr:col>3</xdr:col>
      <xdr:colOff>554753</xdr:colOff>
      <xdr:row>6</xdr:row>
      <xdr:rowOff>104669</xdr:rowOff>
    </xdr:from>
    <xdr:to>
      <xdr:col>10</xdr:col>
      <xdr:colOff>450082</xdr:colOff>
      <xdr:row>22</xdr:row>
      <xdr:rowOff>157006</xdr:rowOff>
    </xdr:to>
    <xdr:sp macro="" textlink="">
      <xdr:nvSpPr>
        <xdr:cNvPr id="39" name="Rectangle 38">
          <a:extLst>
            <a:ext uri="{FF2B5EF4-FFF2-40B4-BE49-F238E27FC236}">
              <a16:creationId xmlns:a16="http://schemas.microsoft.com/office/drawing/2014/main" id="{751BE011-DCCB-B658-0EB7-862466BF01D6}"/>
            </a:ext>
          </a:extLst>
        </xdr:cNvPr>
        <xdr:cNvSpPr/>
      </xdr:nvSpPr>
      <xdr:spPr>
        <a:xfrm>
          <a:off x="2847033" y="1297911"/>
          <a:ext cx="5243983" cy="3234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563317</xdr:colOff>
      <xdr:row>6</xdr:row>
      <xdr:rowOff>123699</xdr:rowOff>
    </xdr:from>
    <xdr:to>
      <xdr:col>10</xdr:col>
      <xdr:colOff>406878</xdr:colOff>
      <xdr:row>22</xdr:row>
      <xdr:rowOff>144635</xdr:rowOff>
    </xdr:to>
    <xdr:graphicFrame macro="">
      <xdr:nvGraphicFramePr>
        <xdr:cNvPr id="41" name="Chart 40">
          <a:extLst>
            <a:ext uri="{FF2B5EF4-FFF2-40B4-BE49-F238E27FC236}">
              <a16:creationId xmlns:a16="http://schemas.microsoft.com/office/drawing/2014/main" id="{8F445763-C1D4-4C38-A12C-C71ED3082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621258</xdr:colOff>
      <xdr:row>6</xdr:row>
      <xdr:rowOff>123530</xdr:rowOff>
    </xdr:from>
    <xdr:to>
      <xdr:col>17</xdr:col>
      <xdr:colOff>516588</xdr:colOff>
      <xdr:row>22</xdr:row>
      <xdr:rowOff>175867</xdr:rowOff>
    </xdr:to>
    <xdr:sp macro="" textlink="">
      <xdr:nvSpPr>
        <xdr:cNvPr id="42" name="Rectangle 41">
          <a:extLst>
            <a:ext uri="{FF2B5EF4-FFF2-40B4-BE49-F238E27FC236}">
              <a16:creationId xmlns:a16="http://schemas.microsoft.com/office/drawing/2014/main" id="{A383C8D0-865E-C089-4083-B7EBD87C24B3}"/>
            </a:ext>
          </a:extLst>
        </xdr:cNvPr>
        <xdr:cNvSpPr/>
      </xdr:nvSpPr>
      <xdr:spPr>
        <a:xfrm>
          <a:off x="8260119" y="1311797"/>
          <a:ext cx="5242533" cy="32210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643635</xdr:colOff>
      <xdr:row>6</xdr:row>
      <xdr:rowOff>140202</xdr:rowOff>
    </xdr:from>
    <xdr:to>
      <xdr:col>17</xdr:col>
      <xdr:colOff>487195</xdr:colOff>
      <xdr:row>22</xdr:row>
      <xdr:rowOff>152570</xdr:rowOff>
    </xdr:to>
    <xdr:graphicFrame macro="">
      <xdr:nvGraphicFramePr>
        <xdr:cNvPr id="43" name="Chart 42">
          <a:extLst>
            <a:ext uri="{FF2B5EF4-FFF2-40B4-BE49-F238E27FC236}">
              <a16:creationId xmlns:a16="http://schemas.microsoft.com/office/drawing/2014/main" id="{5F993265-D317-42B6-8E42-0200743F7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703702</xdr:colOff>
      <xdr:row>6</xdr:row>
      <xdr:rowOff>153102</xdr:rowOff>
    </xdr:from>
    <xdr:to>
      <xdr:col>24</xdr:col>
      <xdr:colOff>598373</xdr:colOff>
      <xdr:row>23</xdr:row>
      <xdr:rowOff>11710</xdr:rowOff>
    </xdr:to>
    <xdr:sp macro="" textlink="">
      <xdr:nvSpPr>
        <xdr:cNvPr id="44" name="Rectangle 43">
          <a:extLst>
            <a:ext uri="{FF2B5EF4-FFF2-40B4-BE49-F238E27FC236}">
              <a16:creationId xmlns:a16="http://schemas.microsoft.com/office/drawing/2014/main" id="{AEEC28B0-7799-851F-35B7-2163A92FB2F9}"/>
            </a:ext>
          </a:extLst>
        </xdr:cNvPr>
        <xdr:cNvSpPr/>
      </xdr:nvSpPr>
      <xdr:spPr>
        <a:xfrm>
          <a:off x="13602812" y="1315475"/>
          <a:ext cx="5206069" cy="315199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555050</xdr:colOff>
      <xdr:row>23</xdr:row>
      <xdr:rowOff>132959</xdr:rowOff>
    </xdr:from>
    <xdr:to>
      <xdr:col>10</xdr:col>
      <xdr:colOff>444606</xdr:colOff>
      <xdr:row>39</xdr:row>
      <xdr:rowOff>185296</xdr:rowOff>
    </xdr:to>
    <xdr:sp macro="" textlink="">
      <xdr:nvSpPr>
        <xdr:cNvPr id="45" name="Rectangle 44">
          <a:extLst>
            <a:ext uri="{FF2B5EF4-FFF2-40B4-BE49-F238E27FC236}">
              <a16:creationId xmlns:a16="http://schemas.microsoft.com/office/drawing/2014/main" id="{0DFDF999-C7A9-844A-1ADC-64EAD7755EC2}"/>
            </a:ext>
          </a:extLst>
        </xdr:cNvPr>
        <xdr:cNvSpPr/>
      </xdr:nvSpPr>
      <xdr:spPr>
        <a:xfrm>
          <a:off x="2846708" y="4687984"/>
          <a:ext cx="5236759" cy="32210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627776</xdr:colOff>
      <xdr:row>23</xdr:row>
      <xdr:rowOff>151823</xdr:rowOff>
    </xdr:from>
    <xdr:to>
      <xdr:col>17</xdr:col>
      <xdr:colOff>517332</xdr:colOff>
      <xdr:row>40</xdr:row>
      <xdr:rowOff>6116</xdr:rowOff>
    </xdr:to>
    <xdr:sp macro="" textlink="">
      <xdr:nvSpPr>
        <xdr:cNvPr id="48" name="Rectangle 47">
          <a:extLst>
            <a:ext uri="{FF2B5EF4-FFF2-40B4-BE49-F238E27FC236}">
              <a16:creationId xmlns:a16="http://schemas.microsoft.com/office/drawing/2014/main" id="{307A2192-83B4-5311-5B3C-05A08F6A8F17}"/>
            </a:ext>
          </a:extLst>
        </xdr:cNvPr>
        <xdr:cNvSpPr/>
      </xdr:nvSpPr>
      <xdr:spPr>
        <a:xfrm>
          <a:off x="8215488" y="4607586"/>
          <a:ext cx="5200954" cy="314768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575273</xdr:colOff>
      <xdr:row>23</xdr:row>
      <xdr:rowOff>160321</xdr:rowOff>
    </xdr:from>
    <xdr:to>
      <xdr:col>10</xdr:col>
      <xdr:colOff>414950</xdr:colOff>
      <xdr:row>39</xdr:row>
      <xdr:rowOff>150891</xdr:rowOff>
    </xdr:to>
    <xdr:graphicFrame macro="">
      <xdr:nvGraphicFramePr>
        <xdr:cNvPr id="49" name="Chart 48">
          <a:extLst>
            <a:ext uri="{FF2B5EF4-FFF2-40B4-BE49-F238E27FC236}">
              <a16:creationId xmlns:a16="http://schemas.microsoft.com/office/drawing/2014/main" id="{800E5FC1-6DD4-40C8-9048-510343240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726482</xdr:colOff>
      <xdr:row>23</xdr:row>
      <xdr:rowOff>129152</xdr:rowOff>
    </xdr:from>
    <xdr:to>
      <xdr:col>24</xdr:col>
      <xdr:colOff>616038</xdr:colOff>
      <xdr:row>39</xdr:row>
      <xdr:rowOff>177174</xdr:rowOff>
    </xdr:to>
    <xdr:sp macro="" textlink="">
      <xdr:nvSpPr>
        <xdr:cNvPr id="52" name="Rectangle 51">
          <a:extLst>
            <a:ext uri="{FF2B5EF4-FFF2-40B4-BE49-F238E27FC236}">
              <a16:creationId xmlns:a16="http://schemas.microsoft.com/office/drawing/2014/main" id="{E1B08B6D-D1C3-4ED6-845D-143F532A57EB}"/>
            </a:ext>
          </a:extLst>
        </xdr:cNvPr>
        <xdr:cNvSpPr/>
      </xdr:nvSpPr>
      <xdr:spPr>
        <a:xfrm>
          <a:off x="13625592" y="4584915"/>
          <a:ext cx="5200954" cy="314768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665603</xdr:colOff>
      <xdr:row>23</xdr:row>
      <xdr:rowOff>160664</xdr:rowOff>
    </xdr:from>
    <xdr:to>
      <xdr:col>17</xdr:col>
      <xdr:colOff>481988</xdr:colOff>
      <xdr:row>39</xdr:row>
      <xdr:rowOff>172140</xdr:rowOff>
    </xdr:to>
    <xdr:graphicFrame macro="">
      <xdr:nvGraphicFramePr>
        <xdr:cNvPr id="54" name="Chart 53">
          <a:extLst>
            <a:ext uri="{FF2B5EF4-FFF2-40B4-BE49-F238E27FC236}">
              <a16:creationId xmlns:a16="http://schemas.microsoft.com/office/drawing/2014/main" id="{BA8D370A-0358-4F08-BD99-9EF172F97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550665</xdr:colOff>
      <xdr:row>41</xdr:row>
      <xdr:rowOff>48847</xdr:rowOff>
    </xdr:from>
    <xdr:to>
      <xdr:col>10</xdr:col>
      <xdr:colOff>476005</xdr:colOff>
      <xdr:row>59</xdr:row>
      <xdr:rowOff>170962</xdr:rowOff>
    </xdr:to>
    <xdr:sp macro="" textlink="">
      <xdr:nvSpPr>
        <xdr:cNvPr id="56" name="Rectangle 55">
          <a:extLst>
            <a:ext uri="{FF2B5EF4-FFF2-40B4-BE49-F238E27FC236}">
              <a16:creationId xmlns:a16="http://schemas.microsoft.com/office/drawing/2014/main" id="{80840F97-B701-44D8-98CD-34E74FDC7C00}"/>
            </a:ext>
          </a:extLst>
        </xdr:cNvPr>
        <xdr:cNvSpPr/>
      </xdr:nvSpPr>
      <xdr:spPr>
        <a:xfrm>
          <a:off x="2827735" y="7981386"/>
          <a:ext cx="5238504" cy="360469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t>
          </a:r>
        </a:p>
      </xdr:txBody>
    </xdr:sp>
    <xdr:clientData/>
  </xdr:twoCellAnchor>
  <xdr:twoCellAnchor>
    <xdr:from>
      <xdr:col>20</xdr:col>
      <xdr:colOff>174237</xdr:colOff>
      <xdr:row>1</xdr:row>
      <xdr:rowOff>0</xdr:rowOff>
    </xdr:from>
    <xdr:to>
      <xdr:col>24</xdr:col>
      <xdr:colOff>540272</xdr:colOff>
      <xdr:row>5</xdr:row>
      <xdr:rowOff>144934</xdr:rowOff>
    </xdr:to>
    <xdr:sp macro="" textlink="">
      <xdr:nvSpPr>
        <xdr:cNvPr id="61" name="Rectangle: Rounded Corners 60">
          <a:extLst>
            <a:ext uri="{FF2B5EF4-FFF2-40B4-BE49-F238E27FC236}">
              <a16:creationId xmlns:a16="http://schemas.microsoft.com/office/drawing/2014/main" id="{3B089923-879F-463D-AAC0-BCD3691369DF}"/>
            </a:ext>
          </a:extLst>
        </xdr:cNvPr>
        <xdr:cNvSpPr/>
      </xdr:nvSpPr>
      <xdr:spPr>
        <a:xfrm>
          <a:off x="15507164" y="197470"/>
          <a:ext cx="3432620" cy="93481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baseline="0">
              <a:solidFill>
                <a:schemeClr val="tx1"/>
              </a:solidFill>
              <a:effectLst/>
              <a:latin typeface="+mn-lt"/>
              <a:ea typeface="+mn-ea"/>
              <a:cs typeface="+mn-cs"/>
            </a:rPr>
            <a:t>Products with &gt;1000 reviews</a:t>
          </a:r>
          <a:endParaRPr lang="en-US" sz="2400">
            <a:solidFill>
              <a:schemeClr val="tx1"/>
            </a:solidFill>
            <a:effectLst/>
          </a:endParaRPr>
        </a:p>
        <a:p>
          <a:pPr algn="ctr"/>
          <a:r>
            <a:rPr lang="en-US" sz="1600" b="1" baseline="0">
              <a:solidFill>
                <a:schemeClr val="tx1"/>
              </a:solidFill>
              <a:effectLst/>
              <a:latin typeface="+mn-lt"/>
              <a:ea typeface="+mn-ea"/>
              <a:cs typeface="+mn-cs"/>
            </a:rPr>
            <a:t>326</a:t>
          </a:r>
          <a:endParaRPr lang="en-US" sz="2400">
            <a:solidFill>
              <a:schemeClr val="tx1"/>
            </a:solidFill>
            <a:effectLst/>
          </a:endParaRPr>
        </a:p>
      </xdr:txBody>
    </xdr:sp>
    <xdr:clientData/>
  </xdr:twoCellAnchor>
  <xdr:twoCellAnchor>
    <xdr:from>
      <xdr:col>18</xdr:col>
      <xdr:colOff>11206</xdr:colOff>
      <xdr:row>23</xdr:row>
      <xdr:rowOff>179294</xdr:rowOff>
    </xdr:from>
    <xdr:to>
      <xdr:col>24</xdr:col>
      <xdr:colOff>582388</xdr:colOff>
      <xdr:row>39</xdr:row>
      <xdr:rowOff>145677</xdr:rowOff>
    </xdr:to>
    <xdr:graphicFrame macro="">
      <xdr:nvGraphicFramePr>
        <xdr:cNvPr id="62" name="Chart 61">
          <a:extLst>
            <a:ext uri="{FF2B5EF4-FFF2-40B4-BE49-F238E27FC236}">
              <a16:creationId xmlns:a16="http://schemas.microsoft.com/office/drawing/2014/main" id="{9E525E18-378A-476D-8CB2-0E1677391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0</xdr:colOff>
      <xdr:row>6</xdr:row>
      <xdr:rowOff>182346</xdr:rowOff>
    </xdr:from>
    <xdr:to>
      <xdr:col>24</xdr:col>
      <xdr:colOff>553480</xdr:colOff>
      <xdr:row>22</xdr:row>
      <xdr:rowOff>196420</xdr:rowOff>
    </xdr:to>
    <xdr:graphicFrame macro="">
      <xdr:nvGraphicFramePr>
        <xdr:cNvPr id="9" name="Chart 8">
          <a:extLst>
            <a:ext uri="{FF2B5EF4-FFF2-40B4-BE49-F238E27FC236}">
              <a16:creationId xmlns:a16="http://schemas.microsoft.com/office/drawing/2014/main" id="{3F313AA5-AA0D-493A-951E-08809B620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657732</xdr:colOff>
      <xdr:row>41</xdr:row>
      <xdr:rowOff>90934</xdr:rowOff>
    </xdr:from>
    <xdr:to>
      <xdr:col>10</xdr:col>
      <xdr:colOff>415192</xdr:colOff>
      <xdr:row>59</xdr:row>
      <xdr:rowOff>122114</xdr:rowOff>
    </xdr:to>
    <xdr:graphicFrame macro="">
      <xdr:nvGraphicFramePr>
        <xdr:cNvPr id="16" name="Chart 15">
          <a:extLst>
            <a:ext uri="{FF2B5EF4-FFF2-40B4-BE49-F238E27FC236}">
              <a16:creationId xmlns:a16="http://schemas.microsoft.com/office/drawing/2014/main" id="{CF76A979-CD32-4E8F-82A3-21ED01090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683846</xdr:colOff>
      <xdr:row>41</xdr:row>
      <xdr:rowOff>48846</xdr:rowOff>
    </xdr:from>
    <xdr:to>
      <xdr:col>24</xdr:col>
      <xdr:colOff>669726</xdr:colOff>
      <xdr:row>59</xdr:row>
      <xdr:rowOff>170961</xdr:rowOff>
    </xdr:to>
    <xdr:sp macro="" textlink="">
      <xdr:nvSpPr>
        <xdr:cNvPr id="64" name="Rectangle 63">
          <a:extLst>
            <a:ext uri="{FF2B5EF4-FFF2-40B4-BE49-F238E27FC236}">
              <a16:creationId xmlns:a16="http://schemas.microsoft.com/office/drawing/2014/main" id="{2B7C654A-0EFE-4940-85F7-9013E585120E}"/>
            </a:ext>
          </a:extLst>
        </xdr:cNvPr>
        <xdr:cNvSpPr/>
      </xdr:nvSpPr>
      <xdr:spPr>
        <a:xfrm>
          <a:off x="8274080" y="7981385"/>
          <a:ext cx="10612209" cy="360469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t>
          </a:r>
        </a:p>
      </xdr:txBody>
    </xdr:sp>
    <xdr:clientData/>
  </xdr:twoCellAnchor>
  <xdr:twoCellAnchor>
    <xdr:from>
      <xdr:col>10</xdr:col>
      <xdr:colOff>714497</xdr:colOff>
      <xdr:row>41</xdr:row>
      <xdr:rowOff>63717</xdr:rowOff>
    </xdr:from>
    <xdr:to>
      <xdr:col>18</xdr:col>
      <xdr:colOff>367229</xdr:colOff>
      <xdr:row>59</xdr:row>
      <xdr:rowOff>149187</xdr:rowOff>
    </xdr:to>
    <xdr:graphicFrame macro="">
      <xdr:nvGraphicFramePr>
        <xdr:cNvPr id="15" name="Chart 14">
          <a:extLst>
            <a:ext uri="{FF2B5EF4-FFF2-40B4-BE49-F238E27FC236}">
              <a16:creationId xmlns:a16="http://schemas.microsoft.com/office/drawing/2014/main" id="{A8F1C228-C202-45F5-A226-F5FFD082F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436085</xdr:colOff>
      <xdr:row>41</xdr:row>
      <xdr:rowOff>84495</xdr:rowOff>
    </xdr:from>
    <xdr:to>
      <xdr:col>24</xdr:col>
      <xdr:colOff>642817</xdr:colOff>
      <xdr:row>59</xdr:row>
      <xdr:rowOff>137711</xdr:rowOff>
    </xdr:to>
    <xdr:graphicFrame macro="">
      <xdr:nvGraphicFramePr>
        <xdr:cNvPr id="10" name="Chart 9">
          <a:extLst>
            <a:ext uri="{FF2B5EF4-FFF2-40B4-BE49-F238E27FC236}">
              <a16:creationId xmlns:a16="http://schemas.microsoft.com/office/drawing/2014/main" id="{09F202E9-323C-4E0B-9637-AB8A313D6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7.041120138892" createdVersion="8" refreshedVersion="8" minRefreshableVersion="3" recordCount="1465" xr:uid="{26F0D3ED-5143-486D-A76A-39190410DDF1}">
  <cacheSource type="worksheet">
    <worksheetSource name="Table1"/>
  </cacheSource>
  <cacheFields count="20">
    <cacheField name="product_id" numFmtId="0">
      <sharedItems/>
    </cacheField>
    <cacheField name="product_name" numFmtId="0">
      <sharedItems count="1337"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Samsung Galaxy M53 5G (Deep Ocean Blue, 6GB, 128GB Storage) | 108MP | sAmoled+ 120Hz | 12GB RAM with RAM Plus | Travel Adapter to be Purchased Separately"/>
        <s v="Cookwell Bullet Mixer Grinder (5 Jars, 3 Blades, Silver)"/>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Logitech MK240 Nano Wireless USB Keyboard and Mouse Set, 12 Function Keys 2.4GHz Wireless, 1000DPI, Spill-Resistant Design, PC/Mac, Black/Chartreuse Yellow"/>
        <s v="Sujata Powermatic Plus 900 Watts Juicer Mixer Grinder"/>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Sounce Protective Case Cover Compatible Boat Xtend Overall Protective Case TPU HD Clear Ultra-Thin Cover with Unbreakable Screen Guard"/>
        <s v="HUL Pureit Germkill kit for Advanced 23 L water purifier - 3000 L Capacity, Sand, Multicolour"/>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rts [2 Pack] Mini USB C Type C Adapter Plug, Type C Female to USB A Male Charger Charging Cable Adapter Converter compatible for iPhone, Samsung S20 ultra/S21/S10/S8/S9/MacBook Pro iPad Silver"/>
        <s v="Casio MJ-120D 150 Steps Check and Correct Desktop Calculator with Tax Keys,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Amkette 30 Pin to USB Charging &amp; Data Sync Cable for iPhone 3G/3GS/4/4s/iPad 1/2/3, iPod Nano 5th/6th Gen and iPod Touch 3rd/4th Gen -1.5m (Black)"/>
        <s v="LG 1.5 Ton 5 Star AI DUAL Inverter Split AC (Copper, Super Convertible 6-in-1 Cooling, HD Filter with Anti-Virus Protection, 2022 Model, PS-Q19YNZE, White)"/>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Vedini Transparent Empty Refillable Reusable Fine Mist Spray Bottle for Perfume, Travel with DIY Sticker Set ( 100ml, Pack of 4)"/>
        <s v="SUJATA Powermatic Plus, Juicer Mixer Grinder, 900 Watts, 2 Jars (White)"/>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LRIPL Compatible Sony Bravia LCD/led Remote Works with Almost All Sony led/LCD tv's"/>
        <s v="Belkin Apple Certified Lightning To Type C Cable, Fast Charging For Iphone, Ipad, Air Pods, 3.3 Feet (1 Meters)    Whit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ZEBRONICS Zeb-Astra 20 Wireless BT v5.0 Portable Speaker with 10W RMS Output, TWS, 10H Backup Approx, Built in Rechargeable Battery FM Radio, AUX, mSD, USB, Call Function and Dual 52mm Drivers Multi"/>
        <s v="Portronics Ruffpad 8.5M Multicolor LCD Writing Pad with Screen 21.5cm (8.5-inch) for Drawing, Playing, Handwriting Gifts for Kids &amp; Adults, India's first notepad to save and share your child's first creatives via Ruffpad app on your Smartphone(Black)"/>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USHA Heat Convector 812 T 2000-Watt with Instant Heating Feature (Black)"/>
        <s v="Brayden Chopro, Electric Vegetable Chopper for Kitchen with 500 ML Capacity, 400 Watts Copper Motor and 4 Bi-Level SS Blades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torite USB 2.0 A to Mini 5 pin B Cable for External HDDS/Camera/Card Readers (150cm - 1.5M)"/>
        <s v="Amozo Ultra Hybrid Camera and Drop Protection Back Cover Case for iPhone 13 (Polycarbonate| Back Transparent - Sides Black)"/>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WeCool B1 Mobile Holder for Bikes or Bike Mobile Holder for Maps and GPS Navigation, one Click Locking, Firm Gripping, Anti Shake and Stable Cradle Clamp with 360¬∞ Rotation Bicycle Phone Mount"/>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Boult Audio BassBuds Oak in-Ear Wired Earphones with 10mm Extra Bass Driver and HD Sound with mic(Brown)"/>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Electvision Remote Control Compatible with Amazon Fire tv Stick (Pairing Manual Will be Back Side Remote Control)(P)"/>
        <s v="Saiyam Stainless Steel Espresso Maker Stovetop Coffee Percolator Italian Coffee Maker Moka Pot (4 Cup - 200 ml, Silver)"/>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Duracell Micro USB 3A Braided Sync &amp; Fast Charging Cable, 3.9 Feet (1.2M). Supports QC 2.0/3.0 Charging, High Speed Data Transmission - Black"/>
        <s v="STRIFF Mpad Mouse Mat 230X190X3mm Gaming Mouse Pad, Non-Slip Rubber Base, Waterproof Surface, Premium-Textured, Compatible with Laser and Optical Mice(Universe Black)"/>
        <s v="LOHAYA Television Remote Compatible for VU LED LCD HD Tv Remote Control Model No :- EN2B27V"/>
        <s v="KENT POWP-Sediment Filter 10'' Thread WCAP"/>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Smart Multi Cooker Cum Kettle 1.2 Liter 800 Watts, Electric Cooker with Steamer &amp; Boiler for Idlis, Instant Noodles, Momos, Eggs, &amp; Steam Vegetables, Inner Stainless Steel &amp; Cool Touch Outer Body"/>
        <s v="KENT Electric Chopper-B for Kitchen 250 Watt | Chop, Mince, Puree, Whisk, 400 ml Capacity | Stainless Steel Double Chopping Blades | Transparent Chopping Bowl | Anti-Skid | One Touch Operation | Black"/>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BRUSTRO Copytinta Coloured Craft Paper A4 Size 80 GSM Mixed Bright Colour 40 Sheets Pack (10 cols X 4 Sheets) Double Side Color for Office Printing, Art and Craft."/>
        <s v="Libra Roti Maker Electric Automatic | chapati Maker Electric Automatic | roti Maker Machine with 900 Watts for Making Roti/Chapati/Parathas - Stainless Steel"/>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boAt LTG 550v3 Lightning Apple MFi Certified Cable with Spaceship Grade Aluminium Housing,Stress Resistance, Rapid 2.4A Charging &amp; 480mbps Data Sync, 1m Length &amp; 10000+ Bends Lifespan(Mercurial Black)"/>
        <s v="Morphy Richards Aristo 2000 Watts PTC Room Heater (White)"/>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7SEVEN¬Æ Compatible for Mi tv Remote Control Original Suitable with Smart Android 4K LED Non Voice Command Xiaomi Redmi Remote of 4A Model 32 43 55 65 inches"/>
        <s v="Lenovo IdeaPad 3 11th Gen Intel Core i3 15.6&quot; FHD Thin &amp; Light Laptop(8GB/512GB SSD/Windows 11/Office 2021/2Yr Warranty/3months Xbox Game Pass/Platinum Grey/1.7Kg), 81X800LGIN"/>
        <s v="Havells OFR 13 Wave Fin with PTC Fan Heater 2900 Watts (Black)"/>
        <s v="Ambrane Unbreakable 3A Fast Charging Braided Type C Cable    1.5 Meter (RCT15, Blue) Supports QC 2.0/3.0 Charging"/>
        <s v="Cello Non-Stick Aluminium Sandwich Gas Toaster(Black)"/>
        <s v="Sony TV - Remote Compatible for Sony LED Remote Control Works with Sony LED TV by Trend Trail Speed tech &amp; Remote hi Remote &amp; REO India only"/>
        <s v="Candes Gloster All in One Silent Blower Fan Room Heater Ideal for Small and Medium Area, 2000 Watts (White)"/>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KRISONS Thunder Speaker, Multimedia Home Theatre, Floor Standing Speaker, LED Display with Bluetooth, FM, USB, Micro SD Card, AUX Connectivity"/>
        <s v="Wipro Vesta Grill 1000 Watt Sandwich Maker |Dual function-SW Maker&amp;Griller|Non stick Coat -BPA&amp;PTFE Free |Auto Temp Cut-off| Height Control -180·∂ø&amp;105·∂ø |2 year warranty|SS Finish|Standard size"/>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7SEVEN¬Æ Compatible with Fire Tv Stick Remote with Voice Command Feature Suitable for Second Generation Amazon Fire Tv Stick Remote Only - Pairing Must"/>
        <s v="Zuvexa Egg Boiler Poacher Automatic Off Steaming, Cooking, Boiling Double Layer 14 Egg Boiler (Multicolor)‚Ä¶"/>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7SEVEN¬Æ Compatible Tata Sky Remote Control Replacement of Original dth SD HD tata Play Set top Box Remote - IR Learning Universal Remote for Any Brand TV - Pairing Must"/>
        <s v="Electvision Remote Control for led Smart tv Compatible with VU Smart Led (Without Voice)"/>
        <s v="Usha Hc 812 T Thermo Fan Room Heater"/>
        <s v="7SEVEN¬Æ Compatible Vu Smart Tv Remote Control Suitable for Original 4K Android LED Ultra HD UHD Vu Tv Remote with Non Voice Feature without google assistant"/>
        <s v="Activa Heat-Max 2000 Watts Room Heater (White color ) with ABS body"/>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SaleOn Instant Coal Heater 500W Charcoal Burner Electric Stove Hot Plate - Mix Colors - Pack of 1 - Only Charcoal Heater"/>
        <s v="Kenstar 2400 Watts 9 Fins Oil Filled Radiator with PTC Fan Heater (BLACK GOLD)"/>
        <s v="Shopoflux Silicone Remote Cover for Mi Smart TV and Mi TV Stick/MI Box S / 3S / MI 4X / 4A Smart LED TV (Black)"/>
        <s v="Airtel DigitalTV HD Setup Box Remote"/>
        <s v="Pigeon Healthifry Digital Air Fryer, 360¬∞ High Speed Air Circulation Technology 1200 W with Non-Stick 4.2 L Basket - Green"/>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iPhone Original 20W C Type Fast PD Charger Compatible with I-Phone13/13 mini/13pro/13 pro Max I-Phone 12/12 Pro/12mini/12 Pro Max, I-Phone11/11 Pro/11 Pro Max 2020 (Only Adapter)"/>
        <s v="Amazon Basics 1500 W Electric Kettle (Stainless Steel Body, 1.5 L)"/>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Kitchenwell 18Pc Plastic Food Snack Bag Pouch Clip Sealer for Keeping Food Fresh for Home, Kitchen, Camping Snack Seal Sealing Bag Clips (Multi-Color) | (Pack of 18)|"/>
        <s v="Livpure Glo Star RO+UV+UF+Mineraliser - 7 L Storage Tank, 15 LPH Water Purifier for Home, Black"/>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stick Remote"/>
        <s v="Fire-Boltt Gladiator 1.96&quot; Biggest Display Smart Watch with Bluetooth Calling, Voice Assistant &amp;123 Sports Modes, 8 Unique UI Interactions, SpO2, 24/7 Heart Rate Tracking"/>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Noise ColorFit Pro 4 Alpha Bluetooth Calling Smart Watch with 1.78 AMOLED Display, Tru Sync, 60hz Refresh Rate, instacharge, Gesture Control, Functional 360 Digital Crown (Jet Black)"/>
        <s v="AVNISH Tap Water Purifier Filter Faucet 6 Layer Carbon Activated Dust Chlorine Remover Water Softener for Drinking Cartridge Alkaline Taps for Kitchen Sink Bathroom Wash Basin (6-Layer Filtration)"/>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Green Tales Heat Seal Mini Food Sealer-Impulse Machine for Sealing Plastic Bags Packaging"/>
        <s v="Hilton Quartz Heater 400/800-Watt ISI 2 Rods Multi Mode Heater Long Lasting Quick Heating Extremely Warm (Grey)"/>
        <s v="LOHAYA Voice Assistant Remote Compatible for Airtel Xstream Set-Top Box Remote Control with Netflix Function (Black) (Non - Voice)"/>
        <s v="Amazon Basics Wireless Mouse | 2.4 GHz Connection, 1600 DPI | Type - C Adapter | Upto 12 Months of Battery Life | Ambidextrous Design | Suitable for PC/Mac/Laptop"/>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Khaitan ORFin Fan heater for Home and kitchen-K0 2215"/>
        <s v="NGI Store 2 Pieces Pet Hair Removers for Your Laundry Catcher Lint Remover for Washing Machine Lint Remover Reusable Portable Silica Gel Clothes Washer Dryer Floating Ball"/>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Computers&amp;Accessories|Accessories&amp;Peripherals|Adapters|USBtoUSBAdapters"/>
        <s v="OfficeProducts|OfficeElectronics|Calculators|Financial&amp;Busines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OfficeProducts|OfficePaperProducts|Paper|Copy&amp;PrintingPaper|ColouredPaper"/>
        <s v="Home&amp;Kitchen|Kitchen&amp;HomeAppliances|SmallKitchenAppliances|RotiMakers"/>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sharedItems>
    </cacheField>
    <cacheField name="discounted_price" numFmtId="166">
      <sharedItems containsSemiMixedTypes="0" containsString="0" containsNumber="1" minValue="39" maxValue="77990"/>
    </cacheField>
    <cacheField name="actual_price" numFmtId="0">
      <sharedItems containsString="0" containsBlank="1" containsNumber="1" minValue="39" maxValue="85000"/>
    </cacheField>
    <cacheField name="discount_percentage" numFmtId="0">
      <sharedItems containsSemiMixedTypes="0" containsString="0" containsNumber="1" minValue="0" maxValue="0.94"/>
    </cacheField>
    <cacheField name="rating" numFmtId="0">
      <sharedItems containsString="0" containsBlank="1" containsNumber="1" minValue="2" maxValue="5" count="26">
        <n v="4.4000000000000004"/>
        <n v="4.0999999999999996"/>
        <n v="4.3"/>
        <n v="4.5"/>
        <n v="3.8"/>
        <n v="4.2"/>
        <n v="3.9"/>
        <n v="4"/>
        <n v="3.7"/>
        <n v="3.5"/>
        <n v="4.8"/>
        <n v="3.6"/>
        <n v="4.5999999999999996"/>
        <n v="3.4"/>
        <n v="3.3"/>
        <n v="4.7"/>
        <n v="3.1"/>
        <m/>
        <n v="3"/>
        <n v="3.2"/>
        <n v="2.9"/>
        <n v="2.8"/>
        <n v="2.6"/>
        <n v="5"/>
        <n v="2.2999999999999998"/>
        <n v="2"/>
      </sharedItems>
    </cacheField>
    <cacheField name="rating_count" numFmtId="0">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_revenue" numFmtId="0">
      <sharedItems containsString="0" containsBlank="1" containsNumber="1" minValue="1673" maxValue="3451882164" count="1301">
        <n v="298881100"/>
        <n v="202812175"/>
        <n v="597762200"/>
        <n v="298880400"/>
        <n v="363349287"/>
        <n v="363347289"/>
        <n v="3451882164"/>
        <n v="2667292164"/>
        <n v="2510342168"/>
        <n v="2981090168"/>
        <n v="272915811"/>
        <n v="133928685"/>
        <n v="164518250"/>
        <n v="369093600"/>
        <n v="192397410"/>
        <n v="250173111"/>
        <n v="192394413"/>
        <n v="264745600"/>
        <n v="541184020"/>
        <n v="240607588"/>
        <n v="179511309"/>
        <n v="251387709"/>
        <n v="393427488"/>
        <n v="357455183"/>
        <n v="240901710"/>
        <n v="240898730"/>
        <n v="391438362"/>
        <n v="565945590"/>
        <n v="560003964"/>
        <n v="265928364"/>
        <n v="559999965"/>
        <n v="614923460"/>
        <n v="205169289"/>
        <n v="218000389"/>
        <n v="153589425"/>
        <n v="208090122"/>
        <n v="71560134"/>
        <n v="438357360"/>
        <n v="74842465"/>
        <n v="74841770"/>
        <n v="427532490"/>
        <n v="463630948"/>
        <n v="195517500"/>
        <n v="290553250"/>
        <n v="290550260"/>
        <n v="85509284"/>
        <n v="65960436"/>
        <n v="75396836"/>
        <n v="65959737"/>
        <n v="75396037"/>
        <n v="307176488"/>
        <n v="92902005"/>
        <n v="288067500"/>
        <n v="36575025"/>
        <n v="46297500"/>
        <n v="462847412"/>
        <n v="118383300"/>
        <n v="227058120"/>
        <n v="263306202"/>
        <n v="151192800"/>
        <n v="135887400"/>
        <n v="76949973"/>
        <n v="98094180"/>
        <n v="59981600"/>
        <n v="56232000"/>
        <n v="536586750"/>
        <n v="145053437"/>
        <n v="556279780"/>
        <n v="556255810"/>
        <n v="55668000"/>
        <n v="83445600"/>
        <n v="136984680"/>
        <n v="164113191"/>
        <n v="339687049"/>
        <n v="339682050"/>
        <n v="67262000"/>
        <n v="235410000"/>
        <n v="161424000"/>
        <n v="67259000"/>
        <n v="121066200"/>
        <n v="47081300"/>
        <n v="64640295"/>
        <n v="96409500"/>
        <n v="191633101"/>
        <n v="91540750"/>
        <n v="54876030"/>
        <n v="83976374"/>
        <n v="935510940"/>
        <n v="145346838"/>
        <n v="757266902"/>
        <n v="139367500"/>
        <n v="275904808"/>
        <n v="54132975"/>
        <n v="35250435"/>
        <n v="172524176"/>
        <n v="107552197"/>
        <n v="80418352"/>
        <n v="149699200"/>
        <n v="253999190"/>
        <n v="913845228"/>
        <n v="964617228"/>
        <n v="402133727"/>
        <n v="272480949"/>
        <n v="387107510"/>
        <n v="387099520"/>
        <n v="285078479"/>
        <n v="40816125"/>
        <n v="46352601"/>
        <n v="1130904762"/>
        <n v="1945188762"/>
        <n v="2035664762"/>
        <n v="1130879763"/>
        <n v="22452006"/>
        <n v="268131304"/>
        <n v="26388346"/>
        <n v="154175000"/>
        <n v="15353906"/>
        <n v="13154206"/>
        <n v="17553606"/>
        <n v="15353557"/>
        <n v="271125650"/>
        <n v="171057225"/>
        <n v="21277859"/>
        <n v="63451500"/>
        <n v="421347861"/>
        <n v="1324736000"/>
        <n v="132730290"/>
        <n v="205717740"/>
        <n v="16358000"/>
        <n v="52097694"/>
        <n v="210338580"/>
        <n v="252674621"/>
        <n v="233235121"/>
        <n v="38182779"/>
        <n v="66264630"/>
        <n v="26434083"/>
        <n v="44179940"/>
        <n v="127307616"/>
        <n v="90923616"/>
        <n v="25932240"/>
        <n v="23320050"/>
        <n v="39654923"/>
        <n v="175084976"/>
        <n v="697945101"/>
        <n v="767743101"/>
        <n v="1116733101"/>
        <n v="45133340"/>
        <n v="69045460"/>
        <n v="13460265"/>
        <n v="84225066"/>
        <n v="83926416"/>
        <n v="18388700"/>
        <n v="21564400"/>
        <n v="125104869"/>
        <n v="690906840"/>
        <n v="820967160"/>
        <n v="985167160"/>
        <n v="1182207160"/>
        <n v="853807160"/>
        <n v="52200000"/>
        <n v="668230178"/>
        <n v="39569835"/>
        <n v="35043291"/>
        <n v="15737961"/>
        <n v="31507461"/>
        <n v="11825250"/>
        <n v="114409260"/>
        <n v="250408695"/>
        <n v="247225093"/>
        <n v="60907531"/>
        <n v="9092889"/>
        <n v="39503889"/>
        <n v="242809645"/>
        <n v="120985746"/>
        <n v="120713460"/>
        <n v="40578300"/>
        <n v="17983777"/>
        <n v="60015977"/>
        <n v="25135370"/>
        <n v="29597270"/>
        <n v="294750522"/>
        <n v="294690528"/>
        <n v="294680529"/>
        <n v="43438022"/>
        <n v="51863371"/>
        <n v="23004009"/>
        <n v="22975218"/>
        <n v="48684600"/>
        <n v="148584510"/>
        <n v="254887676"/>
        <n v="8829450"/>
        <n v="2084222210"/>
        <n v="277062291"/>
        <n v="277012296"/>
        <n v="276932304"/>
        <n v="412592492"/>
        <n v="54854559"/>
        <n v="43529577"/>
        <n v="13573299"/>
        <n v="950257849"/>
        <n v="108284610"/>
        <n v="187891200"/>
        <n v="77122097"/>
        <n v="6639000"/>
        <n v="114002185"/>
        <n v="15827377"/>
        <n v="91679000"/>
        <n v="130820000"/>
        <n v="38994000"/>
        <n v="207254090"/>
        <n v="38828597"/>
        <n v="15272740"/>
        <n v="645574176"/>
        <n v="697222176"/>
        <n v="748870176"/>
        <n v="46258945"/>
        <n v="12777893"/>
        <n v="101926512"/>
        <n v="146845300"/>
        <n v="75760738"/>
        <n v="27694700"/>
        <n v="143384404"/>
        <n v="24871000"/>
        <n v="16580500.859999999"/>
        <n v="19896800"/>
        <n v="24870000"/>
        <n v="16579834.199999999"/>
        <n v="37161709"/>
        <n v="54491220"/>
        <n v="74315220"/>
        <n v="12191568"/>
        <n v="26672730"/>
        <n v="26671631"/>
        <n v="48513731"/>
        <n v="31525431"/>
        <n v="19033895"/>
        <n v="70334580"/>
        <n v="32642400"/>
        <n v="34737826"/>
        <n v="57899331"/>
        <n v="69066000"/>
        <n v="11407140"/>
        <n v="226357362"/>
        <n v="181081362"/>
        <n v="181065364"/>
        <n v="74526310"/>
        <n v="42575580"/>
        <n v="44817580"/>
        <n v="40275000"/>
        <n v="580245682"/>
        <n v="557927682"/>
        <n v="13127684"/>
        <n v="152361030"/>
        <n v="152354040"/>
        <n v="128301870"/>
        <n v="8683836"/>
        <n v="94293875.519999996"/>
        <n v="21265140"/>
        <n v="448328650"/>
        <n v="469486500"/>
        <n v="448136500"/>
        <n v="1062578748"/>
        <n v="1487618748"/>
        <n v="10483990"/>
        <n v="208789119"/>
        <n v="208769121"/>
        <n v="104324131"/>
        <n v="20829150"/>
        <n v="14574150"/>
        <n v="30981332"/>
        <n v="102264543"/>
        <n v="52932810"/>
        <n v="59215562"/>
        <n v="710864689"/>
        <n v="14132382"/>
        <n v="14037100"/>
        <n v="14036400"/>
        <n v="49695030"/>
        <n v="37529937"/>
        <n v="56909600"/>
        <n v="1746269"/>
        <n v="404293747"/>
        <n v="365768748"/>
        <n v="385020748"/>
        <n v="404272748"/>
        <n v="341945002"/>
        <n v="370442002"/>
        <n v="284951002"/>
        <n v="11323200"/>
        <n v="7484043"/>
        <n v="46676322"/>
        <n v="8395200"/>
        <n v="18635346"/>
        <n v="37086000"/>
        <n v="295952000"/>
        <n v="16597338"/>
        <n v="45644190"/>
        <n v="34583800"/>
        <n v="9958311"/>
        <n v="179850030"/>
        <n v="142485670"/>
        <n v="142469690"/>
        <n v="5610150"/>
        <n v="21762576"/>
        <n v="505017585"/>
        <n v="592092585"/>
        <n v="39962835"/>
        <n v="46946406"/>
        <n v="12126252"/>
        <n v="17498250"/>
        <n v="22297310"/>
        <n v="291736838"/>
        <n v="308880839"/>
        <n v="291685841"/>
        <n v="102756871"/>
        <n v="6745095"/>
        <n v="11662815"/>
        <n v="26671320"/>
        <n v="16540443"/>
        <n v="373247100"/>
        <n v="340649100"/>
        <n v="58239018"/>
        <n v="16004340"/>
        <n v="51586470"/>
        <n v="288360000"/>
        <n v="39909030"/>
        <n v="2380050"/>
        <n v="12616210"/>
        <n v="64710300"/>
        <n v="15630354"/>
        <n v="20971240"/>
        <n v="23874885"/>
        <n v="36609160"/>
        <n v="15279705"/>
        <n v="29009124"/>
        <n v="21276540"/>
        <n v="4554667"/>
        <n v="7579311"/>
        <n v="7578812"/>
        <n v="37766815"/>
        <n v="59309130"/>
        <n v="7500968"/>
        <n v="29938000"/>
        <n v="74790039"/>
        <n v="65766800"/>
        <n v="13391504"/>
        <n v="2438370"/>
        <n v="26033925"/>
        <n v="23422152"/>
        <n v="43872371"/>
        <n v="20369440"/>
        <n v="9348196"/>
        <n v="17270396"/>
        <n v="17269197"/>
        <n v="149666400"/>
        <n v="50226645"/>
        <n v="30158432"/>
        <n v="24221550"/>
        <n v="18553617"/>
        <n v="18552318"/>
        <n v="42783734"/>
        <n v="42696763"/>
        <n v="7021575"/>
        <n v="8439480"/>
        <n v="33984000"/>
        <n v="23298000"/>
        <n v="88520290"/>
        <n v="28060000"/>
        <n v="3492750"/>
        <n v="13930056"/>
        <n v="278726063"/>
        <n v="10968615"/>
        <n v="529308"/>
        <n v="8127232"/>
        <n v="25748800"/>
        <n v="27090448"/>
        <n v="63643256"/>
        <n v="52886670"/>
        <n v="4539549"/>
        <n v="22543500"/>
        <n v="160999650"/>
        <n v="14972500"/>
        <n v="211922754"/>
        <n v="23745001"/>
        <n v="10861125"/>
        <n v="4594450"/>
        <n v="13106880"/>
        <n v="17042880"/>
        <n v="32609451"/>
        <n v="6509455"/>
        <n v="14201610"/>
        <n v="19368510"/>
        <n v="77783034"/>
        <n v="25903042"/>
        <n v="66187572"/>
        <n v="7636825"/>
        <n v="153539204"/>
        <n v="50703321"/>
        <n v="43569548"/>
        <n v="20356875"/>
        <n v="47216875"/>
        <n v="6698450"/>
        <n v="8494947"/>
        <n v="12140847"/>
        <n v="19336707"/>
        <n v="9612345"/>
        <n v="263352240"/>
        <n v="130331300"/>
        <n v="71610000"/>
        <n v="73809560"/>
        <n v="111833740"/>
        <n v="5310323"/>
        <n v="40888840"/>
        <n v="7000513"/>
        <n v="121774410"/>
        <n v="21766400"/>
        <n v="1938969"/>
        <n v="11318670"/>
        <n v="72910500"/>
        <n v="36442250"/>
        <n v="274547000"/>
        <n v="44796000"/>
        <n v="44536260"/>
        <n v="33327887"/>
        <n v="27574260"/>
        <n v="430119971"/>
        <n v="32934850"/>
        <n v="16497994"/>
        <n v="42904596"/>
        <n v="60258240"/>
        <n v="5470038"/>
        <n v="5291835"/>
        <n v="6544200"/>
        <n v="1614117"/>
        <n v="8607627"/>
        <n v="31150200"/>
        <n v="12890449"/>
        <n v="32164275"/>
        <n v="1071800"/>
        <n v="53434311"/>
        <n v="24446340"/>
        <n v="13738224"/>
        <n v="11623024"/>
        <n v="21029295"/>
        <n v="167575200"/>
        <n v="15654057"/>
        <n v="114708571"/>
        <n v="75354876"/>
        <n v="118542000"/>
        <n v="5106766"/>
        <n v="71592771"/>
        <n v="5076826"/>
        <n v="2339100"/>
        <n v="8107200"/>
        <n v="4989002"/>
        <n v="9930060"/>
        <n v="9782208"/>
        <n v="35198645"/>
        <n v="18762240"/>
        <n v="87557330"/>
        <n v="9691299"/>
        <n v="14542500"/>
        <n v="30783500"/>
        <n v="4809362"/>
        <n v="52262496"/>
        <n v="284875010"/>
        <n v="265877010"/>
        <n v="2168210"/>
        <n v="4683115"/>
        <n v="1866222"/>
        <n v="2335122"/>
        <n v="2804022"/>
        <n v="5617422"/>
        <n v="15286140"/>
        <n v="1866023"/>
        <n v="2334873"/>
        <n v="24868340"/>
        <n v="7475200"/>
        <n v="4660660"/>
        <n v="13987169"/>
        <n v="12048225"/>
        <n v="9970625"/>
        <n v="13744331"/>
        <n v="90890910"/>
        <n v="21185631"/>
        <n v="49269000"/>
        <n v="222357800"/>
        <n v="1072560"/>
        <n v="15105809"/>
        <n v="8882109"/>
        <n v="17737127"/>
        <n v="292569134"/>
        <n v="53196000"/>
        <n v="8742249"/>
        <n v="6099800"/>
        <n v="25959344"/>
        <n v="1378880"/>
        <n v="3480056"/>
        <n v="3788400"/>
        <n v="12889901"/>
        <n v="17157417"/>
        <n v="4274434"/>
        <n v="23895063"/>
        <n v="11359870"/>
        <n v="4205073"/>
        <n v="335876010"/>
        <n v="33511620"/>
        <n v="5852028"/>
        <n v="4980086"/>
        <n v="52619400"/>
        <n v="9901342"/>
        <n v="17194800"/>
        <n v="9822248"/>
        <n v="83338025"/>
        <n v="12903550"/>
        <n v="4029924"/>
        <n v="1449540"/>
        <n v="15178590"/>
        <n v="27143224"/>
        <n v="38636832"/>
        <n v="16653155"/>
        <n v="19785540"/>
        <n v="3170055"/>
        <n v="15055272"/>
        <n v="7920072"/>
        <n v="70255193"/>
        <n v="18410360"/>
        <n v="5216620"/>
        <n v="22551321"/>
        <n v="7750242"/>
        <n v="3858268"/>
        <n v="26903811"/>
        <n v="16091695"/>
        <n v="17555164"/>
        <n v="7619000"/>
        <n v="7593399"/>
        <n v="37847429"/>
        <n v="12677938"/>
        <n v="1300075"/>
        <n v="1742898"/>
        <n v="11020648"/>
        <n v="5859067"/>
        <n v="12433282"/>
        <n v="14628682"/>
        <n v="14597415"/>
        <n v="335700702"/>
        <n v="291912702"/>
        <n v="9325268"/>
        <n v="14445795"/>
        <n v="54350946"/>
        <n v="4626560"/>
        <n v="7042425"/>
        <n v="11547978"/>
        <n v="7214778"/>
        <n v="1620675"/>
        <n v="5478439"/>
        <n v="42880852"/>
        <n v="28595700"/>
        <n v="15634374"/>
        <n v="340521100"/>
        <n v="376066100"/>
        <n v="504028100"/>
        <n v="496919100"/>
        <n v="2465336"/>
        <n v="25782030"/>
        <n v="36636105"/>
        <n v="405173247"/>
        <n v="472703247"/>
        <n v="5386858"/>
        <n v="6729264"/>
        <n v="6642620"/>
        <n v="86599338"/>
        <n v="272952410"/>
        <n v="2616642"/>
        <n v="55530900"/>
        <n v="11843523"/>
        <n v="1045920"/>
        <n v="14361669"/>
        <n v="16325000"/>
        <n v="6484509"/>
        <n v="12837578"/>
        <n v="8288000"/>
        <n v="84133700"/>
        <n v="13345500"/>
        <n v="120586653"/>
        <n v="8758390"/>
        <n v="6248745"/>
        <n v="37391767"/>
        <n v="619900"/>
        <n v="8031717"/>
        <n v="17767971"/>
        <n v="79137912"/>
        <n v="5873350"/>
        <n v="16242765"/>
        <n v="1793701"/>
        <n v="3585015"/>
        <n v="10710765"/>
        <n v="351522"/>
        <m/>
        <n v="9451689"/>
        <n v="11762890"/>
        <n v="76871659"/>
        <n v="1823420"/>
        <n v="19380900"/>
        <n v="49852500"/>
        <n v="35106148"/>
        <n v="289600"/>
        <n v="7459200"/>
        <n v="8546640"/>
        <n v="8589270"/>
        <n v="3431400"/>
        <n v="5686308"/>
        <n v="9839874"/>
        <n v="13884444"/>
        <n v="41655000"/>
        <n v="11533200"/>
        <n v="6541200"/>
        <n v="8721600"/>
        <n v="5374620"/>
        <n v="3346875"/>
        <n v="317350200"/>
        <n v="29370600"/>
        <n v="17648340"/>
        <n v="6753500"/>
        <n v="31068821"/>
        <n v="15508110"/>
        <n v="1547624"/>
        <n v="64500000"/>
        <n v="45308340"/>
        <n v="6588528"/>
        <n v="5160180"/>
        <n v="1259193"/>
        <n v="498564"/>
        <n v="31734750"/>
        <n v="2480529"/>
        <n v="2236950"/>
        <n v="3473331"/>
        <n v="6446700"/>
        <n v="594120"/>
        <n v="24635000"/>
        <n v="7614360"/>
        <n v="2676375"/>
        <n v="6765130"/>
        <n v="4854141"/>
        <n v="1079550"/>
        <n v="1902432"/>
        <n v="142315256"/>
        <n v="9001260"/>
        <n v="4645200"/>
        <n v="9467264"/>
        <n v="8501400"/>
        <n v="9314100"/>
        <n v="94012970"/>
        <n v="192775970"/>
        <n v="164557970"/>
        <n v="225696970"/>
        <n v="117502980"/>
        <n v="2799726"/>
        <n v="36355880"/>
        <n v="1852158"/>
        <n v="12856008"/>
        <n v="2287416"/>
        <n v="7740200"/>
        <n v="2901950"/>
        <n v="3932187"/>
        <n v="56757959"/>
        <n v="708480"/>
        <n v="22125574"/>
        <n v="2367910"/>
        <n v="26485585"/>
        <n v="6597099"/>
        <n v="70196100"/>
        <n v="10953117"/>
        <n v="7079400"/>
        <n v="43525647"/>
        <n v="516960"/>
        <n v="3256368"/>
        <n v="7617980"/>
        <n v="2114762"/>
        <n v="3792881"/>
        <n v="20155800"/>
        <n v="29413995"/>
        <n v="4978960"/>
        <n v="49863215"/>
        <n v="6219351"/>
        <n v="6213355"/>
        <n v="12539310"/>
        <n v="11846110"/>
        <n v="1222200"/>
        <n v="52632951"/>
        <n v="6431178"/>
        <n v="3612182"/>
        <n v="52034997"/>
        <n v="44033000"/>
        <n v="14104150"/>
        <n v="79474236"/>
        <n v="7326342"/>
        <n v="3072954"/>
        <n v="14561180"/>
        <n v="229836300"/>
        <n v="22107925"/>
        <n v="1192275"/>
        <n v="14754300"/>
        <n v="1454471"/>
        <n v="733912"/>
        <n v="1179520"/>
        <n v="8789936"/>
        <n v="6959700"/>
        <n v="35150500"/>
        <n v="7248374"/>
        <n v="14387940"/>
        <n v="233155000"/>
        <n v="304895000"/>
        <n v="26682880"/>
        <n v="3574422"/>
        <n v="5704000"/>
        <n v="35516448"/>
        <n v="6005385"/>
        <n v="10586470"/>
        <n v="7755873"/>
        <n v="5955560"/>
        <n v="175900000"/>
        <n v="14064483"/>
        <n v="3488508"/>
        <n v="3795380"/>
        <n v="2414346"/>
        <n v="1372959"/>
        <n v="15251610"/>
        <n v="6760618"/>
        <n v="6734631"/>
        <n v="3433320"/>
        <n v="130416"/>
        <n v="7586700"/>
        <n v="4280205"/>
        <n v="3598100"/>
        <n v="2677950"/>
        <n v="19448758"/>
        <n v="3230766"/>
        <n v="49367910"/>
        <n v="1935369"/>
        <n v="245523690"/>
        <n v="2327337"/>
        <n v="3197799"/>
        <n v="3513503"/>
        <n v="53992305"/>
        <n v="1629450"/>
        <n v="35096040"/>
        <n v="2291040"/>
        <n v="2208840"/>
        <n v="28424200"/>
        <n v="9464844"/>
        <n v="42454355"/>
        <n v="3092904"/>
        <n v="309500"/>
        <n v="153746925"/>
        <n v="1836534"/>
        <n v="36320250"/>
        <n v="306100"/>
        <n v="3350851"/>
        <n v="910156"/>
        <n v="2853840"/>
        <n v="12116000"/>
        <n v="2719475"/>
        <n v="48348978"/>
        <n v="34564695"/>
        <n v="41451039"/>
        <n v="1477040"/>
        <n v="2066943"/>
        <n v="153422490"/>
        <n v="11602920"/>
        <n v="2321095"/>
        <n v="4911809"/>
        <n v="109665114"/>
        <n v="5175723"/>
        <n v="4299132"/>
        <n v="630520"/>
        <n v="5522400"/>
        <n v="25275950"/>
        <n v="3342710"/>
        <n v="2803194"/>
        <n v="3083794"/>
        <n v="1399196"/>
        <n v="831519"/>
        <n v="1103634"/>
        <n v="22208823"/>
        <n v="3559260"/>
        <n v="818363"/>
        <n v="21282912"/>
        <n v="10777740"/>
        <n v="8178273"/>
        <n v="8178870"/>
        <n v="2950815"/>
        <n v="1332000"/>
        <n v="2648349"/>
        <n v="3966354"/>
        <n v="1845360"/>
        <n v="657000"/>
        <n v="50125530"/>
        <n v="4030498"/>
        <n v="1659520"/>
        <n v="9068500"/>
        <n v="3998995"/>
        <n v="51620000"/>
        <n v="2578419"/>
        <n v="16182131"/>
        <n v="76077464"/>
        <n v="2915250"/>
        <n v="2520477"/>
        <n v="6786010"/>
        <n v="15341500"/>
        <n v="1121850"/>
        <n v="1243508"/>
        <n v="4315500"/>
        <n v="2428470"/>
        <n v="1223049"/>
        <n v="514500"/>
        <n v="3671051"/>
        <n v="2761534"/>
        <n v="1676901"/>
        <n v="6156430"/>
        <n v="3560125"/>
        <n v="2937648"/>
        <n v="1408249"/>
        <n v="1625874"/>
        <n v="5511735"/>
        <n v="1610700"/>
        <n v="3677700"/>
        <n v="7575205"/>
        <n v="54909712"/>
        <n v="4565716"/>
        <n v="7072734"/>
        <n v="1703160"/>
        <n v="6338880"/>
        <n v="2034437"/>
        <n v="2033538"/>
        <n v="2246751"/>
        <n v="3306794"/>
        <n v="1758599"/>
        <n v="3275020"/>
        <n v="34877820"/>
        <n v="1948500"/>
        <n v="4321838"/>
        <n v="6053600"/>
        <n v="1286053"/>
        <n v="2629740"/>
        <n v="1697875"/>
        <n v="1691483"/>
        <n v="9077640"/>
        <n v="12661440"/>
        <n v="844400"/>
        <n v="2099898"/>
        <n v="11234457"/>
        <n v="4059969"/>
        <n v="47730534"/>
        <n v="27692500"/>
        <n v="996004"/>
        <n v="1986012"/>
        <n v="19858014"/>
        <n v="689973"/>
        <n v="19630180"/>
        <n v="7806230"/>
        <n v="3900049"/>
        <n v="778449"/>
        <n v="972551"/>
        <n v="965066"/>
        <n v="964567"/>
        <n v="808920"/>
        <n v="8032687"/>
        <n v="1519698"/>
        <n v="6646500"/>
        <n v="9445000"/>
        <n v="3681600"/>
        <n v="8836000"/>
        <n v="1492532"/>
        <n v="6089954"/>
        <n v="3439089"/>
        <n v="6307000"/>
        <n v="4680799"/>
        <n v="716604"/>
        <n v="891214"/>
        <n v="1778220"/>
        <n v="4089921"/>
        <n v="1777221"/>
        <n v="3552223"/>
        <n v="5665440"/>
        <n v="17099800"/>
        <n v="25307590"/>
        <n v="3353500"/>
        <n v="2764671"/>
        <n v="25918272"/>
        <n v="685083"/>
        <n v="5626764"/>
        <n v="87310288"/>
        <n v="4223310"/>
        <n v="2854320"/>
        <n v="3356321"/>
        <n v="276210"/>
        <n v="2173600"/>
        <n v="3332333"/>
        <n v="3205998"/>
        <n v="7196460"/>
        <n v="496340"/>
        <n v="57978430"/>
        <n v="2467354"/>
        <n v="984756"/>
        <n v="8695659"/>
        <n v="37036890"/>
        <n v="80533890"/>
        <n v="956603"/>
        <n v="1427612"/>
        <n v="1559000"/>
        <n v="4658420"/>
        <n v="3114442"/>
        <n v="85509450"/>
        <n v="1550448"/>
        <n v="614460"/>
        <n v="1526472"/>
        <n v="2198880"/>
        <n v="10680474"/>
        <n v="64928490"/>
        <n v="29443490"/>
        <n v="752492"/>
        <n v="4192902"/>
        <n v="2801025"/>
        <n v="1615530"/>
        <n v="2045338"/>
        <n v="726544"/>
        <n v="1016346"/>
        <n v="2615746"/>
        <n v="1434564"/>
        <n v="567777"/>
        <n v="10137600"/>
        <n v="2513160"/>
        <n v="1394604"/>
        <n v="6958035"/>
        <n v="690117"/>
        <n v="551600"/>
        <n v="68786240"/>
        <n v="110066240"/>
        <n v="13758624"/>
        <n v="2732633"/>
        <n v="818833"/>
        <n v="6460575"/>
        <n v="532665"/>
        <n v="1313685"/>
        <n v="1311687"/>
        <n v="782294"/>
        <n v="6091200"/>
        <n v="5377990"/>
        <n v="4447229"/>
        <n v="35519310"/>
        <n v="95175"/>
        <n v="56642410"/>
        <n v="866760"/>
        <n v="1235763"/>
        <n v="1234764"/>
        <n v="724800"/>
        <n v="2884800"/>
        <n v="1430407"/>
        <n v="2384807"/>
        <n v="11908809"/>
        <n v="3011550"/>
        <n v="1875627"/>
        <n v="1523727"/>
        <n v="2326000"/>
        <n v="927639"/>
        <n v="5623730"/>
        <n v="1119879"/>
        <n v="4472000"/>
        <n v="275892"/>
        <n v="940100"/>
        <n v="1095903"/>
        <n v="1200108"/>
        <n v="1001710"/>
        <n v="4346913"/>
        <n v="4226075"/>
        <n v="862121"/>
        <n v="1073925"/>
        <n v="1000825"/>
        <n v="860000"/>
        <n v="1074000"/>
        <n v="2666433"/>
        <n v="2130934"/>
        <n v="1597500"/>
        <n v="944849"/>
        <n v="1566455"/>
        <n v="4859250"/>
        <n v="24829650"/>
        <n v="2583966"/>
        <n v="1028970"/>
        <n v="1543500"/>
        <n v="1539000"/>
        <n v="1019979"/>
        <n v="9142830"/>
        <n v="16270983"/>
        <n v="506485"/>
        <n v="1504996"/>
        <n v="35035000"/>
        <n v="2479008"/>
        <n v="178020"/>
        <n v="1507920"/>
        <n v="1070426"/>
        <n v="11028500"/>
        <n v="6867180"/>
        <n v="927072"/>
        <n v="1378250"/>
        <n v="826181"/>
        <n v="4549090"/>
        <n v="1353597"/>
        <n v="17250750"/>
        <n v="1349100"/>
        <n v="4292440"/>
        <n v="2780700"/>
        <n v="838161"/>
        <n v="837162"/>
        <n v="1663168"/>
        <n v="4967172"/>
        <n v="2063365"/>
        <n v="816183"/>
        <n v="1466185"/>
        <n v="393711"/>
        <n v="1289893"/>
        <n v="2574000"/>
        <n v="4661223"/>
        <n v="2003829"/>
        <n v="9215232"/>
        <n v="765234"/>
        <n v="5305242"/>
        <n v="5200257"/>
        <n v="2761873"/>
        <n v="427686"/>
        <n v="1384500"/>
        <n v="424092"/>
        <n v="277200"/>
        <n v="1035809"/>
        <n v="482310"/>
        <n v="2263665"/>
        <n v="2382819"/>
        <n v="2359240"/>
        <n v="1004330"/>
        <n v="983344"/>
        <n v="2945760"/>
        <n v="115920"/>
        <n v="1180300"/>
        <n v="1594362"/>
        <n v="754171"/>
        <n v="2173500"/>
        <n v="1483200"/>
        <n v="616383"/>
        <n v="305388"/>
        <n v="4093700"/>
        <n v="609390"/>
        <n v="1207396"/>
        <n v="300398"/>
        <n v="714604"/>
        <n v="593406"/>
        <n v="9471408"/>
        <n v="1179410"/>
        <n v="766410"/>
        <n v="2875320"/>
        <n v="1617822"/>
        <n v="489873"/>
        <n v="575424"/>
        <n v="1151424"/>
        <n v="574425"/>
        <n v="32199930"/>
        <n v="2585200"/>
        <n v="3405270"/>
        <n v="721315"/>
        <n v="714450"/>
        <n v="1264450"/>
        <n v="1910454"/>
        <n v="268462"/>
        <n v="267464"/>
        <n v="10694650"/>
        <n v="6138330"/>
        <n v="1063468"/>
        <n v="350410"/>
        <n v="512487"/>
        <n v="1009495"/>
        <n v="492507"/>
        <n v="294109"/>
        <n v="490509"/>
        <n v="587510"/>
        <n v="127400"/>
        <n v="97000"/>
        <n v="239021"/>
        <n v="238522"/>
        <n v="402426"/>
        <n v="1441440"/>
        <n v="558734"/>
        <n v="464535"/>
        <n v="1338070"/>
        <n v="923538"/>
        <n v="1055690"/>
        <n v="6850430"/>
        <n v="179949"/>
        <n v="314550"/>
        <n v="2037960"/>
        <n v="1278900"/>
        <n v="1322559"/>
        <n v="563766"/>
        <n v="387469"/>
        <n v="938973"/>
        <n v="424575"/>
        <n v="382075"/>
        <n v="1812490"/>
        <n v="125700"/>
        <n v="835582"/>
        <n v="782388"/>
        <n v="1427592"/>
        <n v="1220593"/>
        <n v="400599"/>
        <n v="12334020"/>
        <n v="1667400"/>
        <n v="740610"/>
        <n v="38412"/>
        <n v="1163612"/>
        <n v="270513"/>
        <n v="579000"/>
        <n v="361638"/>
        <n v="71400"/>
        <n v="530440"/>
        <n v="1600220"/>
        <n v="212645"/>
        <n v="527648"/>
        <n v="685657"/>
        <n v="1359660"/>
        <n v="203061"/>
        <n v="164670"/>
        <n v="819672"/>
        <n v="1465370"/>
        <n v="258077"/>
        <n v="19344470"/>
        <n v="6383650"/>
        <n v="109586"/>
        <n v="186830"/>
        <n v="156187"/>
        <n v="531787"/>
        <n v="621689"/>
        <n v="304695"/>
        <n v="594750"/>
        <n v="1060500"/>
        <n v="752199"/>
        <n v="2672703"/>
        <n v="266104"/>
        <n v="295000"/>
        <n v="582000"/>
        <n v="144710"/>
        <n v="1593550"/>
        <n v="7174713"/>
        <n v="229313"/>
        <n v="313215"/>
        <n v="170116"/>
        <n v="3407716"/>
        <n v="3833716"/>
        <n v="1127718"/>
        <n v="873918"/>
        <n v="3311724"/>
        <n v="158735"/>
        <n v="831740"/>
        <n v="513743"/>
        <n v="76245"/>
        <n v="228346"/>
        <n v="655200"/>
        <n v="487500"/>
        <n v="122754"/>
        <n v="979755"/>
        <n v="265958"/>
        <n v="23859"/>
        <n v="2039760"/>
        <n v="568800"/>
        <n v="228771"/>
        <n v="680773"/>
        <n v="226773"/>
        <n v="1052576"/>
        <n v="221778"/>
        <n v="149586"/>
        <n v="42188"/>
        <n v="169388"/>
        <n v="13715000"/>
        <n v="125790"/>
        <n v="265740"/>
        <n v="304297"/>
        <n v="79800"/>
        <n v="118003"/>
        <n v="393803"/>
        <n v="641550"/>
        <n v="166315"/>
        <n v="368150"/>
        <n v="92315"/>
        <n v="367816"/>
        <n v="828000"/>
        <n v="639910"/>
        <n v="102429"/>
        <n v="1699830"/>
        <n v="974232"/>
        <n v="414170"/>
        <n v="162837"/>
        <n v="111141"/>
        <n v="313843"/>
        <n v="606840"/>
        <n v="1230460"/>
        <n v="120649"/>
        <n v="133951"/>
        <n v="215856"/>
        <n v="1726560"/>
        <n v="85800"/>
        <n v="67864"/>
        <n v="1081200"/>
        <n v="397670"/>
        <n v="118668"/>
        <n v="105468"/>
        <n v="2578710"/>
        <n v="126873"/>
        <n v="1499875"/>
        <n v="92876"/>
        <n v="3099876"/>
        <n v="60379"/>
        <n v="474810"/>
        <n v="154581"/>
        <n v="135600"/>
        <n v="111888"/>
        <n v="188589"/>
        <n v="1868900"/>
        <n v="239691"/>
        <n v="111512"/>
        <n v="51896"/>
        <n v="205897"/>
        <n v="80699"/>
        <n v="7663"/>
        <n v="1599530"/>
        <n v="164803"/>
        <n v="218500"/>
        <n v="65007"/>
        <n v="100100"/>
        <n v="86913"/>
        <n v="173913"/>
        <n v="84915"/>
        <n v="49118"/>
        <n v="24219"/>
        <n v="78921"/>
        <n v="1500210"/>
        <n v="146175"/>
        <n v="57350"/>
        <n v="51726"/>
        <n v="182427"/>
        <n v="729927"/>
        <n v="139230"/>
        <n v="84435"/>
        <n v="2047360"/>
        <n v="188937"/>
        <n v="264600"/>
        <n v="314937"/>
        <n v="33489"/>
        <n v="22743"/>
        <n v="170943"/>
        <n v="126445"/>
        <n v="70146"/>
        <n v="116547"/>
        <n v="15249"/>
        <n v="48951"/>
        <n v="93953"/>
        <n v="42957"/>
        <n v="18409"/>
        <n v="77961"/>
        <n v="37962"/>
        <n v="147963"/>
        <n v="295963"/>
        <n v="14763"/>
        <n v="127968"/>
        <n v="86971"/>
        <n v="13972"/>
        <n v="269730"/>
        <n v="12475"/>
        <n v="63625"/>
        <n v="35976"/>
        <n v="7200"/>
        <n v="45576"/>
        <n v="22977"/>
        <n v="23000"/>
        <n v="10479"/>
        <n v="56981"/>
        <n v="20383"/>
        <n v="23985"/>
        <n v="6986"/>
        <n v="19487"/>
        <n v="9588"/>
        <n v="5988"/>
        <n v="17589"/>
        <n v="26991"/>
        <n v="7992"/>
        <n v="202300"/>
        <n v="1673"/>
        <n v="9594"/>
        <n v="9995"/>
        <n v="9600"/>
        <n v="8796"/>
        <n v="3996"/>
        <n v="4990"/>
        <n v="1998"/>
      </sharedItems>
    </cacheField>
    <cacheField name="price_bucket" numFmtId="165">
      <sharedItems/>
    </cacheField>
    <cacheField name="rating_review_score" numFmtId="0">
      <sharedItems containsString="0" containsBlank="1" containsNumber="1" minValue="2.0002" maxValue="47.097299999999997"/>
    </cacheField>
    <cacheField name="Average discount category" numFmtId="0">
      <sharedItems containsNonDate="0" containsString="0" containsBlank="1" count="1">
        <m/>
      </sharedItems>
    </cacheField>
  </cacheFields>
  <extLst>
    <ext xmlns:x14="http://schemas.microsoft.com/office/spreadsheetml/2009/9/main" uri="{725AE2AE-9491-48be-B2B4-4EB974FC3084}">
      <x14:pivotCacheDefinition pivotCacheId="773222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7.062357986113" createdVersion="8" refreshedVersion="8" minRefreshableVersion="3" recordCount="1465" xr:uid="{5EAAF782-0AA7-4B2C-9830-71A19628B7C5}">
  <cacheSource type="worksheet">
    <worksheetSource name="Table1[[product_id]:[rating_review_score]]"/>
  </cacheSource>
  <cacheFields count="19">
    <cacheField name="product_id" numFmtId="0">
      <sharedItems/>
    </cacheField>
    <cacheField name="product_name" numFmtId="0">
      <sharedItems count="1337"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Samsung Galaxy M53 5G (Deep Ocean Blue, 6GB, 128GB Storage) | 108MP | sAmoled+ 120Hz | 12GB RAM with RAM Plus | Travel Adapter to be Purchased Separately"/>
        <s v="Cookwell Bullet Mixer Grinder (5 Jars, 3 Blades, Silver)"/>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Logitech MK240 Nano Wireless USB Keyboard and Mouse Set, 12 Function Keys 2.4GHz Wireless, 1000DPI, Spill-Resistant Design, PC/Mac, Black/Chartreuse Yellow"/>
        <s v="Sujata Powermatic Plus 900 Watts Juicer Mixer Grinder"/>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Sounce Protective Case Cover Compatible Boat Xtend Overall Protective Case TPU HD Clear Ultra-Thin Cover with Unbreakable Screen Guard"/>
        <s v="HUL Pureit Germkill kit for Advanced 23 L water purifier - 3000 L Capacity, Sand, Multicolour"/>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rts [2 Pack] Mini USB C Type C Adapter Plug, Type C Female to USB A Male Charger Charging Cable Adapter Converter compatible for iPhone, Samsung S20 ultra/S21/S10/S8/S9/MacBook Pro iPad Silver"/>
        <s v="Casio MJ-120D 150 Steps Check and Correct Desktop Calculator with Tax Keys,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Amkette 30 Pin to USB Charging &amp; Data Sync Cable for iPhone 3G/3GS/4/4s/iPad 1/2/3, iPod Nano 5th/6th Gen and iPod Touch 3rd/4th Gen -1.5m (Black)"/>
        <s v="LG 1.5 Ton 5 Star AI DUAL Inverter Split AC (Copper, Super Convertible 6-in-1 Cooling, HD Filter with Anti-Virus Protection, 2022 Model, PS-Q19YNZE, White)"/>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Vedini Transparent Empty Refillable Reusable Fine Mist Spray Bottle for Perfume, Travel with DIY Sticker Set ( 100ml, Pack of 4)"/>
        <s v="SUJATA Powermatic Plus, Juicer Mixer Grinder, 900 Watts, 2 Jars (White)"/>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LRIPL Compatible Sony Bravia LCD/led Remote Works with Almost All Sony led/LCD tv's"/>
        <s v="Belkin Apple Certified Lightning To Type C Cable, Fast Charging For Iphone, Ipad, Air Pods, 3.3 Feet (1 Meters)    Whit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ZEBRONICS Zeb-Astra 20 Wireless BT v5.0 Portable Speaker with 10W RMS Output, TWS, 10H Backup Approx, Built in Rechargeable Battery FM Radio, AUX, mSD, USB, Call Function and Dual 52mm Drivers Multi"/>
        <s v="Portronics Ruffpad 8.5M Multicolor LCD Writing Pad with Screen 21.5cm (8.5-inch) for Drawing, Playing, Handwriting Gifts for Kids &amp; Adults, India's first notepad to save and share your child's first creatives via Ruffpad app on your Smartphone(Black)"/>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USHA Heat Convector 812 T 2000-Watt with Instant Heating Feature (Black)"/>
        <s v="Brayden Chopro, Electric Vegetable Chopper for Kitchen with 500 ML Capacity, 400 Watts Copper Motor and 4 Bi-Level SS Blades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torite USB 2.0 A to Mini 5 pin B Cable for External HDDS/Camera/Card Readers (150cm - 1.5M)"/>
        <s v="Amozo Ultra Hybrid Camera and Drop Protection Back Cover Case for iPhone 13 (Polycarbonate| Back Transparent - Sides Black)"/>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WeCool B1 Mobile Holder for Bikes or Bike Mobile Holder for Maps and GPS Navigation, one Click Locking, Firm Gripping, Anti Shake and Stable Cradle Clamp with 360¬∞ Rotation Bicycle Phone Mount"/>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Boult Audio BassBuds Oak in-Ear Wired Earphones with 10mm Extra Bass Driver and HD Sound with mic(Brown)"/>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Electvision Remote Control Compatible with Amazon Fire tv Stick (Pairing Manual Will be Back Side Remote Control)(P)"/>
        <s v="Saiyam Stainless Steel Espresso Maker Stovetop Coffee Percolator Italian Coffee Maker Moka Pot (4 Cup - 200 ml, Silver)"/>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Duracell Micro USB 3A Braided Sync &amp; Fast Charging Cable, 3.9 Feet (1.2M). Supports QC 2.0/3.0 Charging, High Speed Data Transmission - Black"/>
        <s v="STRIFF Mpad Mouse Mat 230X190X3mm Gaming Mouse Pad, Non-Slip Rubber Base, Waterproof Surface, Premium-Textured, Compatible with Laser and Optical Mice(Universe Black)"/>
        <s v="LOHAYA Television Remote Compatible for VU LED LCD HD Tv Remote Control Model No :- EN2B27V"/>
        <s v="KENT POWP-Sediment Filter 10'' Thread WCAP"/>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Smart Multi Cooker Cum Kettle 1.2 Liter 800 Watts, Electric Cooker with Steamer &amp; Boiler for Idlis, Instant Noodles, Momos, Eggs, &amp; Steam Vegetables, Inner Stainless Steel &amp; Cool Touch Outer Body"/>
        <s v="KENT Electric Chopper-B for Kitchen 250 Watt | Chop, Mince, Puree, Whisk, 400 ml Capacity | Stainless Steel Double Chopping Blades | Transparent Chopping Bowl | Anti-Skid | One Touch Operation | Black"/>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BRUSTRO Copytinta Coloured Craft Paper A4 Size 80 GSM Mixed Bright Colour 40 Sheets Pack (10 cols X 4 Sheets) Double Side Color for Office Printing, Art and Craft."/>
        <s v="Libra Roti Maker Electric Automatic | chapati Maker Electric Automatic | roti Maker Machine with 900 Watts for Making Roti/Chapati/Parathas - Stainless Steel"/>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boAt LTG 550v3 Lightning Apple MFi Certified Cable with Spaceship Grade Aluminium Housing,Stress Resistance, Rapid 2.4A Charging &amp; 480mbps Data Sync, 1m Length &amp; 10000+ Bends Lifespan(Mercurial Black)"/>
        <s v="Morphy Richards Aristo 2000 Watts PTC Room Heater (White)"/>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7SEVEN¬Æ Compatible for Mi tv Remote Control Original Suitable with Smart Android 4K LED Non Voice Command Xiaomi Redmi Remote of 4A Model 32 43 55 65 inches"/>
        <s v="Lenovo IdeaPad 3 11th Gen Intel Core i3 15.6&quot; FHD Thin &amp; Light Laptop(8GB/512GB SSD/Windows 11/Office 2021/2Yr Warranty/3months Xbox Game Pass/Platinum Grey/1.7Kg), 81X800LGIN"/>
        <s v="Havells OFR 13 Wave Fin with PTC Fan Heater 2900 Watts (Black)"/>
        <s v="Ambrane Unbreakable 3A Fast Charging Braided Type C Cable    1.5 Meter (RCT15, Blue) Supports QC 2.0/3.0 Charging"/>
        <s v="Cello Non-Stick Aluminium Sandwich Gas Toaster(Black)"/>
        <s v="Sony TV - Remote Compatible for Sony LED Remote Control Works with Sony LED TV by Trend Trail Speed tech &amp; Remote hi Remote &amp; REO India only"/>
        <s v="Candes Gloster All in One Silent Blower Fan Room Heater Ideal for Small and Medium Area, 2000 Watts (White)"/>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KRISONS Thunder Speaker, Multimedia Home Theatre, Floor Standing Speaker, LED Display with Bluetooth, FM, USB, Micro SD Card, AUX Connectivity"/>
        <s v="Wipro Vesta Grill 1000 Watt Sandwich Maker |Dual function-SW Maker&amp;Griller|Non stick Coat -BPA&amp;PTFE Free |Auto Temp Cut-off| Height Control -180·∂ø&amp;105·∂ø |2 year warranty|SS Finish|Standard size"/>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7SEVEN¬Æ Compatible with Fire Tv Stick Remote with Voice Command Feature Suitable for Second Generation Amazon Fire Tv Stick Remote Only - Pairing Must"/>
        <s v="Zuvexa Egg Boiler Poacher Automatic Off Steaming, Cooking, Boiling Double Layer 14 Egg Boiler (Multicolor)‚Ä¶"/>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7SEVEN¬Æ Compatible Tata Sky Remote Control Replacement of Original dth SD HD tata Play Set top Box Remote - IR Learning Universal Remote for Any Brand TV - Pairing Must"/>
        <s v="Electvision Remote Control for led Smart tv Compatible with VU Smart Led (Without Voice)"/>
        <s v="Usha Hc 812 T Thermo Fan Room Heater"/>
        <s v="7SEVEN¬Æ Compatible Vu Smart Tv Remote Control Suitable for Original 4K Android LED Ultra HD UHD Vu Tv Remote with Non Voice Feature without google assistant"/>
        <s v="Activa Heat-Max 2000 Watts Room Heater (White color ) with ABS body"/>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SaleOn Instant Coal Heater 500W Charcoal Burner Electric Stove Hot Plate - Mix Colors - Pack of 1 - Only Charcoal Heater"/>
        <s v="Kenstar 2400 Watts 9 Fins Oil Filled Radiator with PTC Fan Heater (BLACK GOLD)"/>
        <s v="Shopoflux Silicone Remote Cover for Mi Smart TV and Mi TV Stick/MI Box S / 3S / MI 4X / 4A Smart LED TV (Black)"/>
        <s v="Airtel DigitalTV HD Setup Box Remote"/>
        <s v="Pigeon Healthifry Digital Air Fryer, 360¬∞ High Speed Air Circulation Technology 1200 W with Non-Stick 4.2 L Basket - Green"/>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iPhone Original 20W C Type Fast PD Charger Compatible with I-Phone13/13 mini/13pro/13 pro Max I-Phone 12/12 Pro/12mini/12 Pro Max, I-Phone11/11 Pro/11 Pro Max 2020 (Only Adapter)"/>
        <s v="Amazon Basics 1500 W Electric Kettle (Stainless Steel Body, 1.5 L)"/>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Kitchenwell 18Pc Plastic Food Snack Bag Pouch Clip Sealer for Keeping Food Fresh for Home, Kitchen, Camping Snack Seal Sealing Bag Clips (Multi-Color) | (Pack of 18)|"/>
        <s v="Livpure Glo Star RO+UV+UF+Mineraliser - 7 L Storage Tank, 15 LPH Water Purifier for Home, Black"/>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stick Remote"/>
        <s v="Fire-Boltt Gladiator 1.96&quot; Biggest Display Smart Watch with Bluetooth Calling, Voice Assistant &amp;123 Sports Modes, 8 Unique UI Interactions, SpO2, 24/7 Heart Rate Tracking"/>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Noise ColorFit Pro 4 Alpha Bluetooth Calling Smart Watch with 1.78 AMOLED Display, Tru Sync, 60hz Refresh Rate, instacharge, Gesture Control, Functional 360 Digital Crown (Jet Black)"/>
        <s v="AVNISH Tap Water Purifier Filter Faucet 6 Layer Carbon Activated Dust Chlorine Remover Water Softener for Drinking Cartridge Alkaline Taps for Kitchen Sink Bathroom Wash Basin (6-Layer Filtration)"/>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Green Tales Heat Seal Mini Food Sealer-Impulse Machine for Sealing Plastic Bags Packaging"/>
        <s v="Hilton Quartz Heater 400/800-Watt ISI 2 Rods Multi Mode Heater Long Lasting Quick Heating Extremely Warm (Grey)"/>
        <s v="LOHAYA Voice Assistant Remote Compatible for Airtel Xstream Set-Top Box Remote Control with Netflix Function (Black) (Non - Voice)"/>
        <s v="Amazon Basics Wireless Mouse | 2.4 GHz Connection, 1600 DPI | Type - C Adapter | Upto 12 Months of Battery Life | Ambidextrous Design | Suitable for PC/Mac/Laptop"/>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Khaitan ORFin Fan heater for Home and kitchen-K0 2215"/>
        <s v="NGI Store 2 Pieces Pet Hair Removers for Your Laundry Catcher Lint Remover for Washing Machine Lint Remover Reusable Portable Silica Gel Clothes Washer Dryer Floating Ball"/>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haredItems>
    </cacheField>
    <cacheField name="category" numFmtId="0">
      <sharedItems/>
    </cacheField>
    <cacheField name="discounted_price" numFmtId="166">
      <sharedItems containsSemiMixedTypes="0" containsString="0" containsNumber="1" minValue="39" maxValue="77990"/>
    </cacheField>
    <cacheField name="actual_price" numFmtId="0">
      <sharedItems containsString="0" containsBlank="1" containsNumber="1" minValue="39" maxValue="85000"/>
    </cacheField>
    <cacheField name="discount_percentage" numFmtId="0">
      <sharedItems containsSemiMixedTypes="0" containsString="0" containsNumber="1" minValue="0" maxValue="0.94"/>
    </cacheField>
    <cacheField name="rating" numFmtId="0">
      <sharedItems containsString="0" containsBlank="1" containsNumber="1" minValue="2" maxValue="5"/>
    </cacheField>
    <cacheField name="rating_count" numFmtId="0">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_revenue" numFmtId="0">
      <sharedItems containsString="0" containsBlank="1" containsNumber="1" minValue="1673" maxValue="3451882164"/>
    </cacheField>
    <cacheField name="price_bucket" numFmtId="165">
      <sharedItems/>
    </cacheField>
    <cacheField name="rating_review_score" numFmtId="0">
      <sharedItems containsString="0" containsBlank="1" containsNumber="1" minValue="2.0002" maxValue="47.09729999999999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7.104888310183" backgroundQuery="1" createdVersion="8" refreshedVersion="8" minRefreshableVersion="3" recordCount="0" supportSubquery="1" supportAdvancedDrill="1" xr:uid="{678795C4-87E8-466E-AF4A-2B2C7DC9AE52}">
  <cacheSource type="external" connectionId="1"/>
  <cacheFields count="2">
    <cacheField name="[Table1].[product_name].[product_name]" caption="product_name" numFmtId="0" hierarchy="1" level="1">
      <sharedItems count="1337" longText="1">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DTECH USB-C to Lightning Cable 3.3FT, [Apple MFi Certified] Lightning to Type C Fast Charging Cord Compatible with iPhone 14/13/13 pro/Max/12/11/X/XS/XR/8, Supports Power Delivery - White"/>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 name="[Measures].[Count of Column1]" caption="Count of Column1" numFmtId="0" hierarchy="23" level="32767"/>
  </cacheFields>
  <cacheHierarchies count="24">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rating_review_score]" caption="rating_review_score" attribute="1" defaultMemberUniqueName="[Table1].[rating_review_score].[All]" allUniqueName="[Table1].[rating_review_score].[All]" dimensionUniqueName="[Table1]" displayFolder="" count="0" memberValueDatatype="5" unbalanced="0"/>
    <cacheHierarchy uniqueName="[Table1].[Actual Price]" caption="Actual Price" attribute="1" defaultMemberUniqueName="[Table1].[Actual Price].[All]" allUniqueName="[Table1].[Actual Price].[All]" dimensionUniqueName="[Table1]" displayFolder="" count="0" memberValueDatatype="5" unbalanced="0"/>
    <cacheHierarchy uniqueName="[Table1].[Column1]" caption="Column1" attribute="1" defaultMemberUniqueName="[Table1].[Column1].[All]" allUniqueName="[Table1].[Column1].[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lumn1]" caption="Count of Column1"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KSMBL2H"/>
    <x v="0"/>
    <x v="0"/>
    <n v="219"/>
    <n v="700"/>
    <n v="0.69"/>
    <x v="0"/>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0"/>
    <s v="&gt;₹500"/>
    <n v="47.097299999999997"/>
    <x v="0"/>
  </r>
  <r>
    <s v="B014I8SSD0"/>
    <x v="1"/>
    <x v="0"/>
    <n v="309"/>
    <n v="475"/>
    <n v="0.35"/>
    <x v="0"/>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s v="₹200–₹500"/>
    <n v="47.097299999999997"/>
    <x v="0"/>
  </r>
  <r>
    <s v="B014I8SX4Y"/>
    <x v="2"/>
    <x v="0"/>
    <n v="309"/>
    <n v="1400"/>
    <n v="0.78"/>
    <x v="0"/>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2"/>
    <s v="&gt;₹500"/>
    <n v="47.097299999999997"/>
    <x v="0"/>
  </r>
  <r>
    <s v="B07KSMBL2H"/>
    <x v="0"/>
    <x v="0"/>
    <n v="219"/>
    <n v="700"/>
    <n v="0.69"/>
    <x v="0"/>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3"/>
    <s v="&gt;₹500"/>
    <n v="47.097200000000001"/>
    <x v="0"/>
  </r>
  <r>
    <s v="B07GPXXNNG"/>
    <x v="3"/>
    <x v="1"/>
    <n v="349"/>
    <n v="999"/>
    <n v="0.65"/>
    <x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4"/>
    <s v="&gt;₹500"/>
    <n v="40.471299999999999"/>
    <x v="0"/>
  </r>
  <r>
    <s v="B07GQD4K6L"/>
    <x v="4"/>
    <x v="1"/>
    <n v="379"/>
    <n v="999"/>
    <n v="0.62"/>
    <x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4"/>
    <s v="&gt;₹500"/>
    <n v="40.471299999999999"/>
    <x v="0"/>
  </r>
  <r>
    <s v="B071Z8M4KX"/>
    <x v="5"/>
    <x v="1"/>
    <n v="365"/>
    <n v="999"/>
    <n v="0.63"/>
    <x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5"/>
    <s v="&gt;₹500"/>
    <n v="40.4711"/>
    <x v="0"/>
  </r>
  <r>
    <s v="B09GFPVD9Y"/>
    <x v="6"/>
    <x v="2"/>
    <n v="8499"/>
    <n v="10999"/>
    <n v="0.23"/>
    <x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6"/>
    <s v="&gt;₹500"/>
    <n v="35.483600000000003"/>
    <x v="0"/>
  </r>
  <r>
    <s v="B09GFLXVH9"/>
    <x v="7"/>
    <x v="2"/>
    <n v="6499"/>
    <n v="8499"/>
    <n v="0.24"/>
    <x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7"/>
    <s v="&gt;₹500"/>
    <n v="35.483600000000003"/>
    <x v="0"/>
  </r>
  <r>
    <s v="B09GFM8CGS"/>
    <x v="8"/>
    <x v="2"/>
    <n v="6499"/>
    <n v="7999"/>
    <n v="0.19"/>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8"/>
    <s v="&gt;₹500"/>
    <n v="35.483199999999997"/>
    <x v="0"/>
  </r>
  <r>
    <s v="B09GFPN6TP"/>
    <x v="9"/>
    <x v="2"/>
    <n v="7499"/>
    <n v="9499"/>
    <n v="0.21"/>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9"/>
    <s v="&gt;₹500"/>
    <n v="35.483199999999997"/>
    <x v="0"/>
  </r>
  <r>
    <s v="B01MF8MB65"/>
    <x v="10"/>
    <x v="1"/>
    <n v="699"/>
    <n v="999"/>
    <n v="0.3"/>
    <x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10"/>
    <s v="&gt;₹500"/>
    <n v="31.418900000000001"/>
    <x v="0"/>
  </r>
  <r>
    <s v="B01LWYDEQ7"/>
    <x v="11"/>
    <x v="3"/>
    <n v="199"/>
    <n v="495"/>
    <n v="0.6"/>
    <x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1"/>
    <s v="₹200–₹500"/>
    <n v="31.156300000000002"/>
    <x v="0"/>
  </r>
  <r>
    <s v="B005FYNT3G"/>
    <x v="12"/>
    <x v="4"/>
    <n v="289"/>
    <n v="650"/>
    <n v="0.56000000000000005"/>
    <x v="2"/>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12"/>
    <s v="&gt;₹500"/>
    <n v="29.610499999999998"/>
    <x v="0"/>
  </r>
  <r>
    <s v="B09X7DY7Q4"/>
    <x v="13"/>
    <x v="5"/>
    <n v="939"/>
    <n v="1800"/>
    <n v="0.48"/>
    <x v="3"/>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13"/>
    <s v="&gt;₹500"/>
    <n v="25.005199999999999"/>
    <x v="0"/>
  </r>
  <r>
    <s v="B01DEWVZ2C"/>
    <x v="14"/>
    <x v="1"/>
    <n v="599"/>
    <n v="999"/>
    <n v="0.4"/>
    <x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14"/>
    <s v="&gt;₹500"/>
    <n v="23.359000000000002"/>
    <x v="0"/>
  </r>
  <r>
    <s v="B01DF26V7A"/>
    <x v="15"/>
    <x v="1"/>
    <n v="599"/>
    <n v="1299"/>
    <n v="0.54"/>
    <x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15"/>
    <s v="&gt;₹500"/>
    <n v="23.358899999999998"/>
    <x v="0"/>
  </r>
  <r>
    <s v="B01DEWVZ2C"/>
    <x v="14"/>
    <x v="1"/>
    <n v="599"/>
    <n v="999"/>
    <n v="0.4"/>
    <x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16"/>
    <s v="&gt;₹500"/>
    <n v="23.358699999999999"/>
    <x v="0"/>
  </r>
  <r>
    <s v="B01N6LU1VF"/>
    <x v="16"/>
    <x v="4"/>
    <n v="579"/>
    <n v="1400"/>
    <n v="0.59"/>
    <x v="2"/>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17"/>
    <s v="&gt;₹500"/>
    <n v="23.2104"/>
    <x v="0"/>
  </r>
  <r>
    <s v="B08JQN8DGZ"/>
    <x v="17"/>
    <x v="1"/>
    <n v="1299"/>
    <n v="2990"/>
    <n v="0.56999999999999995"/>
    <x v="4"/>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18"/>
    <s v="&gt;₹500"/>
    <n v="21.899799999999999"/>
    <x v="0"/>
  </r>
  <r>
    <s v="B002SZEOLG"/>
    <x v="18"/>
    <x v="6"/>
    <n v="749"/>
    <n v="1339"/>
    <n v="0.44"/>
    <x v="5"/>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9"/>
    <s v="&gt;₹500"/>
    <n v="22.1692"/>
    <x v="0"/>
  </r>
  <r>
    <s v="B008IFXQFU"/>
    <x v="19"/>
    <x v="6"/>
    <n v="499"/>
    <n v="999"/>
    <n v="0.5"/>
    <x v="5"/>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20"/>
    <s v="&gt;₹500"/>
    <n v="22.1691"/>
    <x v="0"/>
  </r>
  <r>
    <s v="B0088TKTY2"/>
    <x v="20"/>
    <x v="6"/>
    <n v="649"/>
    <n v="1399"/>
    <n v="0.54"/>
    <x v="5"/>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21"/>
    <s v="&gt;₹500"/>
    <n v="22.1691"/>
    <x v="0"/>
  </r>
  <r>
    <s v="B08HV83HL3"/>
    <x v="21"/>
    <x v="7"/>
    <n v="2049"/>
    <n v="2199"/>
    <n v="7.0000000000000007E-2"/>
    <x v="2"/>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22"/>
    <s v="&gt;₹500"/>
    <n v="22.191199999999998"/>
    <x v="0"/>
  </r>
  <r>
    <s v="B08HVL8QN3"/>
    <x v="22"/>
    <x v="7"/>
    <n v="1149"/>
    <n v="2199"/>
    <n v="0.48"/>
    <x v="2"/>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22"/>
    <s v="&gt;₹500"/>
    <n v="22.191199999999998"/>
    <x v="0"/>
  </r>
  <r>
    <s v="B08HVJCW95"/>
    <x v="23"/>
    <x v="7"/>
    <n v="1149"/>
    <n v="2199"/>
    <n v="0.48"/>
    <x v="2"/>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22"/>
    <s v="&gt;₹500"/>
    <n v="22.191199999999998"/>
    <x v="0"/>
  </r>
  <r>
    <s v="B07DC4RZPY"/>
    <x v="24"/>
    <x v="8"/>
    <n v="709"/>
    <n v="1999"/>
    <n v="0.65"/>
    <x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23"/>
    <s v="&gt;₹500"/>
    <n v="21.9817"/>
    <x v="0"/>
  </r>
  <r>
    <s v="B07S9S86BF"/>
    <x v="25"/>
    <x v="1"/>
    <n v="599"/>
    <n v="1490"/>
    <n v="0.6"/>
    <x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24"/>
    <s v="&gt;₹500"/>
    <n v="20.267900000000001"/>
    <x v="0"/>
  </r>
  <r>
    <s v="B08H9Z3XQW"/>
    <x v="26"/>
    <x v="1"/>
    <n v="455"/>
    <n v="1490"/>
    <n v="0.69"/>
    <x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25"/>
    <s v="&gt;₹500"/>
    <n v="20.267700000000001"/>
    <x v="0"/>
  </r>
  <r>
    <s v="B00A0VCJPI"/>
    <x v="27"/>
    <x v="9"/>
    <n v="1469"/>
    <n v="2499"/>
    <n v="0.41"/>
    <x v="5"/>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26"/>
    <s v="&gt;₹500"/>
    <n v="19.863800000000001"/>
    <x v="0"/>
  </r>
  <r>
    <s v="B08TV2P1N8"/>
    <x v="28"/>
    <x v="1"/>
    <n v="1399"/>
    <n v="3990"/>
    <n v="0.65"/>
    <x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27"/>
    <s v="&gt;₹500"/>
    <n v="18.284099999999999"/>
    <x v="0"/>
  </r>
  <r>
    <s v="B09MT84WV5"/>
    <x v="29"/>
    <x v="5"/>
    <n v="1149"/>
    <n v="3999"/>
    <n v="0.71"/>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28"/>
    <s v="&gt;₹500"/>
    <n v="18.303599999999999"/>
    <x v="0"/>
  </r>
  <r>
    <s v="B09MT6XSFW"/>
    <x v="30"/>
    <x v="5"/>
    <n v="599"/>
    <n v="1899"/>
    <n v="0.68"/>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29"/>
    <s v="&gt;₹500"/>
    <n v="18.303599999999999"/>
    <x v="0"/>
  </r>
  <r>
    <s v="B09MT84WV5"/>
    <x v="29"/>
    <x v="5"/>
    <n v="1059"/>
    <n v="3999"/>
    <n v="0.74"/>
    <x v="2"/>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30"/>
    <s v="&gt;₹500"/>
    <n v="18.3035"/>
    <x v="0"/>
  </r>
  <r>
    <s v="B09N3ZNHTY"/>
    <x v="31"/>
    <x v="1"/>
    <n v="1499"/>
    <n v="4490"/>
    <n v="0.67"/>
    <x v="6"/>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31"/>
    <s v="&gt;₹500"/>
    <n v="17.595400000000001"/>
    <x v="0"/>
  </r>
  <r>
    <s v="B09V2Q4QVQ"/>
    <x v="32"/>
    <x v="10"/>
    <n v="1299"/>
    <n v="1599"/>
    <n v="0.19"/>
    <x v="7"/>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32"/>
    <s v="&gt;₹500"/>
    <n v="16.831099999999999"/>
    <x v="0"/>
  </r>
  <r>
    <s v="B09V2PZDX8"/>
    <x v="33"/>
    <x v="10"/>
    <n v="1299"/>
    <n v="1599"/>
    <n v="0.19"/>
    <x v="7"/>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32"/>
    <s v="&gt;₹500"/>
    <n v="16.831099999999999"/>
    <x v="0"/>
  </r>
  <r>
    <s v="B09YDFDVNS"/>
    <x v="34"/>
    <x v="10"/>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33"/>
    <s v="&gt;₹500"/>
    <n v="16.831099999999999"/>
    <x v="0"/>
  </r>
  <r>
    <s v="B09YDFKJF8"/>
    <x v="35"/>
    <x v="10"/>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33"/>
    <s v="&gt;₹500"/>
    <n v="16.831099999999999"/>
    <x v="0"/>
  </r>
  <r>
    <s v="B07WMS7TWB"/>
    <x v="36"/>
    <x v="11"/>
    <n v="649"/>
    <n v="1245"/>
    <n v="0.48"/>
    <x v="6"/>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34"/>
    <s v="&gt;₹500"/>
    <n v="16.236499999999999"/>
    <x v="0"/>
  </r>
  <r>
    <s v="B01HGCLUH6"/>
    <x v="37"/>
    <x v="12"/>
    <n v="1149"/>
    <n v="1699"/>
    <n v="0.32"/>
    <x v="5"/>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35"/>
    <s v="&gt;₹500"/>
    <n v="16.447800000000001"/>
    <x v="0"/>
  </r>
  <r>
    <s v="B07CD2BN46"/>
    <x v="38"/>
    <x v="1"/>
    <n v="429"/>
    <n v="599"/>
    <n v="0.28000000000000003"/>
    <x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36"/>
    <s v="&gt;₹500"/>
    <n v="16.046600000000002"/>
    <x v="0"/>
  </r>
  <r>
    <s v="B092X94QNQ"/>
    <x v="39"/>
    <x v="1"/>
    <n v="1499"/>
    <n v="3990"/>
    <n v="0.62"/>
    <x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37"/>
    <s v="&gt;₹500"/>
    <n v="15.086399999999999"/>
    <x v="0"/>
  </r>
  <r>
    <s v="B00NH11KIK"/>
    <x v="40"/>
    <x v="8"/>
    <n v="209"/>
    <n v="695"/>
    <n v="0.7"/>
    <x v="3"/>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38"/>
    <s v="&gt;₹500"/>
    <n v="15.268700000000001"/>
    <x v="0"/>
  </r>
  <r>
    <s v="B00NH11KIK"/>
    <x v="40"/>
    <x v="8"/>
    <n v="209"/>
    <n v="695"/>
    <n v="0.7"/>
    <x v="3"/>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39"/>
    <s v="&gt;₹500"/>
    <n v="15.268599999999999"/>
    <x v="0"/>
  </r>
  <r>
    <s v="B07PR1CL3S"/>
    <x v="41"/>
    <x v="13"/>
    <n v="1220"/>
    <n v="3990"/>
    <n v="0.69"/>
    <x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40"/>
    <s v="&gt;₹500"/>
    <n v="14.815099999999999"/>
    <x v="0"/>
  </r>
  <r>
    <s v="B07LG59NPV"/>
    <x v="42"/>
    <x v="1"/>
    <n v="899"/>
    <n v="4499"/>
    <n v="0.8"/>
    <x v="4"/>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41"/>
    <s v="&gt;₹500"/>
    <n v="14.1052"/>
    <x v="0"/>
  </r>
  <r>
    <s v="B083T5G5PM"/>
    <x v="43"/>
    <x v="1"/>
    <n v="1490"/>
    <n v="1990"/>
    <n v="0.25"/>
    <x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42"/>
    <s v="&gt;₹500"/>
    <n v="13.925000000000001"/>
    <x v="0"/>
  </r>
  <r>
    <s v="B01FSYQ2A4"/>
    <x v="44"/>
    <x v="13"/>
    <n v="1399"/>
    <n v="2990"/>
    <n v="0.53"/>
    <x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43"/>
    <s v="&gt;₹500"/>
    <n v="13.817500000000001"/>
    <x v="0"/>
  </r>
  <r>
    <s v="B01FSYQ2A4"/>
    <x v="44"/>
    <x v="13"/>
    <n v="1399"/>
    <n v="2990"/>
    <n v="0.53"/>
    <x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44"/>
    <s v="&gt;₹500"/>
    <n v="13.817399999999999"/>
    <x v="0"/>
  </r>
  <r>
    <s v="B098K3H92Z"/>
    <x v="45"/>
    <x v="14"/>
    <n v="599"/>
    <n v="899"/>
    <n v="0.33"/>
    <x v="2"/>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45"/>
    <s v="&gt;₹500"/>
    <n v="13.8116"/>
    <x v="0"/>
  </r>
  <r>
    <s v="B08HDJ86NZ"/>
    <x v="46"/>
    <x v="8"/>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46"/>
    <s v="&gt;₹500"/>
    <n v="13.6364"/>
    <x v="0"/>
  </r>
  <r>
    <s v="B0789LZTCJ"/>
    <x v="47"/>
    <x v="8"/>
    <n v="299"/>
    <n v="799"/>
    <n v="0.63"/>
    <x v="5"/>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47"/>
    <s v="&gt;₹500"/>
    <n v="13.6364"/>
    <x v="0"/>
  </r>
  <r>
    <s v="B08HDJ86NZ"/>
    <x v="46"/>
    <x v="8"/>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46"/>
    <s v="&gt;₹500"/>
    <n v="13.6364"/>
    <x v="0"/>
  </r>
  <r>
    <s v="B08HDJ86NZ"/>
    <x v="46"/>
    <x v="8"/>
    <n v="329"/>
    <n v="699"/>
    <n v="0.53"/>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48"/>
    <s v="&gt;₹500"/>
    <n v="13.6363"/>
    <x v="0"/>
  </r>
  <r>
    <s v="B0789LZTCJ"/>
    <x v="47"/>
    <x v="8"/>
    <n v="299"/>
    <n v="799"/>
    <n v="0.63"/>
    <x v="5"/>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49"/>
    <s v="&gt;₹500"/>
    <n v="13.6363"/>
    <x v="0"/>
  </r>
  <r>
    <s v="B08HDH26JX"/>
    <x v="48"/>
    <x v="8"/>
    <n v="299"/>
    <n v="699"/>
    <n v="0.56999999999999995"/>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48"/>
    <s v="&gt;₹500"/>
    <n v="13.6363"/>
    <x v="0"/>
  </r>
  <r>
    <s v="B07CRL2GY6"/>
    <x v="49"/>
    <x v="8"/>
    <n v="299"/>
    <n v="799"/>
    <n v="0.63"/>
    <x v="5"/>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49"/>
    <s v="&gt;₹500"/>
    <n v="13.6363"/>
    <x v="0"/>
  </r>
  <r>
    <s v="B07XLML2YS"/>
    <x v="50"/>
    <x v="15"/>
    <n v="2499"/>
    <n v="3299"/>
    <n v="0.24"/>
    <x v="5"/>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50"/>
    <s v="&gt;₹500"/>
    <n v="13.511200000000001"/>
    <x v="0"/>
  </r>
  <r>
    <s v="B07JQKQ91F"/>
    <x v="51"/>
    <x v="1"/>
    <n v="499"/>
    <n v="999"/>
    <n v="0.5"/>
    <x v="6"/>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51"/>
    <s v="&gt;₹500"/>
    <n v="13.1995"/>
    <x v="0"/>
  </r>
  <r>
    <s v="B07G3YNLJB"/>
    <x v="52"/>
    <x v="16"/>
    <n v="1815"/>
    <n v="3100"/>
    <n v="0.41"/>
    <x v="3"/>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52"/>
    <s v="&gt;₹500"/>
    <n v="13.7925"/>
    <x v="0"/>
  </r>
  <r>
    <s v="B07232M876"/>
    <x v="53"/>
    <x v="8"/>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53"/>
    <s v="₹200–₹500"/>
    <n v="13.4595"/>
    <x v="0"/>
  </r>
  <r>
    <s v="B0711PVX6Z"/>
    <x v="54"/>
    <x v="8"/>
    <n v="179"/>
    <n v="500"/>
    <n v="0.64"/>
    <x v="5"/>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54"/>
    <s v="₹200–₹500"/>
    <n v="13.4595"/>
    <x v="0"/>
  </r>
  <r>
    <s v="B07232M876"/>
    <x v="53"/>
    <x v="8"/>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53"/>
    <s v="₹200–₹500"/>
    <n v="13.4595"/>
    <x v="0"/>
  </r>
  <r>
    <s v="B08HV25BBQ"/>
    <x v="55"/>
    <x v="17"/>
    <n v="1499"/>
    <n v="4999"/>
    <n v="0.7"/>
    <x v="7"/>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55"/>
    <s v="&gt;₹500"/>
    <n v="13.258800000000001"/>
    <x v="0"/>
  </r>
  <r>
    <s v="B07YY1BY5B"/>
    <x v="56"/>
    <x v="17"/>
    <n v="1499"/>
    <n v="4999"/>
    <n v="0.7"/>
    <x v="7"/>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55"/>
    <s v="&gt;₹500"/>
    <n v="13.258800000000001"/>
    <x v="0"/>
  </r>
  <r>
    <s v="B07KY3FNQP"/>
    <x v="57"/>
    <x v="1"/>
    <n v="449"/>
    <n v="1290"/>
    <n v="0.65"/>
    <x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56"/>
    <s v="&gt;₹500"/>
    <n v="13.276999999999999"/>
    <x v="0"/>
  </r>
  <r>
    <s v="B078W65FJ7"/>
    <x v="58"/>
    <x v="13"/>
    <n v="849"/>
    <n v="2490"/>
    <n v="0.66"/>
    <x v="5"/>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57"/>
    <s v="&gt;₹500"/>
    <n v="13.3188"/>
    <x v="0"/>
  </r>
  <r>
    <s v="B08FB2LNSZ"/>
    <x v="59"/>
    <x v="1"/>
    <n v="1499"/>
    <n v="2999"/>
    <n v="0.5"/>
    <x v="8"/>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58"/>
    <s v="&gt;₹500"/>
    <n v="12.479799999999999"/>
    <x v="0"/>
  </r>
  <r>
    <s v="B085W8CFLH"/>
    <x v="60"/>
    <x v="1"/>
    <n v="599"/>
    <n v="1800"/>
    <n v="0.67"/>
    <x v="9"/>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59"/>
    <s v="&gt;₹500"/>
    <n v="11.8996"/>
    <x v="0"/>
  </r>
  <r>
    <s v="B01EZ0X3L8"/>
    <x v="61"/>
    <x v="4"/>
    <n v="729"/>
    <n v="1650"/>
    <n v="0.56000000000000005"/>
    <x v="2"/>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60"/>
    <s v="&gt;₹500"/>
    <n v="12.535600000000001"/>
    <x v="0"/>
  </r>
  <r>
    <s v="B07TCN5VR9"/>
    <x v="62"/>
    <x v="1"/>
    <n v="329"/>
    <n v="999"/>
    <n v="0.67"/>
    <x v="6"/>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61"/>
    <s v="&gt;₹500"/>
    <n v="11.6027"/>
    <x v="0"/>
  </r>
  <r>
    <s v="B08MTLLSL8"/>
    <x v="63"/>
    <x v="1"/>
    <n v="399"/>
    <n v="1290"/>
    <n v="0.69"/>
    <x v="5"/>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62"/>
    <s v="&gt;₹500"/>
    <n v="11.8042"/>
    <x v="0"/>
  </r>
  <r>
    <s v="B00NH13Q8W"/>
    <x v="64"/>
    <x v="8"/>
    <n v="299"/>
    <n v="800"/>
    <n v="0.63"/>
    <x v="3"/>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63"/>
    <s v="&gt;₹500"/>
    <n v="11.9977"/>
    <x v="0"/>
  </r>
  <r>
    <s v="B00NH11PEY"/>
    <x v="65"/>
    <x v="8"/>
    <n v="199"/>
    <n v="750"/>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64"/>
    <s v="&gt;₹500"/>
    <n v="11.9976"/>
    <x v="0"/>
  </r>
  <r>
    <s v="B00NH11PEY"/>
    <x v="65"/>
    <x v="8"/>
    <n v="199"/>
    <n v="750"/>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64"/>
    <s v="&gt;₹500"/>
    <n v="11.9976"/>
    <x v="0"/>
  </r>
  <r>
    <s v="B07VTFN6HM"/>
    <x v="66"/>
    <x v="18"/>
    <n v="5599"/>
    <n v="7350"/>
    <n v="0.24"/>
    <x v="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65"/>
    <s v="&gt;₹500"/>
    <n v="11.7005"/>
    <x v="0"/>
  </r>
  <r>
    <s v="B07XJWTYM2"/>
    <x v="67"/>
    <x v="1"/>
    <n v="1679"/>
    <n v="1999"/>
    <n v="0.16"/>
    <x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66"/>
    <s v="&gt;₹500"/>
    <n v="11.356299999999999"/>
    <x v="0"/>
  </r>
  <r>
    <s v="B09MQSCJQ1"/>
    <x v="68"/>
    <x v="17"/>
    <n v="2299"/>
    <n v="7990"/>
    <n v="0.71"/>
    <x v="5"/>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67"/>
    <s v="&gt;₹500"/>
    <n v="11.1622"/>
    <x v="0"/>
  </r>
  <r>
    <s v="B09MQSCJQ1"/>
    <x v="68"/>
    <x v="17"/>
    <n v="2299"/>
    <n v="7990"/>
    <n v="0.71"/>
    <x v="5"/>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68"/>
    <s v="&gt;₹500"/>
    <n v="11.161899999999999"/>
    <x v="0"/>
  </r>
  <r>
    <s v="B08GYG6T12"/>
    <x v="69"/>
    <x v="19"/>
    <n v="449"/>
    <n v="800"/>
    <n v="0.44"/>
    <x v="0"/>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69"/>
    <s v="&gt;₹500"/>
    <n v="11.358499999999999"/>
    <x v="0"/>
  </r>
  <r>
    <s v="B01D5H8LDM"/>
    <x v="70"/>
    <x v="20"/>
    <n v="489"/>
    <n v="1200"/>
    <n v="0.59"/>
    <x v="0"/>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70"/>
    <s v="&gt;₹500"/>
    <n v="11.3538"/>
    <x v="0"/>
  </r>
  <r>
    <s v="B076B8G5D8"/>
    <x v="71"/>
    <x v="21"/>
    <n v="798"/>
    <n v="1995"/>
    <n v="0.6"/>
    <x v="7"/>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71"/>
    <s v="&gt;₹500"/>
    <n v="10.866400000000001"/>
    <x v="0"/>
  </r>
  <r>
    <s v="B0759QMF85"/>
    <x v="72"/>
    <x v="12"/>
    <n v="1529"/>
    <n v="2399"/>
    <n v="0.36"/>
    <x v="2"/>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72"/>
    <s v="&gt;₹500"/>
    <n v="11.1409"/>
    <x v="0"/>
  </r>
  <r>
    <s v="B097R25DP7"/>
    <x v="73"/>
    <x v="17"/>
    <n v="1599"/>
    <n v="4999"/>
    <n v="0.68"/>
    <x v="7"/>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73"/>
    <s v="&gt;₹500"/>
    <n v="10.7951"/>
    <x v="0"/>
  </r>
  <r>
    <s v="B097R25DP7"/>
    <x v="73"/>
    <x v="17"/>
    <n v="1599"/>
    <n v="4999"/>
    <n v="0.68"/>
    <x v="7"/>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74"/>
    <s v="&gt;₹500"/>
    <n v="10.795"/>
    <x v="0"/>
  </r>
  <r>
    <s v="B0BDRVFDKP"/>
    <x v="74"/>
    <x v="5"/>
    <n v="569"/>
    <n v="1000"/>
    <n v="0.43"/>
    <x v="0"/>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75"/>
    <s v="&gt;₹500"/>
    <n v="11.126200000000001"/>
    <x v="0"/>
  </r>
  <r>
    <s v="B0BDYW3RN3"/>
    <x v="75"/>
    <x v="5"/>
    <n v="1989"/>
    <n v="3500"/>
    <n v="0.43"/>
    <x v="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76"/>
    <s v="&gt;₹500"/>
    <n v="11.125999999999999"/>
    <x v="0"/>
  </r>
  <r>
    <s v="B08L5FM4JC"/>
    <x v="76"/>
    <x v="5"/>
    <n v="649"/>
    <n v="2400"/>
    <n v="0.73"/>
    <x v="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77"/>
    <s v="&gt;₹500"/>
    <n v="11.125999999999999"/>
    <x v="0"/>
  </r>
  <r>
    <s v="B0BDRVFDKP"/>
    <x v="74"/>
    <x v="5"/>
    <n v="569"/>
    <n v="1000"/>
    <n v="0.43"/>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78"/>
    <s v="&gt;₹500"/>
    <n v="11.1259"/>
    <x v="0"/>
  </r>
  <r>
    <s v="B0BDYVC5TD"/>
    <x v="77"/>
    <x v="5"/>
    <n v="959"/>
    <n v="1800"/>
    <n v="0.47"/>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79"/>
    <s v="&gt;₹500"/>
    <n v="11.1259"/>
    <x v="0"/>
  </r>
  <r>
    <s v="B08L5HMJVW"/>
    <x v="78"/>
    <x v="5"/>
    <n v="369"/>
    <n v="700"/>
    <n v="0.47"/>
    <x v="0"/>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80"/>
    <s v="&gt;₹500"/>
    <n v="11.1259"/>
    <x v="0"/>
  </r>
  <r>
    <s v="B07YNTJ8ZM"/>
    <x v="79"/>
    <x v="22"/>
    <n v="549"/>
    <n v="999"/>
    <n v="0.45"/>
    <x v="6"/>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81"/>
    <s v="&gt;₹500"/>
    <n v="10.3705"/>
    <x v="0"/>
  </r>
  <r>
    <s v="B01L8ZNWN2"/>
    <x v="80"/>
    <x v="4"/>
    <n v="475"/>
    <n v="1500"/>
    <n v="0.68"/>
    <x v="5"/>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82"/>
    <s v="&gt;₹500"/>
    <n v="10.6273"/>
    <x v="0"/>
  </r>
  <r>
    <s v="B07B88KQZ8"/>
    <x v="81"/>
    <x v="22"/>
    <n v="1999"/>
    <n v="2999"/>
    <n v="0.33"/>
    <x v="2"/>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83"/>
    <s v="&gt;₹500"/>
    <n v="10.6899"/>
    <x v="0"/>
  </r>
  <r>
    <s v="B01MQZ7J8K"/>
    <x v="82"/>
    <x v="11"/>
    <n v="749"/>
    <n v="1445"/>
    <n v="0.48"/>
    <x v="6"/>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84"/>
    <s v="&gt;₹500"/>
    <n v="10.234999999999999"/>
    <x v="0"/>
  </r>
  <r>
    <s v="B01J0XWYKQ"/>
    <x v="83"/>
    <x v="23"/>
    <n v="599"/>
    <n v="895"/>
    <n v="0.33"/>
    <x v="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85"/>
    <s v="&gt;₹500"/>
    <n v="10.5314"/>
    <x v="0"/>
  </r>
  <r>
    <s v="B07L8KNP5F"/>
    <x v="84"/>
    <x v="13"/>
    <n v="599"/>
    <n v="1399"/>
    <n v="0.56999999999999995"/>
    <x v="4"/>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86"/>
    <s v="&gt;₹500"/>
    <n v="9.8026"/>
    <x v="0"/>
  </r>
  <r>
    <s v="B08444S68L"/>
    <x v="85"/>
    <x v="2"/>
    <n v="12490"/>
    <n v="15990"/>
    <n v="0.22"/>
    <x v="5"/>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87"/>
    <s v="&gt;₹500"/>
    <n v="10.050599999999999"/>
    <x v="0"/>
  </r>
  <r>
    <s v="B08D77XZX5"/>
    <x v="86"/>
    <x v="1"/>
    <n v="599"/>
    <n v="2499"/>
    <n v="0.76"/>
    <x v="6"/>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88"/>
    <s v="&gt;₹500"/>
    <n v="9.7162000000000006"/>
    <x v="0"/>
  </r>
  <r>
    <s v="B0BD3T6Z1D"/>
    <x v="87"/>
    <x v="2"/>
    <n v="12999"/>
    <n v="13499"/>
    <n v="0.04"/>
    <x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89"/>
    <s v="&gt;₹500"/>
    <n v="9.7097999999999995"/>
    <x v="0"/>
  </r>
  <r>
    <s v="B07JJFSG2B"/>
    <x v="88"/>
    <x v="4"/>
    <n v="889"/>
    <n v="2500"/>
    <n v="0.64"/>
    <x v="2"/>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90"/>
    <s v="&gt;₹500"/>
    <n v="9.8747000000000007"/>
    <x v="0"/>
  </r>
  <r>
    <s v="B0856HY85J"/>
    <x v="89"/>
    <x v="24"/>
    <n v="1799"/>
    <n v="4999"/>
    <n v="0.64"/>
    <x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91"/>
    <s v="&gt;₹500"/>
    <n v="9.6191999999999993"/>
    <x v="0"/>
  </r>
  <r>
    <s v="B004IO5BMQ"/>
    <x v="90"/>
    <x v="23"/>
    <n v="699"/>
    <n v="995"/>
    <n v="0.3"/>
    <x v="3"/>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92"/>
    <s v="&gt;₹500"/>
    <n v="9.9405000000000001"/>
    <x v="0"/>
  </r>
  <r>
    <s v="B009VCGPSY"/>
    <x v="91"/>
    <x v="23"/>
    <n v="269"/>
    <n v="649"/>
    <n v="0.59"/>
    <x v="2"/>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93"/>
    <s v="&gt;₹500"/>
    <n v="9.7315000000000005"/>
    <x v="0"/>
  </r>
  <r>
    <s v="B01GFTEV5Y"/>
    <x v="92"/>
    <x v="25"/>
    <n v="1699"/>
    <n v="3193"/>
    <n v="0.47"/>
    <x v="4"/>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94"/>
    <s v="&gt;₹500"/>
    <n v="9.2031999999999989"/>
    <x v="0"/>
  </r>
  <r>
    <s v="B0BR4F878Q"/>
    <x v="93"/>
    <x v="26"/>
    <n v="1439"/>
    <n v="1999"/>
    <n v="0.28000000000000003"/>
    <x v="1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95"/>
    <s v="&gt;₹500"/>
    <n v="10.180300000000001"/>
    <x v="0"/>
  </r>
  <r>
    <s v="B07DFYJRQV"/>
    <x v="94"/>
    <x v="1"/>
    <n v="799"/>
    <n v="1499"/>
    <n v="0.47"/>
    <x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96"/>
    <s v="&gt;₹500"/>
    <n v="9.4648000000000003"/>
    <x v="0"/>
  </r>
  <r>
    <s v="B0819ZZK5K"/>
    <x v="95"/>
    <x v="4"/>
    <n v="1109"/>
    <n v="2800"/>
    <n v="0.6"/>
    <x v="2"/>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97"/>
    <s v="&gt;₹500"/>
    <n v="9.6463999999999999"/>
    <x v="0"/>
  </r>
  <r>
    <s v="B08ZJDWTJ1"/>
    <x v="96"/>
    <x v="18"/>
    <n v="4098"/>
    <n v="4999"/>
    <n v="0.18"/>
    <x v="3"/>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98"/>
    <s v="&gt;₹500"/>
    <n v="9.5809999999999995"/>
    <x v="0"/>
  </r>
  <r>
    <s v="B09QS8V5N8"/>
    <x v="97"/>
    <x v="2"/>
    <n v="12999"/>
    <n v="17999"/>
    <n v="0.28000000000000003"/>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99"/>
    <s v="&gt;₹500"/>
    <n v="9.1771999999999991"/>
    <x v="0"/>
  </r>
  <r>
    <s v="B09QS9X9L8"/>
    <x v="98"/>
    <x v="2"/>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100"/>
    <s v="&gt;₹500"/>
    <n v="9.1771999999999991"/>
    <x v="0"/>
  </r>
  <r>
    <s v="B09QS9X16F"/>
    <x v="99"/>
    <x v="2"/>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100"/>
    <s v="&gt;₹500"/>
    <n v="9.1771999999999991"/>
    <x v="0"/>
  </r>
  <r>
    <s v="B09QS9CWLV"/>
    <x v="98"/>
    <x v="2"/>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100"/>
    <s v="&gt;₹500"/>
    <n v="9.1771999999999991"/>
    <x v="0"/>
  </r>
  <r>
    <s v="B094QZLJQ6"/>
    <x v="100"/>
    <x v="18"/>
    <n v="5799"/>
    <n v="7999"/>
    <n v="0.28000000000000003"/>
    <x v="3"/>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101"/>
    <s v="&gt;₹500"/>
    <n v="9.5273000000000003"/>
    <x v="0"/>
  </r>
  <r>
    <s v="B00KXULGJQ"/>
    <x v="101"/>
    <x v="9"/>
    <n v="1889"/>
    <n v="5499"/>
    <n v="0.66"/>
    <x v="5"/>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102"/>
    <s v="&gt;₹500"/>
    <n v="9.1551000000000009"/>
    <x v="0"/>
  </r>
  <r>
    <s v="B096VF5YYF"/>
    <x v="102"/>
    <x v="17"/>
    <n v="2999"/>
    <n v="7990"/>
    <n v="0.62"/>
    <x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103"/>
    <s v="&gt;₹500"/>
    <n v="8.9449000000000005"/>
    <x v="0"/>
  </r>
  <r>
    <s v="B096VF5YYF"/>
    <x v="102"/>
    <x v="17"/>
    <n v="2999"/>
    <n v="7990"/>
    <n v="0.62"/>
    <x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104"/>
    <s v="&gt;₹500"/>
    <n v="8.9448000000000008"/>
    <x v="0"/>
  </r>
  <r>
    <s v="B086WMSCN3"/>
    <x v="103"/>
    <x v="1"/>
    <n v="1199"/>
    <n v="5999"/>
    <n v="0.8"/>
    <x v="6"/>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105"/>
    <s v="&gt;₹500"/>
    <n v="8.6521000000000008"/>
    <x v="0"/>
  </r>
  <r>
    <s v="B008YW8M0G"/>
    <x v="104"/>
    <x v="27"/>
    <n v="775"/>
    <n v="875"/>
    <n v="0.11"/>
    <x v="5"/>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106"/>
    <s v="&gt;₹500"/>
    <n v="8.8646999999999991"/>
    <x v="0"/>
  </r>
  <r>
    <s v="B0746JGVDS"/>
    <x v="105"/>
    <x v="28"/>
    <n v="349"/>
    <n v="999"/>
    <n v="0.65"/>
    <x v="6"/>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107"/>
    <s v="&gt;₹500"/>
    <n v="8.5398999999999994"/>
    <x v="0"/>
  </r>
  <r>
    <s v="B09F9YQQ7B"/>
    <x v="106"/>
    <x v="29"/>
    <n v="13999"/>
    <n v="24999"/>
    <n v="0.44"/>
    <x v="5"/>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108"/>
    <s v="&gt;₹500"/>
    <n v="8.7238000000000007"/>
    <x v="0"/>
  </r>
  <r>
    <s v="B09RFC46VP"/>
    <x v="107"/>
    <x v="29"/>
    <n v="26999"/>
    <n v="42999"/>
    <n v="0.37"/>
    <x v="5"/>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109"/>
    <s v="&gt;₹500"/>
    <n v="8.7238000000000007"/>
    <x v="0"/>
  </r>
  <r>
    <s v="B08Y55LPBF"/>
    <x v="108"/>
    <x v="29"/>
    <n v="32999"/>
    <n v="44999"/>
    <n v="0.27"/>
    <x v="5"/>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110"/>
    <s v="&gt;₹500"/>
    <n v="8.7238000000000007"/>
    <x v="0"/>
  </r>
  <r>
    <s v="B09F9YQQ7B"/>
    <x v="106"/>
    <x v="29"/>
    <n v="13999"/>
    <n v="24999"/>
    <n v="0.44"/>
    <x v="5"/>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111"/>
    <s v="&gt;₹500"/>
    <n v="8.7237000000000009"/>
    <x v="0"/>
  </r>
  <r>
    <s v="B07VQGVL68"/>
    <x v="109"/>
    <x v="30"/>
    <n v="293"/>
    <n v="499"/>
    <n v="0.41"/>
    <x v="6"/>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12"/>
    <s v="₹200–₹500"/>
    <n v="8.3994"/>
    <x v="0"/>
  </r>
  <r>
    <s v="B09CYTJV3N"/>
    <x v="110"/>
    <x v="15"/>
    <n v="4499"/>
    <n v="5999"/>
    <n v="0.25"/>
    <x v="2"/>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113"/>
    <s v="&gt;₹500"/>
    <n v="8.7696000000000005"/>
    <x v="0"/>
  </r>
  <r>
    <s v="B00GG59HU2"/>
    <x v="111"/>
    <x v="0"/>
    <n v="467"/>
    <n v="599"/>
    <n v="0.22"/>
    <x v="0"/>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114"/>
    <s v="&gt;₹500"/>
    <n v="8.8054000000000006"/>
    <x v="0"/>
  </r>
  <r>
    <s v="B09X5C9VLK"/>
    <x v="112"/>
    <x v="31"/>
    <n v="1299"/>
    <n v="3500"/>
    <n v="0.63"/>
    <x v="4"/>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115"/>
    <s v="&gt;₹500"/>
    <n v="8.2050000000000001"/>
    <x v="0"/>
  </r>
  <r>
    <s v="B098NS6PVG"/>
    <x v="113"/>
    <x v="8"/>
    <n v="199"/>
    <n v="349"/>
    <n v="0.43"/>
    <x v="7"/>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16"/>
    <s v="₹200–₹500"/>
    <n v="8.3994"/>
    <x v="0"/>
  </r>
  <r>
    <s v="B082LZGK39"/>
    <x v="114"/>
    <x v="8"/>
    <n v="199"/>
    <n v="299"/>
    <n v="0.33"/>
    <x v="7"/>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17"/>
    <s v="₹200–₹500"/>
    <n v="8.3994"/>
    <x v="0"/>
  </r>
  <r>
    <s v="B082LSVT4B"/>
    <x v="115"/>
    <x v="8"/>
    <n v="249"/>
    <n v="399"/>
    <n v="0.38"/>
    <x v="7"/>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18"/>
    <s v="₹200–₹500"/>
    <n v="8.3994"/>
    <x v="0"/>
  </r>
  <r>
    <s v="B082LZGK39"/>
    <x v="114"/>
    <x v="8"/>
    <n v="199"/>
    <n v="299"/>
    <n v="0.33"/>
    <x v="7"/>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17"/>
    <s v="₹200–₹500"/>
    <n v="8.3994"/>
    <x v="0"/>
  </r>
  <r>
    <s v="B082LSVT4B"/>
    <x v="115"/>
    <x v="8"/>
    <n v="249"/>
    <n v="399"/>
    <n v="0.38"/>
    <x v="7"/>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18"/>
    <s v="₹200–₹500"/>
    <n v="8.3994"/>
    <x v="0"/>
  </r>
  <r>
    <s v="B098NS6PVG"/>
    <x v="113"/>
    <x v="8"/>
    <n v="199"/>
    <n v="349"/>
    <n v="0.43"/>
    <x v="7"/>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16"/>
    <s v="₹200–₹500"/>
    <n v="8.3994"/>
    <x v="0"/>
  </r>
  <r>
    <s v="B098NS6PVG"/>
    <x v="113"/>
    <x v="8"/>
    <n v="199"/>
    <n v="349"/>
    <n v="0.43"/>
    <x v="7"/>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19"/>
    <s v="₹200–₹500"/>
    <n v="8.3993000000000002"/>
    <x v="0"/>
  </r>
  <r>
    <s v="B0756K5DYZ"/>
    <x v="116"/>
    <x v="31"/>
    <n v="3249"/>
    <n v="6295"/>
    <n v="0.48"/>
    <x v="6"/>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120"/>
    <s v="&gt;₹500"/>
    <n v="8.2070000000000007"/>
    <x v="0"/>
  </r>
  <r>
    <s v="B0873L7J6X"/>
    <x v="117"/>
    <x v="13"/>
    <n v="1499"/>
    <n v="3999"/>
    <n v="0.63"/>
    <x v="5"/>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121"/>
    <s v="&gt;₹500"/>
    <n v="8.4774999999999991"/>
    <x v="0"/>
  </r>
  <r>
    <s v="B07GXHC691"/>
    <x v="118"/>
    <x v="32"/>
    <n v="99"/>
    <n v="499"/>
    <n v="0.8"/>
    <x v="2"/>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22"/>
    <s v="₹200–₹500"/>
    <n v="8.5640999999999998"/>
    <x v="0"/>
  </r>
  <r>
    <s v="B082T6GVG9"/>
    <x v="119"/>
    <x v="8"/>
    <n v="689"/>
    <n v="1500"/>
    <n v="0.54"/>
    <x v="5"/>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123"/>
    <s v="&gt;₹500"/>
    <n v="8.4300999999999995"/>
    <x v="0"/>
  </r>
  <r>
    <s v="B0972BQ2RS"/>
    <x v="120"/>
    <x v="17"/>
    <n v="2499"/>
    <n v="9999"/>
    <n v="0.75"/>
    <x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124"/>
    <s v="&gt;₹500"/>
    <n v="8.3139000000000003"/>
    <x v="0"/>
  </r>
  <r>
    <s v="B08GTYFC37"/>
    <x v="121"/>
    <x v="33"/>
    <n v="10389"/>
    <n v="32000"/>
    <n v="0.68"/>
    <x v="0"/>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125"/>
    <s v="&gt;₹500"/>
    <n v="8.5397999999999996"/>
    <x v="0"/>
  </r>
  <r>
    <s v="B00HVXS7WC"/>
    <x v="122"/>
    <x v="31"/>
    <n v="1999"/>
    <n v="3210"/>
    <n v="0.38"/>
    <x v="5"/>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126"/>
    <s v="&gt;₹500"/>
    <n v="8.3349000000000011"/>
    <x v="0"/>
  </r>
  <r>
    <s v="B07NC12T2R"/>
    <x v="123"/>
    <x v="22"/>
    <n v="1799"/>
    <n v="4990"/>
    <n v="0.64"/>
    <x v="5"/>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127"/>
    <s v="&gt;₹500"/>
    <n v="8.3226000000000013"/>
    <x v="0"/>
  </r>
  <r>
    <s v="B00N3XLDW0"/>
    <x v="124"/>
    <x v="34"/>
    <n v="299"/>
    <n v="400"/>
    <n v="0.25"/>
    <x v="4"/>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28"/>
    <s v="₹200–₹500"/>
    <n v="7.8895"/>
    <x v="0"/>
  </r>
  <r>
    <s v="B07S851WX5"/>
    <x v="125"/>
    <x v="35"/>
    <n v="1299"/>
    <n v="1299"/>
    <n v="0"/>
    <x v="5"/>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129"/>
    <s v="&gt;₹500"/>
    <n v="8.2105999999999995"/>
    <x v="0"/>
  </r>
  <r>
    <s v="B00EDJJ7FS"/>
    <x v="126"/>
    <x v="25"/>
    <n v="3229"/>
    <n v="5295"/>
    <n v="0.39"/>
    <x v="5"/>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130"/>
    <s v="&gt;₹500"/>
    <n v="8.1723999999999997"/>
    <x v="0"/>
  </r>
  <r>
    <s v="B09BNXQ6BR"/>
    <x v="127"/>
    <x v="17"/>
    <n v="2799"/>
    <n v="6499"/>
    <n v="0.56999999999999995"/>
    <x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131"/>
    <s v="&gt;₹500"/>
    <n v="7.9878999999999998"/>
    <x v="0"/>
  </r>
  <r>
    <s v="B094JB13XL"/>
    <x v="128"/>
    <x v="17"/>
    <n v="2499"/>
    <n v="5999"/>
    <n v="0.57999999999999996"/>
    <x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132"/>
    <s v="&gt;₹500"/>
    <n v="7.9878999999999998"/>
    <x v="0"/>
  </r>
  <r>
    <s v="B06XSK3XL6"/>
    <x v="129"/>
    <x v="36"/>
    <n v="571"/>
    <n v="999"/>
    <n v="0.43"/>
    <x v="2"/>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133"/>
    <s v="&gt;₹500"/>
    <n v="8.1220999999999997"/>
    <x v="0"/>
  </r>
  <r>
    <s v="B008QTK47Q"/>
    <x v="130"/>
    <x v="37"/>
    <n v="1614"/>
    <n v="1745"/>
    <n v="0.08"/>
    <x v="2"/>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134"/>
    <s v="&gt;₹500"/>
    <n v="8.0974000000000004"/>
    <x v="0"/>
  </r>
  <r>
    <s v="B08G28Z33M"/>
    <x v="131"/>
    <x v="1"/>
    <n v="399"/>
    <n v="699"/>
    <n v="0.43"/>
    <x v="7"/>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135"/>
    <s v="&gt;₹500"/>
    <n v="7.7816999999999998"/>
    <x v="0"/>
  </r>
  <r>
    <s v="B008YW3CYM"/>
    <x v="132"/>
    <x v="27"/>
    <n v="616"/>
    <n v="1190"/>
    <n v="0.48"/>
    <x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136"/>
    <s v="&gt;₹500"/>
    <n v="7.8125999999999998"/>
    <x v="0"/>
  </r>
  <r>
    <s v="B08HF4W2CT"/>
    <x v="133"/>
    <x v="7"/>
    <n v="1599"/>
    <n v="3499"/>
    <n v="0.54"/>
    <x v="7"/>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137"/>
    <s v="&gt;₹500"/>
    <n v="7.6383999999999999"/>
    <x v="0"/>
  </r>
  <r>
    <s v="B07X963JNS"/>
    <x v="134"/>
    <x v="7"/>
    <n v="900"/>
    <n v="2499"/>
    <n v="0.64"/>
    <x v="7"/>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138"/>
    <s v="&gt;₹500"/>
    <n v="7.6383999999999999"/>
    <x v="0"/>
  </r>
  <r>
    <s v="B00ABMASXG"/>
    <x v="135"/>
    <x v="38"/>
    <n v="539"/>
    <n v="720"/>
    <n v="0.25"/>
    <x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139"/>
    <s v="&gt;₹500"/>
    <n v="7.7016999999999998"/>
    <x v="0"/>
  </r>
  <r>
    <s v="B075ZTJ9XR"/>
    <x v="136"/>
    <x v="0"/>
    <n v="269"/>
    <n v="650"/>
    <n v="0.59"/>
    <x v="0"/>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140"/>
    <s v="&gt;₹500"/>
    <n v="7.9877000000000002"/>
    <x v="0"/>
  </r>
  <r>
    <s v="B078V8R9BS"/>
    <x v="137"/>
    <x v="39"/>
    <n v="749"/>
    <n v="1111"/>
    <n v="0.33"/>
    <x v="5"/>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141"/>
    <s v="&gt;₹500"/>
    <n v="7.7693000000000003"/>
    <x v="0"/>
  </r>
  <r>
    <s v="B07GVR9TG7"/>
    <x v="138"/>
    <x v="12"/>
    <n v="2499"/>
    <n v="4999"/>
    <n v="0.5"/>
    <x v="0"/>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142"/>
    <s v="&gt;₹500"/>
    <n v="7.9024000000000001"/>
    <x v="0"/>
  </r>
  <r>
    <s v="B08B42LWKN"/>
    <x v="139"/>
    <x v="29"/>
    <n v="14999"/>
    <n v="19999"/>
    <n v="0.25"/>
    <x v="5"/>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143"/>
    <s v="&gt;₹500"/>
    <n v="7.6898999999999997"/>
    <x v="0"/>
  </r>
  <r>
    <s v="B09Q5SWVBJ"/>
    <x v="140"/>
    <x v="29"/>
    <n v="15999"/>
    <n v="21999"/>
    <n v="0.27"/>
    <x v="5"/>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144"/>
    <s v="&gt;₹500"/>
    <n v="7.6898999999999997"/>
    <x v="0"/>
  </r>
  <r>
    <s v="B09Q5P2MT3"/>
    <x v="141"/>
    <x v="29"/>
    <n v="24999"/>
    <n v="31999"/>
    <n v="0.22"/>
    <x v="5"/>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145"/>
    <s v="&gt;₹500"/>
    <n v="7.6898999999999997"/>
    <x v="0"/>
  </r>
  <r>
    <s v="B01M72LILF"/>
    <x v="142"/>
    <x v="23"/>
    <n v="799"/>
    <n v="1295"/>
    <n v="0.38"/>
    <x v="0"/>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146"/>
    <s v="&gt;₹500"/>
    <n v="7.8852000000000002"/>
    <x v="0"/>
  </r>
  <r>
    <s v="B07DWFX9YS"/>
    <x v="143"/>
    <x v="8"/>
    <n v="789"/>
    <n v="1999"/>
    <n v="0.61"/>
    <x v="5"/>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147"/>
    <s v="&gt;₹500"/>
    <n v="7.6539999999999999"/>
    <x v="0"/>
  </r>
  <r>
    <s v="B077T3BG5L"/>
    <x v="144"/>
    <x v="40"/>
    <n v="329"/>
    <n v="399"/>
    <n v="0.18"/>
    <x v="1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148"/>
    <s v="₹200–₹500"/>
    <n v="6.9734999999999996"/>
    <x v="0"/>
  </r>
  <r>
    <s v="B09T3H12GV"/>
    <x v="145"/>
    <x v="41"/>
    <n v="1399"/>
    <n v="2498"/>
    <n v="0.44"/>
    <x v="5"/>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149"/>
    <s v="&gt;₹500"/>
    <n v="7.5716999999999999"/>
    <x v="0"/>
  </r>
  <r>
    <s v="B0856HNMR7"/>
    <x v="146"/>
    <x v="13"/>
    <n v="1199"/>
    <n v="2499"/>
    <n v="0.52"/>
    <x v="7"/>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150"/>
    <s v="&gt;₹500"/>
    <n v="7.3583999999999996"/>
    <x v="0"/>
  </r>
  <r>
    <s v="B01J1CFO5I"/>
    <x v="147"/>
    <x v="42"/>
    <n v="299"/>
    <n v="550"/>
    <n v="0.46"/>
    <x v="12"/>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151"/>
    <s v="&gt;₹500"/>
    <n v="7.9433999999999996"/>
    <x v="0"/>
  </r>
  <r>
    <s v="B01HJI0FS2"/>
    <x v="148"/>
    <x v="23"/>
    <n v="299"/>
    <n v="650"/>
    <n v="0.54"/>
    <x v="3"/>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152"/>
    <s v="&gt;₹500"/>
    <n v="7.8176000000000014"/>
    <x v="0"/>
  </r>
  <r>
    <s v="B00V9NHDI4"/>
    <x v="149"/>
    <x v="43"/>
    <n v="2799"/>
    <n v="3799"/>
    <n v="0.26"/>
    <x v="6"/>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153"/>
    <s v="&gt;₹500"/>
    <n v="7.1930999999999994"/>
    <x v="0"/>
  </r>
  <r>
    <s v="B08VB34KJ1"/>
    <x v="150"/>
    <x v="2"/>
    <n v="15490"/>
    <n v="20990"/>
    <n v="0.26"/>
    <x v="5"/>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154"/>
    <s v="&gt;₹500"/>
    <n v="7.4916"/>
    <x v="0"/>
  </r>
  <r>
    <s v="B08VB2CMR3"/>
    <x v="151"/>
    <x v="2"/>
    <n v="15490"/>
    <n v="20990"/>
    <n v="0.26"/>
    <x v="5"/>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154"/>
    <s v="&gt;₹500"/>
    <n v="7.4916"/>
    <x v="0"/>
  </r>
  <r>
    <s v="B0B6F7LX4C"/>
    <x v="152"/>
    <x v="29"/>
    <n v="13999"/>
    <n v="24999"/>
    <n v="0.44"/>
    <x v="5"/>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155"/>
    <s v="&gt;₹500"/>
    <n v="7.484"/>
    <x v="0"/>
  </r>
  <r>
    <s v="B0B6F98KJJ"/>
    <x v="153"/>
    <x v="29"/>
    <n v="21999"/>
    <n v="29999"/>
    <n v="0.27"/>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156"/>
    <s v="&gt;₹500"/>
    <n v="7.484"/>
    <x v="0"/>
  </r>
  <r>
    <s v="B0B6F8HHR6"/>
    <x v="154"/>
    <x v="29"/>
    <n v="24999"/>
    <n v="35999"/>
    <n v="0.31"/>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157"/>
    <s v="&gt;₹500"/>
    <n v="7.484"/>
    <x v="0"/>
  </r>
  <r>
    <s v="B09HQSV46W"/>
    <x v="155"/>
    <x v="29"/>
    <n v="21999"/>
    <n v="29999"/>
    <n v="0.27"/>
    <x v="5"/>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156"/>
    <s v="&gt;₹500"/>
    <n v="7.484"/>
    <x v="0"/>
  </r>
  <r>
    <s v="B0B8CXTTG3"/>
    <x v="156"/>
    <x v="29"/>
    <n v="16999"/>
    <n v="25999"/>
    <n v="0.35"/>
    <x v="5"/>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158"/>
    <s v="&gt;₹500"/>
    <n v="7.484"/>
    <x v="0"/>
  </r>
  <r>
    <s v="B07DJLFMPS"/>
    <x v="157"/>
    <x v="5"/>
    <n v="369"/>
    <n v="1600"/>
    <n v="0.77"/>
    <x v="7"/>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159"/>
    <s v="&gt;₹500"/>
    <n v="7.2625000000000002"/>
    <x v="0"/>
  </r>
  <r>
    <s v="B07DJLFMPS"/>
    <x v="157"/>
    <x v="5"/>
    <n v="369"/>
    <n v="1600"/>
    <n v="0.77"/>
    <x v="7"/>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159"/>
    <s v="&gt;₹500"/>
    <n v="7.2625000000000002"/>
    <x v="0"/>
  </r>
  <r>
    <s v="B09LHYZ3GJ"/>
    <x v="158"/>
    <x v="2"/>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160"/>
    <s v="&gt;₹500"/>
    <n v="7.2821999999999996"/>
    <x v="0"/>
  </r>
  <r>
    <s v="B09LJ116B5"/>
    <x v="159"/>
    <x v="2"/>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160"/>
    <s v="&gt;₹500"/>
    <n v="7.2821999999999996"/>
    <x v="0"/>
  </r>
  <r>
    <s v="B09LHZSMRR"/>
    <x v="160"/>
    <x v="2"/>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160"/>
    <s v="&gt;₹500"/>
    <n v="7.2821999999999996"/>
    <x v="0"/>
  </r>
  <r>
    <s v="B07VNFP3C2"/>
    <x v="161"/>
    <x v="11"/>
    <n v="749"/>
    <n v="1245"/>
    <n v="0.4"/>
    <x v="6"/>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161"/>
    <s v="&gt;₹500"/>
    <n v="7.0782999999999996"/>
    <x v="0"/>
  </r>
  <r>
    <s v="B00E3DVQFS"/>
    <x v="162"/>
    <x v="44"/>
    <n v="879"/>
    <n v="1109"/>
    <n v="0.21"/>
    <x v="0"/>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162"/>
    <s v="&gt;₹500"/>
    <n v="7.5599000000000007"/>
    <x v="0"/>
  </r>
  <r>
    <s v="B01F25X6RQ"/>
    <x v="163"/>
    <x v="1"/>
    <n v="499"/>
    <n v="499"/>
    <n v="0"/>
    <x v="5"/>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63"/>
    <s v="₹200–₹500"/>
    <n v="7.3539000000000003"/>
    <x v="0"/>
  </r>
  <r>
    <s v="B01F262EUU"/>
    <x v="164"/>
    <x v="1"/>
    <n v="949"/>
    <n v="999"/>
    <n v="0.05"/>
    <x v="5"/>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164"/>
    <s v="&gt;₹500"/>
    <n v="7.3539000000000003"/>
    <x v="0"/>
  </r>
  <r>
    <s v="B003L62T7W"/>
    <x v="165"/>
    <x v="23"/>
    <n v="279"/>
    <n v="375"/>
    <n v="0.26"/>
    <x v="2"/>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165"/>
    <s v="₹200–₹500"/>
    <n v="7.4534000000000002"/>
    <x v="0"/>
  </r>
  <r>
    <s v="B00YMJ0OI8"/>
    <x v="166"/>
    <x v="25"/>
    <n v="2148"/>
    <n v="3645"/>
    <n v="0.41"/>
    <x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166"/>
    <s v="&gt;₹500"/>
    <n v="7.2387999999999986"/>
    <x v="0"/>
  </r>
  <r>
    <s v="B09RKFBCV7"/>
    <x v="167"/>
    <x v="17"/>
    <n v="1999"/>
    <n v="7999"/>
    <n v="0.75"/>
    <x v="5"/>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167"/>
    <s v="&gt;₹500"/>
    <n v="7.3305000000000007"/>
    <x v="0"/>
  </r>
  <r>
    <s v="B09FKDH6FS"/>
    <x v="168"/>
    <x v="2"/>
    <n v="7499"/>
    <n v="7999"/>
    <n v="0.06"/>
    <x v="7"/>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168"/>
    <s v="&gt;₹500"/>
    <n v="7.0907"/>
    <x v="0"/>
  </r>
  <r>
    <s v="B07W6VWZ8C"/>
    <x v="169"/>
    <x v="45"/>
    <n v="899"/>
    <n v="1999"/>
    <n v="0.55000000000000004"/>
    <x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169"/>
    <s v="&gt;₹500"/>
    <n v="7.1468999999999996"/>
    <x v="0"/>
  </r>
  <r>
    <s v="B08DDRGWTJ"/>
    <x v="170"/>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170"/>
    <s v="₹200–₹500"/>
    <n v="7.3411"/>
    <x v="0"/>
  </r>
  <r>
    <s v="B07YTNKVJQ"/>
    <x v="171"/>
    <x v="8"/>
    <n v="499"/>
    <n v="1299"/>
    <n v="0.62"/>
    <x v="2"/>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171"/>
    <s v="&gt;₹500"/>
    <n v="7.3411"/>
    <x v="0"/>
  </r>
  <r>
    <s v="B08DDRGWTJ"/>
    <x v="170"/>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170"/>
    <s v="₹200–₹500"/>
    <n v="7.3411"/>
    <x v="0"/>
  </r>
  <r>
    <s v="B08DDRGWTJ"/>
    <x v="170"/>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170"/>
    <s v="₹200–₹500"/>
    <n v="7.3411"/>
    <x v="0"/>
  </r>
  <r>
    <s v="B09TBCVJS3"/>
    <x v="172"/>
    <x v="17"/>
    <n v="5998"/>
    <n v="7999"/>
    <n v="0.25"/>
    <x v="5"/>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72"/>
    <s v="&gt;₹500"/>
    <n v="7.2355"/>
    <x v="0"/>
  </r>
  <r>
    <s v="B09NVPSCQT"/>
    <x v="173"/>
    <x v="17"/>
    <n v="1599"/>
    <n v="3999"/>
    <n v="0.6"/>
    <x v="7"/>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173"/>
    <s v="&gt;₹500"/>
    <n v="7.0253999999999994"/>
    <x v="0"/>
  </r>
  <r>
    <s v="B09PNKXSKF"/>
    <x v="174"/>
    <x v="17"/>
    <n v="1999"/>
    <n v="3990"/>
    <n v="0.5"/>
    <x v="7"/>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174"/>
    <s v="&gt;₹500"/>
    <n v="7.0253999999999994"/>
    <x v="0"/>
  </r>
  <r>
    <s v="B09NVPJ3P4"/>
    <x v="175"/>
    <x v="17"/>
    <n v="1999"/>
    <n v="3999"/>
    <n v="0.5"/>
    <x v="7"/>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173"/>
    <s v="&gt;₹500"/>
    <n v="7.0253999999999994"/>
    <x v="0"/>
  </r>
  <r>
    <s v="B09NVPSCQT"/>
    <x v="173"/>
    <x v="17"/>
    <n v="1599"/>
    <n v="3999"/>
    <n v="0.6"/>
    <x v="7"/>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173"/>
    <s v="&gt;₹500"/>
    <n v="7.0253999999999994"/>
    <x v="0"/>
  </r>
  <r>
    <s v="B07SLMR1K6"/>
    <x v="176"/>
    <x v="4"/>
    <n v="519"/>
    <n v="1350"/>
    <n v="0.62"/>
    <x v="2"/>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175"/>
    <s v="&gt;₹500"/>
    <n v="7.3057999999999996"/>
    <x v="0"/>
  </r>
  <r>
    <s v="B005LJQMCK"/>
    <x v="177"/>
    <x v="46"/>
    <n v="416"/>
    <n v="599"/>
    <n v="0.31"/>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76"/>
    <s v="&gt;₹500"/>
    <n v="7.2023000000000001"/>
    <x v="0"/>
  </r>
  <r>
    <s v="B005LJQMZC"/>
    <x v="178"/>
    <x v="46"/>
    <n v="486"/>
    <n v="1999"/>
    <n v="0.76"/>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77"/>
    <s v="&gt;₹500"/>
    <n v="7.2023000000000001"/>
    <x v="0"/>
  </r>
  <r>
    <s v="B01GGKZ0V6"/>
    <x v="179"/>
    <x v="8"/>
    <n v="329"/>
    <n v="845"/>
    <n v="0.61"/>
    <x v="5"/>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178"/>
    <s v="&gt;₹500"/>
    <n v="7.1745999999999999"/>
    <x v="0"/>
  </r>
  <r>
    <s v="B01GGKZ4NU"/>
    <x v="180"/>
    <x v="8"/>
    <n v="549"/>
    <n v="995"/>
    <n v="0.45"/>
    <x v="5"/>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179"/>
    <s v="&gt;₹500"/>
    <n v="7.1745999999999999"/>
    <x v="0"/>
  </r>
  <r>
    <s v="B01GGKZ0V6"/>
    <x v="179"/>
    <x v="8"/>
    <n v="329"/>
    <n v="845"/>
    <n v="0.61"/>
    <x v="5"/>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178"/>
    <s v="&gt;₹500"/>
    <n v="7.1745999999999999"/>
    <x v="0"/>
  </r>
  <r>
    <s v="B09YV4MW2T"/>
    <x v="181"/>
    <x v="17"/>
    <n v="2199"/>
    <n v="9999"/>
    <n v="0.78"/>
    <x v="5"/>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180"/>
    <s v="&gt;₹500"/>
    <n v="7.1478000000000002"/>
    <x v="0"/>
  </r>
  <r>
    <s v="B09YV3K34W"/>
    <x v="181"/>
    <x v="17"/>
    <n v="2199"/>
    <n v="9999"/>
    <n v="0.78"/>
    <x v="5"/>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181"/>
    <s v="&gt;₹500"/>
    <n v="7.1471999999999998"/>
    <x v="0"/>
  </r>
  <r>
    <s v="B09YV4MW2T"/>
    <x v="181"/>
    <x v="17"/>
    <n v="2199"/>
    <n v="9999"/>
    <n v="0.78"/>
    <x v="5"/>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182"/>
    <s v="&gt;₹500"/>
    <n v="7.1471"/>
    <x v="0"/>
  </r>
  <r>
    <s v="B07Q4QV1DL"/>
    <x v="182"/>
    <x v="32"/>
    <n v="269"/>
    <n v="1499"/>
    <n v="0.82"/>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183"/>
    <s v="&gt;₹500"/>
    <n v="7.3978000000000002"/>
    <x v="0"/>
  </r>
  <r>
    <s v="B088ZFJY82"/>
    <x v="183"/>
    <x v="32"/>
    <n v="314"/>
    <n v="1499"/>
    <n v="0.79"/>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183"/>
    <s v="&gt;₹500"/>
    <n v="7.3978000000000002"/>
    <x v="0"/>
  </r>
  <r>
    <s v="B00ZYLMQH0"/>
    <x v="184"/>
    <x v="40"/>
    <n v="549"/>
    <n v="1799"/>
    <n v="0.69"/>
    <x v="2"/>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184"/>
    <s v="&gt;₹500"/>
    <n v="7.1829000000000001"/>
    <x v="0"/>
  </r>
  <r>
    <s v="B0974H97TJ"/>
    <x v="185"/>
    <x v="8"/>
    <n v="299"/>
    <n v="799"/>
    <n v="0.63"/>
    <x v="0"/>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185"/>
    <s v="&gt;₹500"/>
    <n v="7.2791000000000006"/>
    <x v="0"/>
  </r>
  <r>
    <s v="B08NCKT9FG"/>
    <x v="186"/>
    <x v="8"/>
    <n v="299"/>
    <n v="798"/>
    <n v="0.63"/>
    <x v="0"/>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186"/>
    <s v="&gt;₹500"/>
    <n v="7.2791000000000006"/>
    <x v="0"/>
  </r>
  <r>
    <s v="B015OW3M1W"/>
    <x v="187"/>
    <x v="0"/>
    <n v="799"/>
    <n v="1700"/>
    <n v="0.53"/>
    <x v="1"/>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187"/>
    <s v="&gt;₹500"/>
    <n v="6.9637999999999991"/>
    <x v="0"/>
  </r>
  <r>
    <s v="B08Y5QJXSR"/>
    <x v="188"/>
    <x v="47"/>
    <n v="3569"/>
    <n v="5190"/>
    <n v="0.31"/>
    <x v="2"/>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188"/>
    <s v="&gt;₹500"/>
    <n v="7.1628999999999996"/>
    <x v="0"/>
  </r>
  <r>
    <s v="B08D11DZ2W"/>
    <x v="189"/>
    <x v="1"/>
    <n v="1499"/>
    <n v="8999"/>
    <n v="0.83"/>
    <x v="8"/>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189"/>
    <s v="&gt;₹500"/>
    <n v="6.5324"/>
    <x v="0"/>
  </r>
  <r>
    <s v="B014SZO90Y"/>
    <x v="190"/>
    <x v="44"/>
    <n v="266"/>
    <n v="315"/>
    <n v="0.16"/>
    <x v="3"/>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90"/>
    <s v="₹200–₹500"/>
    <n v="7.3029999999999999"/>
    <x v="0"/>
  </r>
  <r>
    <s v="B08VB57558"/>
    <x v="191"/>
    <x v="2"/>
    <n v="37990"/>
    <n v="74999"/>
    <n v="0.49"/>
    <x v="5"/>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191"/>
    <s v="&gt;₹500"/>
    <n v="6.9790000000000001"/>
    <x v="0"/>
  </r>
  <r>
    <s v="B0B3RRWSF6"/>
    <x v="192"/>
    <x v="17"/>
    <n v="1998"/>
    <n v="9999"/>
    <n v="0.8"/>
    <x v="2"/>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192"/>
    <s v="&gt;₹500"/>
    <n v="7.0709"/>
    <x v="0"/>
  </r>
  <r>
    <s v="B0B3RS9DNF"/>
    <x v="192"/>
    <x v="17"/>
    <n v="1999"/>
    <n v="9999"/>
    <n v="0.8"/>
    <x v="2"/>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193"/>
    <s v="&gt;₹500"/>
    <n v="7.0703999999999994"/>
    <x v="0"/>
  </r>
  <r>
    <s v="B0B3RRWSF6"/>
    <x v="192"/>
    <x v="17"/>
    <n v="1998"/>
    <n v="9999"/>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194"/>
    <s v="&gt;₹500"/>
    <n v="7.0695999999999994"/>
    <x v="0"/>
  </r>
  <r>
    <s v="B0B3RSDSZ3"/>
    <x v="192"/>
    <x v="17"/>
    <n v="1999"/>
    <n v="9999"/>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194"/>
    <s v="&gt;₹500"/>
    <n v="7.0695999999999994"/>
    <x v="0"/>
  </r>
  <r>
    <s v="B084872DQY"/>
    <x v="193"/>
    <x v="29"/>
    <n v="14999"/>
    <n v="14999"/>
    <n v="0"/>
    <x v="2"/>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195"/>
    <s v="&gt;₹500"/>
    <n v="7.0507999999999997"/>
    <x v="0"/>
  </r>
  <r>
    <s v="B082FTPRSK"/>
    <x v="194"/>
    <x v="48"/>
    <n v="999"/>
    <n v="1999"/>
    <n v="0.5"/>
    <x v="5"/>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196"/>
    <s v="&gt;₹500"/>
    <n v="6.9441000000000006"/>
    <x v="0"/>
  </r>
  <r>
    <s v="B07BRKK9JQ"/>
    <x v="195"/>
    <x v="41"/>
    <n v="1299"/>
    <n v="1599"/>
    <n v="0.19"/>
    <x v="2"/>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197"/>
    <s v="&gt;₹500"/>
    <n v="7.0223000000000004"/>
    <x v="0"/>
  </r>
  <r>
    <s v="B003B00484"/>
    <x v="196"/>
    <x v="49"/>
    <n v="399"/>
    <n v="499"/>
    <n v="0.2"/>
    <x v="2"/>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98"/>
    <s v="₹200–₹500"/>
    <n v="7.0200999999999993"/>
    <x v="0"/>
  </r>
  <r>
    <s v="B09JPC82QC"/>
    <x v="197"/>
    <x v="29"/>
    <n v="19999"/>
    <n v="34999"/>
    <n v="0.43"/>
    <x v="2"/>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199"/>
    <s v="&gt;₹500"/>
    <n v="7.0151000000000003"/>
    <x v="0"/>
  </r>
  <r>
    <s v="B07N42JB4S"/>
    <x v="198"/>
    <x v="50"/>
    <n v="799"/>
    <n v="3990"/>
    <n v="0.8"/>
    <x v="2"/>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200"/>
    <s v="&gt;₹500"/>
    <n v="7.0138999999999996"/>
    <x v="0"/>
  </r>
  <r>
    <s v="B0949SBKMP"/>
    <x v="199"/>
    <x v="17"/>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201"/>
    <s v="&gt;₹500"/>
    <n v="6.6880000000000006"/>
    <x v="0"/>
  </r>
  <r>
    <s v="B0949SBKMP"/>
    <x v="199"/>
    <x v="17"/>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201"/>
    <s v="&gt;₹500"/>
    <n v="6.6880000000000006"/>
    <x v="0"/>
  </r>
  <r>
    <s v="B095RTJH1M"/>
    <x v="200"/>
    <x v="51"/>
    <n v="999"/>
    <n v="2899"/>
    <n v="0.66"/>
    <x v="12"/>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202"/>
    <s v="&gt;₹500"/>
    <n v="7.2602999999999991"/>
    <x v="0"/>
  </r>
  <r>
    <s v="B00LVMTA2A"/>
    <x v="201"/>
    <x v="52"/>
    <n v="225"/>
    <n v="250"/>
    <n v="0.1"/>
    <x v="0"/>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203"/>
    <s v="₹200–₹500"/>
    <n v="7.0556000000000001"/>
    <x v="0"/>
  </r>
  <r>
    <s v="B01GZSQJPA"/>
    <x v="202"/>
    <x v="31"/>
    <n v="3699"/>
    <n v="4295"/>
    <n v="0.14000000000000001"/>
    <x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204"/>
    <s v="&gt;₹500"/>
    <n v="6.7542999999999997"/>
    <x v="0"/>
  </r>
  <r>
    <s v="B08HQL67D6"/>
    <x v="203"/>
    <x v="53"/>
    <n v="599"/>
    <n v="599"/>
    <n v="0"/>
    <x v="7"/>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205"/>
    <s v="&gt;₹500"/>
    <n v="6.6423000000000014"/>
    <x v="0"/>
  </r>
  <r>
    <s v="B08C4Z69LN"/>
    <x v="204"/>
    <x v="54"/>
    <n v="1792"/>
    <n v="3500"/>
    <n v="0.49"/>
    <x v="3"/>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206"/>
    <s v="&gt;₹500"/>
    <n v="7.1194000000000006"/>
    <x v="0"/>
  </r>
  <r>
    <s v="B00W56GLOQ"/>
    <x v="205"/>
    <x v="55"/>
    <n v="2699"/>
    <n v="5000"/>
    <n v="0.46"/>
    <x v="7"/>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207"/>
    <s v="&gt;₹500"/>
    <n v="6.6164000000000014"/>
    <x v="0"/>
  </r>
  <r>
    <s v="B075DB1F13"/>
    <x v="206"/>
    <x v="52"/>
    <n v="1500"/>
    <n v="1500"/>
    <n v="0"/>
    <x v="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208"/>
    <s v="&gt;₹500"/>
    <n v="6.9996000000000009"/>
    <x v="0"/>
  </r>
  <r>
    <s v="B08CFCK6CW"/>
    <x v="207"/>
    <x v="1"/>
    <n v="1199"/>
    <n v="7999"/>
    <n v="0.85"/>
    <x v="1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209"/>
    <s v="&gt;₹500"/>
    <n v="6.1910000000000007"/>
    <x v="0"/>
  </r>
  <r>
    <s v="B07TR5HSR9"/>
    <x v="208"/>
    <x v="53"/>
    <n v="656"/>
    <n v="1499"/>
    <n v="0.56000000000000005"/>
    <x v="2"/>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210"/>
    <s v="&gt;₹500"/>
    <n v="6.8902999999999999"/>
    <x v="0"/>
  </r>
  <r>
    <s v="B073BRXPZX"/>
    <x v="209"/>
    <x v="23"/>
    <n v="289"/>
    <n v="590"/>
    <n v="0.51"/>
    <x v="0"/>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211"/>
    <s v="&gt;₹500"/>
    <n v="6.9885999999999999"/>
    <x v="0"/>
  </r>
  <r>
    <s v="B09T39K9YL"/>
    <x v="210"/>
    <x v="2"/>
    <n v="19999"/>
    <n v="24999"/>
    <n v="0.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212"/>
    <s v="&gt;₹500"/>
    <n v="6.4824000000000002"/>
    <x v="0"/>
  </r>
  <r>
    <s v="B09T2WRLJJ"/>
    <x v="211"/>
    <x v="2"/>
    <n v="20999"/>
    <n v="26999"/>
    <n v="0.2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213"/>
    <s v="&gt;₹500"/>
    <n v="6.4824000000000002"/>
    <x v="0"/>
  </r>
  <r>
    <s v="B09T2S8X9C"/>
    <x v="212"/>
    <x v="2"/>
    <n v="22999"/>
    <n v="28999"/>
    <n v="0.21"/>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214"/>
    <s v="&gt;₹500"/>
    <n v="6.4824000000000002"/>
    <x v="0"/>
  </r>
  <r>
    <s v="B012MQS060"/>
    <x v="213"/>
    <x v="41"/>
    <n v="1295"/>
    <n v="1795"/>
    <n v="0.28000000000000003"/>
    <x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215"/>
    <s v="&gt;₹500"/>
    <n v="6.6770999999999994"/>
    <x v="0"/>
  </r>
  <r>
    <s v="B017PDR9N0"/>
    <x v="214"/>
    <x v="56"/>
    <n v="149"/>
    <n v="499"/>
    <n v="0.7"/>
    <x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216"/>
    <s v="₹200–₹500"/>
    <n v="6.6607000000000003"/>
    <x v="0"/>
  </r>
  <r>
    <s v="B0756CLQWL"/>
    <x v="215"/>
    <x v="42"/>
    <n v="1699"/>
    <n v="3999"/>
    <n v="0.57999999999999996"/>
    <x v="5"/>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217"/>
    <s v="&gt;₹500"/>
    <n v="6.7488000000000001"/>
    <x v="0"/>
  </r>
  <r>
    <s v="B07DGD4Z4C"/>
    <x v="216"/>
    <x v="31"/>
    <n v="3499"/>
    <n v="5795"/>
    <n v="0.4"/>
    <x v="6"/>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218"/>
    <s v="&gt;₹500"/>
    <n v="6.4339999999999993"/>
    <x v="0"/>
  </r>
  <r>
    <s v="B07W7Z6DVL"/>
    <x v="217"/>
    <x v="45"/>
    <n v="1499"/>
    <n v="2999"/>
    <n v="0.5"/>
    <x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219"/>
    <s v="&gt;₹500"/>
    <n v="6.626199999999999"/>
    <x v="0"/>
  </r>
  <r>
    <s v="B01J8S6X2I"/>
    <x v="218"/>
    <x v="57"/>
    <n v="499"/>
    <n v="1100"/>
    <n v="0.55000000000000004"/>
    <x v="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220"/>
    <s v="&gt;₹500"/>
    <n v="6.9177"/>
    <x v="0"/>
  </r>
  <r>
    <s v="B06XDKWLJH"/>
    <x v="219"/>
    <x v="18"/>
    <n v="4449"/>
    <n v="5734"/>
    <n v="0.22"/>
    <x v="0"/>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221"/>
    <s v="&gt;₹500"/>
    <n v="6.9006000000000007"/>
    <x v="0"/>
  </r>
  <r>
    <s v="B08Y1TFSP6"/>
    <x v="220"/>
    <x v="8"/>
    <n v="149"/>
    <n v="1000"/>
    <n v="0.85"/>
    <x v="6"/>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222"/>
    <s v="&gt;₹500"/>
    <n v="6.3871000000000002"/>
    <x v="0"/>
  </r>
  <r>
    <s v="B08Y1SJVV5"/>
    <x v="221"/>
    <x v="8"/>
    <n v="99"/>
    <n v="666.66"/>
    <n v="0.85"/>
    <x v="6"/>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223"/>
    <s v="&gt;₹500"/>
    <n v="6.3871000000000002"/>
    <x v="0"/>
  </r>
  <r>
    <s v="B08Y5KXR6Z"/>
    <x v="222"/>
    <x v="8"/>
    <n v="99"/>
    <n v="800"/>
    <n v="0.88"/>
    <x v="6"/>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224"/>
    <s v="&gt;₹500"/>
    <n v="6.3871000000000002"/>
    <x v="0"/>
  </r>
  <r>
    <s v="B08Y1TFSP6"/>
    <x v="220"/>
    <x v="8"/>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225"/>
    <s v="&gt;₹500"/>
    <n v="6.3869999999999996"/>
    <x v="0"/>
  </r>
  <r>
    <s v="B08Y1SJVV5"/>
    <x v="221"/>
    <x v="8"/>
    <n v="99"/>
    <n v="666.66"/>
    <n v="0.85"/>
    <x v="6"/>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226"/>
    <s v="&gt;₹500"/>
    <n v="6.3869999999999996"/>
    <x v="0"/>
  </r>
  <r>
    <s v="B08Y1TFSP6"/>
    <x v="220"/>
    <x v="8"/>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225"/>
    <s v="&gt;₹500"/>
    <n v="6.3869999999999996"/>
    <x v="0"/>
  </r>
  <r>
    <s v="B07XCM6T4N"/>
    <x v="223"/>
    <x v="58"/>
    <n v="349"/>
    <n v="1499"/>
    <n v="0.77"/>
    <x v="2"/>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227"/>
    <s v="&gt;₹500"/>
    <n v="6.7790999999999997"/>
    <x v="0"/>
  </r>
  <r>
    <s v="B07P681N66"/>
    <x v="224"/>
    <x v="6"/>
    <n v="1199"/>
    <n v="2199"/>
    <n v="0.4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228"/>
    <s v="&gt;₹500"/>
    <n v="6.8780000000000001"/>
    <x v="0"/>
  </r>
  <r>
    <s v="B0859M539M"/>
    <x v="225"/>
    <x v="6"/>
    <n v="1699"/>
    <n v="2999"/>
    <n v="0.43"/>
    <x v="0"/>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229"/>
    <s v="&gt;₹500"/>
    <n v="6.8780000000000001"/>
    <x v="0"/>
  </r>
  <r>
    <s v="B07P681N66"/>
    <x v="224"/>
    <x v="6"/>
    <n v="1199"/>
    <n v="2199"/>
    <n v="0.4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228"/>
    <s v="&gt;₹500"/>
    <n v="6.8780000000000001"/>
    <x v="0"/>
  </r>
  <r>
    <s v="B01IBRHE3E"/>
    <x v="226"/>
    <x v="59"/>
    <n v="299"/>
    <n v="499"/>
    <n v="0.4"/>
    <x v="5"/>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230"/>
    <s v="₹200–₹500"/>
    <n v="6.6432000000000002"/>
    <x v="0"/>
  </r>
  <r>
    <s v="B07JW9H4J1"/>
    <x v="227"/>
    <x v="8"/>
    <n v="399"/>
    <n v="1099"/>
    <n v="0.64"/>
    <x v="5"/>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231"/>
    <s v="&gt;₹500"/>
    <n v="6.6270000000000007"/>
    <x v="0"/>
  </r>
  <r>
    <s v="B07JW9H4J1"/>
    <x v="227"/>
    <x v="8"/>
    <n v="399"/>
    <n v="1099"/>
    <n v="0.64"/>
    <x v="5"/>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232"/>
    <s v="&gt;₹500"/>
    <n v="6.6269"/>
    <x v="0"/>
  </r>
  <r>
    <s v="B07JW1Y6XV"/>
    <x v="228"/>
    <x v="8"/>
    <n v="399"/>
    <n v="1099"/>
    <n v="0.64"/>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232"/>
    <s v="&gt;₹500"/>
    <n v="6.6269"/>
    <x v="0"/>
  </r>
  <r>
    <s v="B07LGT55SJ"/>
    <x v="229"/>
    <x v="8"/>
    <n v="399"/>
    <n v="1099"/>
    <n v="0.64"/>
    <x v="5"/>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232"/>
    <s v="&gt;₹500"/>
    <n v="6.6269"/>
    <x v="0"/>
  </r>
  <r>
    <s v="B07JH1C41D"/>
    <x v="230"/>
    <x v="8"/>
    <n v="649"/>
    <n v="1999"/>
    <n v="0.68"/>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233"/>
    <s v="&gt;₹500"/>
    <n v="6.6269"/>
    <x v="0"/>
  </r>
  <r>
    <s v="B07JGDB5M1"/>
    <x v="231"/>
    <x v="8"/>
    <n v="449"/>
    <n v="1299"/>
    <n v="0.65"/>
    <x v="5"/>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234"/>
    <s v="&gt;₹500"/>
    <n v="6.6269"/>
    <x v="0"/>
  </r>
  <r>
    <s v="B07JH1CBGW"/>
    <x v="232"/>
    <x v="8"/>
    <n v="649"/>
    <n v="1999"/>
    <n v="0.68"/>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233"/>
    <s v="&gt;₹500"/>
    <n v="6.6269"/>
    <x v="0"/>
  </r>
  <r>
    <s v="B07JW9H4J1"/>
    <x v="227"/>
    <x v="8"/>
    <n v="399"/>
    <n v="1099"/>
    <n v="0.64"/>
    <x v="5"/>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232"/>
    <s v="&gt;₹500"/>
    <n v="6.6269"/>
    <x v="0"/>
  </r>
  <r>
    <s v="B01C8P29T4"/>
    <x v="233"/>
    <x v="27"/>
    <n v="599"/>
    <n v="785"/>
    <n v="0.24"/>
    <x v="5"/>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235"/>
    <s v="&gt;₹500"/>
    <n v="6.6247000000000007"/>
    <x v="0"/>
  </r>
  <r>
    <s v="B083GKDRKR"/>
    <x v="234"/>
    <x v="11"/>
    <n v="1625"/>
    <n v="2995"/>
    <n v="0.46"/>
    <x v="3"/>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236"/>
    <s v="&gt;₹500"/>
    <n v="6.8483999999999998"/>
    <x v="0"/>
  </r>
  <r>
    <s v="B01C8P29N0"/>
    <x v="235"/>
    <x v="27"/>
    <n v="625"/>
    <n v="1400"/>
    <n v="0.55000000000000004"/>
    <x v="5"/>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237"/>
    <s v="&gt;₹500"/>
    <n v="6.5316000000000001"/>
    <x v="0"/>
  </r>
  <r>
    <s v="B01KK0HU3Y"/>
    <x v="236"/>
    <x v="23"/>
    <n v="899"/>
    <n v="1499"/>
    <n v="0.4"/>
    <x v="5"/>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238"/>
    <s v="&gt;₹500"/>
    <n v="6.5174000000000003"/>
    <x v="0"/>
  </r>
  <r>
    <s v="B07M69276N"/>
    <x v="237"/>
    <x v="6"/>
    <n v="1399"/>
    <n v="2499"/>
    <n v="0.44"/>
    <x v="0"/>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239"/>
    <s v="&gt;₹500"/>
    <n v="6.7169000000000008"/>
    <x v="0"/>
  </r>
  <r>
    <s v="B084PJSSQ1"/>
    <x v="238"/>
    <x v="4"/>
    <n v="1299"/>
    <n v="3000"/>
    <n v="0.56999999999999995"/>
    <x v="2"/>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240"/>
    <s v="&gt;₹500"/>
    <n v="6.6021999999999998"/>
    <x v="0"/>
  </r>
  <r>
    <s v="B00C3GBCIS"/>
    <x v="239"/>
    <x v="60"/>
    <n v="249"/>
    <n v="499"/>
    <n v="0.5"/>
    <x v="5"/>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241"/>
    <s v="₹200–₹500"/>
    <n v="6.4860000000000007"/>
    <x v="0"/>
  </r>
  <r>
    <s v="B09YV463SW"/>
    <x v="240"/>
    <x v="17"/>
    <n v="1499"/>
    <n v="9999"/>
    <n v="0.85"/>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242"/>
    <s v="&gt;₹500"/>
    <n v="6.4638"/>
    <x v="0"/>
  </r>
  <r>
    <s v="B09YV42QHZ"/>
    <x v="241"/>
    <x v="17"/>
    <n v="1499"/>
    <n v="7999"/>
    <n v="0.81"/>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243"/>
    <s v="&gt;₹500"/>
    <n v="6.4638"/>
    <x v="0"/>
  </r>
  <r>
    <s v="B09YV4RG4D"/>
    <x v="242"/>
    <x v="17"/>
    <n v="1499"/>
    <n v="7999"/>
    <n v="0.81"/>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243"/>
    <s v="&gt;₹500"/>
    <n v="6.4638"/>
    <x v="0"/>
  </r>
  <r>
    <s v="B09YV4RG4D"/>
    <x v="242"/>
    <x v="17"/>
    <n v="1499"/>
    <n v="7999"/>
    <n v="0.81"/>
    <x v="5"/>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244"/>
    <s v="&gt;₹500"/>
    <n v="6.4635999999999996"/>
    <x v="0"/>
  </r>
  <r>
    <s v="B00MUTWLW4"/>
    <x v="243"/>
    <x v="40"/>
    <n v="2595"/>
    <n v="3295"/>
    <n v="0.21"/>
    <x v="0"/>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245"/>
    <s v="&gt;₹500"/>
    <n v="6.6618000000000004"/>
    <x v="0"/>
  </r>
  <r>
    <s v="B00V4BGDKU"/>
    <x v="244"/>
    <x v="6"/>
    <n v="1099"/>
    <n v="1899"/>
    <n v="0.42"/>
    <x v="3"/>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246"/>
    <s v="&gt;₹500"/>
    <n v="6.742"/>
    <x v="0"/>
  </r>
  <r>
    <s v="B08FYB5HHK"/>
    <x v="245"/>
    <x v="61"/>
    <n v="1199"/>
    <n v="1999"/>
    <n v="0.4"/>
    <x v="3"/>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247"/>
    <s v="&gt;₹500"/>
    <n v="6.742"/>
    <x v="0"/>
  </r>
  <r>
    <s v="B0085IATT6"/>
    <x v="246"/>
    <x v="12"/>
    <n v="899"/>
    <n v="1800"/>
    <n v="0.5"/>
    <x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248"/>
    <s v="&gt;₹500"/>
    <n v="6.3374999999999986"/>
    <x v="0"/>
  </r>
  <r>
    <s v="B09TWHTBKQ"/>
    <x v="247"/>
    <x v="2"/>
    <n v="18499"/>
    <n v="25999"/>
    <n v="0.28999999999999998"/>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249"/>
    <s v="&gt;₹500"/>
    <n v="6.3317999999999994"/>
    <x v="0"/>
  </r>
  <r>
    <s v="B09TWH8YHM"/>
    <x v="248"/>
    <x v="2"/>
    <n v="16999"/>
    <n v="24999"/>
    <n v="0.32"/>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250"/>
    <s v="&gt;₹500"/>
    <n v="6.3317999999999994"/>
    <x v="0"/>
  </r>
  <r>
    <s v="B0B14MR9L1"/>
    <x v="248"/>
    <x v="2"/>
    <n v="16999"/>
    <n v="24999"/>
    <n v="0.32"/>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250"/>
    <s v="&gt;₹500"/>
    <n v="6.3317999999999994"/>
    <x v="0"/>
  </r>
  <r>
    <s v="B085CZ3SR1"/>
    <x v="249"/>
    <x v="62"/>
    <n v="499"/>
    <n v="599"/>
    <n v="0.17"/>
    <x v="5"/>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251"/>
    <s v="&gt;₹500"/>
    <n v="6.3916000000000004"/>
    <x v="0"/>
  </r>
  <r>
    <s v="B09V12K8NT"/>
    <x v="250"/>
    <x v="17"/>
    <n v="1499"/>
    <n v="6990"/>
    <n v="0.79"/>
    <x v="6"/>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252"/>
    <s v="&gt;₹500"/>
    <n v="6.0796999999999999"/>
    <x v="0"/>
  </r>
  <r>
    <s v="B09V12K8NT"/>
    <x v="250"/>
    <x v="17"/>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253"/>
    <s v="&gt;₹500"/>
    <n v="6.0796000000000001"/>
    <x v="0"/>
  </r>
  <r>
    <s v="B09V17S2BG"/>
    <x v="251"/>
    <x v="17"/>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253"/>
    <s v="&gt;₹500"/>
    <n v="6.0796000000000001"/>
    <x v="0"/>
  </r>
  <r>
    <s v="B09V175NP7"/>
    <x v="252"/>
    <x v="17"/>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253"/>
    <s v="&gt;₹500"/>
    <n v="6.0796000000000001"/>
    <x v="0"/>
  </r>
  <r>
    <s v="B097R2V1W8"/>
    <x v="253"/>
    <x v="26"/>
    <n v="2599"/>
    <n v="5890"/>
    <n v="0.56000000000000005"/>
    <x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254"/>
    <s v="&gt;₹500"/>
    <n v="6.2782999999999998"/>
    <x v="0"/>
  </r>
  <r>
    <s v="B07T5DKR5D"/>
    <x v="254"/>
    <x v="1"/>
    <n v="149"/>
    <n v="399"/>
    <n v="0.63"/>
    <x v="9"/>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255"/>
    <s v="₹200–₹500"/>
    <n v="5.6764000000000001"/>
    <x v="0"/>
  </r>
  <r>
    <s v="B08D9NDZ1Y"/>
    <x v="255"/>
    <x v="63"/>
    <n v="3999"/>
    <n v="4332.96"/>
    <n v="0.08"/>
    <x v="9"/>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256"/>
    <s v="&gt;₹500"/>
    <n v="5.6761999999999997"/>
    <x v="0"/>
  </r>
  <r>
    <s v="B08LPJZSSW"/>
    <x v="256"/>
    <x v="64"/>
    <n v="399"/>
    <n v="995"/>
    <n v="0.6"/>
    <x v="6"/>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257"/>
    <s v="&gt;₹500"/>
    <n v="6.0372000000000003"/>
    <x v="0"/>
  </r>
  <r>
    <s v="B07WGMMQGP"/>
    <x v="257"/>
    <x v="2"/>
    <n v="16499"/>
    <n v="20999"/>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258"/>
    <s v="&gt;₹500"/>
    <n v="6.1349999999999998"/>
    <x v="0"/>
  </r>
  <r>
    <s v="B07WHQBZLS"/>
    <x v="258"/>
    <x v="2"/>
    <n v="17999"/>
    <n v="21990"/>
    <n v="0.18"/>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259"/>
    <s v="&gt;₹500"/>
    <n v="6.1349999999999998"/>
    <x v="0"/>
  </r>
  <r>
    <s v="B07WJWRNVK"/>
    <x v="259"/>
    <x v="2"/>
    <n v="16499"/>
    <n v="20990"/>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260"/>
    <s v="&gt;₹500"/>
    <n v="6.1349999999999998"/>
    <x v="0"/>
  </r>
  <r>
    <s v="B09MJ77786"/>
    <x v="260"/>
    <x v="29"/>
    <n v="31999"/>
    <n v="49999"/>
    <n v="0.36"/>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261"/>
    <s v="&gt;₹500"/>
    <n v="6.4252000000000002"/>
    <x v="0"/>
  </r>
  <r>
    <s v="B09RWQ7YR6"/>
    <x v="261"/>
    <x v="29"/>
    <n v="46999"/>
    <n v="69999"/>
    <n v="0.33"/>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262"/>
    <s v="&gt;₹500"/>
    <n v="6.4252000000000002"/>
    <x v="0"/>
  </r>
  <r>
    <s v="B00NNQMYNE"/>
    <x v="262"/>
    <x v="65"/>
    <n v="299"/>
    <n v="499"/>
    <n v="0.4"/>
    <x v="3"/>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263"/>
    <s v="₹200–₹500"/>
    <n v="6.601"/>
    <x v="0"/>
  </r>
  <r>
    <s v="B0B3MWYCHQ"/>
    <x v="263"/>
    <x v="17"/>
    <n v="2999"/>
    <n v="9999"/>
    <n v="0.7"/>
    <x v="5"/>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264"/>
    <s v="&gt;₹500"/>
    <n v="6.2881"/>
    <x v="0"/>
  </r>
  <r>
    <s v="B0B3MWYCHQ"/>
    <x v="263"/>
    <x v="17"/>
    <n v="2999"/>
    <n v="9999"/>
    <n v="0.7"/>
    <x v="5"/>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265"/>
    <s v="&gt;₹500"/>
    <n v="6.2878999999999996"/>
    <x v="0"/>
  </r>
  <r>
    <s v="B075JJ5NQC"/>
    <x v="264"/>
    <x v="31"/>
    <n v="3199"/>
    <n v="4999"/>
    <n v="0.36"/>
    <x v="7"/>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266"/>
    <s v="&gt;₹500"/>
    <n v="6.0869"/>
    <x v="0"/>
  </r>
  <r>
    <s v="B077Z65HSD"/>
    <x v="265"/>
    <x v="8"/>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267"/>
    <s v="&gt;₹500"/>
    <n v="6.3849999999999998"/>
    <x v="0"/>
  </r>
  <r>
    <s v="B0974G5Q2Y"/>
    <x v="266"/>
    <x v="8"/>
    <n v="273.10000000000002"/>
    <n v="999"/>
    <n v="0.73"/>
    <x v="2"/>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267"/>
    <s v="&gt;₹500"/>
    <n v="6.3849999999999998"/>
    <x v="0"/>
  </r>
  <r>
    <s v="B071SDRGWL"/>
    <x v="267"/>
    <x v="8"/>
    <n v="349"/>
    <n v="699"/>
    <n v="0.5"/>
    <x v="2"/>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268"/>
    <s v="&gt;₹500"/>
    <n v="6.3849999999999998"/>
    <x v="0"/>
  </r>
  <r>
    <s v="B077Z65HSD"/>
    <x v="265"/>
    <x v="8"/>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267"/>
    <s v="&gt;₹500"/>
    <n v="6.3849999999999998"/>
    <x v="0"/>
  </r>
  <r>
    <s v="B077Z65HSD"/>
    <x v="265"/>
    <x v="8"/>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267"/>
    <s v="&gt;₹500"/>
    <n v="6.3849999999999998"/>
    <x v="0"/>
  </r>
  <r>
    <s v="B0083T231O"/>
    <x v="268"/>
    <x v="66"/>
    <n v="1289"/>
    <n v="1499"/>
    <n v="0.14000000000000001"/>
    <x v="3"/>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269"/>
    <s v="&gt;₹500"/>
    <n v="6.5668000000000006"/>
    <x v="0"/>
  </r>
  <r>
    <s v="B08MZQBFLN"/>
    <x v="269"/>
    <x v="53"/>
    <n v="849"/>
    <n v="4999"/>
    <n v="0.83"/>
    <x v="7"/>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270"/>
    <s v="&gt;₹500"/>
    <n v="6.0457000000000001"/>
    <x v="0"/>
  </r>
  <r>
    <s v="B008QS9J6Y"/>
    <x v="270"/>
    <x v="67"/>
    <n v="1990"/>
    <n v="2595"/>
    <n v="0.23"/>
    <x v="2"/>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271"/>
    <s v="&gt;₹500"/>
    <n v="6.3398000000000003"/>
    <x v="0"/>
  </r>
  <r>
    <s v="B017NC2IPM"/>
    <x v="271"/>
    <x v="12"/>
    <n v="1799"/>
    <n v="2911"/>
    <n v="0.38"/>
    <x v="2"/>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272"/>
    <s v="&gt;₹500"/>
    <n v="6.3341999999999992"/>
    <x v="0"/>
  </r>
  <r>
    <s v="B07WDKLDRX"/>
    <x v="272"/>
    <x v="2"/>
    <n v="28999"/>
    <n v="34999"/>
    <n v="0.17"/>
    <x v="0"/>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273"/>
    <s v="&gt;₹500"/>
    <n v="6.4311000000000007"/>
    <x v="0"/>
  </r>
  <r>
    <s v="B07JF9B592"/>
    <x v="273"/>
    <x v="21"/>
    <n v="478"/>
    <n v="699"/>
    <n v="0.32"/>
    <x v="4"/>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274"/>
    <s v="&gt;₹500"/>
    <n v="5.8217999999999996"/>
    <x v="0"/>
  </r>
  <r>
    <s v="B01GGKYKQM"/>
    <x v="274"/>
    <x v="8"/>
    <n v="219"/>
    <n v="700"/>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275"/>
    <s v="&gt;₹500"/>
    <n v="6.3052999999999999"/>
    <x v="0"/>
  </r>
  <r>
    <s v="B01GGKYKQM"/>
    <x v="274"/>
    <x v="8"/>
    <n v="219"/>
    <n v="700"/>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275"/>
    <s v="&gt;₹500"/>
    <n v="6.3052999999999999"/>
    <x v="0"/>
  </r>
  <r>
    <s v="B01GGKYKQM"/>
    <x v="274"/>
    <x v="8"/>
    <n v="219"/>
    <n v="700"/>
    <n v="0.69"/>
    <x v="2"/>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276"/>
    <s v="&gt;₹500"/>
    <n v="6.3051999999999992"/>
    <x v="0"/>
  </r>
  <r>
    <s v="B01M0505SJ"/>
    <x v="275"/>
    <x v="47"/>
    <n v="1400"/>
    <n v="2485"/>
    <n v="0.44"/>
    <x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277"/>
    <s v="&gt;₹500"/>
    <n v="6.0998000000000001"/>
    <x v="0"/>
  </r>
  <r>
    <s v="B086JTMRYL"/>
    <x v="276"/>
    <x v="8"/>
    <n v="1519"/>
    <n v="1899"/>
    <n v="0.2"/>
    <x v="0"/>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278"/>
    <s v="&gt;₹500"/>
    <n v="6.3763000000000014"/>
    <x v="0"/>
  </r>
  <r>
    <s v="B0B2DD66GS"/>
    <x v="277"/>
    <x v="5"/>
    <n v="1329"/>
    <n v="2900"/>
    <n v="0.54"/>
    <x v="3"/>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279"/>
    <s v="&gt;₹500"/>
    <n v="6.4623999999999997"/>
    <x v="0"/>
  </r>
  <r>
    <s v="B08F47T4X5"/>
    <x v="278"/>
    <x v="68"/>
    <n v="89"/>
    <n v="89"/>
    <n v="0"/>
    <x v="5"/>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280"/>
    <s v="&lt;₹200"/>
    <n v="6.1621000000000006"/>
    <x v="0"/>
  </r>
  <r>
    <s v="B07WGPKMP5"/>
    <x v="279"/>
    <x v="2"/>
    <n v="15499"/>
    <n v="20999"/>
    <n v="0.26"/>
    <x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281"/>
    <s v="&gt;₹500"/>
    <n v="6.0252999999999997"/>
    <x v="0"/>
  </r>
  <r>
    <s v="B07WJV6P1R"/>
    <x v="280"/>
    <x v="2"/>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282"/>
    <s v="&gt;₹500"/>
    <n v="6.0251999999999999"/>
    <x v="0"/>
  </r>
  <r>
    <s v="B07WDKLRM4"/>
    <x v="281"/>
    <x v="2"/>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283"/>
    <s v="&gt;₹500"/>
    <n v="6.0251999999999999"/>
    <x v="0"/>
  </r>
  <r>
    <s v="B07WHQWXL7"/>
    <x v="282"/>
    <x v="2"/>
    <n v="15499"/>
    <n v="20999"/>
    <n v="0.26"/>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284"/>
    <s v="&gt;₹500"/>
    <n v="6.0251999999999999"/>
    <x v="0"/>
  </r>
  <r>
    <s v="B07WDK3ZS6"/>
    <x v="283"/>
    <x v="2"/>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282"/>
    <s v="&gt;₹500"/>
    <n v="6.0251999999999999"/>
    <x v="0"/>
  </r>
  <r>
    <s v="B07WGPKTS4"/>
    <x v="284"/>
    <x v="2"/>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283"/>
    <s v="&gt;₹500"/>
    <n v="6.0251999999999999"/>
    <x v="0"/>
  </r>
  <r>
    <s v="B0B4F2XCK3"/>
    <x v="285"/>
    <x v="2"/>
    <n v="12999"/>
    <n v="17999"/>
    <n v="0.2800000000000000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285"/>
    <s v="&gt;₹500"/>
    <n v="5.9997999999999996"/>
    <x v="0"/>
  </r>
  <r>
    <s v="B0B4F3QNDM"/>
    <x v="286"/>
    <x v="2"/>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286"/>
    <s v="&gt;₹500"/>
    <n v="5.9997999999999996"/>
    <x v="0"/>
  </r>
  <r>
    <s v="B0B4F2TTTS"/>
    <x v="287"/>
    <x v="2"/>
    <n v="10999"/>
    <n v="14999"/>
    <n v="0.27"/>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287"/>
    <s v="&gt;₹500"/>
    <n v="5.9997999999999996"/>
    <x v="0"/>
  </r>
  <r>
    <s v="B0B4F52B5X"/>
    <x v="288"/>
    <x v="2"/>
    <n v="10999"/>
    <n v="14999"/>
    <n v="0.27"/>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287"/>
    <s v="&gt;₹500"/>
    <n v="5.9997999999999996"/>
    <x v="0"/>
  </r>
  <r>
    <s v="B0B4F5L738"/>
    <x v="286"/>
    <x v="2"/>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286"/>
    <s v="&gt;₹500"/>
    <n v="5.9997999999999996"/>
    <x v="0"/>
  </r>
  <r>
    <s v="B0B4F2ZWL3"/>
    <x v="289"/>
    <x v="2"/>
    <n v="12999"/>
    <n v="17999"/>
    <n v="0.2800000000000000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285"/>
    <s v="&gt;₹500"/>
    <n v="5.9997999999999996"/>
    <x v="0"/>
  </r>
  <r>
    <s v="B0B4F1YC3J"/>
    <x v="286"/>
    <x v="2"/>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286"/>
    <s v="&gt;₹500"/>
    <n v="5.9997999999999996"/>
    <x v="0"/>
  </r>
  <r>
    <s v="B0B4F4QZ1H"/>
    <x v="290"/>
    <x v="2"/>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286"/>
    <s v="&gt;₹500"/>
    <n v="5.9997999999999996"/>
    <x v="0"/>
  </r>
  <r>
    <s v="B06XR9PR5X"/>
    <x v="291"/>
    <x v="69"/>
    <n v="209"/>
    <n v="600"/>
    <n v="0.65"/>
    <x v="0"/>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288"/>
    <s v="&gt;₹500"/>
    <n v="6.2872000000000003"/>
    <x v="0"/>
  </r>
  <r>
    <s v="B083342NKJ"/>
    <x v="292"/>
    <x v="8"/>
    <n v="349"/>
    <n v="399"/>
    <n v="0.1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289"/>
    <s v="₹200–₹500"/>
    <n v="6.2757000000000014"/>
    <x v="0"/>
  </r>
  <r>
    <s v="B083342NKJ"/>
    <x v="292"/>
    <x v="8"/>
    <n v="349"/>
    <n v="399"/>
    <n v="0.1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289"/>
    <s v="₹200–₹500"/>
    <n v="6.2757000000000014"/>
    <x v="0"/>
  </r>
  <r>
    <s v="B083342NKJ"/>
    <x v="292"/>
    <x v="8"/>
    <n v="349"/>
    <n v="399"/>
    <n v="0.13"/>
    <x v="0"/>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289"/>
    <s v="₹200–₹500"/>
    <n v="6.2757000000000014"/>
    <x v="0"/>
  </r>
  <r>
    <s v="B07RD611Z8"/>
    <x v="293"/>
    <x v="7"/>
    <n v="1799"/>
    <n v="2499"/>
    <n v="0.28000000000000003"/>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290"/>
    <s v="&gt;₹500"/>
    <n v="5.9678000000000004"/>
    <x v="0"/>
  </r>
  <r>
    <s v="B07RD611Z8"/>
    <x v="293"/>
    <x v="7"/>
    <n v="1799"/>
    <n v="2499"/>
    <n v="0.28000000000000003"/>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290"/>
    <s v="&gt;₹500"/>
    <n v="5.9678000000000004"/>
    <x v="0"/>
  </r>
  <r>
    <s v="B08JD36C6H"/>
    <x v="294"/>
    <x v="4"/>
    <n v="349"/>
    <n v="450"/>
    <n v="0.22"/>
    <x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291"/>
    <s v="₹200–₹500"/>
    <n v="5.9655999999999993"/>
    <x v="0"/>
  </r>
  <r>
    <s v="B07GNC2592"/>
    <x v="295"/>
    <x v="28"/>
    <n v="599"/>
    <n v="999"/>
    <n v="0.4"/>
    <x v="7"/>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292"/>
    <s v="&gt;₹500"/>
    <n v="5.8654000000000002"/>
    <x v="0"/>
  </r>
  <r>
    <s v="B07VX71FZP"/>
    <x v="296"/>
    <x v="70"/>
    <n v="1199"/>
    <n v="2000"/>
    <n v="0.4"/>
    <x v="7"/>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293"/>
    <s v="&gt;₹500"/>
    <n v="5.8543000000000003"/>
    <x v="0"/>
  </r>
  <r>
    <s v="B07YC8JHMB"/>
    <x v="297"/>
    <x v="71"/>
    <n v="8199"/>
    <n v="16000"/>
    <n v="0.49"/>
    <x v="6"/>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294"/>
    <s v="&gt;₹500"/>
    <n v="5.7496999999999998"/>
    <x v="0"/>
  </r>
  <r>
    <s v="B00A7PLVU6"/>
    <x v="298"/>
    <x v="72"/>
    <n v="753"/>
    <n v="899"/>
    <n v="0.16"/>
    <x v="5"/>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295"/>
    <s v="&gt;₹500"/>
    <n v="6.0462000000000007"/>
    <x v="0"/>
  </r>
  <r>
    <s v="B08JMC1988"/>
    <x v="299"/>
    <x v="45"/>
    <n v="999"/>
    <n v="2490"/>
    <n v="0.6"/>
    <x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296"/>
    <s v="&gt;₹500"/>
    <n v="5.9330999999999996"/>
    <x v="0"/>
  </r>
  <r>
    <s v="B08D75R3Z1"/>
    <x v="300"/>
    <x v="1"/>
    <n v="299"/>
    <n v="1900"/>
    <n v="0.84"/>
    <x v="1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297"/>
    <s v="&gt;₹500"/>
    <n v="5.4202000000000004"/>
    <x v="0"/>
  </r>
  <r>
    <s v="B0819HZPXL"/>
    <x v="301"/>
    <x v="73"/>
    <n v="399"/>
    <n v="549"/>
    <n v="0.27"/>
    <x v="0"/>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298"/>
    <s v="&gt;₹500"/>
    <n v="6.2139000000000006"/>
    <x v="0"/>
  </r>
  <r>
    <s v="B072J83V9W"/>
    <x v="302"/>
    <x v="43"/>
    <n v="8999"/>
    <n v="9995"/>
    <n v="0.1"/>
    <x v="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299"/>
    <s v="&gt;₹500"/>
    <n v="6.1994000000000007"/>
    <x v="0"/>
  </r>
  <r>
    <s v="B0B5CGTBKV"/>
    <x v="303"/>
    <x v="17"/>
    <n v="1999"/>
    <n v="7990"/>
    <n v="0.75"/>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300"/>
    <s v="&gt;₹500"/>
    <n v="5.5832999999999986"/>
    <x v="0"/>
  </r>
  <r>
    <s v="B0B5B6PQCT"/>
    <x v="304"/>
    <x v="17"/>
    <n v="1799"/>
    <n v="7990"/>
    <n v="0.77"/>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300"/>
    <s v="&gt;₹500"/>
    <n v="5.5832999999999986"/>
    <x v="0"/>
  </r>
  <r>
    <s v="B0B5B6PQCT"/>
    <x v="304"/>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301"/>
    <s v="&gt;₹500"/>
    <n v="5.5831"/>
    <x v="0"/>
  </r>
  <r>
    <s v="B0B5DDJNH4"/>
    <x v="305"/>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301"/>
    <s v="&gt;₹500"/>
    <n v="5.5831"/>
    <x v="0"/>
  </r>
  <r>
    <s v="B0B5D39BCD"/>
    <x v="306"/>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301"/>
    <s v="&gt;₹500"/>
    <n v="5.5831"/>
    <x v="0"/>
  </r>
  <r>
    <s v="B01DJJVFPC"/>
    <x v="307"/>
    <x v="44"/>
    <n v="269"/>
    <n v="315"/>
    <n v="0.15"/>
    <x v="3"/>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302"/>
    <s v="₹200–₹500"/>
    <n v="6.2809999999999997"/>
    <x v="0"/>
  </r>
  <r>
    <s v="B07WGPBXY9"/>
    <x v="308"/>
    <x v="11"/>
    <n v="899"/>
    <n v="1249"/>
    <n v="0.28000000000000003"/>
    <x v="6"/>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303"/>
    <s v="&gt;₹500"/>
    <n v="5.6424000000000003"/>
    <x v="0"/>
  </r>
  <r>
    <s v="B0B3CPQ5PF"/>
    <x v="309"/>
    <x v="2"/>
    <n v="28999"/>
    <n v="28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304"/>
    <s v="&gt;₹500"/>
    <n v="6.0415000000000001"/>
    <x v="0"/>
  </r>
  <r>
    <s v="B0B3CQBRB4"/>
    <x v="310"/>
    <x v="2"/>
    <n v="28999"/>
    <n v="28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304"/>
    <s v="&gt;₹500"/>
    <n v="6.0415000000000001"/>
    <x v="0"/>
  </r>
  <r>
    <s v="B0B3D39RKV"/>
    <x v="311"/>
    <x v="2"/>
    <n v="33999"/>
    <n v="33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305"/>
    <s v="&gt;₹500"/>
    <n v="6.0415000000000001"/>
    <x v="0"/>
  </r>
  <r>
    <s v="B00CEQEGPI"/>
    <x v="312"/>
    <x v="41"/>
    <n v="1345"/>
    <n v="2295"/>
    <n v="0.41"/>
    <x v="5"/>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306"/>
    <s v="&gt;₹500"/>
    <n v="5.9413"/>
    <x v="0"/>
  </r>
  <r>
    <s v="B0798PJPCL"/>
    <x v="313"/>
    <x v="53"/>
    <n v="1889"/>
    <n v="2699"/>
    <n v="0.3"/>
    <x v="2"/>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307"/>
    <s v="&gt;₹500"/>
    <n v="6.0393999999999997"/>
    <x v="0"/>
  </r>
  <r>
    <s v="B07KR5P3YD"/>
    <x v="314"/>
    <x v="41"/>
    <n v="448"/>
    <n v="699"/>
    <n v="0.36"/>
    <x v="6"/>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308"/>
    <s v="&gt;₹500"/>
    <n v="5.6348000000000003"/>
    <x v="0"/>
  </r>
  <r>
    <s v="B01N6IJG0F"/>
    <x v="315"/>
    <x v="27"/>
    <n v="559"/>
    <n v="1010"/>
    <n v="0.45"/>
    <x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309"/>
    <s v="&gt;₹500"/>
    <n v="5.8324999999999996"/>
    <x v="0"/>
  </r>
  <r>
    <s v="B088ZTJT2R"/>
    <x v="316"/>
    <x v="38"/>
    <n v="719"/>
    <n v="1295"/>
    <n v="0.44"/>
    <x v="5"/>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310"/>
    <s v="&gt;₹500"/>
    <n v="5.9218000000000002"/>
    <x v="0"/>
  </r>
  <r>
    <s v="B0B3N7LR6K"/>
    <x v="317"/>
    <x v="17"/>
    <n v="3999"/>
    <n v="16999"/>
    <n v="0.76"/>
    <x v="2"/>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311"/>
    <s v="&gt;₹500"/>
    <n v="6.0162000000000004"/>
    <x v="0"/>
  </r>
  <r>
    <s v="B0B3NDPCS9"/>
    <x v="317"/>
    <x v="17"/>
    <n v="3999"/>
    <n v="17999"/>
    <n v="0.78"/>
    <x v="2"/>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312"/>
    <s v="&gt;₹500"/>
    <n v="6.0160999999999998"/>
    <x v="0"/>
  </r>
  <r>
    <s v="B0B3N7LR6K"/>
    <x v="317"/>
    <x v="17"/>
    <n v="3999"/>
    <n v="16999"/>
    <n v="0.76"/>
    <x v="2"/>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313"/>
    <s v="&gt;₹500"/>
    <n v="6.0159000000000002"/>
    <x v="0"/>
  </r>
  <r>
    <s v="B09KGV7WSV"/>
    <x v="318"/>
    <x v="74"/>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314"/>
    <s v="&gt;₹500"/>
    <n v="6.0129000000000001"/>
    <x v="0"/>
  </r>
  <r>
    <s v="B09KGV7WSV"/>
    <x v="318"/>
    <x v="74"/>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314"/>
    <s v="&gt;₹500"/>
    <n v="6.0129000000000001"/>
    <x v="0"/>
  </r>
  <r>
    <s v="B08CF3B7N1"/>
    <x v="319"/>
    <x v="8"/>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315"/>
    <s v="₹200–₹500"/>
    <n v="5.8905000000000003"/>
    <x v="0"/>
  </r>
  <r>
    <s v="B08CF3B7N1"/>
    <x v="319"/>
    <x v="8"/>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315"/>
    <s v="₹200–₹500"/>
    <n v="5.8905000000000003"/>
    <x v="0"/>
  </r>
  <r>
    <s v="B08CF3B7N1"/>
    <x v="319"/>
    <x v="8"/>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315"/>
    <s v="₹200–₹500"/>
    <n v="5.8905000000000003"/>
    <x v="0"/>
  </r>
  <r>
    <s v="B07N8RQ6W7"/>
    <x v="320"/>
    <x v="32"/>
    <n v="134"/>
    <n v="699"/>
    <n v="0.81"/>
    <x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316"/>
    <s v="&gt;₹500"/>
    <n v="5.7685000000000004"/>
    <x v="0"/>
  </r>
  <r>
    <s v="B07TMCXRFV"/>
    <x v="321"/>
    <x v="75"/>
    <n v="1234"/>
    <n v="1599"/>
    <n v="0.23"/>
    <x v="3"/>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317"/>
    <s v="&gt;₹500"/>
    <n v="6.1680000000000001"/>
    <x v="0"/>
  </r>
  <r>
    <s v="B08K4PSZ3V"/>
    <x v="322"/>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318"/>
    <s v="&gt;₹500"/>
    <n v="5.4557000000000002"/>
    <x v="0"/>
  </r>
  <r>
    <s v="B08K4RDQ71"/>
    <x v="323"/>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318"/>
    <s v="&gt;₹500"/>
    <n v="5.4557000000000002"/>
    <x v="0"/>
  </r>
  <r>
    <s v="B08K4PSZ3V"/>
    <x v="322"/>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318"/>
    <s v="&gt;₹500"/>
    <n v="5.4557000000000002"/>
    <x v="0"/>
  </r>
  <r>
    <s v="B09F6S8BT6"/>
    <x v="324"/>
    <x v="29"/>
    <n v="13490"/>
    <n v="22900"/>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319"/>
    <s v="&gt;₹500"/>
    <n v="5.9298999999999999"/>
    <x v="0"/>
  </r>
  <r>
    <s v="B08PV1X771"/>
    <x v="325"/>
    <x v="29"/>
    <n v="15490"/>
    <n v="20900"/>
    <n v="0.26"/>
    <x v="2"/>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320"/>
    <s v="&gt;₹500"/>
    <n v="5.9298999999999999"/>
    <x v="0"/>
  </r>
  <r>
    <s v="B09F6S8BT6"/>
    <x v="324"/>
    <x v="29"/>
    <n v="13490"/>
    <n v="22900"/>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319"/>
    <s v="&gt;₹500"/>
    <n v="5.9298999999999999"/>
    <x v="0"/>
  </r>
  <r>
    <s v="B00EYW1U68"/>
    <x v="326"/>
    <x v="9"/>
    <n v="1599"/>
    <n v="3599"/>
    <n v="0.56000000000000005"/>
    <x v="5"/>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321"/>
    <s v="&gt;₹500"/>
    <n v="5.8182"/>
    <x v="0"/>
  </r>
  <r>
    <s v="B0883KDSXC"/>
    <x v="327"/>
    <x v="27"/>
    <n v="599"/>
    <n v="990"/>
    <n v="0.39"/>
    <x v="6"/>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322"/>
    <s v="&gt;₹500"/>
    <n v="5.5166000000000004"/>
    <x v="0"/>
  </r>
  <r>
    <s v="B0148NPH9I"/>
    <x v="328"/>
    <x v="40"/>
    <n v="2640"/>
    <n v="3195"/>
    <n v="0.17"/>
    <x v="3"/>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323"/>
    <s v="&gt;₹500"/>
    <n v="6.1146000000000003"/>
    <x v="0"/>
  </r>
  <r>
    <s v="B09YLWT89W"/>
    <x v="329"/>
    <x v="71"/>
    <n v="9199"/>
    <n v="18000"/>
    <n v="0.49"/>
    <x v="7"/>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324"/>
    <s v="&gt;₹500"/>
    <n v="5.6020000000000003"/>
    <x v="0"/>
  </r>
  <r>
    <s v="B08MC57J31"/>
    <x v="330"/>
    <x v="7"/>
    <n v="1499"/>
    <n v="2499"/>
    <n v="0.4"/>
    <x v="2"/>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325"/>
    <s v="&gt;₹500"/>
    <n v="5.8970000000000002"/>
    <x v="0"/>
  </r>
  <r>
    <s v="B00DJ5N9VK"/>
    <x v="331"/>
    <x v="76"/>
    <n v="150"/>
    <n v="150"/>
    <n v="0"/>
    <x v="2"/>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326"/>
    <s v="&lt;₹200"/>
    <n v="5.8866999999999994"/>
    <x v="0"/>
  </r>
  <r>
    <s v="B08CHZ3ZQ7"/>
    <x v="332"/>
    <x v="73"/>
    <n v="599"/>
    <n v="799"/>
    <n v="0.25"/>
    <x v="2"/>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327"/>
    <s v="&gt;₹500"/>
    <n v="5.8789999999999996"/>
    <x v="0"/>
  </r>
  <r>
    <s v="B016XVRKZM"/>
    <x v="333"/>
    <x v="77"/>
    <n v="3299"/>
    <n v="4100"/>
    <n v="0.2"/>
    <x v="6"/>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328"/>
    <s v="&gt;₹500"/>
    <n v="5.4782999999999999"/>
    <x v="0"/>
  </r>
  <r>
    <s v="B07H3WDC4X"/>
    <x v="334"/>
    <x v="78"/>
    <n v="349"/>
    <n v="999"/>
    <n v="0.65"/>
    <x v="7"/>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329"/>
    <s v="&gt;₹500"/>
    <n v="5.5646000000000004"/>
    <x v="0"/>
  </r>
  <r>
    <s v="B00NW4UWN6"/>
    <x v="335"/>
    <x v="11"/>
    <n v="1043"/>
    <n v="1345"/>
    <n v="0.22"/>
    <x v="4"/>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330"/>
    <s v="&gt;₹500"/>
    <n v="5.3592000000000004"/>
    <x v="0"/>
  </r>
  <r>
    <s v="B01EY310UM"/>
    <x v="336"/>
    <x v="27"/>
    <n v="1321"/>
    <n v="1545"/>
    <n v="0.14000000000000001"/>
    <x v="2"/>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331"/>
    <s v="&gt;₹500"/>
    <n v="5.8452999999999999"/>
    <x v="0"/>
  </r>
  <r>
    <s v="B095PWLLY6"/>
    <x v="337"/>
    <x v="47"/>
    <n v="1804"/>
    <n v="2380"/>
    <n v="0.24"/>
    <x v="7"/>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332"/>
    <s v="&gt;₹500"/>
    <n v="5.5381999999999998"/>
    <x v="0"/>
  </r>
  <r>
    <s v="B087FXHB6J"/>
    <x v="338"/>
    <x v="41"/>
    <n v="699"/>
    <n v="999"/>
    <n v="0.3"/>
    <x v="9"/>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333"/>
    <s v="&gt;₹500"/>
    <n v="5.0295000000000014"/>
    <x v="0"/>
  </r>
  <r>
    <s v="B013B2WGT6"/>
    <x v="339"/>
    <x v="30"/>
    <n v="1099"/>
    <n v="1899"/>
    <n v="0.42"/>
    <x v="2"/>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334"/>
    <s v="&gt;₹500"/>
    <n v="5.8276000000000003"/>
    <x v="0"/>
  </r>
  <r>
    <s v="B075K76YW1"/>
    <x v="340"/>
    <x v="79"/>
    <n v="979"/>
    <n v="1395"/>
    <n v="0.3"/>
    <x v="5"/>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335"/>
    <s v="&gt;₹500"/>
    <n v="5.7252000000000001"/>
    <x v="0"/>
  </r>
  <r>
    <s v="B00MFPCY5C"/>
    <x v="341"/>
    <x v="80"/>
    <n v="39"/>
    <n v="299"/>
    <n v="0.87"/>
    <x v="9"/>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336"/>
    <s v="₹200–₹500"/>
    <n v="5.0232999999999999"/>
    <x v="0"/>
  </r>
  <r>
    <s v="B08WRWPM22"/>
    <x v="342"/>
    <x v="8"/>
    <n v="176.63"/>
    <n v="499"/>
    <n v="0.65"/>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337"/>
    <s v="₹200–₹500"/>
    <n v="5.6189"/>
    <x v="0"/>
  </r>
  <r>
    <s v="B08WRWPM22"/>
    <x v="342"/>
    <x v="8"/>
    <n v="176.63"/>
    <n v="499"/>
    <n v="0.65"/>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337"/>
    <s v="₹200–₹500"/>
    <n v="5.6189"/>
    <x v="0"/>
  </r>
  <r>
    <s v="B08WRWPM22"/>
    <x v="342"/>
    <x v="8"/>
    <n v="176.63"/>
    <n v="499"/>
    <n v="0.65"/>
    <x v="1"/>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338"/>
    <s v="₹200–₹500"/>
    <n v="5.6187999999999994"/>
    <x v="0"/>
  </r>
  <r>
    <s v="B074CWD7MS"/>
    <x v="343"/>
    <x v="81"/>
    <n v="1549"/>
    <n v="2495"/>
    <n v="0.38"/>
    <x v="0"/>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339"/>
    <s v="&gt;₹500"/>
    <n v="5.9137000000000004"/>
    <x v="0"/>
  </r>
  <r>
    <s v="B00NM6MO26"/>
    <x v="344"/>
    <x v="25"/>
    <n v="2698"/>
    <n v="3945"/>
    <n v="0.32"/>
    <x v="7"/>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340"/>
    <s v="&gt;₹500"/>
    <n v="5.5034000000000001"/>
    <x v="0"/>
  </r>
  <r>
    <s v="B07DKZCZ89"/>
    <x v="345"/>
    <x v="82"/>
    <n v="119"/>
    <n v="499"/>
    <n v="0.76"/>
    <x v="2"/>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341"/>
    <s v="₹200–₹500"/>
    <n v="5.8032000000000004"/>
    <x v="0"/>
  </r>
  <r>
    <s v="B08SCCG9D4"/>
    <x v="346"/>
    <x v="83"/>
    <n v="949"/>
    <n v="2000"/>
    <n v="0.53"/>
    <x v="6"/>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342"/>
    <s v="&gt;₹500"/>
    <n v="5.3968999999999996"/>
    <x v="0"/>
  </r>
  <r>
    <s v="B09NR6G588"/>
    <x v="347"/>
    <x v="1"/>
    <n v="1199"/>
    <n v="4999"/>
    <n v="0.76"/>
    <x v="4"/>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343"/>
    <s v="&gt;₹500"/>
    <n v="5.2961"/>
    <x v="0"/>
  </r>
  <r>
    <s v="B09WMTJPG7"/>
    <x v="348"/>
    <x v="26"/>
    <n v="2599"/>
    <n v="4400"/>
    <n v="0.41"/>
    <x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344"/>
    <s v="&gt;₹500"/>
    <n v="5.5946999999999996"/>
    <x v="0"/>
  </r>
  <r>
    <s v="B01LONQBDG"/>
    <x v="349"/>
    <x v="8"/>
    <n v="349"/>
    <n v="899"/>
    <n v="0.61"/>
    <x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345"/>
    <s v="&gt;₹500"/>
    <n v="5.5895999999999999"/>
    <x v="0"/>
  </r>
  <r>
    <s v="B00N1U9AJS"/>
    <x v="350"/>
    <x v="84"/>
    <n v="130"/>
    <n v="165"/>
    <n v="0.21"/>
    <x v="6"/>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346"/>
    <s v="&lt;₹200"/>
    <n v="5.3777999999999997"/>
    <x v="0"/>
  </r>
  <r>
    <s v="B01I1LDZGA"/>
    <x v="351"/>
    <x v="11"/>
    <n v="1499"/>
    <n v="1775"/>
    <n v="0.16"/>
    <x v="6"/>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347"/>
    <s v="&gt;₹500"/>
    <n v="5.3666999999999998"/>
    <x v="0"/>
  </r>
  <r>
    <s v="B08ZN4B121"/>
    <x v="352"/>
    <x v="85"/>
    <n v="539"/>
    <n v="1599"/>
    <n v="0.66"/>
    <x v="4"/>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348"/>
    <s v="&gt;₹500"/>
    <n v="5.2648000000000001"/>
    <x v="0"/>
  </r>
  <r>
    <s v="B098R25TGC"/>
    <x v="353"/>
    <x v="1"/>
    <n v="1299"/>
    <n v="2999"/>
    <n v="0.56999999999999995"/>
    <x v="4"/>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349"/>
    <s v="&gt;₹500"/>
    <n v="5.2629000000000001"/>
    <x v="0"/>
  </r>
  <r>
    <s v="B07QCWY5XV"/>
    <x v="354"/>
    <x v="86"/>
    <n v="599"/>
    <n v="1399"/>
    <n v="0.56999999999999995"/>
    <x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350"/>
    <s v="&gt;₹500"/>
    <n v="5.5559999999999992"/>
    <x v="0"/>
  </r>
  <r>
    <s v="B089WB69Y1"/>
    <x v="355"/>
    <x v="62"/>
    <n v="249"/>
    <n v="649"/>
    <n v="0.62"/>
    <x v="7"/>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351"/>
    <s v="&gt;₹500"/>
    <n v="5.4404000000000003"/>
    <x v="0"/>
  </r>
  <r>
    <s v="B078G6ZF5Z"/>
    <x v="356"/>
    <x v="62"/>
    <n v="699"/>
    <n v="1199"/>
    <n v="0.42"/>
    <x v="7"/>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352"/>
    <s v="&gt;₹500"/>
    <n v="5.4404000000000003"/>
    <x v="0"/>
  </r>
  <r>
    <s v="B078G6ZF5Z"/>
    <x v="356"/>
    <x v="62"/>
    <n v="699"/>
    <n v="1199"/>
    <n v="0.42"/>
    <x v="7"/>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353"/>
    <s v="&gt;₹500"/>
    <n v="5.4402999999999997"/>
    <x v="0"/>
  </r>
  <r>
    <s v="B08GSQXLJ2"/>
    <x v="357"/>
    <x v="87"/>
    <n v="6199"/>
    <n v="10400"/>
    <n v="0.4"/>
    <x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354"/>
    <s v="&gt;₹500"/>
    <n v="5.5390999999999986"/>
    <x v="0"/>
  </r>
  <r>
    <s v="B09BN2NPBD"/>
    <x v="358"/>
    <x v="88"/>
    <n v="1699"/>
    <n v="3495"/>
    <n v="0.51"/>
    <x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355"/>
    <s v="&gt;₹500"/>
    <n v="5.5370999999999997"/>
    <x v="0"/>
  </r>
  <r>
    <s v="B07SRM58TP"/>
    <x v="359"/>
    <x v="89"/>
    <n v="1665"/>
    <n v="2099"/>
    <n v="0.21"/>
    <x v="7"/>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356"/>
    <s v="&gt;₹500"/>
    <n v="5.4367999999999999"/>
    <x v="0"/>
  </r>
  <r>
    <s v="B00YQLG7GK"/>
    <x v="360"/>
    <x v="72"/>
    <n v="1695"/>
    <n v="1695"/>
    <n v="0"/>
    <x v="5"/>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357"/>
    <s v="&gt;₹500"/>
    <n v="5.6289999999999996"/>
    <x v="0"/>
  </r>
  <r>
    <s v="B07WG8PDCW"/>
    <x v="361"/>
    <x v="36"/>
    <n v="349"/>
    <n v="1299"/>
    <n v="0.73"/>
    <x v="7"/>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358"/>
    <s v="&gt;₹500"/>
    <n v="5.4283000000000001"/>
    <x v="0"/>
  </r>
  <r>
    <s v="B07WG8PDCW"/>
    <x v="361"/>
    <x v="36"/>
    <n v="349"/>
    <n v="1299"/>
    <n v="0.73"/>
    <x v="7"/>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359"/>
    <s v="&gt;₹500"/>
    <n v="5.4282000000000004"/>
    <x v="0"/>
  </r>
  <r>
    <s v="B08H21B6V7"/>
    <x v="362"/>
    <x v="10"/>
    <n v="2599"/>
    <n v="2999"/>
    <n v="0.13"/>
    <x v="6"/>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360"/>
    <s v="&gt;₹500"/>
    <n v="5.3266"/>
    <x v="0"/>
  </r>
  <r>
    <s v="B079S811J3"/>
    <x v="363"/>
    <x v="90"/>
    <n v="1990"/>
    <n v="2999"/>
    <n v="0.34"/>
    <x v="2"/>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361"/>
    <s v="&gt;₹500"/>
    <n v="5.7237"/>
    <x v="0"/>
  </r>
  <r>
    <s v="B07PFJ5W31"/>
    <x v="364"/>
    <x v="91"/>
    <n v="139"/>
    <n v="495"/>
    <n v="0.72"/>
    <x v="2"/>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362"/>
    <s v="₹200–₹500"/>
    <n v="5.7184999999999997"/>
    <x v="0"/>
  </r>
  <r>
    <s v="B07PFJ5VQD"/>
    <x v="365"/>
    <x v="8"/>
    <n v="159"/>
    <n v="595"/>
    <n v="0.73"/>
    <x v="2"/>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363"/>
    <s v="&gt;₹500"/>
    <n v="5.7183999999999999"/>
    <x v="0"/>
  </r>
  <r>
    <s v="B07Y5FDPKV"/>
    <x v="366"/>
    <x v="72"/>
    <n v="1745"/>
    <n v="2400"/>
    <n v="0.27"/>
    <x v="5"/>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364"/>
    <s v="&gt;₹500"/>
    <n v="5.6159999999999997"/>
    <x v="0"/>
  </r>
  <r>
    <s v="B00O24PUO6"/>
    <x v="367"/>
    <x v="70"/>
    <n v="1464"/>
    <n v="1650"/>
    <n v="0.11"/>
    <x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365"/>
    <s v="&gt;₹500"/>
    <n v="5.5119999999999996"/>
    <x v="0"/>
  </r>
  <r>
    <s v="B08CFJBZRK"/>
    <x v="368"/>
    <x v="31"/>
    <n v="3249"/>
    <n v="6295"/>
    <n v="0.48"/>
    <x v="4"/>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366"/>
    <s v="&gt;₹500"/>
    <n v="5.2061999999999999"/>
    <x v="0"/>
  </r>
  <r>
    <s v="B07YR26BJ3"/>
    <x v="369"/>
    <x v="39"/>
    <n v="1199"/>
    <n v="2000"/>
    <n v="0.4"/>
    <x v="7"/>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367"/>
    <s v="&gt;₹500"/>
    <n v="5.4029999999999996"/>
    <x v="0"/>
  </r>
  <r>
    <s v="B00BN5SNF0"/>
    <x v="370"/>
    <x v="49"/>
    <n v="250"/>
    <n v="250"/>
    <n v="0"/>
    <x v="6"/>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368"/>
    <s v="₹200–₹500"/>
    <n v="5.2971000000000004"/>
    <x v="0"/>
  </r>
  <r>
    <s v="B07222HQKP"/>
    <x v="371"/>
    <x v="18"/>
    <n v="657"/>
    <n v="999"/>
    <n v="0.34"/>
    <x v="2"/>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369"/>
    <s v="&gt;₹500"/>
    <n v="5.6943999999999999"/>
    <x v="0"/>
  </r>
  <r>
    <s v="B0BF57RN3K"/>
    <x v="372"/>
    <x v="17"/>
    <n v="1799"/>
    <n v="19999"/>
    <n v="0.91"/>
    <x v="5"/>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370"/>
    <s v="&gt;₹500"/>
    <n v="5.5937000000000001"/>
    <x v="0"/>
  </r>
  <r>
    <s v="B0BF54972T"/>
    <x v="372"/>
    <x v="17"/>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370"/>
    <s v="&gt;₹500"/>
    <n v="5.5937000000000001"/>
    <x v="0"/>
  </r>
  <r>
    <s v="B0BF563HB4"/>
    <x v="372"/>
    <x v="17"/>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370"/>
    <s v="&gt;₹500"/>
    <n v="5.5937000000000001"/>
    <x v="0"/>
  </r>
  <r>
    <s v="B0BF4YBLPX"/>
    <x v="372"/>
    <x v="17"/>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370"/>
    <s v="&gt;₹500"/>
    <n v="5.5937000000000001"/>
    <x v="0"/>
  </r>
  <r>
    <s v="B0BF54LXW6"/>
    <x v="372"/>
    <x v="17"/>
    <n v="1799"/>
    <n v="19999"/>
    <n v="0.91"/>
    <x v="5"/>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370"/>
    <s v="&gt;₹500"/>
    <n v="5.5937000000000001"/>
    <x v="0"/>
  </r>
  <r>
    <s v="B00Y4ORQ46"/>
    <x v="373"/>
    <x v="13"/>
    <n v="745"/>
    <n v="795"/>
    <n v="0.06"/>
    <x v="7"/>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371"/>
    <s v="&gt;₹500"/>
    <n v="5.3796999999999997"/>
    <x v="0"/>
  </r>
  <r>
    <s v="B00URH5E34"/>
    <x v="374"/>
    <x v="92"/>
    <n v="39"/>
    <n v="39"/>
    <n v="0"/>
    <x v="1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372"/>
    <s v="&lt;₹200"/>
    <n v="4.9572000000000003"/>
    <x v="0"/>
  </r>
  <r>
    <s v="B0765B3TH7"/>
    <x v="375"/>
    <x v="65"/>
    <n v="199"/>
    <n v="599"/>
    <n v="0.67"/>
    <x v="3"/>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373"/>
    <s v="&gt;₹500"/>
    <n v="5.8567999999999998"/>
    <x v="0"/>
  </r>
  <r>
    <s v="B07XLCFSSN"/>
    <x v="376"/>
    <x v="8"/>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374"/>
    <s v="&gt;₹500"/>
    <n v="5.7552000000000003"/>
    <x v="0"/>
  </r>
  <r>
    <s v="B0B8SRZ5SV"/>
    <x v="377"/>
    <x v="8"/>
    <n v="949"/>
    <n v="1999"/>
    <n v="0.53"/>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375"/>
    <s v="&gt;₹500"/>
    <n v="5.7552000000000003"/>
    <x v="0"/>
  </r>
  <r>
    <s v="B0B8SSC5D9"/>
    <x v="378"/>
    <x v="8"/>
    <n v="949"/>
    <n v="1999"/>
    <n v="0.53"/>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375"/>
    <s v="&gt;₹500"/>
    <n v="5.7552000000000003"/>
    <x v="0"/>
  </r>
  <r>
    <s v="B07XLCFSSN"/>
    <x v="376"/>
    <x v="8"/>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374"/>
    <s v="&gt;₹500"/>
    <n v="5.7552000000000003"/>
    <x v="0"/>
  </r>
  <r>
    <s v="B07XLCFSSN"/>
    <x v="376"/>
    <x v="8"/>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374"/>
    <s v="&gt;₹500"/>
    <n v="5.7552000000000003"/>
    <x v="0"/>
  </r>
  <r>
    <s v="B078HRR1XV"/>
    <x v="379"/>
    <x v="93"/>
    <n v="3303"/>
    <n v="4699"/>
    <n v="0.3"/>
    <x v="0"/>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376"/>
    <s v="&gt;₹500"/>
    <n v="5.7544000000000004"/>
    <x v="0"/>
  </r>
  <r>
    <s v="B00935MD1C"/>
    <x v="380"/>
    <x v="94"/>
    <n v="2719"/>
    <n v="3945"/>
    <n v="0.31"/>
    <x v="8"/>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377"/>
    <s v="&gt;₹500"/>
    <n v="5.0406000000000004"/>
    <x v="0"/>
  </r>
  <r>
    <s v="B08CF3D7QR"/>
    <x v="381"/>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378"/>
    <s v="₹200–₹500"/>
    <n v="5.6391"/>
    <x v="0"/>
  </r>
  <r>
    <s v="B08CF3D7QR"/>
    <x v="381"/>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378"/>
    <s v="₹200–₹500"/>
    <n v="5.6391"/>
    <x v="0"/>
  </r>
  <r>
    <s v="B08CF3D7QR"/>
    <x v="381"/>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378"/>
    <s v="₹200–₹500"/>
    <n v="5.6391"/>
    <x v="0"/>
  </r>
  <r>
    <s v="B00H47GVGY"/>
    <x v="382"/>
    <x v="95"/>
    <n v="1199"/>
    <n v="1695"/>
    <n v="0.28999999999999998"/>
    <x v="1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379"/>
    <s v="&gt;₹500"/>
    <n v="4.93"/>
    <x v="0"/>
  </r>
  <r>
    <s v="B086X18Q71"/>
    <x v="383"/>
    <x v="96"/>
    <n v="9799"/>
    <n v="12150"/>
    <n v="0.19"/>
    <x v="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380"/>
    <s v="&gt;₹500"/>
    <n v="5.6250999999999998"/>
    <x v="0"/>
  </r>
  <r>
    <s v="B00H3H03Q4"/>
    <x v="384"/>
    <x v="97"/>
    <n v="1130"/>
    <n v="1130"/>
    <n v="0"/>
    <x v="5"/>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381"/>
    <s v="&gt;₹500"/>
    <n v="5.5250000000000004"/>
    <x v="0"/>
  </r>
  <r>
    <s v="B09RMQYHLH"/>
    <x v="385"/>
    <x v="2"/>
    <n v="12999"/>
    <n v="15999"/>
    <n v="0.19"/>
    <x v="5"/>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382"/>
    <s v="&gt;₹500"/>
    <n v="5.5246000000000004"/>
    <x v="0"/>
  </r>
  <r>
    <s v="B07T9FV9YP"/>
    <x v="386"/>
    <x v="90"/>
    <n v="749"/>
    <n v="1799"/>
    <n v="0.57999999999999996"/>
    <x v="7"/>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383"/>
    <s v="&gt;₹500"/>
    <n v="5.3199000000000014"/>
    <x v="0"/>
  </r>
  <r>
    <s v="B00HZIOGXW"/>
    <x v="387"/>
    <x v="38"/>
    <n v="610"/>
    <n v="825"/>
    <n v="0.26"/>
    <x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384"/>
    <s v="&gt;₹500"/>
    <n v="5.4164999999999992"/>
    <x v="0"/>
  </r>
  <r>
    <s v="B07RX42D3D"/>
    <x v="388"/>
    <x v="35"/>
    <n v="260"/>
    <n v="350"/>
    <n v="0.26"/>
    <x v="6"/>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385"/>
    <s v="₹200–₹500"/>
    <n v="5.2126999999999999"/>
    <x v="0"/>
  </r>
  <r>
    <s v="B07JNVF678"/>
    <x v="389"/>
    <x v="8"/>
    <n v="349"/>
    <n v="999"/>
    <n v="0.65"/>
    <x v="5"/>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386"/>
    <s v="&gt;₹500"/>
    <n v="5.5119999999999996"/>
    <x v="0"/>
  </r>
  <r>
    <s v="B07JPJJZ2H"/>
    <x v="390"/>
    <x v="8"/>
    <n v="399"/>
    <n v="1299"/>
    <n v="0.69"/>
    <x v="5"/>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387"/>
    <s v="&gt;₹500"/>
    <n v="5.5119999999999996"/>
    <x v="0"/>
  </r>
  <r>
    <s v="B08FY4FG5X"/>
    <x v="391"/>
    <x v="24"/>
    <n v="649"/>
    <n v="2499"/>
    <n v="0.74"/>
    <x v="6"/>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388"/>
    <s v="&gt;₹500"/>
    <n v="5.2049000000000003"/>
    <x v="0"/>
  </r>
  <r>
    <s v="B08WRBG3XW"/>
    <x v="392"/>
    <x v="8"/>
    <n v="199"/>
    <n v="499"/>
    <n v="0.6"/>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389"/>
    <s v="₹200–₹500"/>
    <n v="5.4044999999999996"/>
    <x v="0"/>
  </r>
  <r>
    <s v="B08WRBG3XW"/>
    <x v="392"/>
    <x v="8"/>
    <n v="199"/>
    <n v="499"/>
    <n v="0.6"/>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389"/>
    <s v="₹200–₹500"/>
    <n v="5.4044999999999996"/>
    <x v="0"/>
  </r>
  <r>
    <s v="B01MY839VW"/>
    <x v="393"/>
    <x v="27"/>
    <n v="549"/>
    <n v="1090"/>
    <n v="0.5"/>
    <x v="5"/>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390"/>
    <s v="&gt;₹500"/>
    <n v="5.5029000000000003"/>
    <x v="0"/>
  </r>
  <r>
    <s v="B00O2R38C4"/>
    <x v="394"/>
    <x v="98"/>
    <n v="999"/>
    <n v="1490"/>
    <n v="0.33"/>
    <x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391"/>
    <s v="&gt;₹500"/>
    <n v="5.3998999999999997"/>
    <x v="0"/>
  </r>
  <r>
    <s v="B09ND94ZRG"/>
    <x v="395"/>
    <x v="1"/>
    <n v="1099"/>
    <n v="5999"/>
    <n v="0.82"/>
    <x v="9"/>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392"/>
    <s v="&gt;₹500"/>
    <n v="4.7965999999999998"/>
    <x v="0"/>
  </r>
  <r>
    <s v="B08MCD9JFY"/>
    <x v="396"/>
    <x v="99"/>
    <n v="799"/>
    <n v="1999"/>
    <n v="0.6"/>
    <x v="4"/>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393"/>
    <s v="&gt;₹500"/>
    <n v="5.0957999999999997"/>
    <x v="0"/>
  </r>
  <r>
    <s v="B078HG2ZPS"/>
    <x v="397"/>
    <x v="100"/>
    <n v="3657.66"/>
    <n v="5156"/>
    <n v="0.28999999999999998"/>
    <x v="6"/>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394"/>
    <s v="&gt;₹500"/>
    <n v="5.1837"/>
    <x v="0"/>
  </r>
  <r>
    <s v="B01D5H8ZI8"/>
    <x v="398"/>
    <x v="0"/>
    <n v="229"/>
    <n v="595"/>
    <n v="0.62"/>
    <x v="2"/>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395"/>
    <s v="&gt;₹500"/>
    <n v="5.5834999999999999"/>
    <x v="0"/>
  </r>
  <r>
    <s v="B09XB8GFBQ"/>
    <x v="399"/>
    <x v="2"/>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396"/>
    <s v="&gt;₹500"/>
    <n v="5.2796000000000003"/>
    <x v="0"/>
  </r>
  <r>
    <s v="B09XB7DPW1"/>
    <x v="400"/>
    <x v="2"/>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396"/>
    <s v="&gt;₹500"/>
    <n v="5.2796000000000003"/>
    <x v="0"/>
  </r>
  <r>
    <s v="B09XB7SRQ5"/>
    <x v="401"/>
    <x v="2"/>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396"/>
    <s v="&gt;₹500"/>
    <n v="5.2796000000000003"/>
    <x v="0"/>
  </r>
  <r>
    <s v="B07W9KYT62"/>
    <x v="402"/>
    <x v="12"/>
    <n v="2499"/>
    <n v="3999"/>
    <n v="0.38"/>
    <x v="0"/>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397"/>
    <s v="&gt;₹500"/>
    <n v="5.6679000000000004"/>
    <x v="0"/>
  </r>
  <r>
    <s v="B09Y5MP7C4"/>
    <x v="403"/>
    <x v="1"/>
    <n v="1299"/>
    <n v="3499"/>
    <n v="0.63"/>
    <x v="6"/>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398"/>
    <s v="&gt;₹500"/>
    <n v="5.1452"/>
    <x v="0"/>
  </r>
  <r>
    <s v="B01MQ2A86A"/>
    <x v="404"/>
    <x v="23"/>
    <n v="1295"/>
    <n v="1645"/>
    <n v="0.21"/>
    <x v="12"/>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399"/>
    <s v="&gt;₹500"/>
    <n v="5.8374999999999986"/>
    <x v="0"/>
  </r>
  <r>
    <s v="B01EJ5MM5M"/>
    <x v="405"/>
    <x v="101"/>
    <n v="3498"/>
    <n v="3875"/>
    <n v="0.1"/>
    <x v="13"/>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400"/>
    <s v="&gt;₹500"/>
    <n v="4.6185"/>
    <x v="0"/>
  </r>
  <r>
    <s v="B00AXHBBXU"/>
    <x v="406"/>
    <x v="102"/>
    <n v="522"/>
    <n v="550"/>
    <n v="0.05"/>
    <x v="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401"/>
    <s v="&gt;₹500"/>
    <n v="5.6179000000000006"/>
    <x v="0"/>
  </r>
  <r>
    <s v="B01M4GGIVU"/>
    <x v="407"/>
    <x v="0"/>
    <n v="199"/>
    <n v="699"/>
    <n v="0.72"/>
    <x v="5"/>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402"/>
    <s v="&gt;₹500"/>
    <n v="5.4153000000000002"/>
    <x v="0"/>
  </r>
  <r>
    <s v="B01M5967SY"/>
    <x v="408"/>
    <x v="0"/>
    <n v="379"/>
    <n v="999"/>
    <n v="0.62"/>
    <x v="5"/>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403"/>
    <s v="&gt;₹500"/>
    <n v="5.4153000000000002"/>
    <x v="0"/>
  </r>
  <r>
    <s v="B01M4GGIVU"/>
    <x v="407"/>
    <x v="0"/>
    <n v="199"/>
    <n v="699"/>
    <n v="0.72"/>
    <x v="5"/>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402"/>
    <s v="&gt;₹500"/>
    <n v="5.4153000000000002"/>
    <x v="0"/>
  </r>
  <r>
    <s v="B07KRCW6LZ"/>
    <x v="409"/>
    <x v="6"/>
    <n v="999"/>
    <n v="1599"/>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404"/>
    <s v="&gt;₹500"/>
    <n v="5.5092999999999996"/>
    <x v="0"/>
  </r>
  <r>
    <s v="B07KRCW6LZ"/>
    <x v="409"/>
    <x v="6"/>
    <n v="999"/>
    <n v="1599"/>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404"/>
    <s v="&gt;₹500"/>
    <n v="5.5092999999999996"/>
    <x v="0"/>
  </r>
  <r>
    <s v="B006LW0WDQ"/>
    <x v="410"/>
    <x v="103"/>
    <n v="399"/>
    <n v="795"/>
    <n v="0.5"/>
    <x v="0"/>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405"/>
    <s v="&gt;₹500"/>
    <n v="5.6091000000000006"/>
    <x v="0"/>
  </r>
  <r>
    <s v="B08DPLCM6T"/>
    <x v="411"/>
    <x v="29"/>
    <n v="13490"/>
    <n v="21990"/>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406"/>
    <s v="&gt;₹500"/>
    <n v="5.4976000000000003"/>
    <x v="0"/>
  </r>
  <r>
    <s v="B08DPLCM6T"/>
    <x v="411"/>
    <x v="29"/>
    <n v="13490"/>
    <n v="21990"/>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406"/>
    <s v="&gt;₹500"/>
    <n v="5.4976000000000003"/>
    <x v="0"/>
  </r>
  <r>
    <s v="B01892MIPA"/>
    <x v="412"/>
    <x v="87"/>
    <n v="7349"/>
    <n v="10900"/>
    <n v="0.33"/>
    <x v="5"/>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407"/>
    <s v="&gt;₹500"/>
    <n v="5.3956999999999997"/>
    <x v="0"/>
  </r>
  <r>
    <s v="B07H3N8RJH"/>
    <x v="413"/>
    <x v="43"/>
    <n v="3799"/>
    <n v="6000"/>
    <n v="0.37"/>
    <x v="5"/>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408"/>
    <s v="&gt;₹500"/>
    <n v="5.3935000000000004"/>
    <x v="0"/>
  </r>
  <r>
    <s v="B078JDNZJ8"/>
    <x v="414"/>
    <x v="26"/>
    <n v="3600"/>
    <n v="6190"/>
    <n v="0.42"/>
    <x v="2"/>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409"/>
    <s v="&gt;₹500"/>
    <n v="5.4923999999999999"/>
    <x v="0"/>
  </r>
  <r>
    <s v="B0188KPKB2"/>
    <x v="415"/>
    <x v="31"/>
    <n v="3599"/>
    <n v="9455"/>
    <n v="0.62"/>
    <x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410"/>
    <s v="&gt;₹500"/>
    <n v="5.2827999999999999"/>
    <x v="0"/>
  </r>
  <r>
    <s v="B08YDFX7Y1"/>
    <x v="416"/>
    <x v="23"/>
    <n v="299"/>
    <n v="449"/>
    <n v="0.33"/>
    <x v="9"/>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411"/>
    <s v="₹200–₹500"/>
    <n v="4.6827000000000014"/>
    <x v="0"/>
  </r>
  <r>
    <s v="B08HLZ28QC"/>
    <x v="417"/>
    <x v="104"/>
    <n v="1199"/>
    <n v="3490"/>
    <n v="0.66"/>
    <x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412"/>
    <s v="&gt;₹500"/>
    <n v="5.2715999999999994"/>
    <x v="0"/>
  </r>
  <r>
    <s v="B015ZXUDD0"/>
    <x v="418"/>
    <x v="49"/>
    <n v="479"/>
    <n v="599"/>
    <n v="0.2"/>
    <x v="2"/>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413"/>
    <s v="&gt;₹500"/>
    <n v="5.4687000000000001"/>
    <x v="0"/>
  </r>
  <r>
    <s v="B07MKMFKPG"/>
    <x v="419"/>
    <x v="31"/>
    <n v="6999"/>
    <n v="10590"/>
    <n v="0.34"/>
    <x v="0"/>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414"/>
    <s v="&gt;₹500"/>
    <n v="5.5499000000000001"/>
    <x v="0"/>
  </r>
  <r>
    <s v="B009DA69W6"/>
    <x v="420"/>
    <x v="71"/>
    <n v="1699"/>
    <n v="1900"/>
    <n v="0.11"/>
    <x v="1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415"/>
    <s v="&gt;₹500"/>
    <n v="4.7455999999999996"/>
    <x v="0"/>
  </r>
  <r>
    <s v="B0116MIKKC"/>
    <x v="421"/>
    <x v="62"/>
    <n v="99"/>
    <n v="171"/>
    <n v="0.42"/>
    <x v="3"/>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416"/>
    <s v="&lt;₹200"/>
    <n v="5.6338999999999997"/>
    <x v="0"/>
  </r>
  <r>
    <s v="B07Z1YVP72"/>
    <x v="422"/>
    <x v="60"/>
    <n v="449"/>
    <n v="999"/>
    <n v="0.55000000000000004"/>
    <x v="2"/>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417"/>
    <s v="&gt;₹500"/>
    <n v="5.4329999999999998"/>
    <x v="0"/>
  </r>
  <r>
    <s v="B07FL3WRX5"/>
    <x v="423"/>
    <x v="55"/>
    <n v="3299"/>
    <n v="6500"/>
    <n v="0.49"/>
    <x v="8"/>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418"/>
    <s v="&gt;₹500"/>
    <n v="4.8216999999999999"/>
    <x v="0"/>
  </r>
  <r>
    <s v="B08KHM9VBJ"/>
    <x v="424"/>
    <x v="105"/>
    <n v="2099"/>
    <n v="3250"/>
    <n v="0.35"/>
    <x v="4"/>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419"/>
    <s v="&gt;₹500"/>
    <n v="4.9212999999999996"/>
    <x v="0"/>
  </r>
  <r>
    <s v="B096NTB9XT"/>
    <x v="425"/>
    <x v="71"/>
    <n v="15999"/>
    <n v="24500"/>
    <n v="0.35"/>
    <x v="7"/>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420"/>
    <s v="&gt;₹500"/>
    <n v="5.1205999999999996"/>
    <x v="0"/>
  </r>
  <r>
    <s v="B09NBZ36F7"/>
    <x v="426"/>
    <x v="25"/>
    <n v="2089"/>
    <n v="4000"/>
    <n v="0.48"/>
    <x v="5"/>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421"/>
    <s v="&gt;₹500"/>
    <n v="5.3199000000000014"/>
    <x v="0"/>
  </r>
  <r>
    <s v="B0747VDH9L"/>
    <x v="427"/>
    <x v="72"/>
    <n v="2742"/>
    <n v="3995"/>
    <n v="0.31"/>
    <x v="0"/>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422"/>
    <s v="&gt;₹500"/>
    <n v="5.5148000000000001"/>
    <x v="0"/>
  </r>
  <r>
    <s v="B09MKG4ZCM"/>
    <x v="428"/>
    <x v="12"/>
    <n v="1565"/>
    <n v="2999"/>
    <n v="0.48"/>
    <x v="7"/>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423"/>
    <s v="&gt;₹500"/>
    <n v="5.1113"/>
    <x v="0"/>
  </r>
  <r>
    <s v="B086394NY5"/>
    <x v="429"/>
    <x v="106"/>
    <n v="1399"/>
    <n v="2490"/>
    <n v="0.44"/>
    <x v="2"/>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424"/>
    <s v="&gt;₹500"/>
    <n v="5.4074"/>
    <x v="0"/>
  </r>
  <r>
    <s v="B09WRMNJ9G"/>
    <x v="430"/>
    <x v="2"/>
    <n v="34999"/>
    <n v="38999"/>
    <n v="0.1"/>
    <x v="5"/>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425"/>
    <s v="&gt;₹500"/>
    <n v="5.3029000000000002"/>
    <x v="0"/>
  </r>
  <r>
    <s v="B09PL79D2X"/>
    <x v="431"/>
    <x v="1"/>
    <n v="1598"/>
    <n v="2990"/>
    <n v="0.47"/>
    <x v="4"/>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426"/>
    <s v="&gt;₹500"/>
    <n v="4.9015000000000004"/>
    <x v="0"/>
  </r>
  <r>
    <s v="B07Z53L5QL"/>
    <x v="432"/>
    <x v="107"/>
    <n v="549"/>
    <n v="1499"/>
    <n v="0.63"/>
    <x v="2"/>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427"/>
    <s v="&gt;₹500"/>
    <n v="5.4005999999999998"/>
    <x v="0"/>
  </r>
  <r>
    <s v="B07TXCY3YK"/>
    <x v="433"/>
    <x v="31"/>
    <n v="2237.81"/>
    <n v="3899"/>
    <n v="0.43"/>
    <x v="6"/>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428"/>
    <s v="&gt;₹500"/>
    <n v="5.0004"/>
    <x v="0"/>
  </r>
  <r>
    <s v="B09P22HXH6"/>
    <x v="434"/>
    <x v="67"/>
    <n v="1890"/>
    <n v="5490"/>
    <n v="0.66"/>
    <x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429"/>
    <s v="&gt;₹500"/>
    <n v="5.1976000000000004"/>
    <x v="0"/>
  </r>
  <r>
    <s v="B085194JFL"/>
    <x v="435"/>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430"/>
    <s v="₹200–₹500"/>
    <n v="4.7962000000000007"/>
    <x v="0"/>
  </r>
  <r>
    <s v="B085194JFL"/>
    <x v="435"/>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430"/>
    <s v="₹200–₹500"/>
    <n v="4.7962000000000007"/>
    <x v="0"/>
  </r>
  <r>
    <s v="B00NH12R1O"/>
    <x v="436"/>
    <x v="8"/>
    <n v="299"/>
    <n v="485"/>
    <n v="0.38"/>
    <x v="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431"/>
    <s v="₹200–₹500"/>
    <n v="5.3910999999999998"/>
    <x v="0"/>
  </r>
  <r>
    <s v="B00E9G8KOY"/>
    <x v="437"/>
    <x v="108"/>
    <n v="600"/>
    <n v="600"/>
    <n v="0"/>
    <x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432"/>
    <s v="&gt;₹500"/>
    <n v="5.1906999999999996"/>
    <x v="0"/>
  </r>
  <r>
    <s v="B08BQ947H3"/>
    <x v="438"/>
    <x v="109"/>
    <n v="149"/>
    <n v="149"/>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433"/>
    <s v="&lt;₹200"/>
    <n v="5.3833000000000002"/>
    <x v="0"/>
  </r>
  <r>
    <s v="B08BQ947H3"/>
    <x v="438"/>
    <x v="109"/>
    <n v="149"/>
    <n v="149"/>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433"/>
    <s v="&lt;₹200"/>
    <n v="5.3833000000000002"/>
    <x v="0"/>
  </r>
  <r>
    <s v="B07RZZ1QSW"/>
    <x v="439"/>
    <x v="50"/>
    <n v="326"/>
    <n v="799"/>
    <n v="0.59"/>
    <x v="0"/>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434"/>
    <s v="&gt;₹500"/>
    <n v="5.4773000000000014"/>
    <x v="0"/>
  </r>
  <r>
    <s v="B00NFD0ETQ"/>
    <x v="440"/>
    <x v="73"/>
    <n v="1995"/>
    <n v="2895"/>
    <n v="0.31"/>
    <x v="12"/>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435"/>
    <s v="&gt;₹500"/>
    <n v="5.6760000000000002"/>
    <x v="0"/>
  </r>
  <r>
    <s v="B0814ZY6FP"/>
    <x v="441"/>
    <x v="22"/>
    <n v="899"/>
    <n v="1199"/>
    <n v="0.25"/>
    <x v="4"/>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436"/>
    <s v="&gt;₹500"/>
    <n v="4.8750999999999998"/>
    <x v="0"/>
  </r>
  <r>
    <s v="B08FGNPQ9X"/>
    <x v="442"/>
    <x v="12"/>
    <n v="1199"/>
    <n v="2999"/>
    <n v="0.6"/>
    <x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437"/>
    <s v="&gt;₹500"/>
    <n v="5.1724999999999994"/>
    <x v="0"/>
  </r>
  <r>
    <s v="B07JB2Y4SR"/>
    <x v="443"/>
    <x v="110"/>
    <n v="90"/>
    <n v="100"/>
    <n v="0.1"/>
    <x v="0"/>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438"/>
    <s v="&lt;₹200"/>
    <n v="5.4718"/>
    <x v="0"/>
  </r>
  <r>
    <s v="B0B5LVS732"/>
    <x v="444"/>
    <x v="17"/>
    <n v="1898"/>
    <n v="4999"/>
    <n v="0.62"/>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439"/>
    <s v="&gt;₹500"/>
    <n v="5.1688999999999998"/>
    <x v="0"/>
  </r>
  <r>
    <s v="B0B5LVS732"/>
    <x v="444"/>
    <x v="17"/>
    <n v="1999"/>
    <n v="4999"/>
    <n v="0.6"/>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439"/>
    <s v="&gt;₹500"/>
    <n v="5.1688999999999998"/>
    <x v="0"/>
  </r>
  <r>
    <s v="B07X2L5Z8C"/>
    <x v="445"/>
    <x v="23"/>
    <n v="1490"/>
    <n v="2295"/>
    <n v="0.35"/>
    <x v="12"/>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440"/>
    <s v="&gt;₹500"/>
    <n v="5.6651999999999996"/>
    <x v="0"/>
  </r>
  <r>
    <s v="B07GVGTSLN"/>
    <x v="446"/>
    <x v="8"/>
    <n v="325"/>
    <n v="1299"/>
    <n v="0.75"/>
    <x v="5"/>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441"/>
    <s v="&gt;₹500"/>
    <n v="5.2576000000000001"/>
    <x v="0"/>
  </r>
  <r>
    <s v="B07F1P8KNV"/>
    <x v="447"/>
    <x v="8"/>
    <n v="325"/>
    <n v="1099"/>
    <n v="0.7"/>
    <x v="5"/>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442"/>
    <s v="&gt;₹500"/>
    <n v="5.2576000000000001"/>
    <x v="0"/>
  </r>
  <r>
    <s v="B07GVGTSLN"/>
    <x v="446"/>
    <x v="8"/>
    <n v="325"/>
    <n v="1299"/>
    <n v="0.75"/>
    <x v="5"/>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441"/>
    <s v="&gt;₹500"/>
    <n v="5.2576000000000001"/>
    <x v="0"/>
  </r>
  <r>
    <s v="B08LT9BMPP"/>
    <x v="448"/>
    <x v="73"/>
    <n v="1495"/>
    <n v="1995"/>
    <n v="0.25"/>
    <x v="3"/>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443"/>
    <s v="&gt;₹500"/>
    <n v="5.5541"/>
    <x v="0"/>
  </r>
  <r>
    <s v="B088Z1YWBC"/>
    <x v="449"/>
    <x v="111"/>
    <n v="9490"/>
    <n v="15990"/>
    <n v="0.41"/>
    <x v="6"/>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444"/>
    <s v="&gt;₹500"/>
    <n v="4.9480000000000004"/>
    <x v="0"/>
  </r>
  <r>
    <s v="B0BHYJ8CVF"/>
    <x v="450"/>
    <x v="41"/>
    <n v="1149"/>
    <n v="1499"/>
    <n v="0.23"/>
    <x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445"/>
    <s v="&gt;₹500"/>
    <n v="5.1442999999999994"/>
    <x v="0"/>
  </r>
  <r>
    <s v="B00JBNZPFM"/>
    <x v="451"/>
    <x v="112"/>
    <n v="6199"/>
    <n v="10999"/>
    <n v="0.44"/>
    <x v="5"/>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446"/>
    <s v="&gt;₹500"/>
    <n v="5.2429000000000006"/>
    <x v="0"/>
  </r>
  <r>
    <s v="B0B3X2BY3M"/>
    <x v="452"/>
    <x v="26"/>
    <n v="3599"/>
    <n v="7299"/>
    <n v="0.51"/>
    <x v="7"/>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447"/>
    <s v="&gt;₹500"/>
    <n v="5.0324"/>
    <x v="0"/>
  </r>
  <r>
    <s v="B07JGCGNDG"/>
    <x v="453"/>
    <x v="87"/>
    <n v="6800"/>
    <n v="11500"/>
    <n v="0.41"/>
    <x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448"/>
    <s v="&gt;₹500"/>
    <n v="5.1307999999999998"/>
    <x v="0"/>
  </r>
  <r>
    <s v="B083J64CBB"/>
    <x v="454"/>
    <x v="113"/>
    <n v="199"/>
    <n v="499"/>
    <n v="0.6"/>
    <x v="7"/>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449"/>
    <s v="₹200–₹500"/>
    <n v="5.0234000000000014"/>
    <x v="0"/>
  </r>
  <r>
    <s v="B0B2X35B1K"/>
    <x v="455"/>
    <x v="17"/>
    <n v="3999"/>
    <n v="6999"/>
    <n v="0.43"/>
    <x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450"/>
    <s v="&gt;₹500"/>
    <n v="5.1228999999999996"/>
    <x v="0"/>
  </r>
  <r>
    <s v="B01IOZUHRS"/>
    <x v="456"/>
    <x v="114"/>
    <n v="179"/>
    <n v="499"/>
    <n v="0.64"/>
    <x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451"/>
    <s v="₹200–₹500"/>
    <n v="5.1173999999999999"/>
    <x v="0"/>
  </r>
  <r>
    <s v="B00LY1FN1K"/>
    <x v="457"/>
    <x v="115"/>
    <n v="200"/>
    <n v="230"/>
    <n v="0.13"/>
    <x v="0"/>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452"/>
    <s v="₹200–₹500"/>
    <n v="5.4169999999999998"/>
    <x v="0"/>
  </r>
  <r>
    <s v="B0141EZMAI"/>
    <x v="458"/>
    <x v="6"/>
    <n v="269"/>
    <n v="800"/>
    <n v="0.66"/>
    <x v="1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453"/>
    <s v="&gt;₹500"/>
    <n v="4.6134000000000004"/>
    <x v="0"/>
  </r>
  <r>
    <s v="B0141EZMAI"/>
    <x v="458"/>
    <x v="6"/>
    <n v="269"/>
    <n v="800"/>
    <n v="0.66"/>
    <x v="1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453"/>
    <s v="&gt;₹500"/>
    <n v="4.6134000000000004"/>
    <x v="0"/>
  </r>
  <r>
    <s v="B07S7DCJKS"/>
    <x v="459"/>
    <x v="116"/>
    <n v="199"/>
    <n v="499"/>
    <n v="0.6"/>
    <x v="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454"/>
    <s v="₹200–₹500"/>
    <n v="5.2997999999999994"/>
    <x v="0"/>
  </r>
  <r>
    <s v="B07Z1X6VFC"/>
    <x v="460"/>
    <x v="60"/>
    <n v="449"/>
    <n v="999"/>
    <n v="0.55000000000000004"/>
    <x v="0"/>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455"/>
    <s v="&gt;₹500"/>
    <n v="5.3940000000000001"/>
    <x v="0"/>
  </r>
  <r>
    <s v="B07XJYYH7L"/>
    <x v="461"/>
    <x v="8"/>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456"/>
    <s v="&gt;₹500"/>
    <n v="4.2791999999999986"/>
    <x v="0"/>
  </r>
  <r>
    <s v="B07XJYYH7L"/>
    <x v="461"/>
    <x v="8"/>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456"/>
    <s v="&gt;₹500"/>
    <n v="4.2791999999999986"/>
    <x v="0"/>
  </r>
  <r>
    <s v="B0832W3B7Q"/>
    <x v="462"/>
    <x v="25"/>
    <n v="1799"/>
    <n v="3595"/>
    <n v="0.5"/>
    <x v="4"/>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457"/>
    <s v="&gt;₹500"/>
    <n v="4.7790999999999997"/>
    <x v="0"/>
  </r>
  <r>
    <s v="B009P2L7CO"/>
    <x v="463"/>
    <x v="27"/>
    <n v="1099"/>
    <n v="1920"/>
    <n v="0.43"/>
    <x v="5"/>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458"/>
    <s v="&gt;₹500"/>
    <n v="5.1772"/>
    <x v="0"/>
  </r>
  <r>
    <s v="B07P1BR7L8"/>
    <x v="464"/>
    <x v="117"/>
    <n v="8599"/>
    <n v="8995"/>
    <n v="0.04"/>
    <x v="0"/>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459"/>
    <s v="&gt;₹500"/>
    <n v="5.3734000000000002"/>
    <x v="0"/>
  </r>
  <r>
    <s v="B07Z1Z77ZZ"/>
    <x v="465"/>
    <x v="60"/>
    <n v="449"/>
    <n v="999"/>
    <n v="0.55000000000000004"/>
    <x v="2"/>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460"/>
    <s v="&gt;₹500"/>
    <n v="5.2700999999999993"/>
    <x v="0"/>
  </r>
  <r>
    <s v="B083P71WKK"/>
    <x v="466"/>
    <x v="118"/>
    <n v="799"/>
    <n v="1500"/>
    <n v="0.47"/>
    <x v="2"/>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461"/>
    <s v="&gt;₹500"/>
    <n v="5.2694999999999999"/>
    <x v="0"/>
  </r>
  <r>
    <s v="B01LYU3BZF"/>
    <x v="467"/>
    <x v="47"/>
    <n v="2199"/>
    <n v="3190"/>
    <n v="0.31"/>
    <x v="2"/>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462"/>
    <s v="&gt;₹500"/>
    <n v="5.2649999999999997"/>
    <x v="0"/>
  </r>
  <r>
    <s v="B07PLHTTB4"/>
    <x v="468"/>
    <x v="93"/>
    <n v="100"/>
    <n v="499"/>
    <n v="0.8"/>
    <x v="9"/>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463"/>
    <s v="₹200–₹500"/>
    <n v="4.4638"/>
    <x v="0"/>
  </r>
  <r>
    <s v="B0B31BYXQQ"/>
    <x v="469"/>
    <x v="1"/>
    <n v="1399"/>
    <n v="5499"/>
    <n v="0.75"/>
    <x v="6"/>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464"/>
    <s v="&gt;₹500"/>
    <n v="4.8503999999999996"/>
    <x v="0"/>
  </r>
  <r>
    <s v="B07WDK3ZS2"/>
    <x v="470"/>
    <x v="2"/>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465"/>
    <s v="&gt;₹500"/>
    <n v="5.2499000000000002"/>
    <x v="0"/>
  </r>
  <r>
    <s v="B07WHSJXLF"/>
    <x v="471"/>
    <x v="2"/>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465"/>
    <s v="&gt;₹500"/>
    <n v="5.2499000000000002"/>
    <x v="0"/>
  </r>
  <r>
    <s v="B07WFPMGQQ"/>
    <x v="472"/>
    <x v="2"/>
    <n v="19999"/>
    <n v="27990"/>
    <n v="0.28999999999999998"/>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466"/>
    <s v="&gt;₹500"/>
    <n v="5.2499000000000002"/>
    <x v="0"/>
  </r>
  <r>
    <s v="B00LY12TH6"/>
    <x v="473"/>
    <x v="119"/>
    <n v="230"/>
    <n v="230"/>
    <n v="0"/>
    <x v="3"/>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467"/>
    <s v="₹200–₹500"/>
    <n v="5.4427000000000003"/>
    <x v="0"/>
  </r>
  <r>
    <s v="B097JQ1J5G"/>
    <x v="474"/>
    <x v="120"/>
    <n v="179"/>
    <n v="499"/>
    <n v="0.64"/>
    <x v="13"/>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468"/>
    <s v="₹200–₹500"/>
    <n v="4.3384999999999998"/>
    <x v="0"/>
  </r>
  <r>
    <s v="B09NHVCHS9"/>
    <x v="475"/>
    <x v="8"/>
    <n v="59"/>
    <n v="199"/>
    <n v="0.7"/>
    <x v="7"/>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469"/>
    <s v="&lt;₹200"/>
    <n v="4.9378000000000002"/>
    <x v="0"/>
  </r>
  <r>
    <s v="B09NJN8L25"/>
    <x v="476"/>
    <x v="8"/>
    <n v="59"/>
    <n v="199"/>
    <n v="0.7"/>
    <x v="7"/>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469"/>
    <s v="&lt;₹200"/>
    <n v="4.9378000000000002"/>
    <x v="0"/>
  </r>
  <r>
    <s v="B09NKZXMWJ"/>
    <x v="477"/>
    <x v="8"/>
    <n v="139"/>
    <n v="249"/>
    <n v="0.44"/>
    <x v="7"/>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470"/>
    <s v="₹200–₹500"/>
    <n v="4.9378000000000002"/>
    <x v="0"/>
  </r>
  <r>
    <s v="B0B3N8VG24"/>
    <x v="478"/>
    <x v="8"/>
    <n v="88"/>
    <n v="299"/>
    <n v="0.71"/>
    <x v="7"/>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471"/>
    <s v="₹200–₹500"/>
    <n v="4.9378000000000002"/>
    <x v="0"/>
  </r>
  <r>
    <s v="B0B3MQXNFB"/>
    <x v="479"/>
    <x v="8"/>
    <n v="57.89"/>
    <n v="199"/>
    <n v="0.71"/>
    <x v="7"/>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469"/>
    <s v="&lt;₹200"/>
    <n v="4.9378000000000002"/>
    <x v="0"/>
  </r>
  <r>
    <s v="B08P9RYPLR"/>
    <x v="480"/>
    <x v="8"/>
    <n v="129"/>
    <n v="249"/>
    <n v="0.48"/>
    <x v="7"/>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470"/>
    <s v="₹200–₹500"/>
    <n v="4.9378000000000002"/>
    <x v="0"/>
  </r>
  <r>
    <s v="B08N1WL9XW"/>
    <x v="481"/>
    <x v="8"/>
    <n v="182"/>
    <n v="599"/>
    <n v="0.7"/>
    <x v="7"/>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472"/>
    <s v="&gt;₹500"/>
    <n v="4.9378000000000002"/>
    <x v="0"/>
  </r>
  <r>
    <s v="B09JS562TP"/>
    <x v="482"/>
    <x v="10"/>
    <n v="1399"/>
    <n v="1630"/>
    <n v="0.14000000000000001"/>
    <x v="7"/>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473"/>
    <s v="&gt;₹500"/>
    <n v="4.9378000000000002"/>
    <x v="0"/>
  </r>
  <r>
    <s v="B09JS94MBV"/>
    <x v="483"/>
    <x v="10"/>
    <n v="1399"/>
    <n v="1630"/>
    <n v="0.14000000000000001"/>
    <x v="7"/>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473"/>
    <s v="&gt;₹500"/>
    <n v="4.9378000000000002"/>
    <x v="0"/>
  </r>
  <r>
    <s v="B09NHVCHS9"/>
    <x v="475"/>
    <x v="8"/>
    <n v="59"/>
    <n v="199"/>
    <n v="0.7"/>
    <x v="7"/>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474"/>
    <s v="&lt;₹200"/>
    <n v="4.9377000000000004"/>
    <x v="0"/>
  </r>
  <r>
    <s v="B09NL4DJ2Z"/>
    <x v="484"/>
    <x v="8"/>
    <n v="139"/>
    <n v="249"/>
    <n v="0.44"/>
    <x v="7"/>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475"/>
    <s v="₹200–₹500"/>
    <n v="4.9377000000000004"/>
    <x v="0"/>
  </r>
  <r>
    <s v="B09NHVCHS9"/>
    <x v="475"/>
    <x v="8"/>
    <n v="59"/>
    <n v="199"/>
    <n v="0.7"/>
    <x v="7"/>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474"/>
    <s v="&lt;₹200"/>
    <n v="4.9377000000000004"/>
    <x v="0"/>
  </r>
  <r>
    <s v="B07SPVMSC6"/>
    <x v="485"/>
    <x v="47"/>
    <n v="1399"/>
    <n v="2660"/>
    <n v="0.47"/>
    <x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476"/>
    <s v="&gt;₹500"/>
    <n v="5.0348999999999986"/>
    <x v="0"/>
  </r>
  <r>
    <s v="B00UGZWM2I"/>
    <x v="486"/>
    <x v="121"/>
    <n v="198"/>
    <n v="800"/>
    <n v="0.75"/>
    <x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477"/>
    <s v="&gt;₹500"/>
    <n v="5.0343999999999998"/>
    <x v="0"/>
  </r>
  <r>
    <s v="B07H1S7XW8"/>
    <x v="487"/>
    <x v="122"/>
    <n v="89"/>
    <n v="499"/>
    <n v="0.82"/>
    <x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478"/>
    <s v="₹200–₹500"/>
    <n v="5.0339999999999998"/>
    <x v="0"/>
  </r>
  <r>
    <s v="B0073QGKAS"/>
    <x v="488"/>
    <x v="123"/>
    <n v="1499"/>
    <n v="1499"/>
    <n v="0"/>
    <x v="2"/>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479"/>
    <s v="&gt;₹500"/>
    <n v="5.2331000000000003"/>
    <x v="0"/>
  </r>
  <r>
    <s v="B07JPX9CR7"/>
    <x v="489"/>
    <x v="23"/>
    <n v="569"/>
    <n v="1299"/>
    <n v="0.56000000000000005"/>
    <x v="0"/>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480"/>
    <s v="&gt;₹500"/>
    <n v="5.3275000000000006"/>
    <x v="0"/>
  </r>
  <r>
    <s v="B0123P3PWE"/>
    <x v="490"/>
    <x v="38"/>
    <n v="999"/>
    <n v="1075"/>
    <n v="7.0000000000000007E-2"/>
    <x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481"/>
    <s v="&gt;₹500"/>
    <n v="5.0274999999999999"/>
    <x v="0"/>
  </r>
  <r>
    <s v="B09GFWJDY1"/>
    <x v="491"/>
    <x v="1"/>
    <n v="499"/>
    <n v="1499"/>
    <n v="0.67"/>
    <x v="1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482"/>
    <s v="&gt;₹500"/>
    <n v="4.5168999999999997"/>
    <x v="0"/>
  </r>
  <r>
    <s v="B09YV575RK"/>
    <x v="492"/>
    <x v="17"/>
    <n v="2499"/>
    <n v="9999"/>
    <n v="0.75"/>
    <x v="7"/>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483"/>
    <s v="&gt;₹500"/>
    <n v="4.9089999999999998"/>
    <x v="0"/>
  </r>
  <r>
    <s v="B09SPTNG58"/>
    <x v="493"/>
    <x v="47"/>
    <n v="1449"/>
    <n v="2349"/>
    <n v="0.38"/>
    <x v="6"/>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484"/>
    <s v="&gt;₹500"/>
    <n v="4.8018999999999998"/>
    <x v="0"/>
  </r>
  <r>
    <s v="B071R3LHFM"/>
    <x v="494"/>
    <x v="31"/>
    <n v="2899"/>
    <n v="5500"/>
    <n v="0.47"/>
    <x v="4"/>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485"/>
    <s v="&gt;₹500"/>
    <n v="4.6958000000000002"/>
    <x v="0"/>
  </r>
  <r>
    <s v="B08BJN4MP3"/>
    <x v="495"/>
    <x v="71"/>
    <n v="13999"/>
    <n v="24850"/>
    <n v="0.44"/>
    <x v="0"/>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486"/>
    <s v="&gt;₹500"/>
    <n v="5.2948000000000004"/>
    <x v="0"/>
  </r>
  <r>
    <s v="B00P93X0VO"/>
    <x v="496"/>
    <x v="124"/>
    <n v="114"/>
    <n v="120"/>
    <n v="0.05"/>
    <x v="5"/>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487"/>
    <s v="&lt;₹200"/>
    <n v="5.0937999999999999"/>
    <x v="0"/>
  </r>
  <r>
    <s v="B08VFF6JQ8"/>
    <x v="497"/>
    <x v="62"/>
    <n v="1219"/>
    <n v="1699"/>
    <n v="0.28000000000000003"/>
    <x v="0"/>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488"/>
    <s v="&gt;₹500"/>
    <n v="5.2891000000000004"/>
    <x v="0"/>
  </r>
  <r>
    <s v="B09GP6FBZT"/>
    <x v="498"/>
    <x v="51"/>
    <n v="299"/>
    <n v="999"/>
    <n v="0.7"/>
    <x v="2"/>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489"/>
    <s v="&gt;₹500"/>
    <n v="5.1890999999999998"/>
    <x v="0"/>
  </r>
  <r>
    <s v="B07N2MGB3G"/>
    <x v="499"/>
    <x v="117"/>
    <n v="1699"/>
    <n v="1999"/>
    <n v="0.15"/>
    <x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490"/>
    <s v="&gt;₹500"/>
    <n v="4.9872999999999994"/>
    <x v="0"/>
  </r>
  <r>
    <s v="B09XJ5LD6L"/>
    <x v="500"/>
    <x v="2"/>
    <n v="23999"/>
    <n v="32999"/>
    <n v="0.27"/>
    <x v="6"/>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491"/>
    <s v="&gt;₹500"/>
    <n v="4.7866"/>
    <x v="0"/>
  </r>
  <r>
    <s v="B097XJQZ8H"/>
    <x v="501"/>
    <x v="31"/>
    <n v="2464"/>
    <n v="6000"/>
    <n v="0.59"/>
    <x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492"/>
    <s v="&gt;₹500"/>
    <n v="4.9865999999999993"/>
    <x v="0"/>
  </r>
  <r>
    <s v="B08W56G1K9"/>
    <x v="502"/>
    <x v="125"/>
    <n v="99"/>
    <n v="999"/>
    <n v="0.9"/>
    <x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493"/>
    <s v="&gt;₹500"/>
    <n v="4.9750999999999994"/>
    <x v="0"/>
  </r>
  <r>
    <s v="B01D5H90L4"/>
    <x v="503"/>
    <x v="0"/>
    <n v="299"/>
    <n v="700"/>
    <n v="0.56999999999999995"/>
    <x v="0"/>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494"/>
    <s v="&gt;₹500"/>
    <n v="5.2713999999999999"/>
    <x v="0"/>
  </r>
  <r>
    <s v="B07ZKD8T1Q"/>
    <x v="504"/>
    <x v="12"/>
    <n v="1499"/>
    <n v="2999"/>
    <n v="0.5"/>
    <x v="3"/>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495"/>
    <s v="&gt;₹500"/>
    <n v="5.3655999999999997"/>
    <x v="0"/>
  </r>
  <r>
    <s v="B00LZLQ624"/>
    <x v="505"/>
    <x v="124"/>
    <n v="157"/>
    <n v="160"/>
    <n v="0.02"/>
    <x v="3"/>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496"/>
    <s v="&lt;₹200"/>
    <n v="5.3617999999999997"/>
    <x v="0"/>
  </r>
  <r>
    <s v="B07L5L4GTB"/>
    <x v="506"/>
    <x v="126"/>
    <n v="309"/>
    <n v="404"/>
    <n v="0.24"/>
    <x v="0"/>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497"/>
    <s v="₹200–₹500"/>
    <n v="5.2614000000000001"/>
    <x v="0"/>
  </r>
  <r>
    <s v="B0752LL57V"/>
    <x v="507"/>
    <x v="127"/>
    <n v="440"/>
    <n v="440"/>
    <n v="0"/>
    <x v="3"/>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498"/>
    <s v="₹200–₹500"/>
    <n v="5.3609999999999998"/>
    <x v="0"/>
  </r>
  <r>
    <s v="B08VS3YLRK"/>
    <x v="508"/>
    <x v="62"/>
    <n v="529"/>
    <n v="1499"/>
    <n v="0.65"/>
    <x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499"/>
    <s v="&gt;₹500"/>
    <n v="4.9598999999999993"/>
    <x v="0"/>
  </r>
  <r>
    <s v="B0B8SSZ76F"/>
    <x v="509"/>
    <x v="8"/>
    <n v="799"/>
    <n v="1999"/>
    <n v="0.6"/>
    <x v="5"/>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500"/>
    <s v="&gt;₹500"/>
    <n v="5.0583"/>
    <x v="0"/>
  </r>
  <r>
    <s v="B07GLNJC25"/>
    <x v="510"/>
    <x v="120"/>
    <n v="330"/>
    <n v="499"/>
    <n v="0.34"/>
    <x v="8"/>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501"/>
    <s v="₹200–₹500"/>
    <n v="4.5566000000000004"/>
    <x v="0"/>
  </r>
  <r>
    <s v="B08D64C9FN"/>
    <x v="511"/>
    <x v="73"/>
    <n v="575"/>
    <n v="2799"/>
    <n v="0.79"/>
    <x v="5"/>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502"/>
    <s v="&gt;₹500"/>
    <n v="5.0537000000000001"/>
    <x v="0"/>
  </r>
  <r>
    <s v="B07WJXCTG9"/>
    <x v="512"/>
    <x v="11"/>
    <n v="699"/>
    <n v="1345"/>
    <n v="0.48"/>
    <x v="6"/>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503"/>
    <s v="&gt;₹500"/>
    <n v="4.7446000000000002"/>
    <x v="0"/>
  </r>
  <r>
    <s v="B07GXPDLYQ"/>
    <x v="513"/>
    <x v="72"/>
    <n v="249"/>
    <n v="499"/>
    <n v="0.5"/>
    <x v="14"/>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504"/>
    <s v="₹200–₹500"/>
    <n v="4.1426999999999996"/>
    <x v="0"/>
  </r>
  <r>
    <s v="B07WHS7MZ1"/>
    <x v="514"/>
    <x v="2"/>
    <n v="29990"/>
    <n v="39990"/>
    <n v="0.25"/>
    <x v="2"/>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505"/>
    <s v="&gt;₹500"/>
    <n v="5.1398999999999999"/>
    <x v="0"/>
  </r>
  <r>
    <s v="B08JW1GVS7"/>
    <x v="515"/>
    <x v="7"/>
    <n v="2179"/>
    <n v="3999"/>
    <n v="0.46"/>
    <x v="7"/>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506"/>
    <s v="&gt;₹500"/>
    <n v="4.8380000000000001"/>
    <x v="0"/>
  </r>
  <r>
    <s v="B00GZLB57U"/>
    <x v="516"/>
    <x v="128"/>
    <n v="238"/>
    <n v="699"/>
    <n v="0.66"/>
    <x v="0"/>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507"/>
    <s v="&gt;₹500"/>
    <n v="5.2372000000000014"/>
    <x v="0"/>
  </r>
  <r>
    <s v="B07HZ2QCGR"/>
    <x v="517"/>
    <x v="8"/>
    <n v="350"/>
    <n v="599"/>
    <n v="0.42"/>
    <x v="6"/>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508"/>
    <s v="&gt;₹500"/>
    <n v="4.7313999999999998"/>
    <x v="0"/>
  </r>
  <r>
    <s v="B01JOFKL0A"/>
    <x v="518"/>
    <x v="63"/>
    <n v="5299"/>
    <n v="6355"/>
    <n v="0.17"/>
    <x v="6"/>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509"/>
    <s v="&gt;₹500"/>
    <n v="4.7279999999999998"/>
    <x v="0"/>
  </r>
  <r>
    <s v="B083RCTXLL"/>
    <x v="519"/>
    <x v="23"/>
    <n v="681"/>
    <n v="1199"/>
    <n v="0.43"/>
    <x v="5"/>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510"/>
    <s v="&gt;₹500"/>
    <n v="5.0258000000000003"/>
    <x v="0"/>
  </r>
  <r>
    <s v="B082T6V3DT"/>
    <x v="520"/>
    <x v="8"/>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511"/>
    <s v="&gt;₹500"/>
    <n v="5.1188000000000002"/>
    <x v="0"/>
  </r>
  <r>
    <s v="B082T6V3DT"/>
    <x v="520"/>
    <x v="8"/>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511"/>
    <s v="&gt;₹500"/>
    <n v="5.1188000000000002"/>
    <x v="0"/>
  </r>
  <r>
    <s v="B082T6V3DT"/>
    <x v="520"/>
    <x v="8"/>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511"/>
    <s v="&gt;₹500"/>
    <n v="5.1188000000000002"/>
    <x v="0"/>
  </r>
  <r>
    <s v="B002PD61Y4"/>
    <x v="521"/>
    <x v="6"/>
    <n v="507"/>
    <n v="1208"/>
    <n v="0.57999999999999996"/>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512"/>
    <s v="&gt;₹500"/>
    <n v="4.9131"/>
    <x v="0"/>
  </r>
  <r>
    <s v="B002PD61Y4"/>
    <x v="521"/>
    <x v="6"/>
    <n v="507"/>
    <n v="1208"/>
    <n v="0.57999999999999996"/>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512"/>
    <s v="&gt;₹500"/>
    <n v="4.9131"/>
    <x v="0"/>
  </r>
  <r>
    <s v="B07SLNG3LW"/>
    <x v="522"/>
    <x v="112"/>
    <n v="3859"/>
    <n v="10295"/>
    <n v="0.63"/>
    <x v="6"/>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513"/>
    <s v="&gt;₹500"/>
    <n v="4.7095000000000002"/>
    <x v="0"/>
  </r>
  <r>
    <s v="B07QDSN9V6"/>
    <x v="523"/>
    <x v="11"/>
    <n v="699"/>
    <n v="1595"/>
    <n v="0.56000000000000005"/>
    <x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514"/>
    <s v="&gt;₹500"/>
    <n v="4.9089999999999998"/>
    <x v="0"/>
  </r>
  <r>
    <s v="B01DGVKBC6"/>
    <x v="524"/>
    <x v="128"/>
    <n v="287"/>
    <n v="499"/>
    <n v="0.42"/>
    <x v="0"/>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515"/>
    <s v="₹200–₹500"/>
    <n v="5.2076000000000002"/>
    <x v="0"/>
  </r>
  <r>
    <s v="B00LHZW3XY"/>
    <x v="525"/>
    <x v="129"/>
    <n v="125"/>
    <n v="180"/>
    <n v="0.31"/>
    <x v="0"/>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516"/>
    <s v="&lt;₹200"/>
    <n v="5.2053000000000003"/>
    <x v="0"/>
  </r>
  <r>
    <s v="B00J5DYCCA"/>
    <x v="526"/>
    <x v="98"/>
    <n v="1399"/>
    <n v="1890"/>
    <n v="0.26"/>
    <x v="7"/>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517"/>
    <s v="&gt;₹500"/>
    <n v="4.8030999999999997"/>
    <x v="0"/>
  </r>
  <r>
    <s v="B08CNLYKW5"/>
    <x v="527"/>
    <x v="31"/>
    <n v="1699"/>
    <n v="3398"/>
    <n v="0.5"/>
    <x v="4"/>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518"/>
    <s v="&gt;₹500"/>
    <n v="4.5987999999999998"/>
    <x v="0"/>
  </r>
  <r>
    <s v="B097MKZHNV"/>
    <x v="528"/>
    <x v="26"/>
    <n v="2949"/>
    <n v="4849"/>
    <n v="0.39"/>
    <x v="5"/>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519"/>
    <s v="&gt;₹500"/>
    <n v="4.9968000000000004"/>
    <x v="0"/>
  </r>
  <r>
    <s v="B071VNHMX2"/>
    <x v="529"/>
    <x v="123"/>
    <n v="2095"/>
    <n v="2095"/>
    <n v="0"/>
    <x v="3"/>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520"/>
    <s v="&gt;₹500"/>
    <n v="5.2949000000000002"/>
    <x v="0"/>
  </r>
  <r>
    <s v="B01M5B0TPW"/>
    <x v="530"/>
    <x v="130"/>
    <n v="1819"/>
    <n v="2490"/>
    <n v="0.27"/>
    <x v="0"/>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521"/>
    <s v="&gt;₹500"/>
    <n v="5.1946000000000003"/>
    <x v="0"/>
  </r>
  <r>
    <s v="B07J2BQZD6"/>
    <x v="531"/>
    <x v="113"/>
    <n v="199"/>
    <n v="399"/>
    <n v="0.5"/>
    <x v="8"/>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522"/>
    <s v="₹200–₹500"/>
    <n v="4.4945000000000004"/>
    <x v="0"/>
  </r>
  <r>
    <s v="B096MSW6CT"/>
    <x v="532"/>
    <x v="8"/>
    <n v="199"/>
    <n v="1899"/>
    <n v="0.9"/>
    <x v="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523"/>
    <s v="&gt;₹500"/>
    <n v="4.6928000000000001"/>
    <x v="0"/>
  </r>
  <r>
    <s v="B096MSW6CT"/>
    <x v="532"/>
    <x v="8"/>
    <n v="199"/>
    <n v="999"/>
    <n v="0.8"/>
    <x v="6"/>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524"/>
    <s v="&gt;₹500"/>
    <n v="4.6928000000000001"/>
    <x v="0"/>
  </r>
  <r>
    <s v="B096MSW6CT"/>
    <x v="532"/>
    <x v="8"/>
    <n v="199"/>
    <n v="999"/>
    <n v="0.8"/>
    <x v="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524"/>
    <s v="&gt;₹500"/>
    <n v="4.6928000000000001"/>
    <x v="0"/>
  </r>
  <r>
    <s v="B0BBN4DZBD"/>
    <x v="533"/>
    <x v="2"/>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525"/>
    <s v="&gt;₹500"/>
    <n v="4.7807000000000004"/>
    <x v="0"/>
  </r>
  <r>
    <s v="B0BBN56J5H"/>
    <x v="534"/>
    <x v="2"/>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525"/>
    <s v="&gt;₹500"/>
    <n v="4.7807000000000004"/>
    <x v="0"/>
  </r>
  <r>
    <s v="B0BBN3WF7V"/>
    <x v="535"/>
    <x v="2"/>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525"/>
    <s v="&gt;₹500"/>
    <n v="4.7807000000000004"/>
    <x v="0"/>
  </r>
  <r>
    <s v="B00KIDSU8S"/>
    <x v="536"/>
    <x v="98"/>
    <n v="1999"/>
    <n v="2360"/>
    <n v="0.15"/>
    <x v="5"/>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526"/>
    <s v="&gt;₹500"/>
    <n v="4.9801000000000002"/>
    <x v="0"/>
  </r>
  <r>
    <s v="B00SMFPJG0"/>
    <x v="537"/>
    <x v="97"/>
    <n v="649"/>
    <n v="670"/>
    <n v="0.03"/>
    <x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527"/>
    <s v="&gt;₹500"/>
    <n v="4.8785999999999996"/>
    <x v="0"/>
  </r>
  <r>
    <s v="B0B23LW7NV"/>
    <x v="538"/>
    <x v="51"/>
    <n v="999"/>
    <n v="2899"/>
    <n v="0.66"/>
    <x v="15"/>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528"/>
    <s v="&gt;₹500"/>
    <n v="5.4779"/>
    <x v="0"/>
  </r>
  <r>
    <s v="B07YL54NVJ"/>
    <x v="539"/>
    <x v="131"/>
    <n v="549"/>
    <n v="999"/>
    <n v="0.45"/>
    <x v="2"/>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529"/>
    <s v="&gt;₹500"/>
    <n v="5.0758000000000001"/>
    <x v="0"/>
  </r>
  <r>
    <s v="B08R69VDHT"/>
    <x v="540"/>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530"/>
    <s v="₹200–₹500"/>
    <n v="4.7732000000000001"/>
    <x v="0"/>
  </r>
  <r>
    <s v="B08R69WBN7"/>
    <x v="541"/>
    <x v="8"/>
    <n v="149"/>
    <n v="499"/>
    <n v="0.7"/>
    <x v="7"/>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530"/>
    <s v="₹200–₹500"/>
    <n v="4.7732000000000001"/>
    <x v="0"/>
  </r>
  <r>
    <s v="B08R69VDHT"/>
    <x v="540"/>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530"/>
    <s v="₹200–₹500"/>
    <n v="4.7732000000000001"/>
    <x v="0"/>
  </r>
  <r>
    <s v="B08R69VDHT"/>
    <x v="540"/>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530"/>
    <s v="₹200–₹500"/>
    <n v="4.7732000000000001"/>
    <x v="0"/>
  </r>
  <r>
    <s v="B07L1N3TJX"/>
    <x v="542"/>
    <x v="114"/>
    <n v="1699"/>
    <n v="3499"/>
    <n v="0.51"/>
    <x v="1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531"/>
    <s v="&gt;₹500"/>
    <n v="4.3689"/>
    <x v="0"/>
  </r>
  <r>
    <s v="B008LN8KDM"/>
    <x v="543"/>
    <x v="37"/>
    <n v="1849"/>
    <n v="2095"/>
    <n v="0.12"/>
    <x v="2"/>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532"/>
    <s v="&gt;₹500"/>
    <n v="5.0680999999999994"/>
    <x v="0"/>
  </r>
  <r>
    <s v="B07YZG8PPY"/>
    <x v="544"/>
    <x v="132"/>
    <n v="1249"/>
    <n v="2299"/>
    <n v="0.46"/>
    <x v="2"/>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533"/>
    <s v="&gt;₹500"/>
    <n v="5.0636000000000001"/>
    <x v="0"/>
  </r>
  <r>
    <s v="B08235JZFB"/>
    <x v="545"/>
    <x v="27"/>
    <n v="850"/>
    <n v="1000"/>
    <n v="0.15"/>
    <x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534"/>
    <s v="&gt;₹500"/>
    <n v="4.8618999999999986"/>
    <x v="0"/>
  </r>
  <r>
    <s v="B07YWS9SP9"/>
    <x v="546"/>
    <x v="48"/>
    <n v="599"/>
    <n v="999"/>
    <n v="0.4"/>
    <x v="7"/>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535"/>
    <s v="&gt;₹500"/>
    <n v="4.7601000000000004"/>
    <x v="0"/>
  </r>
  <r>
    <s v="B09PLFJ7ZW"/>
    <x v="547"/>
    <x v="17"/>
    <n v="1999"/>
    <n v="4999"/>
    <n v="0.6"/>
    <x v="6"/>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536"/>
    <s v="&gt;₹500"/>
    <n v="4.6570999999999998"/>
    <x v="0"/>
  </r>
  <r>
    <s v="B09P18XVW6"/>
    <x v="548"/>
    <x v="17"/>
    <n v="2499"/>
    <n v="4999"/>
    <n v="0.5"/>
    <x v="6"/>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536"/>
    <s v="&gt;₹500"/>
    <n v="4.6570999999999998"/>
    <x v="0"/>
  </r>
  <r>
    <s v="B08VF8V79P"/>
    <x v="549"/>
    <x v="62"/>
    <n v="1075"/>
    <n v="1699"/>
    <n v="0.37"/>
    <x v="0"/>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537"/>
    <s v="&gt;₹500"/>
    <n v="5.1462000000000003"/>
    <x v="0"/>
  </r>
  <r>
    <s v="B00N1U7JXM"/>
    <x v="550"/>
    <x v="121"/>
    <n v="90"/>
    <n v="175"/>
    <n v="0.49"/>
    <x v="0"/>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538"/>
    <s v="&lt;₹200"/>
    <n v="5.1429"/>
    <x v="0"/>
  </r>
  <r>
    <s v="B09CTRPSJR"/>
    <x v="551"/>
    <x v="93"/>
    <n v="217"/>
    <n v="237"/>
    <n v="0.08"/>
    <x v="4"/>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539"/>
    <s v="₹200–₹500"/>
    <n v="4.5354000000000001"/>
    <x v="0"/>
  </r>
  <r>
    <s v="B08K9PX15C"/>
    <x v="552"/>
    <x v="133"/>
    <n v="849"/>
    <n v="1499"/>
    <n v="0.43"/>
    <x v="7"/>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540"/>
    <s v="&gt;₹500"/>
    <n v="4.7351999999999999"/>
    <x v="0"/>
  </r>
  <r>
    <s v="B07W14CHV8"/>
    <x v="553"/>
    <x v="134"/>
    <n v="199"/>
    <n v="799"/>
    <n v="0.75"/>
    <x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541"/>
    <s v="&gt;₹500"/>
    <n v="4.8332999999999986"/>
    <x v="0"/>
  </r>
  <r>
    <s v="B084MZXJN6"/>
    <x v="554"/>
    <x v="8"/>
    <n v="999"/>
    <n v="1699"/>
    <n v="0.41"/>
    <x v="0"/>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542"/>
    <s v="&gt;₹500"/>
    <n v="5.1318000000000001"/>
    <x v="0"/>
  </r>
  <r>
    <s v="B084N1BM9L"/>
    <x v="555"/>
    <x v="8"/>
    <n v="1299"/>
    <n v="1999"/>
    <n v="0.35"/>
    <x v="0"/>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543"/>
    <s v="&gt;₹500"/>
    <n v="5.1318000000000001"/>
    <x v="0"/>
  </r>
  <r>
    <s v="B08461VC1Z"/>
    <x v="556"/>
    <x v="116"/>
    <n v="999"/>
    <n v="1995"/>
    <n v="0.5"/>
    <x v="3"/>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544"/>
    <s v="&gt;₹500"/>
    <n v="5.2317"/>
    <x v="0"/>
  </r>
  <r>
    <s v="B0B3MMYHYW"/>
    <x v="557"/>
    <x v="29"/>
    <n v="32999"/>
    <n v="45999"/>
    <n v="0.28000000000000003"/>
    <x v="5"/>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545"/>
    <s v="&gt;₹500"/>
    <n v="4.9298000000000002"/>
    <x v="0"/>
  </r>
  <r>
    <s v="B09VCHLSJF"/>
    <x v="558"/>
    <x v="29"/>
    <n v="29999"/>
    <n v="39999"/>
    <n v="0.25"/>
    <x v="5"/>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546"/>
    <s v="&gt;₹500"/>
    <n v="4.9298000000000002"/>
    <x v="0"/>
  </r>
  <r>
    <s v="B01LY9W8AF"/>
    <x v="559"/>
    <x v="113"/>
    <n v="998.06"/>
    <n v="1282"/>
    <n v="0.22"/>
    <x v="5"/>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547"/>
    <s v="&gt;₹500"/>
    <n v="4.9273999999999996"/>
    <x v="0"/>
  </r>
  <r>
    <s v="B01N4EV2TL"/>
    <x v="560"/>
    <x v="41"/>
    <n v="1495"/>
    <n v="1995"/>
    <n v="0.25"/>
    <x v="2"/>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548"/>
    <s v="&gt;₹500"/>
    <n v="5.0240999999999998"/>
    <x v="0"/>
  </r>
  <r>
    <s v="B071113J7M"/>
    <x v="561"/>
    <x v="55"/>
    <n v="5890"/>
    <n v="7506"/>
    <n v="0.22"/>
    <x v="3"/>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549"/>
    <s v="&gt;₹500"/>
    <n v="5.2241"/>
    <x v="0"/>
  </r>
  <r>
    <s v="B00P0R95EA"/>
    <x v="562"/>
    <x v="38"/>
    <n v="510"/>
    <n v="640"/>
    <n v="0.2"/>
    <x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550"/>
    <s v="&gt;₹500"/>
    <n v="4.8228999999999997"/>
    <x v="0"/>
  </r>
  <r>
    <s v="B009UORDX4"/>
    <x v="563"/>
    <x v="27"/>
    <n v="949"/>
    <n v="975"/>
    <n v="0.03"/>
    <x v="2"/>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551"/>
    <s v="&gt;₹500"/>
    <n v="5.0223000000000004"/>
    <x v="0"/>
  </r>
  <r>
    <s v="B0993BB11X"/>
    <x v="564"/>
    <x v="7"/>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552"/>
    <s v="&gt;₹500"/>
    <n v="4.7222"/>
    <x v="0"/>
  </r>
  <r>
    <s v="B09MZCQYHZ"/>
    <x v="565"/>
    <x v="7"/>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552"/>
    <s v="&gt;₹500"/>
    <n v="4.7222"/>
    <x v="0"/>
  </r>
  <r>
    <s v="B009LJ2BXA"/>
    <x v="566"/>
    <x v="135"/>
    <n v="649"/>
    <n v="999"/>
    <n v="0.35"/>
    <x v="9"/>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553"/>
    <s v="&gt;₹500"/>
    <n v="4.2222"/>
    <x v="0"/>
  </r>
  <r>
    <s v="B00LXTFMRS"/>
    <x v="567"/>
    <x v="115"/>
    <n v="191"/>
    <n v="225"/>
    <n v="0.15"/>
    <x v="0"/>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554"/>
    <s v="₹200–₹500"/>
    <n v="5.1203000000000003"/>
    <x v="0"/>
  </r>
  <r>
    <s v="B08CYPB15D"/>
    <x v="568"/>
    <x v="126"/>
    <n v="717"/>
    <n v="761"/>
    <n v="0.06"/>
    <x v="7"/>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555"/>
    <s v="&gt;₹500"/>
    <n v="4.7199"/>
    <x v="0"/>
  </r>
  <r>
    <s v="B0B6BLTGTT"/>
    <x v="569"/>
    <x v="17"/>
    <n v="2999"/>
    <n v="5999"/>
    <n v="0.5"/>
    <x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556"/>
    <s v="&gt;₹500"/>
    <n v="4.8148"/>
    <x v="0"/>
  </r>
  <r>
    <s v="B08ZHYNTM1"/>
    <x v="570"/>
    <x v="47"/>
    <n v="2899"/>
    <n v="4005"/>
    <n v="0.28000000000000003"/>
    <x v="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557"/>
    <s v="&gt;₹500"/>
    <n v="5.0139999999999993"/>
    <x v="0"/>
  </r>
  <r>
    <s v="B07V82W5CN"/>
    <x v="571"/>
    <x v="41"/>
    <n v="1349"/>
    <n v="2198"/>
    <n v="0.39"/>
    <x v="7"/>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558"/>
    <s v="&gt;₹500"/>
    <n v="4.7112999999999996"/>
    <x v="0"/>
  </r>
  <r>
    <s v="B0B15CPR37"/>
    <x v="572"/>
    <x v="29"/>
    <n v="32990"/>
    <n v="47900"/>
    <n v="0.31"/>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559"/>
    <s v="&gt;₹500"/>
    <n v="5.0108999999999986"/>
    <x v="0"/>
  </r>
  <r>
    <s v="B092BJMT8Q"/>
    <x v="573"/>
    <x v="29"/>
    <n v="30990"/>
    <n v="52900"/>
    <n v="0.41"/>
    <x v="2"/>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560"/>
    <s v="&gt;₹500"/>
    <n v="5.0108999999999986"/>
    <x v="0"/>
  </r>
  <r>
    <s v="B0B15GSPQW"/>
    <x v="574"/>
    <x v="29"/>
    <n v="47990"/>
    <n v="70900"/>
    <n v="0.32"/>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561"/>
    <s v="&gt;₹500"/>
    <n v="5.0108999999999986"/>
    <x v="0"/>
  </r>
  <r>
    <s v="B092BL5DCX"/>
    <x v="575"/>
    <x v="29"/>
    <n v="45999"/>
    <n v="69900"/>
    <n v="0.34"/>
    <x v="2"/>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562"/>
    <s v="&gt;₹500"/>
    <n v="5.0108999999999986"/>
    <x v="0"/>
  </r>
  <r>
    <s v="B08CDKQ8T6"/>
    <x v="576"/>
    <x v="8"/>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563"/>
    <s v="₹200–₹500"/>
    <n v="5.0064000000000002"/>
    <x v="0"/>
  </r>
  <r>
    <s v="B08CDKQ8T6"/>
    <x v="576"/>
    <x v="8"/>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563"/>
    <s v="₹200–₹500"/>
    <n v="5.0064000000000002"/>
    <x v="0"/>
  </r>
  <r>
    <s v="B01486F4G6"/>
    <x v="577"/>
    <x v="35"/>
    <n v="2863"/>
    <n v="3690"/>
    <n v="0.22"/>
    <x v="2"/>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564"/>
    <s v="&gt;₹500"/>
    <n v="4.9986999999999986"/>
    <x v="0"/>
  </r>
  <r>
    <s v="B0756KCV5K"/>
    <x v="578"/>
    <x v="25"/>
    <n v="3180"/>
    <n v="5295"/>
    <n v="0.4"/>
    <x v="5"/>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565"/>
    <s v="&gt;₹500"/>
    <n v="4.8918999999999997"/>
    <x v="0"/>
  </r>
  <r>
    <s v="B095JQVC7N"/>
    <x v="579"/>
    <x v="29"/>
    <n v="42999"/>
    <n v="59999"/>
    <n v="0.28000000000000003"/>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566"/>
    <s v="&gt;₹500"/>
    <n v="4.7752999999999997"/>
    <x v="0"/>
  </r>
  <r>
    <s v="B095JPKPH3"/>
    <x v="580"/>
    <x v="29"/>
    <n v="61999"/>
    <n v="69999"/>
    <n v="0.11"/>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567"/>
    <s v="&gt;₹500"/>
    <n v="4.7752999999999997"/>
    <x v="0"/>
  </r>
  <r>
    <s v="B07L3NDN24"/>
    <x v="581"/>
    <x v="136"/>
    <n v="499"/>
    <n v="799"/>
    <n v="0.38"/>
    <x v="6"/>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568"/>
    <s v="&gt;₹500"/>
    <n v="4.5742000000000003"/>
    <x v="0"/>
  </r>
  <r>
    <s v="B0162K34H2"/>
    <x v="582"/>
    <x v="8"/>
    <n v="849"/>
    <n v="999"/>
    <n v="0.15"/>
    <x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569"/>
    <s v="&gt;₹500"/>
    <n v="4.7736000000000001"/>
    <x v="0"/>
  </r>
  <r>
    <s v="B08B6XWQ1C"/>
    <x v="583"/>
    <x v="64"/>
    <n v="349"/>
    <n v="995"/>
    <n v="0.65"/>
    <x v="5"/>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570"/>
    <s v="&gt;₹500"/>
    <n v="4.8676000000000004"/>
    <x v="0"/>
  </r>
  <r>
    <s v="B09MKP344P"/>
    <x v="584"/>
    <x v="2"/>
    <n v="8499"/>
    <n v="12999"/>
    <n v="0.35"/>
    <x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571"/>
    <s v="&gt;₹500"/>
    <n v="4.7662000000000004"/>
    <x v="0"/>
  </r>
  <r>
    <s v="B09T3KB6JZ"/>
    <x v="585"/>
    <x v="29"/>
    <n v="18990"/>
    <n v="40990"/>
    <n v="0.54"/>
    <x v="5"/>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572"/>
    <s v="&gt;₹500"/>
    <n v="4.8658999999999999"/>
    <x v="0"/>
  </r>
  <r>
    <s v="B09PNR6F8Q"/>
    <x v="586"/>
    <x v="8"/>
    <n v="249"/>
    <n v="399"/>
    <n v="0.38"/>
    <x v="7"/>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573"/>
    <s v="₹200–₹500"/>
    <n v="4.6558000000000002"/>
    <x v="0"/>
  </r>
  <r>
    <s v="B00K57MR22"/>
    <x v="587"/>
    <x v="31"/>
    <n v="6120"/>
    <n v="8478"/>
    <n v="0.28000000000000003"/>
    <x v="12"/>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574"/>
    <s v="&gt;₹500"/>
    <n v="5.2549999999999999"/>
    <x v="0"/>
  </r>
  <r>
    <s v="B082T6GVLJ"/>
    <x v="588"/>
    <x v="8"/>
    <n v="849"/>
    <n v="1809"/>
    <n v="0.53"/>
    <x v="2"/>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575"/>
    <s v="&gt;₹500"/>
    <n v="4.9546999999999999"/>
    <x v="0"/>
  </r>
  <r>
    <s v="B00LZLPYHW"/>
    <x v="589"/>
    <x v="124"/>
    <n v="137"/>
    <n v="160"/>
    <n v="0.14000000000000001"/>
    <x v="0"/>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576"/>
    <s v="&lt;₹200"/>
    <n v="5.0537000000000001"/>
    <x v="0"/>
  </r>
  <r>
    <s v="B0187F2IOK"/>
    <x v="590"/>
    <x v="79"/>
    <n v="1499"/>
    <n v="2199"/>
    <n v="0.32"/>
    <x v="0"/>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577"/>
    <s v="&gt;₹500"/>
    <n v="5.0531000000000006"/>
    <x v="0"/>
  </r>
  <r>
    <s v="B08KDBLMQP"/>
    <x v="591"/>
    <x v="31"/>
    <n v="1290"/>
    <n v="2500"/>
    <n v="0.48"/>
    <x v="7"/>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578"/>
    <s v="&gt;₹500"/>
    <n v="4.6529999999999996"/>
    <x v="0"/>
  </r>
  <r>
    <s v="B08BCKN299"/>
    <x v="592"/>
    <x v="137"/>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579"/>
    <s v="&gt;₹500"/>
    <n v="4.5491000000000001"/>
    <x v="0"/>
  </r>
  <r>
    <s v="B08BCKN299"/>
    <x v="592"/>
    <x v="137"/>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579"/>
    <s v="&gt;₹500"/>
    <n v="4.5491000000000001"/>
    <x v="0"/>
  </r>
  <r>
    <s v="B07MSLTW8Z"/>
    <x v="593"/>
    <x v="53"/>
    <n v="549"/>
    <n v="1999"/>
    <n v="0.73"/>
    <x v="1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580"/>
    <s v="&gt;₹500"/>
    <n v="4.2422000000000004"/>
    <x v="0"/>
  </r>
  <r>
    <s v="B07LDN9Q2P"/>
    <x v="594"/>
    <x v="27"/>
    <n v="889"/>
    <n v="1295"/>
    <n v="0.31"/>
    <x v="2"/>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581"/>
    <s v="&gt;₹500"/>
    <n v="4.9400000000000004"/>
    <x v="0"/>
  </r>
  <r>
    <s v="B097R45BH8"/>
    <x v="595"/>
    <x v="87"/>
    <n v="5499"/>
    <n v="13150"/>
    <n v="0.57999999999999996"/>
    <x v="5"/>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582"/>
    <s v="&gt;₹500"/>
    <n v="4.8398000000000003"/>
    <x v="0"/>
  </r>
  <r>
    <s v="B07QHHCB27"/>
    <x v="596"/>
    <x v="72"/>
    <n v="1499"/>
    <n v="2100"/>
    <n v="0.28999999999999998"/>
    <x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583"/>
    <s v="&gt;₹500"/>
    <n v="4.7355"/>
    <x v="0"/>
  </r>
  <r>
    <s v="B08PZ6HZLT"/>
    <x v="597"/>
    <x v="29"/>
    <n v="8999"/>
    <n v="18999"/>
    <n v="0.53"/>
    <x v="7"/>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584"/>
    <s v="&gt;₹500"/>
    <n v="4.6346999999999996"/>
    <x v="0"/>
  </r>
  <r>
    <s v="B07J2NGB69"/>
    <x v="598"/>
    <x v="23"/>
    <n v="629"/>
    <n v="1390"/>
    <n v="0.55000000000000004"/>
    <x v="0"/>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585"/>
    <s v="&gt;₹500"/>
    <n v="5.0301"/>
    <x v="0"/>
  </r>
  <r>
    <s v="B081FG1QYX"/>
    <x v="599"/>
    <x v="8"/>
    <n v="339"/>
    <n v="999"/>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586"/>
    <s v="&gt;₹500"/>
    <n v="4.9255000000000004"/>
    <x v="0"/>
  </r>
  <r>
    <s v="B081FJWN52"/>
    <x v="600"/>
    <x v="8"/>
    <n v="339"/>
    <n v="999"/>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586"/>
    <s v="&gt;₹500"/>
    <n v="4.9255000000000004"/>
    <x v="0"/>
  </r>
  <r>
    <s v="B08KRMK9LZ"/>
    <x v="601"/>
    <x v="74"/>
    <n v="2025"/>
    <n v="5999"/>
    <n v="0.66"/>
    <x v="5"/>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587"/>
    <s v="&gt;₹500"/>
    <n v="4.8232999999999997"/>
    <x v="0"/>
  </r>
  <r>
    <s v="B00S2SEV7K"/>
    <x v="602"/>
    <x v="138"/>
    <n v="90"/>
    <n v="100"/>
    <n v="0.1"/>
    <x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588"/>
    <s v="&lt;₹200"/>
    <n v="4.7199"/>
    <x v="0"/>
  </r>
  <r>
    <s v="B088GXTJM3"/>
    <x v="603"/>
    <x v="139"/>
    <n v="699"/>
    <n v="1299"/>
    <n v="0.46"/>
    <x v="2"/>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589"/>
    <s v="&gt;₹500"/>
    <n v="4.9182999999999986"/>
    <x v="0"/>
  </r>
  <r>
    <s v="B0B244R4KB"/>
    <x v="604"/>
    <x v="51"/>
    <n v="999"/>
    <n v="2899"/>
    <n v="0.66"/>
    <x v="12"/>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590"/>
    <s v="&gt;₹500"/>
    <n v="5.2128999999999994"/>
    <x v="0"/>
  </r>
  <r>
    <s v="B08CS3BT4L"/>
    <x v="605"/>
    <x v="29"/>
    <n v="9999"/>
    <n v="12999"/>
    <n v="0.23"/>
    <x v="5"/>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591"/>
    <s v="&gt;₹500"/>
    <n v="4.8087999999999997"/>
    <x v="0"/>
  </r>
  <r>
    <s v="B0085W2MUQ"/>
    <x v="606"/>
    <x v="72"/>
    <n v="765"/>
    <n v="970"/>
    <n v="0.21"/>
    <x v="5"/>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592"/>
    <s v="&gt;₹500"/>
    <n v="4.8055000000000003"/>
    <x v="0"/>
  </r>
  <r>
    <s v="B07CVR2L5K"/>
    <x v="607"/>
    <x v="130"/>
    <n v="1656"/>
    <n v="2695"/>
    <n v="0.39"/>
    <x v="0"/>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593"/>
    <s v="&gt;₹500"/>
    <n v="5.0027000000000008"/>
    <x v="0"/>
  </r>
  <r>
    <s v="B08MTCKDYN"/>
    <x v="608"/>
    <x v="140"/>
    <n v="119"/>
    <n v="299"/>
    <n v="0.6"/>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594"/>
    <s v="₹200–₹500"/>
    <n v="4.6999000000000004"/>
    <x v="0"/>
  </r>
  <r>
    <s v="B08MTCKDYN"/>
    <x v="608"/>
    <x v="140"/>
    <n v="119"/>
    <n v="299"/>
    <n v="0.6"/>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594"/>
    <s v="₹200–₹500"/>
    <n v="4.6999000000000004"/>
    <x v="0"/>
  </r>
  <r>
    <s v="B07R99NBVB"/>
    <x v="609"/>
    <x v="141"/>
    <n v="249"/>
    <n v="599"/>
    <n v="0.57999999999999996"/>
    <x v="3"/>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595"/>
    <s v="&gt;₹500"/>
    <n v="5.0984999999999996"/>
    <x v="0"/>
  </r>
  <r>
    <s v="B00935MGHS"/>
    <x v="610"/>
    <x v="35"/>
    <n v="1199"/>
    <n v="1795"/>
    <n v="0.33"/>
    <x v="5"/>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596"/>
    <s v="&gt;₹500"/>
    <n v="4.7967000000000004"/>
    <x v="0"/>
  </r>
  <r>
    <s v="B08TDJNM3G"/>
    <x v="611"/>
    <x v="92"/>
    <n v="59"/>
    <n v="59"/>
    <n v="0"/>
    <x v="4"/>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597"/>
    <s v="&lt;₹200"/>
    <n v="4.3957999999999986"/>
    <x v="0"/>
  </r>
  <r>
    <s v="B09WN3SRC7"/>
    <x v="612"/>
    <x v="29"/>
    <n v="77990"/>
    <m/>
    <n v="0.44"/>
    <x v="15"/>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598"/>
    <s v="&gt;₹500"/>
    <n v="5.2934999999999999"/>
    <x v="0"/>
  </r>
  <r>
    <s v="B095XCRDQW"/>
    <x v="613"/>
    <x v="113"/>
    <n v="950"/>
    <n v="1599"/>
    <n v="0.41"/>
    <x v="2"/>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599"/>
    <s v="&gt;₹500"/>
    <n v="4.8910999999999998"/>
    <x v="0"/>
  </r>
  <r>
    <s v="B07ZJND9B9"/>
    <x v="614"/>
    <x v="47"/>
    <n v="1099"/>
    <n v="1990"/>
    <n v="0.45"/>
    <x v="6"/>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600"/>
    <s v="&gt;₹500"/>
    <n v="4.4910999999999994"/>
    <x v="0"/>
  </r>
  <r>
    <s v="B07FJNNZCJ"/>
    <x v="615"/>
    <x v="71"/>
    <n v="8699"/>
    <n v="13049"/>
    <n v="0.33"/>
    <x v="2"/>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601"/>
    <s v="&gt;₹500"/>
    <n v="4.8891"/>
    <x v="0"/>
  </r>
  <r>
    <s v="B00KIE28X0"/>
    <x v="616"/>
    <x v="115"/>
    <n v="310"/>
    <n v="310"/>
    <n v="0"/>
    <x v="3"/>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602"/>
    <s v="₹200–₹500"/>
    <n v="5.0881999999999996"/>
    <x v="0"/>
  </r>
  <r>
    <s v="B07NPBG1B4"/>
    <x v="617"/>
    <x v="142"/>
    <n v="1982.84"/>
    <n v="3300"/>
    <n v="0.4"/>
    <x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603"/>
    <s v="&gt;₹500"/>
    <n v="4.6872999999999996"/>
    <x v="0"/>
  </r>
  <r>
    <s v="B08WRKSF9D"/>
    <x v="618"/>
    <x v="87"/>
    <n v="6499"/>
    <n v="8500"/>
    <n v="0.24"/>
    <x v="0"/>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604"/>
    <s v="&gt;₹500"/>
    <n v="4.9865000000000004"/>
    <x v="0"/>
  </r>
  <r>
    <s v="B09NC2TY11"/>
    <x v="619"/>
    <x v="17"/>
    <n v="2499"/>
    <n v="5999"/>
    <n v="0.57999999999999996"/>
    <x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605"/>
    <s v="&gt;₹500"/>
    <n v="4.6852"/>
    <x v="0"/>
  </r>
  <r>
    <s v="B07KCMR8D6"/>
    <x v="620"/>
    <x v="143"/>
    <n v="50"/>
    <n v="50"/>
    <n v="0"/>
    <x v="2"/>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606"/>
    <s v="&lt;₹200"/>
    <n v="4.8792"/>
    <x v="0"/>
  </r>
  <r>
    <s v="B0846D5CBP"/>
    <x v="621"/>
    <x v="102"/>
    <n v="1295"/>
    <n v="1295"/>
    <n v="0"/>
    <x v="3"/>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607"/>
    <s v="&gt;₹500"/>
    <n v="5.0759999999999996"/>
    <x v="0"/>
  </r>
  <r>
    <s v="B08J4PL1Z3"/>
    <x v="622"/>
    <x v="42"/>
    <n v="699"/>
    <n v="1490"/>
    <n v="0.53"/>
    <x v="7"/>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608"/>
    <s v="&gt;₹500"/>
    <n v="4.5735999999999999"/>
    <x v="0"/>
  </r>
  <r>
    <s v="B07Z3K96FR"/>
    <x v="623"/>
    <x v="75"/>
    <n v="399"/>
    <n v="1499"/>
    <n v="0.73"/>
    <x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609"/>
    <s v="&gt;₹500"/>
    <n v="4.673"/>
    <x v="0"/>
  </r>
  <r>
    <s v="B00LM4W1N2"/>
    <x v="624"/>
    <x v="144"/>
    <n v="480"/>
    <n v="600"/>
    <n v="0.2"/>
    <x v="2"/>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610"/>
    <s v="&gt;₹500"/>
    <n v="4.8719000000000001"/>
    <x v="0"/>
  </r>
  <r>
    <s v="B0994GP1CX"/>
    <x v="625"/>
    <x v="80"/>
    <n v="115"/>
    <n v="999"/>
    <n v="0.88"/>
    <x v="14"/>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611"/>
    <s v="&gt;₹500"/>
    <n v="3.8692000000000002"/>
    <x v="0"/>
  </r>
  <r>
    <s v="B0162LYSFS"/>
    <x v="626"/>
    <x v="8"/>
    <n v="799"/>
    <n v="1749"/>
    <n v="0.54"/>
    <x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612"/>
    <s v="&gt;₹500"/>
    <n v="4.6625999999999994"/>
    <x v="0"/>
  </r>
  <r>
    <s v="B07YNHCW6N"/>
    <x v="627"/>
    <x v="107"/>
    <n v="549"/>
    <n v="2499"/>
    <n v="0.78"/>
    <x v="2"/>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613"/>
    <s v="&gt;₹500"/>
    <n v="4.8555999999999999"/>
    <x v="0"/>
  </r>
  <r>
    <s v="B07YFWVRCM"/>
    <x v="628"/>
    <x v="15"/>
    <n v="2299"/>
    <n v="7500"/>
    <n v="0.69"/>
    <x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614"/>
    <s v="&gt;₹500"/>
    <n v="4.6553999999999993"/>
    <x v="0"/>
  </r>
  <r>
    <s v="B082T6GXS5"/>
    <x v="629"/>
    <x v="8"/>
    <n v="999"/>
    <n v="2100"/>
    <n v="0.52"/>
    <x v="3"/>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615"/>
    <s v="&gt;₹500"/>
    <n v="5.0491999999999999"/>
    <x v="0"/>
  </r>
  <r>
    <s v="B07CWNJLPC"/>
    <x v="630"/>
    <x v="8"/>
    <n v="499"/>
    <n v="1200"/>
    <n v="0.57999999999999996"/>
    <x v="2"/>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616"/>
    <s v="&gt;₹500"/>
    <n v="4.8451000000000004"/>
    <x v="0"/>
  </r>
  <r>
    <s v="B07CWDX49D"/>
    <x v="631"/>
    <x v="8"/>
    <n v="649"/>
    <n v="1600"/>
    <n v="0.59"/>
    <x v="2"/>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617"/>
    <s v="&gt;₹500"/>
    <n v="4.8451000000000004"/>
    <x v="0"/>
  </r>
  <r>
    <s v="B0814P4L98"/>
    <x v="632"/>
    <x v="113"/>
    <n v="351"/>
    <n v="999"/>
    <n v="0.65"/>
    <x v="7"/>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618"/>
    <s v="&gt;₹500"/>
    <n v="4.5380000000000003"/>
    <x v="0"/>
  </r>
  <r>
    <s v="B00F159RIK"/>
    <x v="633"/>
    <x v="27"/>
    <n v="499"/>
    <n v="625"/>
    <n v="0.2"/>
    <x v="5"/>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619"/>
    <s v="&gt;₹500"/>
    <n v="4.7355"/>
    <x v="0"/>
  </r>
  <r>
    <s v="B0B19VJXQZ"/>
    <x v="634"/>
    <x v="145"/>
    <n v="27900"/>
    <n v="59900"/>
    <n v="0.53"/>
    <x v="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620"/>
    <s v="&gt;₹500"/>
    <n v="4.9298000000000002"/>
    <x v="0"/>
  </r>
  <r>
    <s v="B07WKB69RS"/>
    <x v="635"/>
    <x v="26"/>
    <n v="2088"/>
    <n v="5550"/>
    <n v="0.62"/>
    <x v="7"/>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621"/>
    <s v="&gt;₹500"/>
    <n v="4.5292000000000003"/>
    <x v="0"/>
  </r>
  <r>
    <s v="B08MXJYB2V"/>
    <x v="636"/>
    <x v="31"/>
    <n v="2449"/>
    <n v="3390"/>
    <n v="0.28000000000000003"/>
    <x v="7"/>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622"/>
    <s v="&gt;₹500"/>
    <n v="4.5206"/>
    <x v="0"/>
  </r>
  <r>
    <s v="B08SBH499M"/>
    <x v="637"/>
    <x v="133"/>
    <n v="649"/>
    <n v="1300"/>
    <n v="0.5"/>
    <x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623"/>
    <s v="&gt;₹500"/>
    <n v="4.6194999999999986"/>
    <x v="0"/>
  </r>
  <r>
    <s v="B09ZQK9X8G"/>
    <x v="638"/>
    <x v="17"/>
    <n v="2998"/>
    <n v="5999"/>
    <n v="0.5"/>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624"/>
    <s v="&gt;₹500"/>
    <n v="4.6178999999999997"/>
    <x v="0"/>
  </r>
  <r>
    <s v="B09ZQK9X8G"/>
    <x v="638"/>
    <x v="17"/>
    <n v="2998"/>
    <n v="5999"/>
    <n v="0.5"/>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624"/>
    <s v="&gt;₹500"/>
    <n v="4.6178999999999997"/>
    <x v="0"/>
  </r>
  <r>
    <s v="B08HLC7Z3G"/>
    <x v="639"/>
    <x v="39"/>
    <n v="1182"/>
    <n v="2995"/>
    <n v="0.61"/>
    <x v="5"/>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625"/>
    <s v="&gt;₹500"/>
    <n v="4.7178000000000004"/>
    <x v="0"/>
  </r>
  <r>
    <s v="B08QJJCY2Q"/>
    <x v="640"/>
    <x v="116"/>
    <n v="169"/>
    <n v="299"/>
    <n v="0.43"/>
    <x v="0"/>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626"/>
    <s v="₹200–₹500"/>
    <n v="4.9176000000000002"/>
    <x v="0"/>
  </r>
  <r>
    <s v="B07VZH6ZBB"/>
    <x v="641"/>
    <x v="87"/>
    <n v="7799"/>
    <n v="12500"/>
    <n v="0.38"/>
    <x v="7"/>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627"/>
    <s v="&gt;₹500"/>
    <n v="4.516"/>
    <x v="0"/>
  </r>
  <r>
    <s v="B07Y9PY6Y1"/>
    <x v="642"/>
    <x v="55"/>
    <n v="6525"/>
    <n v="8820"/>
    <n v="0.26"/>
    <x v="3"/>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628"/>
    <s v="&gt;₹500"/>
    <n v="5.0137"/>
    <x v="0"/>
  </r>
  <r>
    <s v="B08MWJTST6"/>
    <x v="643"/>
    <x v="32"/>
    <n v="279"/>
    <n v="1299"/>
    <n v="0.79"/>
    <x v="7"/>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629"/>
    <s v="&gt;₹500"/>
    <n v="4.5072000000000001"/>
    <x v="0"/>
  </r>
  <r>
    <s v="B07K2HVKLL"/>
    <x v="644"/>
    <x v="38"/>
    <n v="640"/>
    <n v="1020"/>
    <n v="0.37"/>
    <x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630"/>
    <s v="&gt;₹500"/>
    <n v="4.6059000000000001"/>
    <x v="0"/>
  </r>
  <r>
    <s v="B07L9FW9GF"/>
    <x v="645"/>
    <x v="23"/>
    <n v="149"/>
    <n v="249"/>
    <n v="0.4"/>
    <x v="7"/>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631"/>
    <s v="₹200–₹500"/>
    <n v="4.5057"/>
    <x v="0"/>
  </r>
  <r>
    <s v="B00VA7YYUO"/>
    <x v="646"/>
    <x v="146"/>
    <n v="99"/>
    <n v="99"/>
    <n v="0"/>
    <x v="2"/>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632"/>
    <s v="&lt;₹200"/>
    <n v="4.8035999999999994"/>
    <x v="0"/>
  </r>
  <r>
    <s v="B08G8H8DPL"/>
    <x v="647"/>
    <x v="31"/>
    <n v="3249"/>
    <n v="6375"/>
    <n v="0.49"/>
    <x v="7"/>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633"/>
    <s v="&gt;₹500"/>
    <n v="4.4977999999999998"/>
    <x v="0"/>
  </r>
  <r>
    <s v="B09BCNQ9R2"/>
    <x v="648"/>
    <x v="91"/>
    <n v="139"/>
    <n v="499"/>
    <n v="0.72"/>
    <x v="5"/>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634"/>
    <s v="₹200–₹500"/>
    <n v="4.6970999999999998"/>
    <x v="0"/>
  </r>
  <r>
    <s v="B01F7B2JCI"/>
    <x v="649"/>
    <x v="147"/>
    <n v="184"/>
    <n v="450"/>
    <n v="0.59"/>
    <x v="5"/>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635"/>
    <s v="₹200–₹500"/>
    <n v="4.6970999999999998"/>
    <x v="0"/>
  </r>
  <r>
    <s v="B0971DWFDT"/>
    <x v="650"/>
    <x v="36"/>
    <n v="337"/>
    <n v="699"/>
    <n v="0.52"/>
    <x v="5"/>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636"/>
    <s v="&gt;₹500"/>
    <n v="4.6969000000000003"/>
    <x v="0"/>
  </r>
  <r>
    <s v="B01LYLJ99X"/>
    <x v="651"/>
    <x v="4"/>
    <n v="449"/>
    <n v="1300"/>
    <n v="0.65"/>
    <x v="5"/>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637"/>
    <s v="&gt;₹500"/>
    <n v="4.6959"/>
    <x v="0"/>
  </r>
  <r>
    <s v="B086Q3QMFS"/>
    <x v="652"/>
    <x v="129"/>
    <n v="120"/>
    <n v="120"/>
    <n v="0"/>
    <x v="3"/>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638"/>
    <s v="&lt;₹200"/>
    <n v="4.9950999999999999"/>
    <x v="0"/>
  </r>
  <r>
    <s v="B09J2SCVQT"/>
    <x v="653"/>
    <x v="55"/>
    <n v="1969"/>
    <n v="5000"/>
    <n v="0.61"/>
    <x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639"/>
    <s v="&gt;₹500"/>
    <n v="4.5926999999999998"/>
    <x v="0"/>
  </r>
  <r>
    <s v="B07989VV5K"/>
    <x v="654"/>
    <x v="37"/>
    <n v="999"/>
    <n v="1560"/>
    <n v="0.36"/>
    <x v="1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640"/>
    <s v="&gt;₹500"/>
    <n v="4.0880999999999998"/>
    <x v="0"/>
  </r>
  <r>
    <s v="B00R1P3B4O"/>
    <x v="655"/>
    <x v="148"/>
    <n v="549"/>
    <n v="549"/>
    <n v="0"/>
    <x v="3"/>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641"/>
    <s v="&gt;₹500"/>
    <n v="4.9874999999999998"/>
    <x v="0"/>
  </r>
  <r>
    <s v="B07S9M8YTY"/>
    <x v="656"/>
    <x v="27"/>
    <n v="717"/>
    <n v="1390"/>
    <n v="0.48"/>
    <x v="7"/>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642"/>
    <s v="&gt;₹500"/>
    <n v="4.4866999999999999"/>
    <x v="0"/>
  </r>
  <r>
    <s v="B01NCVJMKX"/>
    <x v="657"/>
    <x v="149"/>
    <n v="499"/>
    <n v="999"/>
    <n v="0.5"/>
    <x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643"/>
    <s v="&gt;₹500"/>
    <n v="4.5858999999999996"/>
    <x v="0"/>
  </r>
  <r>
    <s v="B00LY17RHI"/>
    <x v="658"/>
    <x v="150"/>
    <n v="225"/>
    <n v="225"/>
    <n v="0"/>
    <x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644"/>
    <s v="₹200–₹500"/>
    <n v="4.5797999999999996"/>
    <x v="0"/>
  </r>
  <r>
    <s v="B09KLVMZ3B"/>
    <x v="659"/>
    <x v="8"/>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645"/>
    <s v="₹200–₹500"/>
    <n v="4.5768000000000004"/>
    <x v="0"/>
  </r>
  <r>
    <s v="B09KLVMZ3B"/>
    <x v="659"/>
    <x v="8"/>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645"/>
    <s v="₹200–₹500"/>
    <n v="4.5768000000000004"/>
    <x v="0"/>
  </r>
  <r>
    <s v="B09KLVMZ3B"/>
    <x v="659"/>
    <x v="8"/>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645"/>
    <s v="₹200–₹500"/>
    <n v="4.5768000000000004"/>
    <x v="0"/>
  </r>
  <r>
    <s v="B09DG9VNWB"/>
    <x v="660"/>
    <x v="17"/>
    <n v="12000"/>
    <n v="29999"/>
    <n v="0.6"/>
    <x v="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646"/>
    <s v="&gt;₹500"/>
    <n v="4.7744"/>
    <x v="0"/>
  </r>
  <r>
    <s v="B09SJ1FTYV"/>
    <x v="661"/>
    <x v="151"/>
    <n v="199"/>
    <n v="1899"/>
    <n v="0.9"/>
    <x v="7"/>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647"/>
    <s v="&gt;₹500"/>
    <n v="4.4740000000000002"/>
    <x v="0"/>
  </r>
  <r>
    <s v="B00B3VFJY2"/>
    <x v="662"/>
    <x v="108"/>
    <n v="980"/>
    <n v="980"/>
    <n v="0"/>
    <x v="5"/>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648"/>
    <s v="&gt;₹500"/>
    <n v="4.6740000000000004"/>
    <x v="0"/>
  </r>
  <r>
    <s v="B08LHTJTBB"/>
    <x v="663"/>
    <x v="58"/>
    <n v="599"/>
    <n v="1999"/>
    <n v="0.7"/>
    <x v="0"/>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649"/>
    <s v="&gt;₹500"/>
    <n v="4.8736000000000006"/>
    <x v="0"/>
  </r>
  <r>
    <s v="B08498D67S"/>
    <x v="664"/>
    <x v="152"/>
    <n v="1149"/>
    <n v="1800"/>
    <n v="0.36"/>
    <x v="2"/>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650"/>
    <s v="&gt;₹500"/>
    <n v="4.7723000000000004"/>
    <x v="0"/>
  </r>
  <r>
    <s v="B07GWTWFS2"/>
    <x v="665"/>
    <x v="35"/>
    <n v="1699"/>
    <n v="1975"/>
    <n v="0.14000000000000001"/>
    <x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651"/>
    <s v="&gt;₹500"/>
    <n v="4.5716000000000001"/>
    <x v="0"/>
  </r>
  <r>
    <s v="B0B1YVCJ2Y"/>
    <x v="666"/>
    <x v="29"/>
    <n v="11499"/>
    <n v="19990"/>
    <n v="0.42"/>
    <x v="2"/>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652"/>
    <s v="&gt;₹500"/>
    <n v="4.7702999999999998"/>
    <x v="0"/>
  </r>
  <r>
    <s v="B0B1YZX72F"/>
    <x v="667"/>
    <x v="29"/>
    <n v="27999"/>
    <n v="40990"/>
    <n v="0.32"/>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653"/>
    <s v="&gt;₹500"/>
    <n v="4.7702999999999998"/>
    <x v="0"/>
  </r>
  <r>
    <s v="B0B1YY6JJL"/>
    <x v="668"/>
    <x v="29"/>
    <n v="23999"/>
    <n v="3499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654"/>
    <s v="&gt;₹500"/>
    <n v="4.7702999999999998"/>
    <x v="0"/>
  </r>
  <r>
    <s v="B0B1YZ9CB8"/>
    <x v="669"/>
    <x v="29"/>
    <n v="32999"/>
    <n v="4799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655"/>
    <s v="&gt;₹500"/>
    <n v="4.7702999999999998"/>
    <x v="0"/>
  </r>
  <r>
    <s v="B0BC9BW512"/>
    <x v="670"/>
    <x v="29"/>
    <n v="18999"/>
    <n v="24990"/>
    <n v="0.24"/>
    <x v="2"/>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656"/>
    <s v="&gt;₹500"/>
    <n v="4.7702"/>
    <x v="0"/>
  </r>
  <r>
    <s v="B08M66K48D"/>
    <x v="671"/>
    <x v="51"/>
    <n v="299"/>
    <n v="599"/>
    <n v="0.5"/>
    <x v="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657"/>
    <s v="&gt;₹500"/>
    <n v="4.7673999999999994"/>
    <x v="0"/>
  </r>
  <r>
    <s v="B08H673XKN"/>
    <x v="672"/>
    <x v="31"/>
    <n v="3249"/>
    <n v="7795"/>
    <n v="0.57999999999999996"/>
    <x v="5"/>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658"/>
    <s v="&gt;₹500"/>
    <n v="4.6664000000000003"/>
    <x v="0"/>
  </r>
  <r>
    <s v="B0117H7GZ6"/>
    <x v="673"/>
    <x v="6"/>
    <n v="249"/>
    <n v="399"/>
    <n v="0.38"/>
    <x v="13"/>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659"/>
    <s v="₹200–₹500"/>
    <n v="3.8641999999999999"/>
    <x v="0"/>
  </r>
  <r>
    <s v="B07DJ5KYDZ"/>
    <x v="674"/>
    <x v="114"/>
    <n v="1249"/>
    <n v="2796"/>
    <n v="0.55000000000000004"/>
    <x v="0"/>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660"/>
    <s v="&gt;₹500"/>
    <n v="4.8597999999999999"/>
    <x v="0"/>
  </r>
  <r>
    <s v="B06XMZV7RH"/>
    <x v="675"/>
    <x v="30"/>
    <n v="308"/>
    <n v="499"/>
    <n v="0.38"/>
    <x v="6"/>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661"/>
    <s v="₹200–₹500"/>
    <n v="4.3583999999999996"/>
    <x v="0"/>
  </r>
  <r>
    <s v="B0883LQJ6B"/>
    <x v="676"/>
    <x v="27"/>
    <n v="1199"/>
    <n v="1690"/>
    <n v="0.28999999999999998"/>
    <x v="5"/>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662"/>
    <s v="&gt;₹500"/>
    <n v="4.6580000000000004"/>
    <x v="0"/>
  </r>
  <r>
    <s v="B012ELCYUG"/>
    <x v="677"/>
    <x v="153"/>
    <n v="635"/>
    <n v="635"/>
    <n v="0"/>
    <x v="2"/>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663"/>
    <s v="&gt;₹500"/>
    <n v="4.7569999999999997"/>
    <x v="0"/>
  </r>
  <r>
    <s v="B08CYNJ5KY"/>
    <x v="678"/>
    <x v="126"/>
    <n v="828"/>
    <n v="861"/>
    <n v="0.04"/>
    <x v="5"/>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664"/>
    <s v="&gt;₹500"/>
    <n v="4.6566999999999998"/>
    <x v="0"/>
  </r>
  <r>
    <s v="B08CRRQK6Z"/>
    <x v="679"/>
    <x v="154"/>
    <n v="4999"/>
    <n v="12499"/>
    <n v="0.6"/>
    <x v="5"/>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665"/>
    <s v="&gt;₹500"/>
    <n v="4.6541000000000006"/>
    <x v="0"/>
  </r>
  <r>
    <s v="B00P93X6EK"/>
    <x v="680"/>
    <x v="124"/>
    <n v="157"/>
    <n v="160"/>
    <n v="0.02"/>
    <x v="3"/>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666"/>
    <s v="&lt;₹200"/>
    <n v="4.9428000000000001"/>
    <x v="0"/>
  </r>
  <r>
    <s v="B097C564GC"/>
    <x v="681"/>
    <x v="155"/>
    <n v="294"/>
    <n v="4999"/>
    <n v="0.94"/>
    <x v="2"/>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667"/>
    <s v="&gt;₹500"/>
    <n v="4.7425999999999986"/>
    <x v="0"/>
  </r>
  <r>
    <s v="B00K32PEW4"/>
    <x v="682"/>
    <x v="156"/>
    <n v="535"/>
    <n v="535"/>
    <n v="0"/>
    <x v="0"/>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668"/>
    <s v="&gt;₹500"/>
    <n v="4.8426"/>
    <x v="0"/>
  </r>
  <r>
    <s v="B0B53QFZPY"/>
    <x v="683"/>
    <x v="17"/>
    <n v="1299"/>
    <n v="5999"/>
    <n v="0.78"/>
    <x v="14"/>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669"/>
    <s v="&gt;₹500"/>
    <n v="3.7414999999999998"/>
    <x v="0"/>
  </r>
  <r>
    <s v="B0B53NXFFR"/>
    <x v="684"/>
    <x v="17"/>
    <n v="1399"/>
    <n v="5999"/>
    <n v="0.77"/>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669"/>
    <s v="&gt;₹500"/>
    <n v="3.7414999999999998"/>
    <x v="0"/>
  </r>
  <r>
    <s v="B0B53QLB9H"/>
    <x v="685"/>
    <x v="17"/>
    <n v="1299"/>
    <n v="5999"/>
    <n v="0.78"/>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669"/>
    <s v="&gt;₹500"/>
    <n v="3.7414999999999998"/>
    <x v="0"/>
  </r>
  <r>
    <s v="B0763K5HLQ"/>
    <x v="686"/>
    <x v="157"/>
    <n v="1099"/>
    <n v="1499"/>
    <n v="0.27"/>
    <x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670"/>
    <s v="&gt;₹500"/>
    <n v="4.5400999999999998"/>
    <x v="0"/>
  </r>
  <r>
    <s v="B08FN6WGDQ"/>
    <x v="687"/>
    <x v="1"/>
    <n v="4790"/>
    <n v="15990"/>
    <n v="0.7"/>
    <x v="7"/>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671"/>
    <s v="&gt;₹500"/>
    <n v="4.4390000000000001"/>
    <x v="0"/>
  </r>
  <r>
    <s v="B09GYBZPHF"/>
    <x v="688"/>
    <x v="31"/>
    <n v="1149"/>
    <n v="2499"/>
    <n v="0.54"/>
    <x v="4"/>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672"/>
    <s v="&gt;₹500"/>
    <n v="4.2382999999999997"/>
    <x v="0"/>
  </r>
  <r>
    <s v="B08VJFYH6N"/>
    <x v="689"/>
    <x v="158"/>
    <n v="948"/>
    <n v="1620"/>
    <n v="0.41"/>
    <x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673"/>
    <s v="&gt;₹500"/>
    <n v="4.5369999999999999"/>
    <x v="0"/>
  </r>
  <r>
    <s v="B07Z51CGGH"/>
    <x v="690"/>
    <x v="112"/>
    <n v="5499"/>
    <n v="9999"/>
    <n v="0.45"/>
    <x v="4"/>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674"/>
    <s v="&gt;₹500"/>
    <n v="4.2352999999999996"/>
    <x v="0"/>
  </r>
  <r>
    <s v="B07SBGFDX9"/>
    <x v="691"/>
    <x v="159"/>
    <n v="120"/>
    <n v="120"/>
    <n v="0"/>
    <x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675"/>
    <s v="&lt;₹200"/>
    <n v="4.5307999999999993"/>
    <x v="0"/>
  </r>
  <r>
    <s v="B06XFTHCNY"/>
    <x v="692"/>
    <x v="20"/>
    <n v="439"/>
    <n v="758"/>
    <n v="0.42"/>
    <x v="5"/>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676"/>
    <s v="&gt;₹500"/>
    <n v="4.6295999999999999"/>
    <x v="0"/>
  </r>
  <r>
    <s v="B06XPYRWV5"/>
    <x v="693"/>
    <x v="123"/>
    <n v="1099"/>
    <n v="1795"/>
    <n v="0.39"/>
    <x v="5"/>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677"/>
    <s v="&gt;₹500"/>
    <n v="4.6244000000000014"/>
    <x v="0"/>
  </r>
  <r>
    <s v="B00PVT30YI"/>
    <x v="694"/>
    <x v="160"/>
    <n v="292"/>
    <n v="499"/>
    <n v="0.41"/>
    <x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678"/>
    <s v="₹200–₹500"/>
    <n v="4.5237999999999996"/>
    <x v="0"/>
  </r>
  <r>
    <s v="B08WLY8V9S"/>
    <x v="695"/>
    <x v="116"/>
    <n v="425"/>
    <n v="899"/>
    <n v="0.53"/>
    <x v="3"/>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679"/>
    <s v="&gt;₹500"/>
    <n v="4.9218999999999999"/>
    <x v="0"/>
  </r>
  <r>
    <s v="B086199CWG"/>
    <x v="696"/>
    <x v="55"/>
    <n v="3349"/>
    <n v="4799"/>
    <n v="0.3"/>
    <x v="8"/>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680"/>
    <s v="&gt;₹500"/>
    <n v="4.12"/>
    <x v="0"/>
  </r>
  <r>
    <s v="B08D9MNH4B"/>
    <x v="697"/>
    <x v="63"/>
    <n v="5899"/>
    <n v="7005"/>
    <n v="0.16"/>
    <x v="1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681"/>
    <s v="&gt;₹500"/>
    <n v="4.0198999999999998"/>
    <x v="0"/>
  </r>
  <r>
    <s v="B07LDPLSZC"/>
    <x v="698"/>
    <x v="27"/>
    <n v="849"/>
    <n v="1190"/>
    <n v="0.28999999999999998"/>
    <x v="5"/>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682"/>
    <s v="&gt;₹500"/>
    <n v="4.6184000000000003"/>
    <x v="0"/>
  </r>
  <r>
    <s v="B01L6MT7E0"/>
    <x v="699"/>
    <x v="161"/>
    <n v="8799"/>
    <n v="11995"/>
    <n v="0.27"/>
    <x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683"/>
    <s v="&gt;₹500"/>
    <n v="4.5156999999999998"/>
    <x v="0"/>
  </r>
  <r>
    <s v="B08CTQP51L"/>
    <x v="700"/>
    <x v="75"/>
    <n v="379"/>
    <n v="1499"/>
    <n v="0.75"/>
    <x v="5"/>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684"/>
    <s v="&gt;₹500"/>
    <n v="4.6148999999999996"/>
    <x v="0"/>
  </r>
  <r>
    <s v="B09BW334ML"/>
    <x v="701"/>
    <x v="162"/>
    <n v="349"/>
    <n v="1499"/>
    <n v="0.77"/>
    <x v="2"/>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685"/>
    <s v="&gt;₹500"/>
    <n v="4.7145000000000001"/>
    <x v="0"/>
  </r>
  <r>
    <s v="B01M6453MB"/>
    <x v="702"/>
    <x v="94"/>
    <n v="2280"/>
    <n v="3045"/>
    <n v="0.25"/>
    <x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686"/>
    <s v="&gt;₹500"/>
    <n v="4.5118"/>
    <x v="0"/>
  </r>
  <r>
    <s v="B08LW31NQ6"/>
    <x v="703"/>
    <x v="23"/>
    <n v="1439"/>
    <n v="2890"/>
    <n v="0.5"/>
    <x v="3"/>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687"/>
    <s v="&gt;₹500"/>
    <n v="4.9099000000000004"/>
    <x v="0"/>
  </r>
  <r>
    <s v="B06Y36JKC3"/>
    <x v="704"/>
    <x v="147"/>
    <n v="149"/>
    <n v="300"/>
    <n v="0.5"/>
    <x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688"/>
    <s v="₹200–₹500"/>
    <n v="4.5073999999999996"/>
    <x v="0"/>
  </r>
  <r>
    <s v="B0811VCGL5"/>
    <x v="705"/>
    <x v="161"/>
    <n v="9970"/>
    <n v="12999"/>
    <n v="0.23"/>
    <x v="2"/>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689"/>
    <s v="&gt;₹500"/>
    <n v="4.7048999999999994"/>
    <x v="0"/>
  </r>
  <r>
    <s v="B078WB1VWJ"/>
    <x v="706"/>
    <x v="27"/>
    <n v="1110"/>
    <n v="1599"/>
    <n v="0.31"/>
    <x v="2"/>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690"/>
    <s v="&gt;₹500"/>
    <n v="4.7021999999999986"/>
    <x v="0"/>
  </r>
  <r>
    <s v="B09GB5B4BK"/>
    <x v="707"/>
    <x v="23"/>
    <n v="599"/>
    <n v="899"/>
    <n v="0.33"/>
    <x v="7"/>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691"/>
    <s v="&gt;₹500"/>
    <n v="4.4017999999999997"/>
    <x v="0"/>
  </r>
  <r>
    <s v="B07MKFNHKG"/>
    <x v="708"/>
    <x v="163"/>
    <n v="6999"/>
    <n v="12999"/>
    <n v="0.46"/>
    <x v="5"/>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692"/>
    <s v="&gt;₹500"/>
    <n v="4.6002999999999998"/>
    <x v="0"/>
  </r>
  <r>
    <s v="B07MDRGHWQ"/>
    <x v="709"/>
    <x v="163"/>
    <n v="5699"/>
    <n v="11000"/>
    <n v="0.48"/>
    <x v="5"/>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693"/>
    <s v="&gt;₹500"/>
    <n v="4.6002999999999998"/>
    <x v="0"/>
  </r>
  <r>
    <s v="B01M69WCZ6"/>
    <x v="710"/>
    <x v="164"/>
    <n v="2249"/>
    <n v="3550"/>
    <n v="0.37"/>
    <x v="7"/>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694"/>
    <s v="&gt;₹500"/>
    <n v="4.3973000000000004"/>
    <x v="0"/>
  </r>
  <r>
    <s v="B0B53DS4TF"/>
    <x v="711"/>
    <x v="165"/>
    <n v="4995"/>
    <n v="20049"/>
    <n v="0.75"/>
    <x v="1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695"/>
    <s v="&gt;₹500"/>
    <n v="5.1963999999999997"/>
    <x v="0"/>
  </r>
  <r>
    <s v="B07GLS2563"/>
    <x v="712"/>
    <x v="39"/>
    <n v="1199"/>
    <n v="1899"/>
    <n v="0.37"/>
    <x v="5"/>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696"/>
    <s v="&gt;₹500"/>
    <n v="4.5857999999999999"/>
    <x v="0"/>
  </r>
  <r>
    <s v="B083RC4WFJ"/>
    <x v="713"/>
    <x v="166"/>
    <n v="320"/>
    <n v="799"/>
    <n v="0.6"/>
    <x v="5"/>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697"/>
    <s v="&gt;₹500"/>
    <n v="4.5846"/>
    <x v="0"/>
  </r>
  <r>
    <s v="B07W4HTS8Q"/>
    <x v="714"/>
    <x v="26"/>
    <n v="1899"/>
    <n v="3790"/>
    <n v="0.5"/>
    <x v="4"/>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698"/>
    <s v="&gt;₹500"/>
    <n v="4.1841999999999997"/>
    <x v="0"/>
  </r>
  <r>
    <s v="B08GJ57MKL"/>
    <x v="715"/>
    <x v="161"/>
    <n v="14400"/>
    <n v="59900"/>
    <n v="0.76"/>
    <x v="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699"/>
    <s v="&gt;₹500"/>
    <n v="4.7837000000000014"/>
    <x v="0"/>
  </r>
  <r>
    <s v="B008P7IF02"/>
    <x v="716"/>
    <x v="167"/>
    <n v="4799"/>
    <n v="5795"/>
    <n v="0.17"/>
    <x v="6"/>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700"/>
    <s v="&gt;₹500"/>
    <n v="4.2815000000000003"/>
    <x v="0"/>
  </r>
  <r>
    <s v="B00LHZWD0C"/>
    <x v="717"/>
    <x v="129"/>
    <n v="252"/>
    <n v="315"/>
    <n v="0.2"/>
    <x v="3"/>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701"/>
    <s v="₹200–₹500"/>
    <n v="4.8784999999999998"/>
    <x v="0"/>
  </r>
  <r>
    <s v="B00A328ENA"/>
    <x v="718"/>
    <x v="94"/>
    <n v="2976"/>
    <n v="3945"/>
    <n v="0.25"/>
    <x v="5"/>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702"/>
    <s v="&gt;₹500"/>
    <n v="4.5739999999999998"/>
    <x v="0"/>
  </r>
  <r>
    <s v="B08SJVD8QD"/>
    <x v="719"/>
    <x v="30"/>
    <n v="379"/>
    <n v="389"/>
    <n v="0.03"/>
    <x v="5"/>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703"/>
    <s v="₹200–₹500"/>
    <n v="4.5739000000000001"/>
    <x v="0"/>
  </r>
  <r>
    <s v="B08VGFX2B6"/>
    <x v="720"/>
    <x v="113"/>
    <n v="177"/>
    <n v="199"/>
    <n v="0.11"/>
    <x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704"/>
    <s v="&lt;₹200"/>
    <n v="4.4687999999999999"/>
    <x v="0"/>
  </r>
  <r>
    <s v="B00LZPQVMK"/>
    <x v="721"/>
    <x v="159"/>
    <n v="272"/>
    <n v="320"/>
    <n v="0.15"/>
    <x v="7"/>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705"/>
    <s v="₹200–₹500"/>
    <n v="4.3685999999999998"/>
    <x v="0"/>
  </r>
  <r>
    <s v="B08TGG316Z"/>
    <x v="722"/>
    <x v="0"/>
    <n v="999"/>
    <n v="2399"/>
    <n v="0.57999999999999996"/>
    <x v="12"/>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706"/>
    <s v="&gt;₹500"/>
    <n v="4.9663999999999993"/>
    <x v="0"/>
  </r>
  <r>
    <s v="B07BKSSDR2"/>
    <x v="723"/>
    <x v="168"/>
    <n v="899"/>
    <n v="1900"/>
    <n v="0.53"/>
    <x v="7"/>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707"/>
    <s v="&gt;₹500"/>
    <n v="4.3662999999999998"/>
    <x v="0"/>
  </r>
  <r>
    <s v="B09F5Z694W"/>
    <x v="724"/>
    <x v="101"/>
    <n v="8349"/>
    <n v="9625"/>
    <n v="0.13"/>
    <x v="4"/>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708"/>
    <s v="&gt;₹500"/>
    <n v="4.1651999999999996"/>
    <x v="0"/>
  </r>
  <r>
    <s v="B09P858DK8"/>
    <x v="725"/>
    <x v="28"/>
    <n v="489"/>
    <n v="1999"/>
    <n v="0.76"/>
    <x v="7"/>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709"/>
    <s v="&gt;₹500"/>
    <n v="4.3625999999999996"/>
    <x v="0"/>
  </r>
  <r>
    <s v="B09LD3116F"/>
    <x v="726"/>
    <x v="15"/>
    <n v="2490"/>
    <n v="3990"/>
    <n v="0.38"/>
    <x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710"/>
    <s v="&gt;₹500"/>
    <n v="4.4605999999999986"/>
    <x v="0"/>
  </r>
  <r>
    <s v="B0B9XLX8VR"/>
    <x v="727"/>
    <x v="29"/>
    <n v="37999"/>
    <n v="65000"/>
    <n v="0.42"/>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711"/>
    <s v="&gt;₹500"/>
    <n v="4.6586999999999996"/>
    <x v="0"/>
  </r>
  <r>
    <s v="B0BC8BQ432"/>
    <x v="728"/>
    <x v="29"/>
    <n v="54990"/>
    <n v="85000"/>
    <n v="0.35"/>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712"/>
    <s v="&gt;₹500"/>
    <n v="4.6586999999999996"/>
    <x v="0"/>
  </r>
  <r>
    <s v="B014HDJ7ZE"/>
    <x v="729"/>
    <x v="26"/>
    <n v="5365"/>
    <n v="7445"/>
    <n v="0.28000000000000003"/>
    <x v="6"/>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713"/>
    <s v="&gt;₹500"/>
    <n v="4.2584"/>
    <x v="0"/>
  </r>
  <r>
    <s v="B07NCKMXVZ"/>
    <x v="730"/>
    <x v="149"/>
    <n v="455"/>
    <n v="999"/>
    <n v="0.54"/>
    <x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714"/>
    <s v="&gt;₹500"/>
    <n v="4.4577999999999998"/>
    <x v="0"/>
  </r>
  <r>
    <s v="B07KSB1MLX"/>
    <x v="731"/>
    <x v="46"/>
    <n v="1089"/>
    <n v="1600"/>
    <n v="0.32"/>
    <x v="7"/>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715"/>
    <s v="&gt;₹500"/>
    <n v="4.3564999999999996"/>
    <x v="0"/>
  </r>
  <r>
    <s v="B07RCGTZ4M"/>
    <x v="732"/>
    <x v="112"/>
    <n v="6236"/>
    <n v="9999"/>
    <n v="0.38"/>
    <x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716"/>
    <s v="&gt;₹500"/>
    <n v="4.4551999999999996"/>
    <x v="0"/>
  </r>
  <r>
    <s v="B00TDD0YM4"/>
    <x v="733"/>
    <x v="149"/>
    <n v="1490"/>
    <n v="1695"/>
    <n v="0.12"/>
    <x v="0"/>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717"/>
    <s v="&gt;₹500"/>
    <n v="4.7543000000000006"/>
    <x v="0"/>
  </r>
  <r>
    <s v="B08XNL93PL"/>
    <x v="734"/>
    <x v="169"/>
    <n v="1399"/>
    <n v="2999"/>
    <n v="0.53"/>
    <x v="2"/>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718"/>
    <s v="&gt;₹500"/>
    <n v="4.6529999999999996"/>
    <x v="0"/>
  </r>
  <r>
    <s v="B08TT63N58"/>
    <x v="735"/>
    <x v="170"/>
    <n v="499"/>
    <n v="2199"/>
    <n v="0.77"/>
    <x v="16"/>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719"/>
    <s v="&gt;₹500"/>
    <n v="3.4527000000000001"/>
    <x v="0"/>
  </r>
  <r>
    <s v="B01CS4A5V4"/>
    <x v="736"/>
    <x v="171"/>
    <n v="699"/>
    <n v="1690"/>
    <n v="0.59"/>
    <x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720"/>
    <s v="&gt;₹500"/>
    <n v="4.4523999999999999"/>
    <x v="0"/>
  </r>
  <r>
    <s v="B087JWLZ2K"/>
    <x v="737"/>
    <x v="29"/>
    <n v="24499"/>
    <n v="50000"/>
    <n v="0.51"/>
    <x v="6"/>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721"/>
    <s v="&gt;₹500"/>
    <n v="4.2518000000000002"/>
    <x v="0"/>
  </r>
  <r>
    <s v="B0B217Z5VK"/>
    <x v="738"/>
    <x v="1"/>
    <n v="1799"/>
    <n v="3999"/>
    <n v="0.55000000000000004"/>
    <x v="6"/>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722"/>
    <s v="&gt;₹500"/>
    <n v="4.2516999999999996"/>
    <x v="0"/>
  </r>
  <r>
    <s v="B084DTMYWK"/>
    <x v="739"/>
    <x v="62"/>
    <n v="329"/>
    <n v="999"/>
    <n v="0.67"/>
    <x v="5"/>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723"/>
    <s v="&gt;₹500"/>
    <n v="4.5491999999999999"/>
    <x v="0"/>
  </r>
  <r>
    <s v="B099SD8PRP"/>
    <x v="740"/>
    <x v="23"/>
    <n v="579"/>
    <n v="1090"/>
    <n v="0.47"/>
    <x v="0"/>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724"/>
    <s v="&gt;₹500"/>
    <n v="4.7482000000000006"/>
    <x v="0"/>
  </r>
  <r>
    <s v="B08VRMK55F"/>
    <x v="741"/>
    <x v="1"/>
    <n v="399"/>
    <n v="699"/>
    <n v="0.43"/>
    <x v="13"/>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725"/>
    <s v="&gt;₹500"/>
    <n v="3.7454000000000001"/>
    <x v="0"/>
  </r>
  <r>
    <s v="B083RD1J99"/>
    <x v="742"/>
    <x v="23"/>
    <n v="328"/>
    <n v="399"/>
    <n v="0.18"/>
    <x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726"/>
    <s v="₹200–₹500"/>
    <n v="4.4440999999999997"/>
    <x v="0"/>
  </r>
  <r>
    <s v="B0B1F6GQPS"/>
    <x v="743"/>
    <x v="1"/>
    <n v="999"/>
    <n v="4499"/>
    <n v="0.78"/>
    <x v="4"/>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727"/>
    <s v="&gt;₹500"/>
    <n v="4.1390000000000002"/>
    <x v="0"/>
  </r>
  <r>
    <s v="B094YFFSMY"/>
    <x v="744"/>
    <x v="86"/>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728"/>
    <s v="&gt;₹500"/>
    <n v="4.3381999999999996"/>
    <x v="0"/>
  </r>
  <r>
    <s v="B094YFFSMY"/>
    <x v="744"/>
    <x v="86"/>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728"/>
    <s v="&gt;₹500"/>
    <n v="4.3381999999999996"/>
    <x v="0"/>
  </r>
  <r>
    <s v="B08FTFXNNB"/>
    <x v="745"/>
    <x v="172"/>
    <n v="499"/>
    <n v="1999"/>
    <n v="0.75"/>
    <x v="8"/>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729"/>
    <s v="&gt;₹500"/>
    <n v="4.0369000000000002"/>
    <x v="0"/>
  </r>
  <r>
    <s v="B08MV82R99"/>
    <x v="746"/>
    <x v="38"/>
    <n v="653"/>
    <n v="1020"/>
    <n v="0.36"/>
    <x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730"/>
    <s v="&gt;₹500"/>
    <n v="4.4365999999999994"/>
    <x v="0"/>
  </r>
  <r>
    <s v="B08TDJ5BVF"/>
    <x v="747"/>
    <x v="92"/>
    <n v="39"/>
    <n v="39"/>
    <n v="0"/>
    <x v="4"/>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731"/>
    <s v="&lt;₹200"/>
    <n v="4.1343999999999994"/>
    <x v="0"/>
  </r>
  <r>
    <s v="B075TJHWVC"/>
    <x v="748"/>
    <x v="132"/>
    <n v="917"/>
    <n v="2299"/>
    <n v="0.6"/>
    <x v="5"/>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732"/>
    <s v="&gt;₹500"/>
    <n v="4.53"/>
    <x v="0"/>
  </r>
  <r>
    <s v="B08L4SBJRY"/>
    <x v="749"/>
    <x v="173"/>
    <n v="349"/>
    <n v="1299"/>
    <n v="0.73"/>
    <x v="7"/>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733"/>
    <s v="&gt;₹500"/>
    <n v="4.3295000000000003"/>
    <x v="0"/>
  </r>
  <r>
    <s v="B07YSJ7FF1"/>
    <x v="750"/>
    <x v="27"/>
    <n v="645"/>
    <n v="1100"/>
    <n v="0.41"/>
    <x v="7"/>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734"/>
    <s v="&gt;₹500"/>
    <n v="4.3270999999999997"/>
    <x v="0"/>
  </r>
  <r>
    <s v="B00LP9RFSU"/>
    <x v="751"/>
    <x v="108"/>
    <n v="825"/>
    <n v="825"/>
    <n v="0"/>
    <x v="7"/>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735"/>
    <s v="&gt;₹500"/>
    <n v="4.3246000000000002"/>
    <x v="0"/>
  </r>
  <r>
    <s v="B083M7WPZD"/>
    <x v="752"/>
    <x v="112"/>
    <n v="3199"/>
    <n v="5999"/>
    <n v="0.47"/>
    <x v="7"/>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736"/>
    <s v="&gt;₹500"/>
    <n v="4.3242000000000003"/>
    <x v="0"/>
  </r>
  <r>
    <s v="B092JHPL72"/>
    <x v="753"/>
    <x v="174"/>
    <n v="251"/>
    <n v="999"/>
    <n v="0.75"/>
    <x v="8"/>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737"/>
    <s v="&gt;₹500"/>
    <n v="4.0234000000000014"/>
    <x v="0"/>
  </r>
  <r>
    <s v="B097R3XH9R"/>
    <x v="754"/>
    <x v="87"/>
    <n v="6299"/>
    <n v="15270"/>
    <n v="0.59"/>
    <x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738"/>
    <s v="&gt;₹500"/>
    <n v="4.4232999999999993"/>
    <x v="0"/>
  </r>
  <r>
    <s v="B00RGLI0ZS"/>
    <x v="755"/>
    <x v="8"/>
    <n v="449"/>
    <n v="599"/>
    <n v="0.25"/>
    <x v="7"/>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739"/>
    <s v="&gt;₹500"/>
    <n v="4.3231000000000002"/>
    <x v="0"/>
  </r>
  <r>
    <s v="B09NS5TKPN"/>
    <x v="756"/>
    <x v="175"/>
    <n v="42990"/>
    <n v="75990"/>
    <n v="0.43"/>
    <x v="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740"/>
    <s v="&gt;₹500"/>
    <n v="4.6231"/>
    <x v="0"/>
  </r>
  <r>
    <s v="B07SY4C3TD"/>
    <x v="757"/>
    <x v="126"/>
    <n v="596"/>
    <n v="723"/>
    <n v="0.18"/>
    <x v="0"/>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741"/>
    <s v="&gt;₹500"/>
    <n v="4.7219000000000007"/>
    <x v="0"/>
  </r>
  <r>
    <s v="B09M869Z5V"/>
    <x v="758"/>
    <x v="120"/>
    <n v="570"/>
    <n v="999"/>
    <n v="0.43"/>
    <x v="5"/>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742"/>
    <s v="&gt;₹500"/>
    <n v="4.5201000000000002"/>
    <x v="0"/>
  </r>
  <r>
    <s v="B09TP5KBN7"/>
    <x v="759"/>
    <x v="62"/>
    <n v="199"/>
    <n v="1099"/>
    <n v="0.82"/>
    <x v="7"/>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743"/>
    <s v="&gt;₹500"/>
    <n v="4.3197000000000001"/>
    <x v="0"/>
  </r>
  <r>
    <s v="B07TC9F7PN"/>
    <x v="760"/>
    <x v="87"/>
    <n v="8699"/>
    <n v="16899"/>
    <n v="0.49"/>
    <x v="5"/>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744"/>
    <s v="&gt;₹500"/>
    <n v="4.5194999999999999"/>
    <x v="0"/>
  </r>
  <r>
    <s v="B07LG96SDB"/>
    <x v="761"/>
    <x v="38"/>
    <n v="335"/>
    <n v="510"/>
    <n v="0.34"/>
    <x v="4"/>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745"/>
    <s v="&gt;₹500"/>
    <n v="4.1194999999999986"/>
    <x v="0"/>
  </r>
  <r>
    <s v="B08N6P8G5K"/>
    <x v="762"/>
    <x v="165"/>
    <n v="6790"/>
    <n v="10995"/>
    <n v="0.38"/>
    <x v="3"/>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746"/>
    <s v="&gt;₹500"/>
    <n v="4.8192000000000004"/>
    <x v="0"/>
  </r>
  <r>
    <s v="B00J4YG0PC"/>
    <x v="763"/>
    <x v="129"/>
    <n v="561"/>
    <n v="720"/>
    <n v="0.22"/>
    <x v="0"/>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747"/>
    <s v="&gt;₹500"/>
    <n v="4.7182000000000004"/>
    <x v="0"/>
  </r>
  <r>
    <s v="B07FXLC2G2"/>
    <x v="764"/>
    <x v="71"/>
    <n v="698"/>
    <n v="699"/>
    <n v="0"/>
    <x v="5"/>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748"/>
    <s v="&gt;₹500"/>
    <n v="4.516"/>
    <x v="0"/>
  </r>
  <r>
    <s v="B07DZ986Q2"/>
    <x v="765"/>
    <x v="37"/>
    <n v="7799"/>
    <n v="8995"/>
    <n v="0.13"/>
    <x v="7"/>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749"/>
    <s v="&gt;₹500"/>
    <n v="4.3159999999999998"/>
    <x v="0"/>
  </r>
  <r>
    <s v="B098QXR9X2"/>
    <x v="766"/>
    <x v="7"/>
    <n v="2499"/>
    <n v="2999"/>
    <n v="0.17"/>
    <x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750"/>
    <s v="&gt;₹500"/>
    <n v="4.4156000000000004"/>
    <x v="0"/>
  </r>
  <r>
    <s v="B0B56YRBNT"/>
    <x v="767"/>
    <x v="2"/>
    <n v="8999"/>
    <n v="13499"/>
    <n v="0.33"/>
    <x v="4"/>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751"/>
    <s v="&gt;₹500"/>
    <n v="4.1144999999999996"/>
    <x v="0"/>
  </r>
  <r>
    <s v="B07GMFY9QM"/>
    <x v="768"/>
    <x v="78"/>
    <n v="379"/>
    <n v="999"/>
    <n v="0.62"/>
    <x v="2"/>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752"/>
    <s v="&gt;₹500"/>
    <n v="4.6095999999999986"/>
    <x v="0"/>
  </r>
  <r>
    <s v="B00LM4X0KU"/>
    <x v="769"/>
    <x v="176"/>
    <n v="100"/>
    <n v="100"/>
    <n v="0"/>
    <x v="2"/>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753"/>
    <s v="&lt;₹200"/>
    <n v="4.6094999999999997"/>
    <x v="0"/>
  </r>
  <r>
    <s v="B0B5V47VK4"/>
    <x v="770"/>
    <x v="2"/>
    <n v="44999"/>
    <n v="49999"/>
    <n v="0.1"/>
    <x v="2"/>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754"/>
    <s v="&gt;₹500"/>
    <n v="4.6074999999999999"/>
    <x v="0"/>
  </r>
  <r>
    <s v="B08CF4SCNP"/>
    <x v="771"/>
    <x v="40"/>
    <n v="299"/>
    <n v="599"/>
    <n v="0.5"/>
    <x v="4"/>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755"/>
    <s v="&gt;₹500"/>
    <n v="4.1066000000000003"/>
    <x v="0"/>
  </r>
  <r>
    <s v="B072NCN9M4"/>
    <x v="772"/>
    <x v="112"/>
    <n v="8886"/>
    <n v="11850"/>
    <n v="0.25"/>
    <x v="5"/>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756"/>
    <s v="&gt;₹500"/>
    <n v="4.5065"/>
    <x v="0"/>
  </r>
  <r>
    <s v="B00LM4X3XE"/>
    <x v="773"/>
    <x v="176"/>
    <n v="90"/>
    <n v="100"/>
    <n v="0.1"/>
    <x v="2"/>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757"/>
    <s v="&lt;₹200"/>
    <n v="4.6060999999999996"/>
    <x v="0"/>
  </r>
  <r>
    <s v="B08H5L8V1L"/>
    <x v="774"/>
    <x v="8"/>
    <n v="379"/>
    <n v="1099"/>
    <n v="0.66"/>
    <x v="2"/>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758"/>
    <s v="&gt;₹500"/>
    <n v="4.6048999999999998"/>
    <x v="0"/>
  </r>
  <r>
    <s v="B079Y6JZC8"/>
    <x v="775"/>
    <x v="23"/>
    <n v="139"/>
    <n v="299"/>
    <n v="0.54"/>
    <x v="4"/>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759"/>
    <s v="₹200–₹500"/>
    <n v="4.1044"/>
    <x v="0"/>
  </r>
  <r>
    <s v="B00SMJPA9C"/>
    <x v="776"/>
    <x v="27"/>
    <n v="499"/>
    <n v="940"/>
    <n v="0.47"/>
    <x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760"/>
    <s v="&gt;₹500"/>
    <n v="4.4036"/>
    <x v="0"/>
  </r>
  <r>
    <s v="B09TMZ1MF8"/>
    <x v="777"/>
    <x v="16"/>
    <n v="1709"/>
    <n v="4000"/>
    <n v="0.56999999999999995"/>
    <x v="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761"/>
    <s v="&gt;₹500"/>
    <n v="4.7029000000000014"/>
    <x v="0"/>
  </r>
  <r>
    <s v="B07NTKGW45"/>
    <x v="778"/>
    <x v="65"/>
    <n v="397"/>
    <n v="899"/>
    <n v="0.56000000000000005"/>
    <x v="7"/>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762"/>
    <s v="&gt;₹500"/>
    <n v="4.3025000000000002"/>
    <x v="0"/>
  </r>
  <r>
    <s v="B06XGWRKYT"/>
    <x v="779"/>
    <x v="163"/>
    <n v="7999"/>
    <n v="15999"/>
    <n v="0.5"/>
    <x v="4"/>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763"/>
    <s v="&gt;₹500"/>
    <n v="4.1021999999999998"/>
    <x v="0"/>
  </r>
  <r>
    <s v="B097RJ867P"/>
    <x v="780"/>
    <x v="165"/>
    <n v="8799"/>
    <n v="11595"/>
    <n v="0.24"/>
    <x v="0"/>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764"/>
    <s v="&gt;₹500"/>
    <n v="4.6981000000000002"/>
    <x v="0"/>
  </r>
  <r>
    <s v="B01M5F614J"/>
    <x v="781"/>
    <x v="177"/>
    <n v="6549"/>
    <n v="13999"/>
    <n v="0.53"/>
    <x v="7"/>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765"/>
    <s v="&gt;₹500"/>
    <n v="4.2961"/>
    <x v="0"/>
  </r>
  <r>
    <s v="B01N90RZ4M"/>
    <x v="782"/>
    <x v="162"/>
    <n v="230"/>
    <n v="499"/>
    <n v="0.54"/>
    <x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766"/>
    <s v="₹200–₹500"/>
    <n v="3.996"/>
    <x v="0"/>
  </r>
  <r>
    <s v="B00GE55L22"/>
    <x v="783"/>
    <x v="8"/>
    <n v="299"/>
    <n v="699"/>
    <n v="0.56999999999999995"/>
    <x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767"/>
    <s v="&gt;₹500"/>
    <n v="4.3956999999999997"/>
    <x v="0"/>
  </r>
  <r>
    <s v="B08FD2VSD9"/>
    <x v="784"/>
    <x v="29"/>
    <n v="24990"/>
    <n v="51990"/>
    <n v="0.52"/>
    <x v="5"/>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768"/>
    <s v="&gt;₹500"/>
    <n v="4.4950999999999999"/>
    <x v="0"/>
  </r>
  <r>
    <s v="B08SMJT55F"/>
    <x v="785"/>
    <x v="22"/>
    <n v="1199"/>
    <n v="3990"/>
    <n v="0.7"/>
    <x v="5"/>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769"/>
    <s v="&gt;₹500"/>
    <n v="4.4908000000000001"/>
    <x v="0"/>
  </r>
  <r>
    <s v="B09G5TSGXV"/>
    <x v="786"/>
    <x v="8"/>
    <n v="254"/>
    <n v="799"/>
    <n v="0.68"/>
    <x v="7"/>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770"/>
    <s v="&gt;₹500"/>
    <n v="4.2904999999999998"/>
    <x v="0"/>
  </r>
  <r>
    <s v="B07WNK1FFN"/>
    <x v="787"/>
    <x v="11"/>
    <n v="1260"/>
    <n v="1699"/>
    <n v="0.26"/>
    <x v="5"/>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771"/>
    <s v="&gt;₹500"/>
    <n v="4.4891000000000014"/>
    <x v="0"/>
  </r>
  <r>
    <s v="B09XXZXQC1"/>
    <x v="788"/>
    <x v="178"/>
    <n v="26999"/>
    <n v="37999"/>
    <n v="0.28999999999999998"/>
    <x v="12"/>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772"/>
    <s v="&gt;₹500"/>
    <n v="4.8885999999999994"/>
    <x v="0"/>
  </r>
  <r>
    <s v="B0989W6J2F"/>
    <x v="789"/>
    <x v="68"/>
    <n v="1595"/>
    <n v="1799"/>
    <n v="0.11"/>
    <x v="7"/>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773"/>
    <s v="&gt;₹500"/>
    <n v="4.2877000000000001"/>
    <x v="0"/>
  </r>
  <r>
    <s v="B08TR61BVK"/>
    <x v="790"/>
    <x v="60"/>
    <n v="299"/>
    <n v="1499"/>
    <n v="0.8"/>
    <x v="5"/>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774"/>
    <s v="&gt;₹500"/>
    <n v="4.4868000000000006"/>
    <x v="0"/>
  </r>
  <r>
    <s v="B08QDPB1SL"/>
    <x v="791"/>
    <x v="44"/>
    <n v="190"/>
    <n v="220"/>
    <n v="0.14000000000000001"/>
    <x v="0"/>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775"/>
    <s v="₹200–₹500"/>
    <n v="4.6866000000000003"/>
    <x v="0"/>
  </r>
  <r>
    <s v="B07GLSKXS1"/>
    <x v="792"/>
    <x v="39"/>
    <n v="1199"/>
    <n v="1950"/>
    <n v="0.39"/>
    <x v="6"/>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776"/>
    <s v="&gt;₹500"/>
    <n v="4.1832000000000003"/>
    <x v="0"/>
  </r>
  <r>
    <s v="B00S9BSJC8"/>
    <x v="793"/>
    <x v="170"/>
    <n v="6499"/>
    <n v="8995"/>
    <n v="0.28000000000000003"/>
    <x v="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777"/>
    <s v="&gt;₹500"/>
    <n v="4.5810000000000004"/>
    <x v="0"/>
  </r>
  <r>
    <s v="B098JYT4SY"/>
    <x v="794"/>
    <x v="23"/>
    <n v="399"/>
    <n v="1190"/>
    <n v="0.66"/>
    <x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778"/>
    <s v="&gt;₹500"/>
    <n v="4.3808999999999996"/>
    <x v="0"/>
  </r>
  <r>
    <s v="B09QGZFBPM"/>
    <x v="795"/>
    <x v="8"/>
    <n v="399"/>
    <n v="99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779"/>
    <s v="&gt;₹500"/>
    <n v="4.5805999999999996"/>
    <x v="0"/>
  </r>
  <r>
    <s v="B09QGZM8QB"/>
    <x v="796"/>
    <x v="8"/>
    <n v="399"/>
    <n v="99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779"/>
    <s v="&gt;₹500"/>
    <n v="4.5805999999999996"/>
    <x v="0"/>
  </r>
  <r>
    <s v="B08WKG2MWT"/>
    <x v="797"/>
    <x v="8"/>
    <n v="379"/>
    <n v="1099"/>
    <n v="0.66"/>
    <x v="2"/>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780"/>
    <s v="&gt;₹500"/>
    <n v="4.5805999999999996"/>
    <x v="0"/>
  </r>
  <r>
    <s v="B08WKFSN84"/>
    <x v="798"/>
    <x v="8"/>
    <n v="379"/>
    <n v="1099"/>
    <n v="0.66"/>
    <x v="2"/>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780"/>
    <s v="&gt;₹500"/>
    <n v="4.5805999999999996"/>
    <x v="0"/>
  </r>
  <r>
    <s v="B08HD7JQHX"/>
    <x v="799"/>
    <x v="83"/>
    <n v="199"/>
    <n v="499"/>
    <n v="0.6"/>
    <x v="14"/>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781"/>
    <s v="₹200–₹500"/>
    <n v="3.5804"/>
    <x v="0"/>
  </r>
  <r>
    <s v="B00SH18114"/>
    <x v="800"/>
    <x v="68"/>
    <n v="160"/>
    <n v="299"/>
    <n v="0.46"/>
    <x v="12"/>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782"/>
    <s v="₹200–₹500"/>
    <n v="4.8780999999999999"/>
    <x v="0"/>
  </r>
  <r>
    <s v="B094JNXNPV"/>
    <x v="801"/>
    <x v="8"/>
    <n v="299"/>
    <n v="399"/>
    <n v="0.25"/>
    <x v="7"/>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783"/>
    <s v="₹200–₹500"/>
    <n v="4.2766000000000002"/>
    <x v="0"/>
  </r>
  <r>
    <s v="B094JNXNPV"/>
    <x v="801"/>
    <x v="8"/>
    <n v="299"/>
    <n v="399"/>
    <n v="0.25"/>
    <x v="7"/>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783"/>
    <s v="₹200–₹500"/>
    <n v="4.2766000000000002"/>
    <x v="0"/>
  </r>
  <r>
    <s v="B078JT7LTD"/>
    <x v="802"/>
    <x v="31"/>
    <n v="6120"/>
    <n v="8073"/>
    <n v="0.24"/>
    <x v="12"/>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784"/>
    <s v="&gt;₹500"/>
    <n v="4.8750999999999998"/>
    <x v="0"/>
  </r>
  <r>
    <s v="B09B9SPC7F"/>
    <x v="803"/>
    <x v="53"/>
    <n v="499"/>
    <n v="1299"/>
    <n v="0.62"/>
    <x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785"/>
    <s v="&gt;₹500"/>
    <n v="4.3739999999999997"/>
    <x v="0"/>
  </r>
  <r>
    <s v="B08243SKCK"/>
    <x v="804"/>
    <x v="179"/>
    <n v="189"/>
    <n v="299"/>
    <n v="0.37"/>
    <x v="5"/>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786"/>
    <s v="₹200–₹500"/>
    <n v="4.4737"/>
    <x v="0"/>
  </r>
  <r>
    <s v="B07D8VBYB4"/>
    <x v="805"/>
    <x v="55"/>
    <n v="5865"/>
    <n v="7776"/>
    <n v="0.25"/>
    <x v="0"/>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787"/>
    <s v="&gt;₹500"/>
    <n v="4.6737000000000002"/>
    <x v="0"/>
  </r>
  <r>
    <s v="B078KRFWQB"/>
    <x v="806"/>
    <x v="95"/>
    <n v="2499"/>
    <n v="3945"/>
    <n v="0.37"/>
    <x v="4"/>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788"/>
    <s v="&gt;₹500"/>
    <n v="4.0731999999999999"/>
    <x v="0"/>
  </r>
  <r>
    <s v="B07966M8XH"/>
    <x v="807"/>
    <x v="180"/>
    <n v="1599"/>
    <n v="2999"/>
    <n v="0.47"/>
    <x v="5"/>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789"/>
    <s v="&gt;₹500"/>
    <n v="4.4727000000000006"/>
    <x v="0"/>
  </r>
  <r>
    <s v="B01L7C4IU2"/>
    <x v="808"/>
    <x v="47"/>
    <n v="2199"/>
    <n v="3045"/>
    <n v="0.28000000000000003"/>
    <x v="5"/>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790"/>
    <s v="&gt;₹500"/>
    <n v="4.4686000000000003"/>
    <x v="0"/>
  </r>
  <r>
    <s v="B08PSQRW2T"/>
    <x v="809"/>
    <x v="8"/>
    <n v="399"/>
    <n v="1099"/>
    <n v="0.64"/>
    <x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791"/>
    <s v="&gt;₹500"/>
    <n v="4.3685"/>
    <x v="0"/>
  </r>
  <r>
    <s v="B08PSVBB2X"/>
    <x v="810"/>
    <x v="8"/>
    <n v="399"/>
    <n v="1099"/>
    <n v="0.64"/>
    <x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791"/>
    <s v="&gt;₹500"/>
    <n v="4.3685"/>
    <x v="0"/>
  </r>
  <r>
    <s v="B07F6GXNPB"/>
    <x v="811"/>
    <x v="181"/>
    <n v="253"/>
    <n v="500"/>
    <n v="0.49"/>
    <x v="2"/>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792"/>
    <s v="₹200–₹500"/>
    <n v="4.5663999999999998"/>
    <x v="0"/>
  </r>
  <r>
    <s v="B08CTNJ985"/>
    <x v="812"/>
    <x v="8"/>
    <n v="325"/>
    <n v="999"/>
    <n v="0.67"/>
    <x v="2"/>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793"/>
    <s v="&gt;₹500"/>
    <n v="4.5651000000000002"/>
    <x v="0"/>
  </r>
  <r>
    <s v="B08CT62BM1"/>
    <x v="813"/>
    <x v="8"/>
    <n v="299"/>
    <n v="999"/>
    <n v="0.7"/>
    <x v="2"/>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793"/>
    <s v="&gt;₹500"/>
    <n v="4.5651000000000002"/>
    <x v="0"/>
  </r>
  <r>
    <s v="B09J2MM5C6"/>
    <x v="814"/>
    <x v="151"/>
    <n v="279"/>
    <n v="1499"/>
    <n v="0.81"/>
    <x v="5"/>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794"/>
    <s v="&gt;₹500"/>
    <n v="4.4645999999999999"/>
    <x v="0"/>
  </r>
  <r>
    <s v="B07ZR4S1G4"/>
    <x v="815"/>
    <x v="162"/>
    <n v="239"/>
    <n v="699"/>
    <n v="0.66"/>
    <x v="0"/>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795"/>
    <s v="&gt;₹500"/>
    <n v="4.6640000000000006"/>
    <x v="0"/>
  </r>
  <r>
    <s v="B07VV37FT4"/>
    <x v="816"/>
    <x v="143"/>
    <n v="250"/>
    <n v="250"/>
    <n v="0"/>
    <x v="5"/>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796"/>
    <s v="₹200–₹500"/>
    <n v="4.4628000000000014"/>
    <x v="0"/>
  </r>
  <r>
    <s v="B08J82K4GX"/>
    <x v="817"/>
    <x v="182"/>
    <n v="10099"/>
    <n v="19110"/>
    <n v="0.47"/>
    <x v="2"/>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797"/>
    <s v="&gt;₹500"/>
    <n v="4.5622999999999996"/>
    <x v="0"/>
  </r>
  <r>
    <s v="B00LUGTJGO"/>
    <x v="818"/>
    <x v="95"/>
    <n v="1399"/>
    <n v="1549"/>
    <n v="0.1"/>
    <x v="6"/>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798"/>
    <s v="&gt;₹500"/>
    <n v="4.1601999999999997"/>
    <x v="0"/>
  </r>
  <r>
    <s v="B078XFKBZL"/>
    <x v="819"/>
    <x v="97"/>
    <n v="600"/>
    <n v="640"/>
    <n v="0.06"/>
    <x v="4"/>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799"/>
    <s v="&gt;₹500"/>
    <n v="4.0592999999999986"/>
    <x v="0"/>
  </r>
  <r>
    <s v="B0BP89YBC1"/>
    <x v="820"/>
    <x v="26"/>
    <n v="1499"/>
    <n v="3500"/>
    <n v="0.56999999999999995"/>
    <x v="15"/>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800"/>
    <s v="&gt;₹500"/>
    <n v="4.9591000000000003"/>
    <x v="0"/>
  </r>
  <r>
    <s v="B01NBX5RSB"/>
    <x v="821"/>
    <x v="114"/>
    <n v="770"/>
    <n v="1547"/>
    <n v="0.5"/>
    <x v="2"/>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801"/>
    <s v="&gt;₹500"/>
    <n v="4.5585000000000004"/>
    <x v="0"/>
  </r>
  <r>
    <s v="B09F6VHQXB"/>
    <x v="822"/>
    <x v="163"/>
    <n v="7390"/>
    <n v="20000"/>
    <n v="0.63"/>
    <x v="1"/>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802"/>
    <s v="&gt;₹500"/>
    <n v="4.3580999999999994"/>
    <x v="0"/>
  </r>
  <r>
    <s v="B07WKBD37W"/>
    <x v="823"/>
    <x v="183"/>
    <n v="425"/>
    <n v="999"/>
    <n v="0.56999999999999995"/>
    <x v="7"/>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803"/>
    <s v="&gt;₹500"/>
    <n v="4.2580999999999998"/>
    <x v="0"/>
  </r>
  <r>
    <s v="B08YRMBK9R"/>
    <x v="824"/>
    <x v="87"/>
    <n v="3249"/>
    <n v="6299"/>
    <n v="0.48"/>
    <x v="6"/>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804"/>
    <s v="&gt;₹500"/>
    <n v="4.1569000000000003"/>
    <x v="0"/>
  </r>
  <r>
    <s v="B092R48XXB"/>
    <x v="825"/>
    <x v="145"/>
    <n v="18999"/>
    <n v="29999"/>
    <n v="0.37"/>
    <x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805"/>
    <s v="&gt;₹500"/>
    <n v="4.3535999999999992"/>
    <x v="0"/>
  </r>
  <r>
    <s v="B07KNM95JK"/>
    <x v="826"/>
    <x v="184"/>
    <n v="598"/>
    <n v="1150"/>
    <n v="0.48"/>
    <x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806"/>
    <s v="&gt;₹500"/>
    <n v="4.3534999999999986"/>
    <x v="0"/>
  </r>
  <r>
    <s v="B084BR3QX8"/>
    <x v="827"/>
    <x v="114"/>
    <n v="149"/>
    <n v="999"/>
    <n v="0.85"/>
    <x v="9"/>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807"/>
    <s v="&gt;₹500"/>
    <n v="3.7523"/>
    <x v="0"/>
  </r>
  <r>
    <s v="B00TI8E7BI"/>
    <x v="828"/>
    <x v="11"/>
    <n v="2695"/>
    <n v="2695"/>
    <n v="0"/>
    <x v="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808"/>
    <s v="&gt;₹500"/>
    <n v="4.6518000000000006"/>
    <x v="0"/>
  </r>
  <r>
    <s v="B0B25LQQPC"/>
    <x v="829"/>
    <x v="16"/>
    <n v="3307"/>
    <n v="6100"/>
    <n v="0.46"/>
    <x v="2"/>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809"/>
    <s v="&gt;₹500"/>
    <n v="4.5514999999999999"/>
    <x v="0"/>
  </r>
  <r>
    <s v="B0746N6WML"/>
    <x v="830"/>
    <x v="159"/>
    <n v="341"/>
    <n v="450"/>
    <n v="0.24"/>
    <x v="2"/>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810"/>
    <s v="₹200–₹500"/>
    <n v="4.5492999999999997"/>
    <x v="0"/>
  </r>
  <r>
    <s v="B09SGGRKV8"/>
    <x v="831"/>
    <x v="1"/>
    <n v="199"/>
    <n v="499"/>
    <n v="0.6"/>
    <x v="1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811"/>
    <s v="₹200–₹500"/>
    <n v="3.8492000000000002"/>
    <x v="0"/>
  </r>
  <r>
    <s v="B091V8HK8Z"/>
    <x v="832"/>
    <x v="11"/>
    <n v="1345"/>
    <n v="1750"/>
    <n v="0.23"/>
    <x v="4"/>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812"/>
    <s v="&gt;₹500"/>
    <n v="4.0465999999999998"/>
    <x v="0"/>
  </r>
  <r>
    <s v="B08WJ86PV2"/>
    <x v="833"/>
    <x v="116"/>
    <n v="299"/>
    <n v="990"/>
    <n v="0.7"/>
    <x v="3"/>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813"/>
    <s v="&gt;₹500"/>
    <n v="4.7453000000000003"/>
    <x v="0"/>
  </r>
  <r>
    <s v="B09VZBGL1N"/>
    <x v="834"/>
    <x v="32"/>
    <n v="99"/>
    <n v="499"/>
    <n v="0.8"/>
    <x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814"/>
    <s v="₹200–₹500"/>
    <n v="4.3451000000000004"/>
    <x v="0"/>
  </r>
  <r>
    <s v="B09Y14JLP3"/>
    <x v="835"/>
    <x v="32"/>
    <n v="99"/>
    <n v="499"/>
    <n v="0.8"/>
    <x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814"/>
    <s v="₹200–₹500"/>
    <n v="4.3451000000000004"/>
    <x v="0"/>
  </r>
  <r>
    <s v="B00LOD70SC"/>
    <x v="836"/>
    <x v="144"/>
    <n v="178"/>
    <n v="210"/>
    <n v="0.15"/>
    <x v="2"/>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815"/>
    <s v="₹200–₹500"/>
    <n v="4.5449999999999999"/>
    <x v="0"/>
  </r>
  <r>
    <s v="B08XLR6DSB"/>
    <x v="837"/>
    <x v="96"/>
    <n v="721"/>
    <n v="1499"/>
    <n v="0.52"/>
    <x v="16"/>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816"/>
    <s v="&gt;₹500"/>
    <n v="3.3449"/>
    <x v="0"/>
  </r>
  <r>
    <s v="B009P2LK08"/>
    <x v="838"/>
    <x v="95"/>
    <n v="749"/>
    <n v="1129"/>
    <n v="0.34"/>
    <x v="7"/>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817"/>
    <s v="&gt;₹500"/>
    <n v="4.2446000000000002"/>
    <x v="0"/>
  </r>
  <r>
    <s v="B00GGGOYEK"/>
    <x v="839"/>
    <x v="8"/>
    <n v="259"/>
    <n v="699"/>
    <n v="0.63"/>
    <x v="4"/>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818"/>
    <s v="&gt;₹500"/>
    <n v="4.0398999999999994"/>
    <x v="0"/>
  </r>
  <r>
    <s v="B07JZSG42Y"/>
    <x v="840"/>
    <x v="35"/>
    <n v="1928"/>
    <n v="2590"/>
    <n v="0.26"/>
    <x v="7"/>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819"/>
    <s v="&gt;₹500"/>
    <n v="4.2377000000000002"/>
    <x v="0"/>
  </r>
  <r>
    <s v="B08Y7MXFMK"/>
    <x v="841"/>
    <x v="23"/>
    <n v="1099"/>
    <n v="1499"/>
    <n v="0.27"/>
    <x v="5"/>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820"/>
    <s v="&gt;₹500"/>
    <n v="4.4375"/>
    <x v="0"/>
  </r>
  <r>
    <s v="B09BF8JBWX"/>
    <x v="842"/>
    <x v="10"/>
    <n v="1055"/>
    <n v="1249"/>
    <n v="0.16"/>
    <x v="4"/>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821"/>
    <s v="&gt;₹500"/>
    <n v="4.0351999999999997"/>
    <x v="0"/>
  </r>
  <r>
    <s v="B0926V9CTV"/>
    <x v="843"/>
    <x v="32"/>
    <n v="89"/>
    <n v="599"/>
    <n v="0.85"/>
    <x v="2"/>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822"/>
    <s v="&gt;₹500"/>
    <n v="4.5350999999999999"/>
    <x v="0"/>
  </r>
  <r>
    <s v="B08JKPVDKL"/>
    <x v="844"/>
    <x v="147"/>
    <n v="279"/>
    <n v="699"/>
    <n v="0.6"/>
    <x v="2"/>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823"/>
    <s v="&gt;₹500"/>
    <n v="4.5326000000000004"/>
    <x v="0"/>
  </r>
  <r>
    <s v="B07F366Z51"/>
    <x v="845"/>
    <x v="11"/>
    <n v="949"/>
    <n v="2385"/>
    <n v="0.6"/>
    <x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824"/>
    <s v="&gt;₹500"/>
    <n v="4.3310999999999993"/>
    <x v="0"/>
  </r>
  <r>
    <s v="B08497Z1MQ"/>
    <x v="846"/>
    <x v="73"/>
    <n v="599"/>
    <n v="700"/>
    <n v="0.14000000000000001"/>
    <x v="2"/>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825"/>
    <s v="&gt;₹500"/>
    <n v="4.5301"/>
    <x v="0"/>
  </r>
  <r>
    <s v="B0BM9H2NY9"/>
    <x v="847"/>
    <x v="78"/>
    <n v="699"/>
    <n v="1599"/>
    <n v="0.56000000000000005"/>
    <x v="15"/>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826"/>
    <s v="&gt;₹500"/>
    <n v="4.9300000000000006"/>
    <x v="0"/>
  </r>
  <r>
    <s v="B08H6CZSHT"/>
    <x v="848"/>
    <x v="37"/>
    <n v="2903"/>
    <n v="3295"/>
    <n v="0.12"/>
    <x v="2"/>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827"/>
    <s v="&gt;₹500"/>
    <n v="4.5298999999999996"/>
    <x v="0"/>
  </r>
  <r>
    <s v="B07R679HTT"/>
    <x v="849"/>
    <x v="185"/>
    <n v="12609"/>
    <n v="23999"/>
    <n v="0.47"/>
    <x v="0"/>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828"/>
    <s v="&gt;₹500"/>
    <n v="4.6288"/>
    <x v="0"/>
  </r>
  <r>
    <s v="B0B5GJRTHB"/>
    <x v="850"/>
    <x v="1"/>
    <n v="889"/>
    <n v="1999"/>
    <n v="0.56000000000000005"/>
    <x v="5"/>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829"/>
    <s v="&gt;₹500"/>
    <n v="4.4283999999999999"/>
    <x v="0"/>
  </r>
  <r>
    <s v="B08ZXZ362Z"/>
    <x v="851"/>
    <x v="96"/>
    <n v="1563"/>
    <n v="3098"/>
    <n v="0.5"/>
    <x v="9"/>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830"/>
    <s v="&gt;₹500"/>
    <n v="3.7282999999999999"/>
    <x v="0"/>
  </r>
  <r>
    <s v="B01MUAUOCX"/>
    <x v="852"/>
    <x v="186"/>
    <n v="688"/>
    <n v="747"/>
    <n v="0.08"/>
    <x v="3"/>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831"/>
    <s v="&gt;₹500"/>
    <n v="4.7279999999999998"/>
    <x v="0"/>
  </r>
  <r>
    <s v="B09YLFHFDW"/>
    <x v="853"/>
    <x v="1"/>
    <n v="1599"/>
    <n v="2790"/>
    <n v="0.43"/>
    <x v="1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832"/>
    <s v="&gt;₹500"/>
    <n v="3.8271999999999999"/>
    <x v="0"/>
  </r>
  <r>
    <s v="B085DTN6R2"/>
    <x v="854"/>
    <x v="8"/>
    <n v="350"/>
    <n v="899"/>
    <n v="0.61"/>
    <x v="5"/>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833"/>
    <s v="&gt;₹500"/>
    <n v="4.4263000000000003"/>
    <x v="0"/>
  </r>
  <r>
    <s v="B085DTN6R2"/>
    <x v="854"/>
    <x v="8"/>
    <n v="350"/>
    <n v="899"/>
    <n v="0.61"/>
    <x v="5"/>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834"/>
    <s v="&gt;₹500"/>
    <n v="4.4262000000000006"/>
    <x v="0"/>
  </r>
  <r>
    <s v="B085DTN6R2"/>
    <x v="854"/>
    <x v="8"/>
    <n v="350"/>
    <n v="899"/>
    <n v="0.61"/>
    <x v="5"/>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834"/>
    <s v="&gt;₹500"/>
    <n v="4.4262000000000006"/>
    <x v="0"/>
  </r>
  <r>
    <s v="B095244Q22"/>
    <x v="855"/>
    <x v="8"/>
    <n v="252"/>
    <n v="999"/>
    <n v="0.75"/>
    <x v="8"/>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835"/>
    <s v="&gt;₹500"/>
    <n v="3.9249000000000001"/>
    <x v="0"/>
  </r>
  <r>
    <s v="B07NRTCDS5"/>
    <x v="856"/>
    <x v="55"/>
    <n v="1199"/>
    <n v="1499"/>
    <n v="0.2"/>
    <x v="4"/>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836"/>
    <s v="&gt;₹500"/>
    <n v="4.0206"/>
    <x v="0"/>
  </r>
  <r>
    <s v="B07B275VN9"/>
    <x v="857"/>
    <x v="162"/>
    <n v="179"/>
    <n v="799"/>
    <n v="0.78"/>
    <x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837"/>
    <s v="&gt;₹500"/>
    <n v="3.9201000000000001"/>
    <x v="0"/>
  </r>
  <r>
    <s v="B07T4D9FNY"/>
    <x v="858"/>
    <x v="11"/>
    <n v="664"/>
    <n v="1490"/>
    <n v="0.55000000000000004"/>
    <x v="7"/>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838"/>
    <s v="&gt;₹500"/>
    <n v="4.2198000000000002"/>
    <x v="0"/>
  </r>
  <r>
    <s v="B0BBFJ9M3X"/>
    <x v="859"/>
    <x v="2"/>
    <n v="13999"/>
    <n v="15999"/>
    <n v="0.13"/>
    <x v="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839"/>
    <s v="&gt;₹500"/>
    <n v="4.1180000000000003"/>
    <x v="0"/>
  </r>
  <r>
    <s v="B0BBFJLP21"/>
    <x v="860"/>
    <x v="2"/>
    <n v="13999"/>
    <n v="15999"/>
    <n v="0.13"/>
    <x v="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839"/>
    <s v="&gt;₹500"/>
    <n v="4.1180000000000003"/>
    <x v="0"/>
  </r>
  <r>
    <s v="B07RX14W1Q"/>
    <x v="861"/>
    <x v="0"/>
    <n v="499"/>
    <n v="900"/>
    <n v="0.45"/>
    <x v="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840"/>
    <s v="&gt;₹500"/>
    <n v="4.6165000000000003"/>
    <x v="0"/>
  </r>
  <r>
    <s v="B0949FPSFY"/>
    <x v="862"/>
    <x v="30"/>
    <n v="799"/>
    <n v="1999"/>
    <n v="0.6"/>
    <x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841"/>
    <s v="&gt;₹500"/>
    <n v="4.3161999999999994"/>
    <x v="0"/>
  </r>
  <r>
    <s v="B085LPT5F4"/>
    <x v="863"/>
    <x v="31"/>
    <n v="1649"/>
    <n v="2800"/>
    <n v="0.41"/>
    <x v="6"/>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842"/>
    <s v="&gt;₹500"/>
    <n v="4.1162000000000001"/>
    <x v="0"/>
  </r>
  <r>
    <s v="B09NL4DCXK"/>
    <x v="864"/>
    <x v="62"/>
    <n v="249"/>
    <n v="599"/>
    <n v="0.57999999999999996"/>
    <x v="6"/>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843"/>
    <s v="&gt;₹500"/>
    <n v="4.1147"/>
    <x v="0"/>
  </r>
  <r>
    <s v="B09T37CKQ5"/>
    <x v="865"/>
    <x v="62"/>
    <n v="239"/>
    <n v="599"/>
    <n v="0.6"/>
    <x v="6"/>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843"/>
    <s v="&gt;₹500"/>
    <n v="4.1147"/>
    <x v="0"/>
  </r>
  <r>
    <s v="B07NKNBTT3"/>
    <x v="866"/>
    <x v="149"/>
    <n v="799"/>
    <n v="1230"/>
    <n v="0.35"/>
    <x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844"/>
    <s v="&gt;₹500"/>
    <n v="4.3137999999999996"/>
    <x v="0"/>
  </r>
  <r>
    <s v="B09M8888DM"/>
    <x v="867"/>
    <x v="120"/>
    <n v="499"/>
    <n v="799"/>
    <n v="0.38"/>
    <x v="2"/>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845"/>
    <s v="&gt;₹500"/>
    <n v="4.5125000000000002"/>
    <x v="0"/>
  </r>
  <r>
    <s v="B07924P3C5"/>
    <x v="868"/>
    <x v="8"/>
    <n v="299"/>
    <n v="799"/>
    <n v="0.63"/>
    <x v="5"/>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846"/>
    <s v="&gt;₹500"/>
    <n v="4.4116999999999997"/>
    <x v="0"/>
  </r>
  <r>
    <s v="B08S6RKT4L"/>
    <x v="869"/>
    <x v="187"/>
    <n v="2599"/>
    <n v="4290"/>
    <n v="0.39"/>
    <x v="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847"/>
    <s v="&gt;₹500"/>
    <n v="4.6116000000000001"/>
    <x v="0"/>
  </r>
  <r>
    <s v="B07DXRGWDJ"/>
    <x v="870"/>
    <x v="37"/>
    <n v="4280"/>
    <n v="5995"/>
    <n v="0.28999999999999998"/>
    <x v="4"/>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848"/>
    <s v="&gt;₹500"/>
    <n v="4.0111999999999997"/>
    <x v="0"/>
  </r>
  <r>
    <s v="B014SZPBM4"/>
    <x v="871"/>
    <x v="44"/>
    <n v="380"/>
    <n v="400"/>
    <n v="0.05"/>
    <x v="0"/>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849"/>
    <s v="₹200–₹500"/>
    <n v="4.6111000000000004"/>
    <x v="0"/>
  </r>
  <r>
    <s v="B09XX51X2G"/>
    <x v="872"/>
    <x v="53"/>
    <n v="449"/>
    <n v="999"/>
    <n v="0.55000000000000004"/>
    <x v="7"/>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850"/>
    <s v="&gt;₹500"/>
    <n v="4.2102000000000004"/>
    <x v="0"/>
  </r>
  <r>
    <s v="B09MDCZJXS"/>
    <x v="873"/>
    <x v="90"/>
    <n v="1199"/>
    <n v="5499"/>
    <n v="0.78"/>
    <x v="4"/>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851"/>
    <s v="&gt;₹500"/>
    <n v="4.0042999999999997"/>
    <x v="0"/>
  </r>
  <r>
    <s v="B0B61DSF17"/>
    <x v="874"/>
    <x v="30"/>
    <n v="199"/>
    <n v="1999"/>
    <n v="0.9"/>
    <x v="8"/>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852"/>
    <s v="&gt;₹500"/>
    <n v="3.9030999999999998"/>
    <x v="0"/>
  </r>
  <r>
    <s v="B01KCSGBU2"/>
    <x v="875"/>
    <x v="161"/>
    <n v="14499"/>
    <n v="23559"/>
    <n v="0.38"/>
    <x v="2"/>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853"/>
    <s v="&gt;₹500"/>
    <n v="4.5026000000000002"/>
    <x v="0"/>
  </r>
  <r>
    <s v="B08L879JSN"/>
    <x v="876"/>
    <x v="182"/>
    <n v="6299"/>
    <n v="13750"/>
    <n v="0.54"/>
    <x v="5"/>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854"/>
    <s v="&gt;₹500"/>
    <n v="4.4013999999999998"/>
    <x v="0"/>
  </r>
  <r>
    <s v="B08VGM3YMF"/>
    <x v="877"/>
    <x v="113"/>
    <n v="199"/>
    <n v="499"/>
    <n v="0.6"/>
    <x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855"/>
    <s v="₹200–₹500"/>
    <n v="4.2995999999999999"/>
    <x v="0"/>
  </r>
  <r>
    <s v="B08CGW4GYR"/>
    <x v="878"/>
    <x v="72"/>
    <n v="375"/>
    <n v="999"/>
    <n v="0.62"/>
    <x v="1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856"/>
    <s v="&gt;₹500"/>
    <n v="3.7988"/>
    <x v="0"/>
  </r>
  <r>
    <s v="B0B31FR4Y2"/>
    <x v="879"/>
    <x v="1"/>
    <n v="1999"/>
    <n v="9999"/>
    <n v="0.8"/>
    <x v="8"/>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857"/>
    <s v="&gt;₹500"/>
    <n v="3.8986000000000001"/>
    <x v="0"/>
  </r>
  <r>
    <s v="B093QCY6YJ"/>
    <x v="880"/>
    <x v="6"/>
    <n v="290"/>
    <n v="349"/>
    <n v="0.17"/>
    <x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858"/>
    <s v="₹200–₹500"/>
    <n v="3.8976999999999999"/>
    <x v="0"/>
  </r>
  <r>
    <s v="B09CTWFV5W"/>
    <x v="881"/>
    <x v="165"/>
    <n v="7199"/>
    <n v="9995"/>
    <n v="0.28000000000000003"/>
    <x v="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859"/>
    <s v="&gt;₹500"/>
    <n v="4.5964"/>
    <x v="0"/>
  </r>
  <r>
    <s v="B08H6B3G96"/>
    <x v="882"/>
    <x v="37"/>
    <n v="3349"/>
    <n v="3995"/>
    <n v="0.16"/>
    <x v="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860"/>
    <s v="&gt;₹500"/>
    <n v="4.4954000000000001"/>
    <x v="0"/>
  </r>
  <r>
    <s v="B084MZXJNK"/>
    <x v="883"/>
    <x v="8"/>
    <n v="1599"/>
    <n v="1999"/>
    <n v="0.2"/>
    <x v="0"/>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861"/>
    <s v="&gt;₹500"/>
    <n v="4.5951000000000004"/>
    <x v="0"/>
  </r>
  <r>
    <s v="B071VMP1Z4"/>
    <x v="884"/>
    <x v="162"/>
    <n v="399"/>
    <n v="399"/>
    <n v="0"/>
    <x v="6"/>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862"/>
    <s v="₹200–₹500"/>
    <n v="4.0951000000000004"/>
    <x v="0"/>
  </r>
  <r>
    <s v="B084N133Y7"/>
    <x v="885"/>
    <x v="8"/>
    <n v="1499"/>
    <n v="1999"/>
    <n v="0.25"/>
    <x v="0"/>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861"/>
    <s v="&gt;₹500"/>
    <n v="4.5951000000000004"/>
    <x v="0"/>
  </r>
  <r>
    <s v="B09Z6WH2N1"/>
    <x v="886"/>
    <x v="140"/>
    <n v="95"/>
    <n v="499"/>
    <n v="0.81"/>
    <x v="5"/>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863"/>
    <s v="₹200–₹500"/>
    <n v="4.3948999999999998"/>
    <x v="0"/>
  </r>
  <r>
    <s v="B0B8ZWNR5T"/>
    <x v="887"/>
    <x v="140"/>
    <n v="79"/>
    <n v="499"/>
    <n v="0.84"/>
    <x v="5"/>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863"/>
    <s v="₹200–₹500"/>
    <n v="4.3948999999999998"/>
    <x v="0"/>
  </r>
  <r>
    <s v="B09Z6WH2N1"/>
    <x v="886"/>
    <x v="140"/>
    <n v="95"/>
    <n v="499"/>
    <n v="0.81"/>
    <x v="5"/>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863"/>
    <s v="₹200–₹500"/>
    <n v="4.3948999999999998"/>
    <x v="0"/>
  </r>
  <r>
    <s v="B09CMM3VGK"/>
    <x v="888"/>
    <x v="8"/>
    <n v="179"/>
    <n v="499"/>
    <n v="0.64"/>
    <x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864"/>
    <s v="₹200–₹500"/>
    <n v="4.1933999999999996"/>
    <x v="0"/>
  </r>
  <r>
    <s v="B09CMM3VGK"/>
    <x v="888"/>
    <x v="8"/>
    <n v="179"/>
    <n v="499"/>
    <n v="0.64"/>
    <x v="7"/>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865"/>
    <s v="₹200–₹500"/>
    <n v="4.1932999999999998"/>
    <x v="0"/>
  </r>
  <r>
    <s v="B07LFQLKFZ"/>
    <x v="889"/>
    <x v="138"/>
    <n v="420"/>
    <n v="420"/>
    <n v="0"/>
    <x v="5"/>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866"/>
    <s v="₹200–₹500"/>
    <n v="4.3925999999999998"/>
    <x v="0"/>
  </r>
  <r>
    <s v="B0B2931FCV"/>
    <x v="890"/>
    <x v="1"/>
    <n v="999"/>
    <n v="4199"/>
    <n v="0.76"/>
    <x v="9"/>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867"/>
    <s v="&gt;₹500"/>
    <n v="3.6913"/>
    <x v="0"/>
  </r>
  <r>
    <s v="B00OFM6PEO"/>
    <x v="891"/>
    <x v="8"/>
    <n v="299"/>
    <n v="799"/>
    <n v="0.63"/>
    <x v="2"/>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868"/>
    <s v="&gt;₹500"/>
    <n v="4.4901999999999997"/>
    <x v="0"/>
  </r>
  <r>
    <s v="B07D2NMTTV"/>
    <x v="892"/>
    <x v="37"/>
    <n v="3199"/>
    <n v="3500"/>
    <n v="0.09"/>
    <x v="5"/>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869"/>
    <s v="&gt;₹500"/>
    <n v="4.3898999999999999"/>
    <x v="0"/>
  </r>
  <r>
    <s v="B00KRCBA6E"/>
    <x v="893"/>
    <x v="177"/>
    <n v="2499"/>
    <n v="5000"/>
    <n v="0.5"/>
    <x v="4"/>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870"/>
    <s v="&gt;₹500"/>
    <n v="3.9889000000000001"/>
    <x v="0"/>
  </r>
  <r>
    <s v="B0762HXMTF"/>
    <x v="894"/>
    <x v="71"/>
    <n v="1799"/>
    <n v="1950"/>
    <n v="0.08"/>
    <x v="6"/>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871"/>
    <s v="&gt;₹500"/>
    <n v="4.0888"/>
    <x v="0"/>
  </r>
  <r>
    <s v="B09NNHFSSF"/>
    <x v="895"/>
    <x v="15"/>
    <n v="1999"/>
    <n v="4700"/>
    <n v="0.56999999999999995"/>
    <x v="4"/>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872"/>
    <s v="&gt;₹500"/>
    <n v="3.988"/>
    <x v="0"/>
  </r>
  <r>
    <s v="B076VQS87V"/>
    <x v="896"/>
    <x v="27"/>
    <n v="457"/>
    <n v="799"/>
    <n v="0.43"/>
    <x v="2"/>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873"/>
    <s v="&gt;₹500"/>
    <n v="4.4867999999999997"/>
    <x v="0"/>
  </r>
  <r>
    <s v="B07TTSS5MP"/>
    <x v="897"/>
    <x v="31"/>
    <n v="1799"/>
    <n v="3299"/>
    <n v="0.45"/>
    <x v="4"/>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874"/>
    <s v="&gt;₹500"/>
    <n v="3.9845999999999999"/>
    <x v="0"/>
  </r>
  <r>
    <s v="B08TTRVWKY"/>
    <x v="898"/>
    <x v="78"/>
    <n v="1099"/>
    <n v="1899"/>
    <n v="0.42"/>
    <x v="2"/>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875"/>
    <s v="&gt;₹500"/>
    <n v="4.4810999999999996"/>
    <x v="0"/>
  </r>
  <r>
    <s v="B08S7V8YTN"/>
    <x v="899"/>
    <x v="78"/>
    <n v="1199"/>
    <n v="3500"/>
    <n v="0.66"/>
    <x v="2"/>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876"/>
    <s v="&gt;₹500"/>
    <n v="4.4802"/>
    <x v="0"/>
  </r>
  <r>
    <s v="B0B1NX6JTN"/>
    <x v="900"/>
    <x v="151"/>
    <n v="1599"/>
    <n v="2599"/>
    <n v="0.38"/>
    <x v="2"/>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877"/>
    <s v="&gt;₹500"/>
    <n v="4.4801000000000002"/>
    <x v="0"/>
  </r>
  <r>
    <s v="B07VVXJ2P5"/>
    <x v="901"/>
    <x v="180"/>
    <n v="96"/>
    <n v="399"/>
    <n v="0.76"/>
    <x v="1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878"/>
    <s v="₹200–₹500"/>
    <n v="3.7795999999999998"/>
    <x v="0"/>
  </r>
  <r>
    <s v="B09ZPL5VYM"/>
    <x v="902"/>
    <x v="32"/>
    <n v="199"/>
    <n v="499"/>
    <n v="0.6"/>
    <x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879"/>
    <s v="₹200–₹500"/>
    <n v="4.2786"/>
    <x v="0"/>
  </r>
  <r>
    <s v="B09RWZRCP1"/>
    <x v="903"/>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880"/>
    <s v="&gt;₹500"/>
    <n v="4.2779999999999996"/>
    <x v="0"/>
  </r>
  <r>
    <s v="B09RX1FK54"/>
    <x v="904"/>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880"/>
    <s v="&gt;₹500"/>
    <n v="4.2779999999999996"/>
    <x v="0"/>
  </r>
  <r>
    <s v="B09RWZRCP1"/>
    <x v="903"/>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880"/>
    <s v="&gt;₹500"/>
    <n v="4.2779999999999996"/>
    <x v="0"/>
  </r>
  <r>
    <s v="B0B12K5BPM"/>
    <x v="905"/>
    <x v="22"/>
    <n v="1049"/>
    <n v="2299"/>
    <n v="0.54"/>
    <x v="6"/>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881"/>
    <s v="&gt;₹500"/>
    <n v="4.0778999999999996"/>
    <x v="0"/>
  </r>
  <r>
    <s v="B09GFN8WZL"/>
    <x v="906"/>
    <x v="93"/>
    <n v="378"/>
    <n v="999"/>
    <n v="0.62"/>
    <x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882"/>
    <s v="&gt;₹500"/>
    <n v="4.2778999999999998"/>
    <x v="0"/>
  </r>
  <r>
    <s v="B08RZ5K9YH"/>
    <x v="907"/>
    <x v="62"/>
    <n v="999"/>
    <n v="1999"/>
    <n v="0.5"/>
    <x v="2"/>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883"/>
    <s v="&gt;₹500"/>
    <n v="4.4776999999999996"/>
    <x v="0"/>
  </r>
  <r>
    <s v="B07B5XJ572"/>
    <x v="908"/>
    <x v="11"/>
    <n v="1456"/>
    <n v="3190"/>
    <n v="0.54"/>
    <x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884"/>
    <s v="&gt;₹500"/>
    <n v="4.2775999999999996"/>
    <x v="0"/>
  </r>
  <r>
    <s v="B097R4D42G"/>
    <x v="909"/>
    <x v="87"/>
    <n v="4999"/>
    <n v="9650"/>
    <n v="0.48"/>
    <x v="5"/>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885"/>
    <s v="&gt;₹500"/>
    <n v="4.3772000000000002"/>
    <x v="0"/>
  </r>
  <r>
    <s v="B08GM5S4CQ"/>
    <x v="910"/>
    <x v="87"/>
    <n v="6990"/>
    <n v="14290"/>
    <n v="0.51"/>
    <x v="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886"/>
    <s v="&gt;₹500"/>
    <n v="4.5771000000000006"/>
    <x v="0"/>
  </r>
  <r>
    <s v="B082KVTRW8"/>
    <x v="911"/>
    <x v="39"/>
    <n v="1199"/>
    <n v="1900"/>
    <n v="0.37"/>
    <x v="7"/>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887"/>
    <s v="&gt;₹500"/>
    <n v="4.1764999999999999"/>
    <x v="0"/>
  </r>
  <r>
    <s v="B0BM4KTNL1"/>
    <x v="912"/>
    <x v="72"/>
    <n v="699"/>
    <n v="1599"/>
    <n v="0.56000000000000005"/>
    <x v="15"/>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888"/>
    <s v="&gt;₹500"/>
    <n v="4.8728999999999996"/>
    <x v="0"/>
  </r>
  <r>
    <s v="B08J7VCT12"/>
    <x v="913"/>
    <x v="89"/>
    <n v="6999"/>
    <n v="14999"/>
    <n v="0.53"/>
    <x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889"/>
    <s v="&gt;₹500"/>
    <n v="4.2727999999999993"/>
    <x v="0"/>
  </r>
  <r>
    <s v="B09KH58JZR"/>
    <x v="914"/>
    <x v="8"/>
    <n v="210"/>
    <n v="399"/>
    <n v="0.47"/>
    <x v="1"/>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890"/>
    <s v="₹200–₹500"/>
    <n v="4.2717000000000001"/>
    <x v="0"/>
  </r>
  <r>
    <s v="B009P2LITG"/>
    <x v="915"/>
    <x v="95"/>
    <n v="2169"/>
    <n v="3279"/>
    <n v="0.34"/>
    <x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891"/>
    <s v="&gt;₹500"/>
    <n v="4.2715999999999994"/>
    <x v="0"/>
  </r>
  <r>
    <s v="B08XXF5V6G"/>
    <x v="916"/>
    <x v="29"/>
    <n v="29999"/>
    <n v="50999"/>
    <n v="0.41"/>
    <x v="0"/>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892"/>
    <s v="&gt;₹500"/>
    <n v="4.5712000000000002"/>
    <x v="0"/>
  </r>
  <r>
    <s v="B08YD264ZS"/>
    <x v="917"/>
    <x v="53"/>
    <n v="999"/>
    <n v="2499"/>
    <n v="0.6"/>
    <x v="2"/>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893"/>
    <s v="&gt;₹500"/>
    <n v="4.4689999999999994"/>
    <x v="0"/>
  </r>
  <r>
    <s v="B09FFK1PQG"/>
    <x v="918"/>
    <x v="36"/>
    <n v="873"/>
    <n v="1699"/>
    <n v="0.49"/>
    <x v="0"/>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894"/>
    <s v="&gt;₹500"/>
    <n v="4.5680000000000014"/>
    <x v="0"/>
  </r>
  <r>
    <s v="B09KPXTZXN"/>
    <x v="919"/>
    <x v="130"/>
    <n v="949"/>
    <n v="1999"/>
    <n v="0.53"/>
    <x v="7"/>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895"/>
    <s v="&gt;₹500"/>
    <n v="4.1679000000000004"/>
    <x v="0"/>
  </r>
  <r>
    <s v="B086PXQ2R4"/>
    <x v="920"/>
    <x v="129"/>
    <n v="165"/>
    <n v="165"/>
    <n v="0"/>
    <x v="3"/>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896"/>
    <s v="&lt;₹200"/>
    <n v="4.6673999999999998"/>
    <x v="0"/>
  </r>
  <r>
    <s v="B08LVVTGZK"/>
    <x v="921"/>
    <x v="35"/>
    <n v="929"/>
    <n v="1300"/>
    <n v="0.28999999999999998"/>
    <x v="6"/>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897"/>
    <s v="&gt;₹500"/>
    <n v="4.0671999999999997"/>
    <x v="0"/>
  </r>
  <r>
    <s v="B08WKCTFF3"/>
    <x v="922"/>
    <x v="53"/>
    <n v="899"/>
    <n v="1999"/>
    <n v="0.55000000000000004"/>
    <x v="0"/>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898"/>
    <s v="&gt;₹500"/>
    <n v="4.5667"/>
    <x v="0"/>
  </r>
  <r>
    <s v="B09163Q5CD"/>
    <x v="923"/>
    <x v="120"/>
    <n v="1187"/>
    <n v="1929"/>
    <n v="0.38"/>
    <x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899"/>
    <s v="&gt;₹500"/>
    <n v="4.2662000000000004"/>
    <x v="0"/>
  </r>
  <r>
    <s v="B082ZQ4479"/>
    <x v="924"/>
    <x v="100"/>
    <n v="3710"/>
    <n v="4330"/>
    <n v="0.14000000000000001"/>
    <x v="8"/>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900"/>
    <s v="&gt;₹500"/>
    <n v="3.8662000000000001"/>
    <x v="0"/>
  </r>
  <r>
    <s v="B07MP21WJD"/>
    <x v="925"/>
    <x v="149"/>
    <n v="245"/>
    <n v="299"/>
    <n v="0.18"/>
    <x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901"/>
    <s v="₹200–₹500"/>
    <n v="4.266"/>
    <x v="0"/>
  </r>
  <r>
    <s v="B0B21XL94T"/>
    <x v="926"/>
    <x v="29"/>
    <n v="21990"/>
    <n v="34990"/>
    <n v="0.37"/>
    <x v="2"/>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902"/>
    <s v="&gt;₹500"/>
    <n v="4.4657"/>
    <x v="0"/>
  </r>
  <r>
    <s v="B09CKSYBLR"/>
    <x v="927"/>
    <x v="130"/>
    <n v="999"/>
    <n v="1499"/>
    <n v="0.33"/>
    <x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903"/>
    <s v="&gt;₹500"/>
    <n v="4.2645999999999997"/>
    <x v="0"/>
  </r>
  <r>
    <s v="B07Q4NJQC5"/>
    <x v="928"/>
    <x v="30"/>
    <n v="295"/>
    <n v="599"/>
    <n v="0.51"/>
    <x v="7"/>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904"/>
    <s v="&gt;₹500"/>
    <n v="4.1643999999999997"/>
    <x v="0"/>
  </r>
  <r>
    <s v="B0B7DHSKS7"/>
    <x v="929"/>
    <x v="10"/>
    <n v="3799"/>
    <n v="5299"/>
    <n v="0.28000000000000003"/>
    <x v="9"/>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905"/>
    <s v="&gt;₹500"/>
    <n v="3.6640999999999999"/>
    <x v="0"/>
  </r>
  <r>
    <s v="B0B9959XF3"/>
    <x v="930"/>
    <x v="29"/>
    <n v="12499"/>
    <n v="22990"/>
    <n v="0.46"/>
    <x v="2"/>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906"/>
    <s v="&gt;₹500"/>
    <n v="4.4611000000000001"/>
    <x v="0"/>
  </r>
  <r>
    <s v="B0B997FBZT"/>
    <x v="931"/>
    <x v="29"/>
    <n v="35999"/>
    <n v="49990"/>
    <n v="0.28000000000000003"/>
    <x v="2"/>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907"/>
    <s v="&gt;₹500"/>
    <n v="4.4611000000000001"/>
    <x v="0"/>
  </r>
  <r>
    <s v="B0B296NTFV"/>
    <x v="932"/>
    <x v="23"/>
    <n v="299"/>
    <n v="599"/>
    <n v="0.5"/>
    <x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908"/>
    <s v="&gt;₹500"/>
    <n v="4.2596999999999996"/>
    <x v="0"/>
  </r>
  <r>
    <s v="B07DL1KC3H"/>
    <x v="933"/>
    <x v="162"/>
    <n v="299"/>
    <n v="899"/>
    <n v="0.67"/>
    <x v="7"/>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909"/>
    <s v="&gt;₹500"/>
    <n v="4.1588000000000003"/>
    <x v="0"/>
  </r>
  <r>
    <s v="B09ZK6THRR"/>
    <x v="934"/>
    <x v="27"/>
    <n v="479"/>
    <n v="1000"/>
    <n v="0.52"/>
    <x v="5"/>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910"/>
    <s v="&gt;₹500"/>
    <n v="4.3559000000000001"/>
    <x v="0"/>
  </r>
  <r>
    <s v="B00H0B29DI"/>
    <x v="935"/>
    <x v="188"/>
    <n v="2199"/>
    <n v="2990"/>
    <n v="0.26"/>
    <x v="4"/>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911"/>
    <s v="&gt;₹500"/>
    <n v="3.9558"/>
    <x v="0"/>
  </r>
  <r>
    <s v="B07KKJPTWB"/>
    <x v="936"/>
    <x v="130"/>
    <n v="1599"/>
    <n v="1999"/>
    <n v="0.2"/>
    <x v="0"/>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912"/>
    <s v="&gt;₹500"/>
    <n v="4.5558000000000014"/>
    <x v="0"/>
  </r>
  <r>
    <s v="B0B2C5MJN6"/>
    <x v="937"/>
    <x v="29"/>
    <n v="32990"/>
    <n v="54990"/>
    <n v="0.4"/>
    <x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913"/>
    <s v="&gt;₹500"/>
    <n v="4.2554999999999996"/>
    <x v="0"/>
  </r>
  <r>
    <s v="B07QMRHWJD"/>
    <x v="938"/>
    <x v="92"/>
    <n v="298"/>
    <n v="999"/>
    <n v="0.7"/>
    <x v="2"/>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914"/>
    <s v="&gt;₹500"/>
    <n v="4.4551999999999996"/>
    <x v="0"/>
  </r>
  <r>
    <s v="B094DQWV9B"/>
    <x v="939"/>
    <x v="155"/>
    <n v="149"/>
    <n v="399"/>
    <n v="0.63"/>
    <x v="7"/>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915"/>
    <s v="₹200–₹500"/>
    <n v="4.1539999999999999"/>
    <x v="0"/>
  </r>
  <r>
    <s v="B0B2PQL5N3"/>
    <x v="940"/>
    <x v="116"/>
    <n v="230"/>
    <n v="999"/>
    <n v="0.77"/>
    <x v="5"/>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916"/>
    <s v="&gt;₹500"/>
    <n v="4.3528000000000002"/>
    <x v="0"/>
  </r>
  <r>
    <s v="B07VZYMQNZ"/>
    <x v="941"/>
    <x v="11"/>
    <n v="1180"/>
    <n v="1440"/>
    <n v="0.18"/>
    <x v="5"/>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917"/>
    <s v="&gt;₹500"/>
    <n v="4.3526999999999996"/>
    <x v="0"/>
  </r>
  <r>
    <s v="B0B9BD2YL4"/>
    <x v="942"/>
    <x v="74"/>
    <n v="2599"/>
    <n v="6999"/>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918"/>
    <s v="&gt;₹500"/>
    <n v="4.6525999999999996"/>
    <x v="0"/>
  </r>
  <r>
    <s v="B0B9BD2YL4"/>
    <x v="942"/>
    <x v="74"/>
    <n v="2599"/>
    <n v="6999"/>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918"/>
    <s v="&gt;₹500"/>
    <n v="4.6525999999999996"/>
    <x v="0"/>
  </r>
  <r>
    <s v="B09PLD9TCD"/>
    <x v="943"/>
    <x v="29"/>
    <n v="26999"/>
    <n v="42999"/>
    <n v="0.37"/>
    <x v="5"/>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919"/>
    <s v="&gt;₹500"/>
    <n v="4.351"/>
    <x v="0"/>
  </r>
  <r>
    <s v="B09DSXK8JX"/>
    <x v="944"/>
    <x v="29"/>
    <n v="10499"/>
    <n v="19499"/>
    <n v="0.46"/>
    <x v="5"/>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920"/>
    <s v="&gt;₹500"/>
    <n v="4.351"/>
    <x v="0"/>
  </r>
  <r>
    <s v="B09Q8WQ5QJ"/>
    <x v="945"/>
    <x v="8"/>
    <n v="249"/>
    <n v="499"/>
    <n v="0.5"/>
    <x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921"/>
    <s v="₹200–₹500"/>
    <n v="4.2507999999999999"/>
    <x v="0"/>
  </r>
  <r>
    <s v="B09F6KL23R"/>
    <x v="946"/>
    <x v="130"/>
    <n v="1414"/>
    <n v="2799"/>
    <n v="0.49"/>
    <x v="7"/>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922"/>
    <s v="&gt;₹500"/>
    <n v="4.1497999999999999"/>
    <x v="0"/>
  </r>
  <r>
    <s v="B096TWZRJC"/>
    <x v="947"/>
    <x v="174"/>
    <n v="499"/>
    <n v="1899"/>
    <n v="0.74"/>
    <x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923"/>
    <s v="&gt;₹500"/>
    <n v="4.2474999999999996"/>
    <x v="0"/>
  </r>
  <r>
    <s v="B0814LP6S9"/>
    <x v="948"/>
    <x v="113"/>
    <n v="351"/>
    <n v="1099"/>
    <n v="0.68"/>
    <x v="8"/>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924"/>
    <s v="&gt;₹500"/>
    <n v="3.847"/>
    <x v="0"/>
  </r>
  <r>
    <s v="B08CZHGHKH"/>
    <x v="949"/>
    <x v="93"/>
    <n v="499"/>
    <n v="1399"/>
    <n v="0.64"/>
    <x v="6"/>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925"/>
    <s v="&gt;₹500"/>
    <n v="4.0461999999999998"/>
    <x v="0"/>
  </r>
  <r>
    <s v="B08KS2KQTK"/>
    <x v="950"/>
    <x v="160"/>
    <n v="293"/>
    <n v="499"/>
    <n v="0.41"/>
    <x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926"/>
    <s v="₹200–₹500"/>
    <n v="4.2455999999999996"/>
    <x v="0"/>
  </r>
  <r>
    <s v="B00GGGOYEU"/>
    <x v="951"/>
    <x v="8"/>
    <n v="299"/>
    <n v="699"/>
    <n v="0.56999999999999995"/>
    <x v="6"/>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927"/>
    <s v="&gt;₹500"/>
    <n v="4.0453999999999999"/>
    <x v="0"/>
  </r>
  <r>
    <s v="B09MY4W73Q"/>
    <x v="952"/>
    <x v="151"/>
    <n v="474"/>
    <n v="1799"/>
    <n v="0.74"/>
    <x v="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928"/>
    <s v="&gt;₹500"/>
    <n v="4.4454000000000002"/>
    <x v="0"/>
  </r>
  <r>
    <s v="B08K36NZSV"/>
    <x v="953"/>
    <x v="108"/>
    <n v="499"/>
    <n v="999"/>
    <n v="0.5"/>
    <x v="2"/>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929"/>
    <s v="&gt;₹500"/>
    <n v="4.4436"/>
    <x v="0"/>
  </r>
  <r>
    <s v="B09YLXYP7Y"/>
    <x v="954"/>
    <x v="8"/>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930"/>
    <s v="₹200–₹500"/>
    <n v="4.1422999999999996"/>
    <x v="0"/>
  </r>
  <r>
    <s v="B09YLYB9PB"/>
    <x v="955"/>
    <x v="8"/>
    <n v="149"/>
    <n v="399"/>
    <n v="0.63"/>
    <x v="7"/>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930"/>
    <s v="₹200–₹500"/>
    <n v="4.1422999999999996"/>
    <x v="0"/>
  </r>
  <r>
    <s v="B09YLX91QR"/>
    <x v="956"/>
    <x v="8"/>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930"/>
    <s v="₹200–₹500"/>
    <n v="4.1422999999999996"/>
    <x v="0"/>
  </r>
  <r>
    <s v="B09YLXYP7Y"/>
    <x v="954"/>
    <x v="8"/>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930"/>
    <s v="₹200–₹500"/>
    <n v="4.1422999999999996"/>
    <x v="0"/>
  </r>
  <r>
    <s v="B09YLXYP7Y"/>
    <x v="954"/>
    <x v="8"/>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930"/>
    <s v="₹200–₹500"/>
    <n v="4.1422999999999996"/>
    <x v="0"/>
  </r>
  <r>
    <s v="B075S9FVRY"/>
    <x v="957"/>
    <x v="31"/>
    <n v="5490"/>
    <n v="7200"/>
    <n v="0.24"/>
    <x v="3"/>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931"/>
    <s v="&gt;₹500"/>
    <n v="4.6407999999999996"/>
    <x v="0"/>
  </r>
  <r>
    <s v="B099Z83VRC"/>
    <x v="958"/>
    <x v="78"/>
    <n v="1052"/>
    <n v="1790"/>
    <n v="0.41"/>
    <x v="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932"/>
    <s v="&gt;₹500"/>
    <n v="4.4403999999999986"/>
    <x v="0"/>
  </r>
  <r>
    <s v="B085HY1DGR"/>
    <x v="959"/>
    <x v="125"/>
    <n v="99"/>
    <n v="999"/>
    <n v="0.9"/>
    <x v="7"/>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933"/>
    <s v="&gt;₹500"/>
    <n v="4.1395999999999997"/>
    <x v="0"/>
  </r>
  <r>
    <s v="B085HY1DGR"/>
    <x v="959"/>
    <x v="125"/>
    <n v="99"/>
    <n v="999"/>
    <n v="0.9"/>
    <x v="7"/>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933"/>
    <s v="&gt;₹500"/>
    <n v="4.1395999999999997"/>
    <x v="0"/>
  </r>
  <r>
    <s v="B07WVQG8WZ"/>
    <x v="960"/>
    <x v="37"/>
    <n v="3299"/>
    <n v="4995"/>
    <n v="0.34"/>
    <x v="4"/>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934"/>
    <s v="&gt;₹500"/>
    <n v="3.9392999999999998"/>
    <x v="0"/>
  </r>
  <r>
    <s v="B00RFWNJMC"/>
    <x v="961"/>
    <x v="162"/>
    <n v="195"/>
    <n v="499"/>
    <n v="0.61"/>
    <x v="8"/>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935"/>
    <s v="₹200–₹500"/>
    <n v="3.8382999999999998"/>
    <x v="0"/>
  </r>
  <r>
    <s v="B01MRARGBW"/>
    <x v="962"/>
    <x v="108"/>
    <n v="199"/>
    <n v="400"/>
    <n v="0.5"/>
    <x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936"/>
    <s v="₹200–₹500"/>
    <n v="4.2378999999999998"/>
    <x v="0"/>
  </r>
  <r>
    <s v="B0B3XY5YT4"/>
    <x v="963"/>
    <x v="29"/>
    <n v="30990"/>
    <n v="49990"/>
    <n v="0.38"/>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937"/>
    <s v="&gt;₹500"/>
    <n v="4.4375999999999998"/>
    <x v="0"/>
  </r>
  <r>
    <s v="B0B3XXSB1K"/>
    <x v="964"/>
    <x v="29"/>
    <n v="47990"/>
    <n v="79990"/>
    <n v="0.4"/>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938"/>
    <s v="&gt;₹500"/>
    <n v="4.4375999999999998"/>
    <x v="0"/>
  </r>
  <r>
    <s v="B09HSKYMB3"/>
    <x v="965"/>
    <x v="2"/>
    <n v="7915"/>
    <n v="9999"/>
    <n v="0.21"/>
    <x v="2"/>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939"/>
    <s v="&gt;₹500"/>
    <n v="4.4375999999999998"/>
    <x v="0"/>
  </r>
  <r>
    <s v="B07P434WJY"/>
    <x v="966"/>
    <x v="189"/>
    <n v="549"/>
    <n v="1999"/>
    <n v="0.73"/>
    <x v="2"/>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940"/>
    <s v="&gt;₹500"/>
    <n v="4.4367000000000001"/>
    <x v="0"/>
  </r>
  <r>
    <s v="B07HK53XM4"/>
    <x v="967"/>
    <x v="149"/>
    <n v="279"/>
    <n v="599"/>
    <n v="0.53"/>
    <x v="9"/>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941"/>
    <s v="&gt;₹500"/>
    <n v="3.6366999999999998"/>
    <x v="0"/>
  </r>
  <r>
    <s v="B09MT94QLL"/>
    <x v="968"/>
    <x v="47"/>
    <n v="1999"/>
    <n v="4775"/>
    <n v="0.57999999999999996"/>
    <x v="5"/>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942"/>
    <s v="&gt;₹500"/>
    <n v="4.3353000000000002"/>
    <x v="0"/>
  </r>
  <r>
    <s v="B09L835C3V"/>
    <x v="969"/>
    <x v="162"/>
    <n v="199"/>
    <n v="399"/>
    <n v="0.5"/>
    <x v="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943"/>
    <s v="₹200–₹500"/>
    <n v="4.3334999999999999"/>
    <x v="0"/>
  </r>
  <r>
    <s v="B09HK9JH4F"/>
    <x v="969"/>
    <x v="162"/>
    <n v="199"/>
    <n v="399"/>
    <n v="0.5"/>
    <x v="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943"/>
    <s v="₹200–₹500"/>
    <n v="4.3334999999999999"/>
    <x v="0"/>
  </r>
  <r>
    <s v="B09XBJ1CTN"/>
    <x v="970"/>
    <x v="62"/>
    <n v="649"/>
    <n v="999"/>
    <n v="0.35"/>
    <x v="5"/>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944"/>
    <s v="&gt;₹500"/>
    <n v="4.3315000000000001"/>
    <x v="0"/>
  </r>
  <r>
    <s v="B0994GFWBH"/>
    <x v="971"/>
    <x v="8"/>
    <n v="139"/>
    <n v="999"/>
    <n v="0.86"/>
    <x v="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945"/>
    <s v="&gt;₹500"/>
    <n v="4.1313000000000004"/>
    <x v="0"/>
  </r>
  <r>
    <s v="B0B4G2MWSB"/>
    <x v="972"/>
    <x v="8"/>
    <n v="149"/>
    <n v="999"/>
    <n v="0.85"/>
    <x v="7"/>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945"/>
    <s v="&gt;₹500"/>
    <n v="4.1313000000000004"/>
    <x v="0"/>
  </r>
  <r>
    <s v="B0994GFWBH"/>
    <x v="971"/>
    <x v="8"/>
    <n v="139"/>
    <n v="999"/>
    <n v="0.86"/>
    <x v="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945"/>
    <s v="&gt;₹500"/>
    <n v="4.1313000000000004"/>
    <x v="0"/>
  </r>
  <r>
    <s v="B08RDWBYCQ"/>
    <x v="973"/>
    <x v="72"/>
    <n v="549"/>
    <n v="999"/>
    <n v="0.45"/>
    <x v="7"/>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945"/>
    <s v="&gt;₹500"/>
    <n v="4.1313000000000004"/>
    <x v="0"/>
  </r>
  <r>
    <s v="B0BNDRK886"/>
    <x v="974"/>
    <x v="108"/>
    <n v="185"/>
    <n v="599"/>
    <n v="0.69"/>
    <x v="6"/>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946"/>
    <s v="&gt;₹500"/>
    <n v="4.0305999999999997"/>
    <x v="0"/>
  </r>
  <r>
    <s v="B0B9RN5X8B"/>
    <x v="975"/>
    <x v="26"/>
    <n v="2699"/>
    <n v="4700"/>
    <n v="0.43"/>
    <x v="5"/>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947"/>
    <s v="&gt;₹500"/>
    <n v="4.3296000000000001"/>
    <x v="0"/>
  </r>
  <r>
    <s v="B08TM71L54"/>
    <x v="976"/>
    <x v="37"/>
    <n v="3190"/>
    <n v="4195"/>
    <n v="0.24"/>
    <x v="7"/>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948"/>
    <s v="&gt;₹500"/>
    <n v="4.1281999999999996"/>
    <x v="0"/>
  </r>
  <r>
    <s v="B09BVCVTBC"/>
    <x v="977"/>
    <x v="152"/>
    <n v="2649"/>
    <n v="3499"/>
    <n v="0.24"/>
    <x v="3"/>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949"/>
    <s v="&gt;₹500"/>
    <n v="4.6271000000000004"/>
    <x v="0"/>
  </r>
  <r>
    <s v="B09X1M3DHX"/>
    <x v="978"/>
    <x v="29"/>
    <n v="9999"/>
    <n v="27990"/>
    <n v="0.64"/>
    <x v="5"/>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950"/>
    <s v="&gt;₹500"/>
    <n v="4.3269000000000002"/>
    <x v="0"/>
  </r>
  <r>
    <s v="B00P93X2H6"/>
    <x v="979"/>
    <x v="129"/>
    <n v="67"/>
    <n v="75"/>
    <n v="0.11"/>
    <x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951"/>
    <s v="&lt;₹200"/>
    <n v="4.2268999999999997"/>
    <x v="0"/>
  </r>
  <r>
    <s v="B099K9ZX65"/>
    <x v="980"/>
    <x v="29"/>
    <n v="20990"/>
    <n v="44990"/>
    <n v="0.53"/>
    <x v="1"/>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952"/>
    <s v="&gt;₹500"/>
    <n v="4.2258999999999993"/>
    <x v="0"/>
  </r>
  <r>
    <s v="B091KNVNS9"/>
    <x v="981"/>
    <x v="78"/>
    <n v="368"/>
    <n v="699"/>
    <n v="0.47"/>
    <x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953"/>
    <s v="&gt;₹500"/>
    <n v="4.2239999999999993"/>
    <x v="0"/>
  </r>
  <r>
    <s v="B08PPHFXG3"/>
    <x v="982"/>
    <x v="0"/>
    <n v="173"/>
    <n v="999"/>
    <n v="0.83"/>
    <x v="2"/>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954"/>
    <s v="&gt;₹500"/>
    <n v="4.4237000000000002"/>
    <x v="0"/>
  </r>
  <r>
    <s v="B0758F7KK7"/>
    <x v="983"/>
    <x v="180"/>
    <n v="399"/>
    <n v="999"/>
    <n v="0.6"/>
    <x v="7"/>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955"/>
    <s v="&gt;₹500"/>
    <n v="4.1235999999999997"/>
    <x v="0"/>
  </r>
  <r>
    <s v="B08WD18LJZ"/>
    <x v="984"/>
    <x v="93"/>
    <n v="249"/>
    <n v="600"/>
    <n v="0.59"/>
    <x v="7"/>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956"/>
    <s v="&gt;₹500"/>
    <n v="4.1208"/>
    <x v="0"/>
  </r>
  <r>
    <s v="B015GX9Y0W"/>
    <x v="985"/>
    <x v="190"/>
    <n v="1199"/>
    <n v="2400"/>
    <n v="0.5"/>
    <x v="6"/>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957"/>
    <s v="&gt;₹500"/>
    <n v="4.0202"/>
    <x v="0"/>
  </r>
  <r>
    <s v="B081NHWT6Z"/>
    <x v="986"/>
    <x v="162"/>
    <n v="299"/>
    <n v="1199"/>
    <n v="0.75"/>
    <x v="6"/>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958"/>
    <s v="&gt;₹500"/>
    <n v="4.0193000000000003"/>
    <x v="0"/>
  </r>
  <r>
    <s v="B0B2DJ5RVQ"/>
    <x v="987"/>
    <x v="191"/>
    <n v="689"/>
    <n v="1999"/>
    <n v="0.66"/>
    <x v="2"/>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959"/>
    <s v="&gt;₹500"/>
    <n v="4.4192999999999998"/>
    <x v="0"/>
  </r>
  <r>
    <s v="B09FZ89DK6"/>
    <x v="988"/>
    <x v="43"/>
    <n v="5999"/>
    <n v="9999"/>
    <n v="0.4"/>
    <x v="5"/>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960"/>
    <s v="&gt;₹500"/>
    <n v="4.3191000000000006"/>
    <x v="0"/>
  </r>
  <r>
    <s v="B07Y1RCCW5"/>
    <x v="989"/>
    <x v="26"/>
    <n v="1190"/>
    <n v="2550"/>
    <n v="0.53"/>
    <x v="4"/>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961"/>
    <s v="&gt;₹500"/>
    <n v="3.9180999999999999"/>
    <x v="0"/>
  </r>
  <r>
    <s v="B09P564ZTJ"/>
    <x v="990"/>
    <x v="93"/>
    <n v="235"/>
    <n v="1599"/>
    <n v="0.85"/>
    <x v="4"/>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962"/>
    <s v="&gt;₹500"/>
    <n v="3.9173"/>
    <x v="0"/>
  </r>
  <r>
    <s v="B091JF2TFD"/>
    <x v="991"/>
    <x v="1"/>
    <n v="499"/>
    <n v="1299"/>
    <n v="0.62"/>
    <x v="6"/>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963"/>
    <s v="&gt;₹500"/>
    <n v="4.0172999999999996"/>
    <x v="0"/>
  </r>
  <r>
    <s v="B09LQH3SD9"/>
    <x v="992"/>
    <x v="95"/>
    <n v="999"/>
    <n v="2000"/>
    <n v="0.5"/>
    <x v="4"/>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964"/>
    <s v="&gt;₹500"/>
    <n v="3.9163000000000001"/>
    <x v="0"/>
  </r>
  <r>
    <s v="B083GQGT3Z"/>
    <x v="993"/>
    <x v="180"/>
    <n v="399"/>
    <n v="799"/>
    <n v="0.5"/>
    <x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965"/>
    <s v="&gt;₹500"/>
    <n v="4.2161"/>
    <x v="0"/>
  </r>
  <r>
    <s v="B00GHL8VP2"/>
    <x v="994"/>
    <x v="95"/>
    <n v="3487.77"/>
    <n v="4990"/>
    <n v="0.3"/>
    <x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966"/>
    <s v="&gt;₹500"/>
    <n v="4.2126999999999999"/>
    <x v="0"/>
  </r>
  <r>
    <s v="B08RP2L2NL"/>
    <x v="995"/>
    <x v="8"/>
    <n v="347"/>
    <n v="999"/>
    <n v="0.65"/>
    <x v="9"/>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967"/>
    <s v="&gt;₹500"/>
    <n v="3.6120999999999999"/>
    <x v="0"/>
  </r>
  <r>
    <s v="B0912WJ87V"/>
    <x v="996"/>
    <x v="192"/>
    <n v="2339"/>
    <n v="4000"/>
    <n v="0.42"/>
    <x v="4"/>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968"/>
    <s v="&gt;₹500"/>
    <n v="3.9117999999999999"/>
    <x v="0"/>
  </r>
  <r>
    <s v="B089BDBDGM"/>
    <x v="997"/>
    <x v="113"/>
    <n v="219"/>
    <n v="249"/>
    <n v="0.12"/>
    <x v="7"/>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969"/>
    <s v="₹200–₹500"/>
    <n v="4.1108000000000002"/>
    <x v="0"/>
  </r>
  <r>
    <s v="B00B7GKXMG"/>
    <x v="998"/>
    <x v="27"/>
    <n v="699"/>
    <n v="850"/>
    <n v="0.18"/>
    <x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970"/>
    <s v="&gt;₹500"/>
    <n v="4.2105999999999986"/>
    <x v="0"/>
  </r>
  <r>
    <s v="B08LKS3LSP"/>
    <x v="999"/>
    <x v="8"/>
    <n v="345"/>
    <n v="999"/>
    <n v="0.65"/>
    <x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971"/>
    <s v="&gt;₹500"/>
    <n v="3.8096999999999999"/>
    <x v="0"/>
  </r>
  <r>
    <s v="B07LFWP97N"/>
    <x v="1000"/>
    <x v="60"/>
    <n v="269"/>
    <n v="1099"/>
    <n v="0.76"/>
    <x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972"/>
    <s v="&gt;₹500"/>
    <n v="4.2092000000000001"/>
    <x v="0"/>
  </r>
  <r>
    <s v="B08L7J3T31"/>
    <x v="1001"/>
    <x v="108"/>
    <n v="379"/>
    <n v="919"/>
    <n v="0.59"/>
    <x v="7"/>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973"/>
    <s v="&gt;₹500"/>
    <n v="4.109"/>
    <x v="0"/>
  </r>
  <r>
    <s v="B09Z28BQZT"/>
    <x v="1002"/>
    <x v="53"/>
    <n v="599"/>
    <n v="3999"/>
    <n v="0.85"/>
    <x v="6"/>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974"/>
    <s v="&gt;₹500"/>
    <n v="4.0087000000000002"/>
    <x v="0"/>
  </r>
  <r>
    <s v="B09ZDVL7L8"/>
    <x v="1003"/>
    <x v="31"/>
    <n v="2199"/>
    <n v="3895"/>
    <n v="0.44"/>
    <x v="6"/>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975"/>
    <s v="&gt;₹500"/>
    <n v="4.0084999999999997"/>
    <x v="0"/>
  </r>
  <r>
    <s v="B093ZNQZ2Y"/>
    <x v="1004"/>
    <x v="162"/>
    <n v="249"/>
    <n v="799"/>
    <n v="0.69"/>
    <x v="4"/>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976"/>
    <s v="&gt;₹500"/>
    <n v="3.9079000000000002"/>
    <x v="0"/>
  </r>
  <r>
    <s v="B0B4HJNPV4"/>
    <x v="1005"/>
    <x v="8"/>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977"/>
    <s v="&gt;₹500"/>
    <n v="4.0075000000000003"/>
    <x v="0"/>
  </r>
  <r>
    <s v="B0B4HKH19N"/>
    <x v="1006"/>
    <x v="8"/>
    <n v="249"/>
    <n v="931"/>
    <n v="0.73"/>
    <x v="6"/>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978"/>
    <s v="&gt;₹500"/>
    <n v="4.0075000000000003"/>
    <x v="0"/>
  </r>
  <r>
    <s v="B0B4T6MR8N"/>
    <x v="1007"/>
    <x v="8"/>
    <n v="89"/>
    <n v="800"/>
    <n v="0.89"/>
    <x v="6"/>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979"/>
    <s v="&gt;₹500"/>
    <n v="4.0075000000000003"/>
    <x v="0"/>
  </r>
  <r>
    <s v="B0B4T8RSJ1"/>
    <x v="1008"/>
    <x v="8"/>
    <n v="99"/>
    <n v="800"/>
    <n v="0.88"/>
    <x v="6"/>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979"/>
    <s v="&gt;₹500"/>
    <n v="4.0075000000000003"/>
    <x v="0"/>
  </r>
  <r>
    <s v="B0B4HJNPV4"/>
    <x v="1005"/>
    <x v="8"/>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977"/>
    <s v="&gt;₹500"/>
    <n v="4.0075000000000003"/>
    <x v="0"/>
  </r>
  <r>
    <s v="B096YCN3SD"/>
    <x v="1009"/>
    <x v="39"/>
    <n v="549"/>
    <n v="1000"/>
    <n v="0.45"/>
    <x v="1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980"/>
    <s v="&gt;₹500"/>
    <n v="3.7073999999999998"/>
    <x v="0"/>
  </r>
  <r>
    <s v="B09R83SFYV"/>
    <x v="1010"/>
    <x v="96"/>
    <n v="1484"/>
    <n v="2499"/>
    <n v="0.41"/>
    <x v="8"/>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981"/>
    <s v="&gt;₹500"/>
    <n v="3.8067000000000002"/>
    <x v="0"/>
  </r>
  <r>
    <s v="B097RN7BBK"/>
    <x v="1011"/>
    <x v="39"/>
    <n v="479"/>
    <n v="1999"/>
    <n v="0.76"/>
    <x v="13"/>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982"/>
    <s v="&gt;₹500"/>
    <n v="3.5066000000000002"/>
    <x v="0"/>
  </r>
  <r>
    <s v="B088WCFPQF"/>
    <x v="1012"/>
    <x v="193"/>
    <n v="1099"/>
    <n v="1500"/>
    <n v="0.27"/>
    <x v="3"/>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983"/>
    <s v="&gt;₹500"/>
    <n v="4.6064999999999996"/>
    <x v="0"/>
  </r>
  <r>
    <s v="B08D6RCM3Q"/>
    <x v="1013"/>
    <x v="113"/>
    <n v="355"/>
    <n v="899"/>
    <n v="0.61"/>
    <x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984"/>
    <s v="&gt;₹500"/>
    <n v="4.2050999999999998"/>
    <x v="0"/>
  </r>
  <r>
    <s v="B08CHKQ8D4"/>
    <x v="1014"/>
    <x v="8"/>
    <n v="719"/>
    <n v="1499"/>
    <n v="0.52"/>
    <x v="1"/>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985"/>
    <s v="&gt;₹500"/>
    <n v="4.2044999999999986"/>
    <x v="0"/>
  </r>
  <r>
    <s v="B09HV71RL1"/>
    <x v="1015"/>
    <x v="8"/>
    <n v="719"/>
    <n v="1499"/>
    <n v="0.52"/>
    <x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985"/>
    <s v="&gt;₹500"/>
    <n v="4.2044999999999986"/>
    <x v="0"/>
  </r>
  <r>
    <s v="B0B5RP43VN"/>
    <x v="1016"/>
    <x v="35"/>
    <n v="1474"/>
    <n v="4650"/>
    <n v="0.68"/>
    <x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986"/>
    <s v="&gt;₹500"/>
    <n v="4.2044999999999986"/>
    <x v="0"/>
  </r>
  <r>
    <s v="B09YL9SN9B"/>
    <x v="1017"/>
    <x v="29"/>
    <n v="15990"/>
    <n v="23990"/>
    <n v="0.33"/>
    <x v="2"/>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987"/>
    <s v="&gt;₹500"/>
    <n v="4.4035000000000002"/>
    <x v="0"/>
  </r>
  <r>
    <s v="B09NTHQRW3"/>
    <x v="1018"/>
    <x v="72"/>
    <n v="1999"/>
    <n v="2499"/>
    <n v="0.2"/>
    <x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988"/>
    <s v="&gt;₹500"/>
    <n v="4.2033999999999994"/>
    <x v="0"/>
  </r>
  <r>
    <s v="B09MZ6WZ6V"/>
    <x v="1019"/>
    <x v="116"/>
    <n v="499"/>
    <n v="999"/>
    <n v="0.5"/>
    <x v="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989"/>
    <s v="&gt;₹500"/>
    <n v="4.5030000000000001"/>
    <x v="0"/>
  </r>
  <r>
    <s v="B07RY2X9MP"/>
    <x v="1020"/>
    <x v="0"/>
    <n v="609"/>
    <n v="1500"/>
    <n v="0.59"/>
    <x v="3"/>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990"/>
    <s v="&gt;₹500"/>
    <n v="4.6029"/>
    <x v="0"/>
  </r>
  <r>
    <s v="B09939XJX8"/>
    <x v="1021"/>
    <x v="93"/>
    <n v="354"/>
    <n v="1500"/>
    <n v="0.76"/>
    <x v="7"/>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991"/>
    <s v="&gt;₹500"/>
    <n v="4.1025999999999998"/>
    <x v="0"/>
  </r>
  <r>
    <s v="B08SKZ2RMG"/>
    <x v="1022"/>
    <x v="149"/>
    <n v="475"/>
    <n v="999"/>
    <n v="0.52"/>
    <x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992"/>
    <s v="&gt;₹500"/>
    <n v="4.2020999999999997"/>
    <x v="0"/>
  </r>
  <r>
    <s v="B09VKWGZD7"/>
    <x v="1023"/>
    <x v="194"/>
    <n v="4789"/>
    <n v="8990"/>
    <n v="0.47"/>
    <x v="2"/>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993"/>
    <s v="&gt;₹500"/>
    <n v="4.4016999999999999"/>
    <x v="0"/>
  </r>
  <r>
    <s v="B01N1XVVLC"/>
    <x v="1024"/>
    <x v="70"/>
    <n v="9590"/>
    <n v="15999"/>
    <n v="0.4"/>
    <x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994"/>
    <s v="&gt;₹500"/>
    <n v="4.2016999999999998"/>
    <x v="0"/>
  </r>
  <r>
    <s v="B09DSQXCM8"/>
    <x v="1025"/>
    <x v="149"/>
    <n v="299"/>
    <n v="499"/>
    <n v="0.4"/>
    <x v="6"/>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995"/>
    <s v="₹200–₹500"/>
    <n v="4.0015000000000001"/>
    <x v="0"/>
  </r>
  <r>
    <s v="B09JFR8H3Q"/>
    <x v="1026"/>
    <x v="108"/>
    <n v="215"/>
    <n v="1499"/>
    <n v="0.86"/>
    <x v="6"/>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996"/>
    <s v="&gt;₹500"/>
    <n v="4.0004"/>
    <x v="0"/>
  </r>
  <r>
    <s v="B0B7B9V9QP"/>
    <x v="1027"/>
    <x v="29"/>
    <n v="18999"/>
    <n v="35000"/>
    <n v="0.46"/>
    <x v="7"/>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997"/>
    <s v="&gt;₹500"/>
    <n v="4.1001000000000003"/>
    <x v="0"/>
  </r>
  <r>
    <s v="B08L12N5H1"/>
    <x v="1028"/>
    <x v="89"/>
    <n v="2099"/>
    <n v="2499"/>
    <n v="0.16"/>
    <x v="17"/>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998"/>
    <s v="&gt;₹500"/>
    <m/>
    <x v="0"/>
  </r>
  <r>
    <s v="B00ZRBWPA0"/>
    <x v="1029"/>
    <x v="44"/>
    <n v="159"/>
    <n v="180"/>
    <n v="0.12"/>
    <x v="2"/>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999"/>
    <s v="&lt;₹200"/>
    <n v="4.3989000000000003"/>
    <x v="0"/>
  </r>
  <r>
    <s v="B09Y5FZK9N"/>
    <x v="1030"/>
    <x v="39"/>
    <n v="809"/>
    <n v="1545"/>
    <n v="0.48"/>
    <x v="8"/>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1000"/>
    <s v="&gt;₹500"/>
    <n v="3.7976000000000001"/>
    <x v="0"/>
  </r>
  <r>
    <s v="B08QSC1XY8"/>
    <x v="1031"/>
    <x v="8"/>
    <n v="389"/>
    <n v="1099"/>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1001"/>
    <s v="&gt;₹500"/>
    <n v="4.3974000000000002"/>
    <x v="0"/>
  </r>
  <r>
    <s v="B08QSDKFGQ"/>
    <x v="1032"/>
    <x v="8"/>
    <n v="339"/>
    <n v="1099"/>
    <n v="0.69"/>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1001"/>
    <s v="&gt;₹500"/>
    <n v="4.3974000000000002"/>
    <x v="0"/>
  </r>
  <r>
    <s v="B08QSC1XY8"/>
    <x v="1031"/>
    <x v="8"/>
    <n v="389"/>
    <n v="1099"/>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1001"/>
    <s v="&gt;₹500"/>
    <n v="4.3974000000000002"/>
    <x v="0"/>
  </r>
  <r>
    <s v="B09N3BFP4M"/>
    <x v="1033"/>
    <x v="87"/>
    <n v="5499"/>
    <n v="11500"/>
    <n v="0.52"/>
    <x v="6"/>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1002"/>
    <s v="&gt;₹500"/>
    <n v="3.9958999999999998"/>
    <x v="0"/>
  </r>
  <r>
    <s v="B0BCKJJN8R"/>
    <x v="1034"/>
    <x v="26"/>
    <n v="3599"/>
    <n v="7290"/>
    <n v="0.51"/>
    <x v="6"/>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1003"/>
    <s v="&gt;₹500"/>
    <n v="3.9942000000000002"/>
    <x v="0"/>
  </r>
  <r>
    <s v="B0841KQR1Z"/>
    <x v="1035"/>
    <x v="162"/>
    <n v="299"/>
    <n v="999"/>
    <n v="0.7"/>
    <x v="4"/>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004"/>
    <s v="&gt;₹500"/>
    <n v="3.8927999999999998"/>
    <x v="0"/>
  </r>
  <r>
    <s v="B08C7TYHPB"/>
    <x v="1036"/>
    <x v="39"/>
    <n v="664"/>
    <n v="1490"/>
    <n v="0.55000000000000004"/>
    <x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1005"/>
    <s v="&gt;₹500"/>
    <n v="4.1924999999999999"/>
    <x v="0"/>
  </r>
  <r>
    <s v="B09CMQRQM6"/>
    <x v="1037"/>
    <x v="8"/>
    <n v="499"/>
    <n v="899"/>
    <n v="0.44"/>
    <x v="5"/>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1006"/>
    <s v="&gt;₹500"/>
    <n v="4.2919"/>
    <x v="0"/>
  </r>
  <r>
    <s v="B0718ZN31Q"/>
    <x v="1038"/>
    <x v="0"/>
    <n v="598"/>
    <n v="4999"/>
    <n v="0.88"/>
    <x v="5"/>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1007"/>
    <s v="&gt;₹500"/>
    <n v="4.2910000000000004"/>
    <x v="0"/>
  </r>
  <r>
    <s v="B08PFSZ7FH"/>
    <x v="1039"/>
    <x v="58"/>
    <n v="299"/>
    <n v="1499"/>
    <n v="0.8"/>
    <x v="5"/>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1008"/>
    <s v="&gt;₹500"/>
    <n v="4.2903000000000002"/>
    <x v="0"/>
  </r>
  <r>
    <s v="B08QX1CC14"/>
    <x v="1040"/>
    <x v="29"/>
    <n v="7299"/>
    <n v="19125"/>
    <n v="0.62"/>
    <x v="13"/>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1009"/>
    <s v="&gt;₹500"/>
    <n v="3.4902000000000002"/>
    <x v="0"/>
  </r>
  <r>
    <s v="B0BK1K598K"/>
    <x v="1041"/>
    <x v="149"/>
    <n v="678"/>
    <n v="1499"/>
    <n v="0.55000000000000004"/>
    <x v="5"/>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1010"/>
    <s v="&gt;₹500"/>
    <n v="4.29"/>
    <x v="0"/>
  </r>
  <r>
    <s v="B08WWKM5HQ"/>
    <x v="1042"/>
    <x v="47"/>
    <n v="2599"/>
    <n v="4780"/>
    <n v="0.46"/>
    <x v="6"/>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1011"/>
    <s v="&gt;₹500"/>
    <n v="3.9897999999999998"/>
    <x v="0"/>
  </r>
  <r>
    <s v="B0978V2CP6"/>
    <x v="1043"/>
    <x v="195"/>
    <n v="1990"/>
    <n v="3100"/>
    <n v="0.36"/>
    <x v="7"/>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1012"/>
    <s v="&gt;₹500"/>
    <n v="4.0896999999999997"/>
    <x v="0"/>
  </r>
  <r>
    <s v="B09C635BMM"/>
    <x v="1044"/>
    <x v="162"/>
    <n v="349"/>
    <n v="999"/>
    <n v="0.65"/>
    <x v="7"/>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1013"/>
    <s v="&gt;₹500"/>
    <n v="4.0838999999999999"/>
    <x v="0"/>
  </r>
  <r>
    <s v="B08NW8GHCJ"/>
    <x v="1045"/>
    <x v="8"/>
    <n v="389"/>
    <n v="999"/>
    <n v="0.61"/>
    <x v="2"/>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1014"/>
    <s v="&gt;₹500"/>
    <n v="4.3837999999999999"/>
    <x v="0"/>
  </r>
  <r>
    <s v="B08V9C4B1J"/>
    <x v="1046"/>
    <x v="8"/>
    <n v="349"/>
    <n v="999"/>
    <n v="0.65"/>
    <x v="2"/>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1014"/>
    <s v="&gt;₹500"/>
    <n v="4.3837999999999999"/>
    <x v="0"/>
  </r>
  <r>
    <s v="B09LH32678"/>
    <x v="1047"/>
    <x v="190"/>
    <n v="899"/>
    <n v="1999"/>
    <n v="0.55000000000000004"/>
    <x v="7"/>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1015"/>
    <s v="&gt;₹500"/>
    <n v="4.0831999999999997"/>
    <x v="0"/>
  </r>
  <r>
    <s v="B0B5GF6DQD"/>
    <x v="1048"/>
    <x v="17"/>
    <n v="2499"/>
    <n v="5999"/>
    <n v="0.57999999999999996"/>
    <x v="8"/>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1016"/>
    <s v="&gt;₹500"/>
    <n v="3.7827999999999999"/>
    <x v="0"/>
  </r>
  <r>
    <s v="B09FPP3R1D"/>
    <x v="1049"/>
    <x v="78"/>
    <n v="1624"/>
    <n v="2495"/>
    <n v="0.35"/>
    <x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1017"/>
    <s v="&gt;₹500"/>
    <n v="4.1826999999999996"/>
    <x v="0"/>
  </r>
  <r>
    <s v="B09F3PDDRF"/>
    <x v="1050"/>
    <x v="196"/>
    <n v="349"/>
    <n v="999"/>
    <n v="0.65"/>
    <x v="6"/>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1018"/>
    <s v="&gt;₹500"/>
    <n v="3.9817"/>
    <x v="0"/>
  </r>
  <r>
    <s v="B09C6HXFC1"/>
    <x v="1051"/>
    <x v="8"/>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1019"/>
    <s v="&gt;₹500"/>
    <n v="4.5815000000000001"/>
    <x v="0"/>
  </r>
  <r>
    <s v="B09C6HXFC1"/>
    <x v="1051"/>
    <x v="8"/>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1019"/>
    <s v="&gt;₹500"/>
    <n v="4.5815000000000001"/>
    <x v="0"/>
  </r>
  <r>
    <s v="B09C6HXFC1"/>
    <x v="1051"/>
    <x v="8"/>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1019"/>
    <s v="&gt;₹500"/>
    <n v="4.5815000000000001"/>
    <x v="0"/>
  </r>
  <r>
    <s v="B08XMG618K"/>
    <x v="1052"/>
    <x v="8"/>
    <n v="225"/>
    <n v="499"/>
    <n v="0.55000000000000004"/>
    <x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020"/>
    <s v="₹200–₹500"/>
    <n v="4.1788999999999996"/>
    <x v="0"/>
  </r>
  <r>
    <s v="B009P2LK80"/>
    <x v="1053"/>
    <x v="197"/>
    <n v="1409"/>
    <n v="1639"/>
    <n v="0.14000000000000001"/>
    <x v="8"/>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1021"/>
    <s v="&gt;₹500"/>
    <n v="3.7787000000000002"/>
    <x v="0"/>
  </r>
  <r>
    <s v="B07YCBSCYB"/>
    <x v="1054"/>
    <x v="25"/>
    <n v="1999"/>
    <n v="3300"/>
    <n v="0.39"/>
    <x v="5"/>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1022"/>
    <s v="&gt;₹500"/>
    <n v="4.2779999999999996"/>
    <x v="0"/>
  </r>
  <r>
    <s v="B09MFR93KS"/>
    <x v="1055"/>
    <x v="31"/>
    <n v="3041.67"/>
    <n v="5999"/>
    <n v="0.49"/>
    <x v="7"/>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1023"/>
    <s v="&gt;₹500"/>
    <n v="4.0777000000000001"/>
    <x v="0"/>
  </r>
  <r>
    <s v="B09WF4Q7B3"/>
    <x v="1056"/>
    <x v="37"/>
    <n v="1799"/>
    <n v="2599"/>
    <n v="0.31"/>
    <x v="1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1024"/>
    <s v="&gt;₹500"/>
    <n v="3.6770999999999998"/>
    <x v="0"/>
  </r>
  <r>
    <s v="B0BNXFDTZ2"/>
    <x v="1057"/>
    <x v="17"/>
    <n v="2999"/>
    <n v="11999"/>
    <n v="0.75"/>
    <x v="0"/>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1025"/>
    <s v="&gt;₹500"/>
    <n v="4.4768000000000008"/>
    <x v="0"/>
  </r>
  <r>
    <s v="B0981XSZJ7"/>
    <x v="1058"/>
    <x v="8"/>
    <n v="299"/>
    <n v="999"/>
    <n v="0.7"/>
    <x v="2"/>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1026"/>
    <s v="&gt;₹500"/>
    <n v="4.3765999999999998"/>
    <x v="0"/>
  </r>
  <r>
    <s v="B0BD92GDQH"/>
    <x v="1059"/>
    <x v="17"/>
    <n v="4999"/>
    <n v="6999"/>
    <n v="0.28999999999999998"/>
    <x v="4"/>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1027"/>
    <s v="&gt;₹500"/>
    <n v="3.8757999999999999"/>
    <x v="0"/>
  </r>
  <r>
    <s v="B08HDCWDXD"/>
    <x v="1060"/>
    <x v="89"/>
    <n v="3179"/>
    <n v="6999"/>
    <n v="0.55000000000000004"/>
    <x v="7"/>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1028"/>
    <s v="&gt;₹500"/>
    <n v="4.0743"/>
    <x v="0"/>
  </r>
  <r>
    <s v="B07G147SZD"/>
    <x v="1061"/>
    <x v="26"/>
    <n v="2699"/>
    <n v="3799"/>
    <n v="0.28999999999999998"/>
    <x v="7"/>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1029"/>
    <s v="&gt;₹500"/>
    <n v="4.0727000000000002"/>
    <x v="0"/>
  </r>
  <r>
    <s v="B0B5YBGCKD"/>
    <x v="1062"/>
    <x v="51"/>
    <n v="150"/>
    <n v="599"/>
    <n v="0.75"/>
    <x v="2"/>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1030"/>
    <s v="&gt;₹500"/>
    <n v="4.3714000000000004"/>
    <x v="0"/>
  </r>
  <r>
    <s v="B07SYYVP69"/>
    <x v="1063"/>
    <x v="11"/>
    <n v="809"/>
    <n v="1950"/>
    <n v="0.59"/>
    <x v="6"/>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1031"/>
    <s v="&gt;₹500"/>
    <n v="3.9710000000000001"/>
    <x v="0"/>
  </r>
  <r>
    <s v="B08TZD7FQN"/>
    <x v="1064"/>
    <x v="162"/>
    <n v="299"/>
    <n v="599"/>
    <n v="0.5"/>
    <x v="8"/>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1032"/>
    <s v="&gt;₹500"/>
    <n v="3.7707999999999999"/>
    <x v="0"/>
  </r>
  <r>
    <s v="B07F1T31ZZ"/>
    <x v="1065"/>
    <x v="160"/>
    <n v="249"/>
    <n v="400"/>
    <n v="0.38"/>
    <x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033"/>
    <s v="₹200–₹500"/>
    <n v="4.1692999999999998"/>
    <x v="0"/>
  </r>
  <r>
    <s v="B09Q3M3WLJ"/>
    <x v="1066"/>
    <x v="75"/>
    <n v="399"/>
    <n v="1499"/>
    <n v="0.73"/>
    <x v="7"/>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1034"/>
    <s v="&gt;₹500"/>
    <n v="4.0690999999999997"/>
    <x v="0"/>
  </r>
  <r>
    <s v="B0B72BSW7K"/>
    <x v="1067"/>
    <x v="53"/>
    <n v="263"/>
    <n v="699"/>
    <n v="0.62"/>
    <x v="9"/>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1035"/>
    <s v="&gt;₹500"/>
    <n v="3.569"/>
    <x v="0"/>
  </r>
  <r>
    <s v="B09SDDQQKP"/>
    <x v="1068"/>
    <x v="89"/>
    <n v="1799"/>
    <n v="3295"/>
    <n v="0.45"/>
    <x v="4"/>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1036"/>
    <s v="&gt;₹500"/>
    <n v="3.8687"/>
    <x v="0"/>
  </r>
  <r>
    <s v="B0B82YGCF6"/>
    <x v="1069"/>
    <x v="17"/>
    <n v="899"/>
    <n v="3499"/>
    <n v="0.74"/>
    <x v="18"/>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1037"/>
    <s v="&gt;₹500"/>
    <n v="3.0680999999999998"/>
    <x v="0"/>
  </r>
  <r>
    <s v="B09X76VL5L"/>
    <x v="1070"/>
    <x v="1"/>
    <n v="1599"/>
    <n v="3490"/>
    <n v="0.54"/>
    <x v="8"/>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1038"/>
    <s v="&gt;₹500"/>
    <n v="3.7675999999999998"/>
    <x v="0"/>
  </r>
  <r>
    <s v="B0B2CPVXHX"/>
    <x v="1071"/>
    <x v="75"/>
    <n v="379"/>
    <n v="1499"/>
    <n v="0.75"/>
    <x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1039"/>
    <s v="&gt;₹500"/>
    <n v="4.1669999999999998"/>
    <x v="0"/>
  </r>
  <r>
    <s v="B0B4DT8MKT"/>
    <x v="1072"/>
    <x v="8"/>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1040"/>
    <s v="&gt;₹500"/>
    <n v="4.2656000000000001"/>
    <x v="0"/>
  </r>
  <r>
    <s v="B0B4DT8MKT"/>
    <x v="1072"/>
    <x v="8"/>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1040"/>
    <s v="&gt;₹500"/>
    <n v="4.2656000000000001"/>
    <x v="0"/>
  </r>
  <r>
    <s v="B078JBK4GX"/>
    <x v="1073"/>
    <x v="26"/>
    <n v="2599"/>
    <n v="4560"/>
    <n v="0.43"/>
    <x v="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1041"/>
    <s v="&gt;₹500"/>
    <n v="4.4646000000000008"/>
    <x v="0"/>
  </r>
  <r>
    <s v="B07Q7561HD"/>
    <x v="1074"/>
    <x v="44"/>
    <n v="149"/>
    <n v="180"/>
    <n v="0.17"/>
    <x v="0"/>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1042"/>
    <s v="&lt;₹200"/>
    <n v="4.4644000000000004"/>
    <x v="0"/>
  </r>
  <r>
    <s v="B09VGS66FV"/>
    <x v="1075"/>
    <x v="39"/>
    <n v="1349"/>
    <n v="1850"/>
    <n v="0.27"/>
    <x v="0"/>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1043"/>
    <s v="&gt;₹500"/>
    <n v="4.4638"/>
    <x v="0"/>
  </r>
  <r>
    <s v="B081B1JL35"/>
    <x v="1076"/>
    <x v="26"/>
    <n v="1049"/>
    <n v="2499"/>
    <n v="0.57999999999999996"/>
    <x v="8"/>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1044"/>
    <s v="&gt;₹500"/>
    <n v="3.7637999999999998"/>
    <x v="0"/>
  </r>
  <r>
    <s v="B0B25DJ352"/>
    <x v="1077"/>
    <x v="78"/>
    <n v="353"/>
    <n v="1199"/>
    <n v="0.71"/>
    <x v="2"/>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1045"/>
    <s v="&gt;₹500"/>
    <n v="4.3628999999999998"/>
    <x v="0"/>
  </r>
  <r>
    <s v="B097JVLW3L"/>
    <x v="1078"/>
    <x v="198"/>
    <n v="2699"/>
    <n v="3500"/>
    <n v="0.23"/>
    <x v="9"/>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1046"/>
    <s v="&gt;₹500"/>
    <n v="3.5621"/>
    <x v="0"/>
  </r>
  <r>
    <s v="B086GVRP63"/>
    <x v="1079"/>
    <x v="160"/>
    <n v="1189"/>
    <n v="2400"/>
    <n v="0.5"/>
    <x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1047"/>
    <s v="&gt;₹500"/>
    <n v="4.1617999999999986"/>
    <x v="0"/>
  </r>
  <r>
    <s v="B08YK7BBD2"/>
    <x v="1080"/>
    <x v="68"/>
    <n v="429"/>
    <n v="999"/>
    <n v="0.56999999999999995"/>
    <x v="18"/>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1048"/>
    <s v="&gt;₹500"/>
    <n v="3.0617000000000001"/>
    <x v="0"/>
  </r>
  <r>
    <s v="B09LHXNZLR"/>
    <x v="1081"/>
    <x v="6"/>
    <n v="199"/>
    <n v="499"/>
    <n v="0.6"/>
    <x v="8"/>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049"/>
    <s v="₹200–₹500"/>
    <n v="3.7612000000000001"/>
    <x v="0"/>
  </r>
  <r>
    <s v="B09PDZNSBG"/>
    <x v="1082"/>
    <x v="37"/>
    <n v="2575"/>
    <n v="6700"/>
    <n v="0.62"/>
    <x v="5"/>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1050"/>
    <s v="&gt;₹500"/>
    <n v="4.2610999999999999"/>
    <x v="0"/>
  </r>
  <r>
    <s v="B09MTLG4TP"/>
    <x v="1083"/>
    <x v="149"/>
    <n v="453"/>
    <n v="999"/>
    <n v="0.55000000000000004"/>
    <x v="2"/>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1051"/>
    <s v="&gt;₹500"/>
    <n v="4.3609999999999998"/>
    <x v="0"/>
  </r>
  <r>
    <s v="B09NL7LBWT"/>
    <x v="1084"/>
    <x v="149"/>
    <n v="1099"/>
    <n v="1999"/>
    <n v="0.45"/>
    <x v="7"/>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1052"/>
    <s v="&gt;₹500"/>
    <n v="4.0603999999999996"/>
    <x v="0"/>
  </r>
  <r>
    <s v="B09CMP1SC8"/>
    <x v="1085"/>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1053"/>
    <s v="₹200–₹500"/>
    <n v="4.1601999999999997"/>
    <x v="0"/>
  </r>
  <r>
    <s v="B09CMP1SC8"/>
    <x v="1085"/>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1053"/>
    <s v="₹200–₹500"/>
    <n v="4.1601999999999997"/>
    <x v="0"/>
  </r>
  <r>
    <s v="B09CMP1SC8"/>
    <x v="1085"/>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1053"/>
    <s v="₹200–₹500"/>
    <n v="4.1601999999999997"/>
    <x v="0"/>
  </r>
  <r>
    <s v="B0B8CHJLWJ"/>
    <x v="1086"/>
    <x v="51"/>
    <n v="299"/>
    <n v="1199"/>
    <n v="0.75"/>
    <x v="3"/>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1054"/>
    <s v="&gt;₹500"/>
    <n v="4.5595999999999997"/>
    <x v="0"/>
  </r>
  <r>
    <s v="B08X77LM8C"/>
    <x v="1087"/>
    <x v="199"/>
    <n v="99"/>
    <n v="999"/>
    <n v="0.9"/>
    <x v="4"/>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1055"/>
    <s v="&gt;₹500"/>
    <n v="3.8593999999999999"/>
    <x v="0"/>
  </r>
  <r>
    <s v="B0B16KD737"/>
    <x v="1088"/>
    <x v="29"/>
    <n v="8499"/>
    <n v="15999"/>
    <n v="0.47"/>
    <x v="2"/>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1056"/>
    <s v="&gt;₹500"/>
    <n v="4.3592000000000004"/>
    <x v="0"/>
  </r>
  <r>
    <s v="B09DDCQFMT"/>
    <x v="1089"/>
    <x v="162"/>
    <n v="1299"/>
    <n v="1999"/>
    <n v="0.35"/>
    <x v="11"/>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057"/>
    <s v="&gt;₹500"/>
    <n v="3.6589999999999998"/>
    <x v="0"/>
  </r>
  <r>
    <s v="B095K14P86"/>
    <x v="1090"/>
    <x v="200"/>
    <n v="599"/>
    <n v="1299"/>
    <n v="0.54"/>
    <x v="5"/>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1058"/>
    <s v="&gt;₹500"/>
    <n v="4.2590000000000003"/>
    <x v="0"/>
  </r>
  <r>
    <s v="B077BTLQ67"/>
    <x v="1091"/>
    <x v="26"/>
    <n v="2790"/>
    <n v="4890"/>
    <n v="0.43"/>
    <x v="6"/>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1059"/>
    <s v="&gt;₹500"/>
    <n v="3.9588000000000001"/>
    <x v="0"/>
  </r>
  <r>
    <s v="B09H3BXWTK"/>
    <x v="1092"/>
    <x v="30"/>
    <n v="599"/>
    <n v="2799"/>
    <n v="0.79"/>
    <x v="6"/>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1060"/>
    <s v="&gt;₹500"/>
    <n v="3.9578000000000002"/>
    <x v="0"/>
  </r>
  <r>
    <s v="B084N18QZY"/>
    <x v="1093"/>
    <x v="8"/>
    <n v="599"/>
    <n v="849"/>
    <n v="0.28999999999999998"/>
    <x v="3"/>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1061"/>
    <s v="&gt;₹500"/>
    <n v="4.5576999999999996"/>
    <x v="0"/>
  </r>
  <r>
    <s v="B09RZS1NQT"/>
    <x v="1094"/>
    <x v="8"/>
    <n v="199"/>
    <n v="999"/>
    <n v="0.8"/>
    <x v="7"/>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1062"/>
    <s v="&gt;₹500"/>
    <n v="4.0575999999999999"/>
    <x v="0"/>
  </r>
  <r>
    <s v="B08XMSKKMM"/>
    <x v="1095"/>
    <x v="162"/>
    <n v="799"/>
    <n v="1999"/>
    <n v="0.6"/>
    <x v="14"/>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1063"/>
    <s v="&gt;₹500"/>
    <n v="3.3576000000000001"/>
    <x v="0"/>
  </r>
  <r>
    <s v="B09RZS1NQT"/>
    <x v="1094"/>
    <x v="8"/>
    <n v="199"/>
    <n v="999"/>
    <n v="0.8"/>
    <x v="7"/>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1064"/>
    <s v="&gt;₹500"/>
    <n v="4.0575000000000001"/>
    <x v="0"/>
  </r>
  <r>
    <s v="B09NNGHG22"/>
    <x v="1096"/>
    <x v="29"/>
    <n v="32990"/>
    <n v="56790"/>
    <n v="0.42"/>
    <x v="2"/>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1065"/>
    <s v="&gt;₹500"/>
    <n v="4.3567"/>
    <x v="0"/>
  </r>
  <r>
    <s v="B09XRBJ94N"/>
    <x v="1097"/>
    <x v="35"/>
    <n v="2092"/>
    <n v="4600"/>
    <n v="0.55000000000000004"/>
    <x v="2"/>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1066"/>
    <s v="&gt;₹500"/>
    <n v="4.3561999999999994"/>
    <x v="0"/>
  </r>
  <r>
    <s v="B078JF6X9B"/>
    <x v="1098"/>
    <x v="26"/>
    <n v="3645"/>
    <n v="6070"/>
    <n v="0.4"/>
    <x v="5"/>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1067"/>
    <s v="&gt;₹500"/>
    <n v="4.2561"/>
    <x v="0"/>
  </r>
  <r>
    <s v="B09G2VTHQM"/>
    <x v="1099"/>
    <x v="201"/>
    <n v="587"/>
    <n v="1295"/>
    <n v="0.55000000000000004"/>
    <x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1068"/>
    <s v="&gt;₹500"/>
    <n v="4.1557000000000004"/>
    <x v="0"/>
  </r>
  <r>
    <s v="B08JV91JTK"/>
    <x v="1100"/>
    <x v="79"/>
    <n v="474"/>
    <n v="1299"/>
    <n v="0.64"/>
    <x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1069"/>
    <s v="&gt;₹500"/>
    <n v="4.1549999999999994"/>
    <x v="0"/>
  </r>
  <r>
    <s v="B07J9KXQCC"/>
    <x v="1101"/>
    <x v="95"/>
    <n v="949"/>
    <n v="2299"/>
    <n v="0.59"/>
    <x v="1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1070"/>
    <s v="&gt;₹500"/>
    <n v="3.6549999999999998"/>
    <x v="0"/>
  </r>
  <r>
    <s v="B0B3G5XZN5"/>
    <x v="1102"/>
    <x v="72"/>
    <n v="2799"/>
    <n v="3499"/>
    <n v="0.2"/>
    <x v="3"/>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1071"/>
    <s v="&gt;₹500"/>
    <n v="4.5545999999999998"/>
    <x v="0"/>
  </r>
  <r>
    <s v="B08BG4M4N7"/>
    <x v="1103"/>
    <x v="162"/>
    <n v="199"/>
    <n v="499"/>
    <n v="0.6"/>
    <x v="4"/>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072"/>
    <s v="₹200–₹500"/>
    <n v="3.8538000000000001"/>
    <x v="0"/>
  </r>
  <r>
    <s v="B0B2DJDCPX"/>
    <x v="1104"/>
    <x v="8"/>
    <n v="209"/>
    <n v="499"/>
    <n v="0.57999999999999996"/>
    <x v="6"/>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1073"/>
    <s v="₹200–₹500"/>
    <n v="3.9535999999999998"/>
    <x v="0"/>
  </r>
  <r>
    <s v="B0B2DJDCPX"/>
    <x v="1104"/>
    <x v="8"/>
    <n v="209"/>
    <n v="499"/>
    <n v="0.57999999999999996"/>
    <x v="6"/>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1073"/>
    <s v="₹200–₹500"/>
    <n v="3.9535999999999998"/>
    <x v="0"/>
  </r>
  <r>
    <s v="B0B7FJNSZR"/>
    <x v="1105"/>
    <x v="71"/>
    <n v="5395"/>
    <n v="19990"/>
    <n v="0.73"/>
    <x v="0"/>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1074"/>
    <s v="&gt;₹500"/>
    <n v="4.4535"/>
    <x v="0"/>
  </r>
  <r>
    <s v="B0977CGNJJ"/>
    <x v="1106"/>
    <x v="202"/>
    <n v="5999"/>
    <n v="11495"/>
    <n v="0.48"/>
    <x v="2"/>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1075"/>
    <s v="&gt;₹500"/>
    <n v="4.3533999999999997"/>
    <x v="0"/>
  </r>
  <r>
    <s v="B09W9V2PXG"/>
    <x v="1107"/>
    <x v="30"/>
    <n v="759"/>
    <n v="1999"/>
    <n v="0.62"/>
    <x v="2"/>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1076"/>
    <s v="&gt;₹500"/>
    <n v="4.3532000000000002"/>
    <x v="0"/>
  </r>
  <r>
    <s v="B09PTT8DZF"/>
    <x v="1108"/>
    <x v="8"/>
    <n v="417.44"/>
    <n v="670"/>
    <n v="0.38"/>
    <x v="6"/>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1077"/>
    <s v="&gt;₹500"/>
    <n v="3.9523000000000001"/>
    <x v="0"/>
  </r>
  <r>
    <s v="B098LCVYPW"/>
    <x v="1109"/>
    <x v="162"/>
    <n v="349"/>
    <n v="999"/>
    <n v="0.65"/>
    <x v="5"/>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1078"/>
    <s v="&gt;₹500"/>
    <n v="4.2513000000000014"/>
    <x v="0"/>
  </r>
  <r>
    <s v="B09TT6BFDX"/>
    <x v="1110"/>
    <x v="162"/>
    <n v="399"/>
    <n v="1999"/>
    <n v="0.8"/>
    <x v="3"/>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1079"/>
    <s v="&gt;₹500"/>
    <n v="4.5505000000000004"/>
    <x v="0"/>
  </r>
  <r>
    <s v="B09L8DSSFH"/>
    <x v="1111"/>
    <x v="162"/>
    <n v="399"/>
    <n v="999"/>
    <n v="0.6"/>
    <x v="11"/>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1080"/>
    <s v="&gt;₹500"/>
    <n v="3.6493000000000002"/>
    <x v="0"/>
  </r>
  <r>
    <s v="B09C6FML9B"/>
    <x v="1112"/>
    <x v="8"/>
    <n v="320"/>
    <n v="599"/>
    <n v="0.47"/>
    <x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1081"/>
    <s v="&gt;₹500"/>
    <n v="4.1490999999999998"/>
    <x v="0"/>
  </r>
  <r>
    <s v="B0B9LDCX89"/>
    <x v="1113"/>
    <x v="116"/>
    <n v="129"/>
    <n v="999"/>
    <n v="0.87"/>
    <x v="5"/>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1082"/>
    <s v="&gt;₹500"/>
    <n v="4.2491000000000003"/>
    <x v="0"/>
  </r>
  <r>
    <s v="B08GJNM9N7"/>
    <x v="1114"/>
    <x v="162"/>
    <n v="299"/>
    <n v="1199"/>
    <n v="0.75"/>
    <x v="8"/>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1083"/>
    <s v="&gt;₹500"/>
    <n v="3.7490000000000001"/>
    <x v="0"/>
  </r>
  <r>
    <s v="B09BL2KHQW"/>
    <x v="1115"/>
    <x v="108"/>
    <n v="231"/>
    <n v="260"/>
    <n v="0.11"/>
    <x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084"/>
    <s v="₹200–₹500"/>
    <n v="4.149"/>
    <x v="0"/>
  </r>
  <r>
    <s v="B08Y57TPDM"/>
    <x v="1116"/>
    <x v="52"/>
    <n v="116"/>
    <n v="200"/>
    <n v="0.42"/>
    <x v="2"/>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085"/>
    <s v="₹200–₹500"/>
    <n v="4.3484999999999996"/>
    <x v="0"/>
  </r>
  <r>
    <s v="B08DCVRW98"/>
    <x v="1117"/>
    <x v="162"/>
    <n v="209"/>
    <n v="499"/>
    <n v="0.57999999999999996"/>
    <x v="7"/>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086"/>
    <s v="₹200–₹500"/>
    <n v="4.0479000000000003"/>
    <x v="0"/>
  </r>
  <r>
    <s v="B0B4KPCBSH"/>
    <x v="1118"/>
    <x v="203"/>
    <n v="244"/>
    <n v="499"/>
    <n v="0.51"/>
    <x v="14"/>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1087"/>
    <s v="₹200–₹500"/>
    <n v="3.3477999999999999"/>
    <x v="0"/>
  </r>
  <r>
    <s v="B084MZYBTV"/>
    <x v="1119"/>
    <x v="8"/>
    <n v="599"/>
    <n v="849"/>
    <n v="0.28999999999999998"/>
    <x v="3"/>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1088"/>
    <s v="&gt;₹500"/>
    <n v="4.5473999999999997"/>
    <x v="0"/>
  </r>
  <r>
    <s v="B009P2LIL4"/>
    <x v="1120"/>
    <x v="188"/>
    <n v="2219"/>
    <n v="3080"/>
    <n v="0.28000000000000003"/>
    <x v="1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1089"/>
    <s v="&gt;₹500"/>
    <n v="3.6467999999999998"/>
    <x v="0"/>
  </r>
  <r>
    <s v="B07V5YF4ND"/>
    <x v="1121"/>
    <x v="162"/>
    <n v="299"/>
    <n v="1199"/>
    <n v="0.75"/>
    <x v="9"/>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1090"/>
    <s v="&gt;₹500"/>
    <n v="3.5466000000000002"/>
    <x v="0"/>
  </r>
  <r>
    <s v="B0B298D54H"/>
    <x v="1122"/>
    <x v="17"/>
    <n v="265"/>
    <n v="999"/>
    <n v="0.73"/>
    <x v="8"/>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1091"/>
    <s v="&gt;₹500"/>
    <n v="3.7465000000000002"/>
    <x v="0"/>
  </r>
  <r>
    <s v="B09SZ5TWHW"/>
    <x v="1123"/>
    <x v="89"/>
    <n v="1547"/>
    <n v="2890"/>
    <n v="0.46"/>
    <x v="6"/>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1092"/>
    <s v="&gt;₹500"/>
    <n v="3.9462999999999999"/>
    <x v="0"/>
  </r>
  <r>
    <s v="B09C6HWG18"/>
    <x v="1124"/>
    <x v="8"/>
    <n v="970"/>
    <n v="1999"/>
    <n v="0.51"/>
    <x v="5"/>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1093"/>
    <s v="&gt;₹500"/>
    <n v="4.2462"/>
    <x v="0"/>
  </r>
  <r>
    <s v="B09C6HWG18"/>
    <x v="1124"/>
    <x v="8"/>
    <n v="970"/>
    <n v="1999"/>
    <n v="0.51"/>
    <x v="5"/>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1093"/>
    <s v="&gt;₹500"/>
    <n v="4.2462"/>
    <x v="0"/>
  </r>
  <r>
    <s v="B09J4YQYX3"/>
    <x v="1125"/>
    <x v="78"/>
    <n v="1399"/>
    <n v="2290"/>
    <n v="0.39"/>
    <x v="0"/>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094"/>
    <s v="&gt;₹500"/>
    <n v="4.4461000000000004"/>
    <x v="0"/>
  </r>
  <r>
    <s v="B0B9XN9S3W"/>
    <x v="1126"/>
    <x v="163"/>
    <n v="7999"/>
    <n v="14990"/>
    <n v="0.47"/>
    <x v="2"/>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1095"/>
    <s v="&gt;₹500"/>
    <n v="4.3456999999999999"/>
    <x v="0"/>
  </r>
  <r>
    <s v="B09LMMFW3S"/>
    <x v="1127"/>
    <x v="157"/>
    <n v="229"/>
    <n v="399"/>
    <n v="0.43"/>
    <x v="1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096"/>
    <s v="₹200–₹500"/>
    <n v="3.6450999999999998"/>
    <x v="0"/>
  </r>
  <r>
    <s v="B09Q8HMKZX"/>
    <x v="1128"/>
    <x v="8"/>
    <n v="263"/>
    <n v="699"/>
    <n v="0.62"/>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1097"/>
    <s v="&gt;₹500"/>
    <n v="4.1449999999999996"/>
    <x v="0"/>
  </r>
  <r>
    <s v="B09Q8HMKZX"/>
    <x v="1128"/>
    <x v="8"/>
    <n v="263"/>
    <n v="699"/>
    <n v="0.62"/>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1097"/>
    <s v="&gt;₹500"/>
    <n v="4.1449999999999996"/>
    <x v="0"/>
  </r>
  <r>
    <s v="B09DL9978Y"/>
    <x v="1129"/>
    <x v="26"/>
    <n v="2399"/>
    <n v="4590"/>
    <n v="0.48"/>
    <x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1098"/>
    <s v="&gt;₹500"/>
    <n v="4.1444000000000001"/>
    <x v="0"/>
  </r>
  <r>
    <s v="B0B5KZ3C53"/>
    <x v="1130"/>
    <x v="94"/>
    <n v="1599"/>
    <n v="2900"/>
    <n v="0.45"/>
    <x v="8"/>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1099"/>
    <s v="&gt;₹500"/>
    <n v="3.7441"/>
    <x v="0"/>
  </r>
  <r>
    <s v="B0B935YNR7"/>
    <x v="1131"/>
    <x v="130"/>
    <n v="1349"/>
    <n v="2999"/>
    <n v="0.55000000000000004"/>
    <x v="4"/>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1100"/>
    <s v="&gt;₹500"/>
    <n v="3.8441000000000001"/>
    <x v="0"/>
  </r>
  <r>
    <s v="B0BCVJ3PVP"/>
    <x v="1132"/>
    <x v="53"/>
    <n v="499"/>
    <n v="1299"/>
    <n v="0.62"/>
    <x v="3"/>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1101"/>
    <s v="&gt;₹500"/>
    <n v="4.5434000000000001"/>
    <x v="0"/>
  </r>
  <r>
    <s v="B097ZQTDVZ"/>
    <x v="1133"/>
    <x v="162"/>
    <n v="399"/>
    <n v="899"/>
    <n v="0.56000000000000005"/>
    <x v="13"/>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1102"/>
    <s v="&gt;₹500"/>
    <n v="3.4430999999999998"/>
    <x v="0"/>
  </r>
  <r>
    <s v="B09GBBJV72"/>
    <x v="1134"/>
    <x v="41"/>
    <n v="1409"/>
    <n v="2199"/>
    <n v="0.36"/>
    <x v="6"/>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1103"/>
    <s v="&gt;₹500"/>
    <n v="3.9426999999999999"/>
    <x v="0"/>
  </r>
  <r>
    <s v="B09VT6JKRP"/>
    <x v="1135"/>
    <x v="8"/>
    <n v="199"/>
    <n v="999"/>
    <n v="0.8"/>
    <x v="1"/>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1104"/>
    <s v="&gt;₹500"/>
    <n v="4.1425000000000001"/>
    <x v="0"/>
  </r>
  <r>
    <s v="B09127FZCK"/>
    <x v="1136"/>
    <x v="162"/>
    <n v="299"/>
    <n v="899"/>
    <n v="0.67"/>
    <x v="4"/>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1105"/>
    <s v="&gt;₹500"/>
    <n v="3.8424999999999998"/>
    <x v="0"/>
  </r>
  <r>
    <s v="B09Y358DZQ"/>
    <x v="1137"/>
    <x v="31"/>
    <n v="2033"/>
    <n v="4295"/>
    <n v="0.53"/>
    <x v="13"/>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1106"/>
    <s v="&gt;₹500"/>
    <n v="3.4422000000000001"/>
    <x v="0"/>
  </r>
  <r>
    <s v="B099S26HWG"/>
    <x v="1138"/>
    <x v="129"/>
    <n v="300"/>
    <n v="300"/>
    <n v="0"/>
    <x v="5"/>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1107"/>
    <s v="₹200–₹500"/>
    <n v="4.2419000000000002"/>
    <x v="0"/>
  </r>
  <r>
    <s v="B08S74GTBT"/>
    <x v="1139"/>
    <x v="45"/>
    <n v="799"/>
    <n v="1999"/>
    <n v="0.6"/>
    <x v="8"/>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1108"/>
    <s v="&gt;₹500"/>
    <n v="3.7418"/>
    <x v="0"/>
  </r>
  <r>
    <s v="B09RFB2SJQ"/>
    <x v="1140"/>
    <x v="17"/>
    <n v="499"/>
    <n v="1899"/>
    <n v="0.74"/>
    <x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1109"/>
    <s v="&gt;₹500"/>
    <n v="4.1412000000000004"/>
    <x v="0"/>
  </r>
  <r>
    <s v="B08498H13H"/>
    <x v="1141"/>
    <x v="152"/>
    <n v="1519"/>
    <n v="3499"/>
    <n v="0.56999999999999995"/>
    <x v="2"/>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1110"/>
    <s v="&gt;₹500"/>
    <n v="4.3407999999999998"/>
    <x v="0"/>
  </r>
  <r>
    <s v="B0BCKWZ884"/>
    <x v="1142"/>
    <x v="162"/>
    <n v="547"/>
    <n v="2999"/>
    <n v="0.82"/>
    <x v="2"/>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1111"/>
    <s v="&gt;₹500"/>
    <n v="4.3407"/>
    <x v="0"/>
  </r>
  <r>
    <s v="B0BBMPH39N"/>
    <x v="1143"/>
    <x v="93"/>
    <n v="289"/>
    <n v="999"/>
    <n v="0.71"/>
    <x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1112"/>
    <s v="&gt;₹500"/>
    <n v="4.1400999999999986"/>
    <x v="0"/>
  </r>
  <r>
    <s v="B09ZPM4C2C"/>
    <x v="1144"/>
    <x v="29"/>
    <n v="10901"/>
    <n v="30990"/>
    <n v="0.65"/>
    <x v="1"/>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1113"/>
    <s v="&gt;₹500"/>
    <n v="4.1397999999999993"/>
    <x v="0"/>
  </r>
  <r>
    <s v="B09VL9KFDB"/>
    <x v="1145"/>
    <x v="158"/>
    <n v="2399"/>
    <n v="4200"/>
    <n v="0.43"/>
    <x v="4"/>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1114"/>
    <s v="&gt;₹500"/>
    <n v="3.8397000000000001"/>
    <x v="0"/>
  </r>
  <r>
    <s v="B09HCH3JZG"/>
    <x v="1146"/>
    <x v="0"/>
    <n v="699"/>
    <n v="1899"/>
    <n v="0.63"/>
    <x v="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1115"/>
    <s v="&gt;₹500"/>
    <n v="4.4390000000000001"/>
    <x v="0"/>
  </r>
  <r>
    <s v="B095X38CJS"/>
    <x v="1147"/>
    <x v="204"/>
    <n v="99"/>
    <n v="99"/>
    <n v="0"/>
    <x v="2"/>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1116"/>
    <s v="&lt;₹200"/>
    <n v="4.3388"/>
    <x v="0"/>
  </r>
  <r>
    <s v="B018SJJ0GE"/>
    <x v="1148"/>
    <x v="205"/>
    <n v="1999"/>
    <n v="2999"/>
    <n v="0.33"/>
    <x v="0"/>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1117"/>
    <s v="&gt;₹500"/>
    <n v="4.4388000000000014"/>
    <x v="0"/>
  </r>
  <r>
    <s v="B09C6H53KH"/>
    <x v="1149"/>
    <x v="8"/>
    <n v="368"/>
    <n v="699"/>
    <n v="0.47"/>
    <x v="5"/>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1118"/>
    <s v="&gt;₹500"/>
    <n v="4.2387000000000006"/>
    <x v="0"/>
  </r>
  <r>
    <s v="B09474JWN6"/>
    <x v="1150"/>
    <x v="149"/>
    <n v="999"/>
    <n v="1500"/>
    <n v="0.33"/>
    <x v="5"/>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1119"/>
    <s v="&gt;₹500"/>
    <n v="4.2385999999999999"/>
    <x v="0"/>
  </r>
  <r>
    <s v="B0BDS8MY8J"/>
    <x v="1151"/>
    <x v="206"/>
    <n v="199"/>
    <n v="999"/>
    <n v="0.8"/>
    <x v="5"/>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1120"/>
    <s v="&gt;₹500"/>
    <n v="4.2362000000000002"/>
    <x v="0"/>
  </r>
  <r>
    <s v="B08Y5QJTVK"/>
    <x v="1152"/>
    <x v="52"/>
    <n v="116"/>
    <n v="200"/>
    <n v="0.42"/>
    <x v="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121"/>
    <s v="₹200–₹500"/>
    <n v="4.4357000000000006"/>
    <x v="0"/>
  </r>
  <r>
    <s v="B09JSW16QD"/>
    <x v="1153"/>
    <x v="8"/>
    <n v="848.99"/>
    <n v="1490"/>
    <n v="0.43"/>
    <x v="6"/>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1122"/>
    <s v="&gt;₹500"/>
    <n v="3.9356"/>
    <x v="0"/>
  </r>
  <r>
    <s v="B01M265AAK"/>
    <x v="1154"/>
    <x v="95"/>
    <n v="3711"/>
    <n v="4495"/>
    <n v="0.17"/>
    <x v="2"/>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1123"/>
    <s v="&gt;₹500"/>
    <n v="4.3355999999999986"/>
    <x v="0"/>
  </r>
  <r>
    <s v="B008FWZGSG"/>
    <x v="1155"/>
    <x v="8"/>
    <n v="599"/>
    <n v="599"/>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1124"/>
    <s v="&gt;₹500"/>
    <n v="4.3354999999999997"/>
    <x v="0"/>
  </r>
  <r>
    <s v="B008FWZGSG"/>
    <x v="1155"/>
    <x v="8"/>
    <n v="599"/>
    <n v="599"/>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1124"/>
    <s v="&gt;₹500"/>
    <n v="4.3354999999999997"/>
    <x v="0"/>
  </r>
  <r>
    <s v="B09VC2D2WG"/>
    <x v="1156"/>
    <x v="93"/>
    <n v="469"/>
    <n v="1499"/>
    <n v="0.69"/>
    <x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1125"/>
    <s v="&gt;₹500"/>
    <n v="4.1351999999999993"/>
    <x v="0"/>
  </r>
  <r>
    <s v="B0B466C3G4"/>
    <x v="1157"/>
    <x v="29"/>
    <n v="8990"/>
    <n v="18990"/>
    <n v="0.53"/>
    <x v="6"/>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869"/>
    <s v="&gt;₹500"/>
    <n v="3.9350000000000001"/>
    <x v="0"/>
  </r>
  <r>
    <s v="B09JKNF147"/>
    <x v="1158"/>
    <x v="162"/>
    <n v="339"/>
    <n v="1999"/>
    <n v="0.83"/>
    <x v="7"/>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1126"/>
    <s v="&gt;₹500"/>
    <n v="4.0343"/>
    <x v="0"/>
  </r>
  <r>
    <s v="B09MB3DKG1"/>
    <x v="1159"/>
    <x v="197"/>
    <n v="2199"/>
    <n v="3999"/>
    <n v="0.45"/>
    <x v="9"/>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1127"/>
    <s v="&gt;₹500"/>
    <n v="3.5339999999999998"/>
    <x v="0"/>
  </r>
  <r>
    <s v="B08CKW1KH9"/>
    <x v="1160"/>
    <x v="162"/>
    <n v="204"/>
    <n v="599"/>
    <n v="0.66"/>
    <x v="1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1128"/>
    <s v="&gt;₹500"/>
    <n v="3.6339000000000001"/>
    <x v="0"/>
  </r>
  <r>
    <s v="B08VGDBF3B"/>
    <x v="1161"/>
    <x v="113"/>
    <n v="395"/>
    <n v="499"/>
    <n v="0.21"/>
    <x v="7"/>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129"/>
    <s v="₹200–₹500"/>
    <n v="4.0330000000000004"/>
    <x v="0"/>
  </r>
  <r>
    <s v="B0836JGZ74"/>
    <x v="1162"/>
    <x v="26"/>
    <n v="1049"/>
    <n v="2499"/>
    <n v="0.57999999999999996"/>
    <x v="1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1130"/>
    <s v="&gt;₹500"/>
    <n v="3.6328"/>
    <x v="0"/>
  </r>
  <r>
    <s v="B0B1MDZV9C"/>
    <x v="1163"/>
    <x v="89"/>
    <n v="2286"/>
    <n v="4495"/>
    <n v="0.49"/>
    <x v="6"/>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1131"/>
    <s v="&gt;₹500"/>
    <n v="3.9325999999999999"/>
    <x v="0"/>
  </r>
  <r>
    <s v="B09B125CFJ"/>
    <x v="1164"/>
    <x v="162"/>
    <n v="349"/>
    <n v="799"/>
    <n v="0.56000000000000005"/>
    <x v="1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1132"/>
    <s v="&gt;₹500"/>
    <n v="3.6322999999999999"/>
    <x v="0"/>
  </r>
  <r>
    <s v="B0B2RBP83P"/>
    <x v="1165"/>
    <x v="207"/>
    <n v="37247"/>
    <n v="59890"/>
    <n v="0.38"/>
    <x v="7"/>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1133"/>
    <s v="&gt;₹500"/>
    <n v="4.0323000000000002"/>
    <x v="0"/>
  </r>
  <r>
    <s v="B08MZNT7GP"/>
    <x v="1166"/>
    <x v="70"/>
    <n v="12499"/>
    <n v="19825"/>
    <n v="0.37"/>
    <x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1134"/>
    <s v="&gt;₹500"/>
    <n v="4.1321999999999992"/>
    <x v="0"/>
  </r>
  <r>
    <s v="B0BFWGBX61"/>
    <x v="1167"/>
    <x v="8"/>
    <n v="199"/>
    <n v="349"/>
    <n v="0.43"/>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135"/>
    <s v="₹200–₹500"/>
    <n v="4.1313999999999993"/>
    <x v="0"/>
  </r>
  <r>
    <s v="B0BFWGBX61"/>
    <x v="1167"/>
    <x v="8"/>
    <n v="199"/>
    <n v="349"/>
    <n v="0.43"/>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135"/>
    <s v="₹200–₹500"/>
    <n v="4.1313999999999993"/>
    <x v="0"/>
  </r>
  <r>
    <s v="B07YQ5SN4H"/>
    <x v="1168"/>
    <x v="35"/>
    <n v="299"/>
    <n v="595"/>
    <n v="0.5"/>
    <x v="7"/>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1136"/>
    <s v="&gt;₹500"/>
    <n v="4.0313999999999997"/>
    <x v="0"/>
  </r>
  <r>
    <s v="B09L8DT7D6"/>
    <x v="1169"/>
    <x v="162"/>
    <n v="205"/>
    <n v="499"/>
    <n v="0.59"/>
    <x v="4"/>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137"/>
    <s v="₹200–₹500"/>
    <n v="3.8313000000000001"/>
    <x v="0"/>
  </r>
  <r>
    <s v="B09KRHXTLN"/>
    <x v="1170"/>
    <x v="70"/>
    <n v="1069"/>
    <n v="1699"/>
    <n v="0.37"/>
    <x v="6"/>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1138"/>
    <s v="&gt;₹500"/>
    <n v="3.9312999999999998"/>
    <x v="0"/>
  </r>
  <r>
    <s v="B0B2CZTCL2"/>
    <x v="1171"/>
    <x v="39"/>
    <n v="1299"/>
    <n v="1999"/>
    <n v="0.35"/>
    <x v="4"/>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1139"/>
    <s v="&gt;₹500"/>
    <n v="3.8311000000000002"/>
    <x v="0"/>
  </r>
  <r>
    <s v="B0BBW521YC"/>
    <x v="1172"/>
    <x v="208"/>
    <n v="99"/>
    <n v="999"/>
    <n v="0.9"/>
    <x v="0"/>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1140"/>
    <s v="&gt;₹500"/>
    <n v="4.4305000000000003"/>
    <x v="0"/>
  </r>
  <r>
    <s v="B094G9L9LT"/>
    <x v="1173"/>
    <x v="11"/>
    <n v="999"/>
    <n v="1950"/>
    <n v="0.49"/>
    <x v="4"/>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1141"/>
    <s v="&gt;₹500"/>
    <n v="3.8304999999999998"/>
    <x v="0"/>
  </r>
  <r>
    <s v="B09J2QCKKM"/>
    <x v="1174"/>
    <x v="38"/>
    <n v="1499"/>
    <n v="3500"/>
    <n v="0.56999999999999995"/>
    <x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1142"/>
    <s v="&gt;₹500"/>
    <n v="4.1303000000000001"/>
    <x v="0"/>
  </r>
  <r>
    <s v="B0B8VQ7KDS"/>
    <x v="1175"/>
    <x v="132"/>
    <n v="1299"/>
    <n v="2499"/>
    <n v="0.48"/>
    <x v="2"/>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1143"/>
    <s v="&gt;₹500"/>
    <n v="4.3300999999999998"/>
    <x v="0"/>
  </r>
  <r>
    <s v="B0BBWJFK5C"/>
    <x v="1176"/>
    <x v="194"/>
    <n v="4899"/>
    <n v="8999"/>
    <n v="0.46"/>
    <x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1144"/>
    <s v="&gt;₹500"/>
    <n v="4.1296999999999997"/>
    <x v="0"/>
  </r>
  <r>
    <s v="B08W9BK4MD"/>
    <x v="1177"/>
    <x v="113"/>
    <n v="351"/>
    <n v="899"/>
    <n v="0.61"/>
    <x v="6"/>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1145"/>
    <s v="&gt;₹500"/>
    <n v="3.9296000000000002"/>
    <x v="0"/>
  </r>
  <r>
    <s v="B09BW2GP18"/>
    <x v="1178"/>
    <x v="8"/>
    <n v="129"/>
    <n v="1000"/>
    <n v="0.87"/>
    <x v="6"/>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1146"/>
    <s v="&gt;₹500"/>
    <n v="3.9295"/>
    <x v="0"/>
  </r>
  <r>
    <s v="B09LV1CMGH"/>
    <x v="1179"/>
    <x v="70"/>
    <n v="899"/>
    <n v="2000"/>
    <n v="0.55000000000000004"/>
    <x v="1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1147"/>
    <s v="&gt;₹500"/>
    <n v="3.6291000000000002"/>
    <x v="0"/>
  </r>
  <r>
    <s v="B09SFRNKSR"/>
    <x v="1180"/>
    <x v="149"/>
    <n v="298"/>
    <n v="499"/>
    <n v="0.4"/>
    <x v="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148"/>
    <s v="₹200–₹500"/>
    <n v="4.4290000000000003"/>
    <x v="0"/>
  </r>
  <r>
    <s v="B09XHXXCFH"/>
    <x v="1181"/>
    <x v="94"/>
    <n v="3685"/>
    <n v="5495"/>
    <n v="0.33"/>
    <x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1149"/>
    <s v="&gt;₹500"/>
    <n v="4.1289999999999996"/>
    <x v="0"/>
  </r>
  <r>
    <s v="B0BJ6P3LSK"/>
    <x v="1182"/>
    <x v="71"/>
    <n v="4999"/>
    <n v="24999"/>
    <n v="0.8"/>
    <x v="3"/>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1150"/>
    <s v="&gt;₹500"/>
    <n v="4.5286999999999997"/>
    <x v="0"/>
  </r>
  <r>
    <s v="B09HS1NDRQ"/>
    <x v="1183"/>
    <x v="113"/>
    <n v="390"/>
    <n v="799"/>
    <n v="0.51"/>
    <x v="4"/>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1151"/>
    <s v="&gt;₹500"/>
    <n v="3.8287"/>
    <x v="0"/>
  </r>
  <r>
    <s v="B08RX8G496"/>
    <x v="1184"/>
    <x v="162"/>
    <n v="655"/>
    <n v="1099"/>
    <n v="0.4"/>
    <x v="19"/>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152"/>
    <s v="&gt;₹500"/>
    <n v="3.2284999999999999"/>
    <x v="0"/>
  </r>
  <r>
    <s v="B09MM6P76N"/>
    <x v="1185"/>
    <x v="162"/>
    <n v="349"/>
    <n v="599"/>
    <n v="0.42"/>
    <x v="5"/>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153"/>
    <s v="&gt;₹500"/>
    <n v="4.2284000000000006"/>
    <x v="0"/>
  </r>
  <r>
    <s v="B0BMGB3CH9"/>
    <x v="1186"/>
    <x v="2"/>
    <n v="9499"/>
    <n v="11999"/>
    <n v="0.21"/>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1154"/>
    <s v="&gt;₹500"/>
    <n v="4.2284000000000006"/>
    <x v="0"/>
  </r>
  <r>
    <s v="B0BMGB2TPR"/>
    <x v="1187"/>
    <x v="2"/>
    <n v="9499"/>
    <n v="11999"/>
    <n v="0.21"/>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1154"/>
    <s v="&gt;₹500"/>
    <n v="4.2284000000000006"/>
    <x v="0"/>
  </r>
  <r>
    <s v="B0BMGG6NKT"/>
    <x v="1188"/>
    <x v="2"/>
    <n v="10499"/>
    <n v="13499"/>
    <n v="0.22"/>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1155"/>
    <s v="&gt;₹500"/>
    <n v="4.2284000000000006"/>
    <x v="0"/>
  </r>
  <r>
    <s v="B09LRZYBH1"/>
    <x v="1189"/>
    <x v="209"/>
    <n v="2299"/>
    <n v="3999"/>
    <n v="0.43"/>
    <x v="4"/>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1156"/>
    <s v="&gt;₹500"/>
    <n v="3.8281999999999998"/>
    <x v="0"/>
  </r>
  <r>
    <s v="B0B2DD8BQ8"/>
    <x v="1190"/>
    <x v="35"/>
    <n v="2079"/>
    <n v="3099"/>
    <n v="0.33"/>
    <x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1157"/>
    <s v="&gt;₹500"/>
    <n v="4.1281999999999996"/>
    <x v="0"/>
  </r>
  <r>
    <s v="B09NY6TRXG"/>
    <x v="1191"/>
    <x v="2"/>
    <n v="8499"/>
    <n v="11999"/>
    <n v="0.28999999999999998"/>
    <x v="6"/>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1158"/>
    <s v="&gt;₹500"/>
    <n v="3.9276"/>
    <x v="0"/>
  </r>
  <r>
    <s v="B09SB6SJB4"/>
    <x v="1192"/>
    <x v="8"/>
    <n v="129"/>
    <n v="599"/>
    <n v="0.78"/>
    <x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1159"/>
    <s v="&gt;₹500"/>
    <n v="4.1265000000000001"/>
    <x v="0"/>
  </r>
  <r>
    <s v="B09XTQFFCG"/>
    <x v="1193"/>
    <x v="89"/>
    <n v="2669"/>
    <n v="3199"/>
    <n v="0.17"/>
    <x v="6"/>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1160"/>
    <s v="&gt;₹500"/>
    <n v="3.9260000000000002"/>
    <x v="0"/>
  </r>
  <r>
    <s v="B09KNMLH4Y"/>
    <x v="1194"/>
    <x v="149"/>
    <n v="398"/>
    <n v="1999"/>
    <n v="0.8"/>
    <x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1161"/>
    <s v="&gt;₹500"/>
    <n v="4.1256999999999993"/>
    <x v="0"/>
  </r>
  <r>
    <s v="B09RF2QXGX"/>
    <x v="1195"/>
    <x v="109"/>
    <n v="69"/>
    <n v="299"/>
    <n v="0.77"/>
    <x v="2"/>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1162"/>
    <s v="₹200–₹500"/>
    <n v="4.3254999999999999"/>
    <x v="0"/>
  </r>
  <r>
    <s v="B08RWCZ6SY"/>
    <x v="1196"/>
    <x v="162"/>
    <n v="399"/>
    <n v="899"/>
    <n v="0.56000000000000005"/>
    <x v="6"/>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1163"/>
    <s v="&gt;₹500"/>
    <n v="3.9253999999999998"/>
    <x v="0"/>
  </r>
  <r>
    <s v="B07H5PBN54"/>
    <x v="1197"/>
    <x v="26"/>
    <n v="999"/>
    <n v="2600"/>
    <n v="0.62"/>
    <x v="13"/>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1164"/>
    <s v="&gt;₹500"/>
    <n v="3.4251999999999998"/>
    <x v="0"/>
  </r>
  <r>
    <s v="B0B84KSH3X"/>
    <x v="1198"/>
    <x v="27"/>
    <n v="1049"/>
    <n v="1950"/>
    <n v="0.46"/>
    <x v="4"/>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1165"/>
    <s v="&gt;₹500"/>
    <n v="3.8250000000000002"/>
    <x v="0"/>
  </r>
  <r>
    <s v="B09H39KTTB"/>
    <x v="1199"/>
    <x v="162"/>
    <n v="213"/>
    <n v="499"/>
    <n v="0.56999999999999995"/>
    <x v="8"/>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166"/>
    <s v="₹200–₹500"/>
    <n v="3.7246000000000001"/>
    <x v="0"/>
  </r>
  <r>
    <s v="B0B9BXKBC7"/>
    <x v="1200"/>
    <x v="86"/>
    <n v="1799"/>
    <n v="3999"/>
    <n v="0.55000000000000004"/>
    <x v="1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1167"/>
    <s v="&gt;₹500"/>
    <n v="4.6244999999999994"/>
    <x v="0"/>
  </r>
  <r>
    <s v="B0B9BXKBC7"/>
    <x v="1200"/>
    <x v="86"/>
    <n v="1799"/>
    <n v="3999"/>
    <n v="0.55000000000000004"/>
    <x v="1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1167"/>
    <s v="&gt;₹500"/>
    <n v="4.6244999999999994"/>
    <x v="0"/>
  </r>
  <r>
    <s v="B0B5F3YZY4"/>
    <x v="1201"/>
    <x v="8"/>
    <n v="449"/>
    <n v="1099"/>
    <n v="0.59"/>
    <x v="7"/>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1168"/>
    <s v="&gt;₹500"/>
    <n v="4.0242000000000004"/>
    <x v="0"/>
  </r>
  <r>
    <s v="B09N6TTHT6"/>
    <x v="1202"/>
    <x v="92"/>
    <n v="89"/>
    <n v="99"/>
    <n v="0.1"/>
    <x v="5"/>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1169"/>
    <s v="&lt;₹200"/>
    <n v="4.2241"/>
    <x v="0"/>
  </r>
  <r>
    <s v="B0BMVWKZ8G"/>
    <x v="1203"/>
    <x v="17"/>
    <n v="1999"/>
    <n v="8499"/>
    <n v="0.76"/>
    <x v="2"/>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1170"/>
    <s v="&gt;₹500"/>
    <n v="4.3239999999999998"/>
    <x v="0"/>
  </r>
  <r>
    <s v="B09CGLY5CX"/>
    <x v="1204"/>
    <x v="95"/>
    <n v="1959"/>
    <n v="2400"/>
    <n v="0.18"/>
    <x v="7"/>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1171"/>
    <s v="&gt;₹500"/>
    <n v="4.0236999999999998"/>
    <x v="0"/>
  </r>
  <r>
    <s v="B09NNZ1GF7"/>
    <x v="1205"/>
    <x v="149"/>
    <n v="445"/>
    <n v="999"/>
    <n v="0.55000000000000004"/>
    <x v="2"/>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1172"/>
    <s v="&gt;₹500"/>
    <n v="4.3228999999999997"/>
    <x v="0"/>
  </r>
  <r>
    <s v="B09P8M18QM"/>
    <x v="1206"/>
    <x v="162"/>
    <n v="1369"/>
    <n v="2999"/>
    <n v="0.54"/>
    <x v="14"/>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1173"/>
    <s v="&gt;₹500"/>
    <n v="3.3227000000000002"/>
    <x v="0"/>
  </r>
  <r>
    <s v="B0B8ZM9RVV"/>
    <x v="1207"/>
    <x v="78"/>
    <n v="419"/>
    <n v="999"/>
    <n v="0.57999999999999996"/>
    <x v="0"/>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1174"/>
    <s v="&gt;₹500"/>
    <n v="4.4227000000000007"/>
    <x v="0"/>
  </r>
  <r>
    <s v="B09LQQYNZQ"/>
    <x v="1208"/>
    <x v="210"/>
    <n v="4699"/>
    <n v="4699"/>
    <n v="0"/>
    <x v="3"/>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1175"/>
    <s v="&gt;₹500"/>
    <n v="4.5224000000000002"/>
    <x v="0"/>
  </r>
  <r>
    <s v="B0B8CB7MHW"/>
    <x v="1209"/>
    <x v="72"/>
    <n v="426"/>
    <n v="999"/>
    <n v="0.56999999999999995"/>
    <x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1176"/>
    <s v="&gt;₹500"/>
    <n v="4.1221999999999994"/>
    <x v="0"/>
  </r>
  <r>
    <s v="B09MMD1FDN"/>
    <x v="1210"/>
    <x v="162"/>
    <n v="349"/>
    <n v="699"/>
    <n v="0.5"/>
    <x v="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1177"/>
    <s v="&gt;₹500"/>
    <n v="3.9214000000000002"/>
    <x v="0"/>
  </r>
  <r>
    <s v="B09FHHTL8L"/>
    <x v="1211"/>
    <x v="179"/>
    <n v="85"/>
    <n v="199"/>
    <n v="0.56999999999999995"/>
    <x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1178"/>
    <s v="&lt;₹200"/>
    <n v="4.1212"/>
    <x v="0"/>
  </r>
  <r>
    <s v="B0B97D658R"/>
    <x v="1212"/>
    <x v="164"/>
    <n v="499"/>
    <n v="799"/>
    <n v="0.38"/>
    <x v="1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179"/>
    <s v="&gt;₹500"/>
    <n v="3.6212"/>
    <x v="0"/>
  </r>
  <r>
    <s v="B0BB3CBFBM"/>
    <x v="1213"/>
    <x v="29"/>
    <n v="29990"/>
    <n v="65000"/>
    <n v="0.54"/>
    <x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1180"/>
    <s v="&gt;₹500"/>
    <n v="4.1210999999999993"/>
    <x v="0"/>
  </r>
  <r>
    <s v="B0B5ZF3NRK"/>
    <x v="1214"/>
    <x v="8"/>
    <n v="349"/>
    <n v="599"/>
    <n v="0.42"/>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1181"/>
    <s v="&gt;₹500"/>
    <n v="4.1210000000000004"/>
    <x v="0"/>
  </r>
  <r>
    <s v="B0B5ZF3NRK"/>
    <x v="1214"/>
    <x v="8"/>
    <n v="349"/>
    <n v="599"/>
    <n v="0.42"/>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1181"/>
    <s v="&gt;₹500"/>
    <n v="4.1210000000000004"/>
    <x v="0"/>
  </r>
  <r>
    <s v="B07QZ3CZ48"/>
    <x v="1215"/>
    <x v="1"/>
    <n v="399"/>
    <n v="1290"/>
    <n v="0.69"/>
    <x v="5"/>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1182"/>
    <s v="&gt;₹500"/>
    <n v="4.2206000000000001"/>
    <x v="0"/>
  </r>
  <r>
    <s v="B099FDW2ZF"/>
    <x v="1216"/>
    <x v="95"/>
    <n v="1235"/>
    <n v="1499"/>
    <n v="0.18"/>
    <x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1183"/>
    <s v="&gt;₹500"/>
    <n v="4.1202999999999994"/>
    <x v="0"/>
  </r>
  <r>
    <s v="B08YXJJW8H"/>
    <x v="1217"/>
    <x v="162"/>
    <n v="247"/>
    <n v="399"/>
    <n v="0.38"/>
    <x v="6"/>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184"/>
    <s v="₹200–₹500"/>
    <n v="3.92"/>
    <x v="0"/>
  </r>
  <r>
    <s v="B08RHPDNVV"/>
    <x v="1218"/>
    <x v="162"/>
    <n v="235"/>
    <n v="599"/>
    <n v="0.61"/>
    <x v="9"/>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1185"/>
    <s v="&gt;₹500"/>
    <n v="3.5196999999999998"/>
    <x v="0"/>
  </r>
  <r>
    <s v="B098TV3L96"/>
    <x v="1219"/>
    <x v="162"/>
    <n v="349"/>
    <n v="1999"/>
    <n v="0.83"/>
    <x v="4"/>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1186"/>
    <s v="&gt;₹500"/>
    <n v="3.8197000000000001"/>
    <x v="0"/>
  </r>
  <r>
    <s v="B07K19NYZ8"/>
    <x v="1220"/>
    <x v="70"/>
    <n v="2320"/>
    <n v="3290"/>
    <n v="0.28999999999999998"/>
    <x v="4"/>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1187"/>
    <s v="&gt;₹500"/>
    <n v="3.8195000000000001"/>
    <x v="0"/>
  </r>
  <r>
    <s v="B09RQRZW2X"/>
    <x v="1221"/>
    <x v="162"/>
    <n v="499"/>
    <n v="899"/>
    <n v="0.44"/>
    <x v="8"/>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1188"/>
    <s v="&gt;₹500"/>
    <n v="3.7185000000000001"/>
    <x v="0"/>
  </r>
  <r>
    <s v="B0BDG6QDYD"/>
    <x v="1222"/>
    <x v="70"/>
    <n v="899"/>
    <n v="1990"/>
    <n v="0.55000000000000004"/>
    <x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1189"/>
    <s v="&gt;₹500"/>
    <n v="4.1185"/>
    <x v="0"/>
  </r>
  <r>
    <s v="B09X5HD5T1"/>
    <x v="1223"/>
    <x v="157"/>
    <n v="229"/>
    <n v="499"/>
    <n v="0.54"/>
    <x v="9"/>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190"/>
    <s v="₹200–₹500"/>
    <n v="3.5185"/>
    <x v="0"/>
  </r>
  <r>
    <s v="B09W5XR9RT"/>
    <x v="1224"/>
    <x v="8"/>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1191"/>
    <s v="&gt;₹500"/>
    <n v="4.4184000000000001"/>
    <x v="0"/>
  </r>
  <r>
    <s v="B09HN7LD5L"/>
    <x v="1225"/>
    <x v="180"/>
    <n v="1850"/>
    <n v="4500"/>
    <n v="0.59"/>
    <x v="7"/>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1192"/>
    <s v="&gt;₹500"/>
    <n v="4.0183999999999997"/>
    <x v="0"/>
  </r>
  <r>
    <s v="B09W5XR9RT"/>
    <x v="1224"/>
    <x v="8"/>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1191"/>
    <s v="&gt;₹500"/>
    <n v="4.4184000000000001"/>
    <x v="0"/>
  </r>
  <r>
    <s v="B09W5XR9RT"/>
    <x v="1224"/>
    <x v="8"/>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1191"/>
    <s v="&gt;₹500"/>
    <n v="4.4184000000000001"/>
    <x v="0"/>
  </r>
  <r>
    <s v="B09H7JDJCW"/>
    <x v="1226"/>
    <x v="160"/>
    <n v="2999"/>
    <n v="3595"/>
    <n v="0.17"/>
    <x v="7"/>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1193"/>
    <s v="&gt;₹500"/>
    <n v="4.0178000000000003"/>
    <x v="0"/>
  </r>
  <r>
    <s v="B07VJ9ZTXS"/>
    <x v="1227"/>
    <x v="0"/>
    <n v="299"/>
    <n v="599"/>
    <n v="0.5"/>
    <x v="7"/>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1194"/>
    <s v="&gt;₹500"/>
    <n v="4.0171000000000001"/>
    <x v="0"/>
  </r>
  <r>
    <s v="B0B2CWRDB1"/>
    <x v="1228"/>
    <x v="194"/>
    <n v="5999"/>
    <n v="9999"/>
    <n v="0.4"/>
    <x v="5"/>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1195"/>
    <s v="&gt;₹500"/>
    <n v="4.2170000000000014"/>
    <x v="0"/>
  </r>
  <r>
    <s v="B09P182Z2H"/>
    <x v="1229"/>
    <x v="164"/>
    <n v="3290"/>
    <n v="5799"/>
    <n v="0.43"/>
    <x v="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1196"/>
    <s v="&gt;₹500"/>
    <n v="4.3167999999999997"/>
    <x v="0"/>
  </r>
  <r>
    <s v="B09H34V36W"/>
    <x v="1230"/>
    <x v="70"/>
    <n v="1349"/>
    <n v="2495"/>
    <n v="0.46"/>
    <x v="4"/>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1197"/>
    <s v="&gt;₹500"/>
    <n v="3.8166000000000002"/>
    <x v="0"/>
  </r>
  <r>
    <s v="B08G43CCLC"/>
    <x v="1231"/>
    <x v="6"/>
    <n v="218"/>
    <n v="999"/>
    <n v="0.78"/>
    <x v="5"/>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1198"/>
    <s v="&gt;₹500"/>
    <n v="4.2163000000000004"/>
    <x v="0"/>
  </r>
  <r>
    <s v="B0BBLHTRM9"/>
    <x v="1232"/>
    <x v="108"/>
    <n v="199"/>
    <n v="699"/>
    <n v="0.72"/>
    <x v="20"/>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1199"/>
    <s v="&gt;₹500"/>
    <n v="2.9159000000000002"/>
    <x v="0"/>
  </r>
  <r>
    <s v="B09MQ9PDHR"/>
    <x v="1233"/>
    <x v="70"/>
    <n v="979"/>
    <n v="1999"/>
    <n v="0.51"/>
    <x v="6"/>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1200"/>
    <s v="&gt;₹500"/>
    <n v="3.9157000000000002"/>
    <x v="0"/>
  </r>
  <r>
    <s v="B0BL11S5QK"/>
    <x v="1234"/>
    <x v="25"/>
    <n v="1601"/>
    <n v="3890"/>
    <n v="0.59"/>
    <x v="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1201"/>
    <s v="&gt;₹500"/>
    <n v="4.2156000000000002"/>
    <x v="0"/>
  </r>
  <r>
    <s v="B0BNV7JM5Y"/>
    <x v="1235"/>
    <x v="17"/>
    <n v="2999"/>
    <n v="7990"/>
    <n v="0.62"/>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1202"/>
    <s v="&gt;₹500"/>
    <n v="4.1153999999999993"/>
    <x v="0"/>
  </r>
  <r>
    <s v="B0BNVBJW2S"/>
    <x v="1236"/>
    <x v="17"/>
    <n v="2499"/>
    <n v="7990"/>
    <n v="0.69"/>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1202"/>
    <s v="&gt;₹500"/>
    <n v="4.1153999999999993"/>
    <x v="0"/>
  </r>
  <r>
    <s v="B08G1RW2Q3"/>
    <x v="1237"/>
    <x v="8"/>
    <n v="299"/>
    <n v="799"/>
    <n v="0.63"/>
    <x v="7"/>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1203"/>
    <s v="&gt;₹500"/>
    <n v="4.0151000000000003"/>
    <x v="0"/>
  </r>
  <r>
    <s v="B0B86CDHL1"/>
    <x v="1238"/>
    <x v="8"/>
    <n v="349"/>
    <n v="899"/>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1204"/>
    <s v="&gt;₹500"/>
    <n v="4.5148999999999999"/>
    <x v="0"/>
  </r>
  <r>
    <s v="B0B86CDHL1"/>
    <x v="1238"/>
    <x v="8"/>
    <n v="349"/>
    <n v="899"/>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1204"/>
    <s v="&gt;₹500"/>
    <n v="4.5148999999999999"/>
    <x v="0"/>
  </r>
  <r>
    <s v="B09VPH38JS"/>
    <x v="1239"/>
    <x v="25"/>
    <n v="697"/>
    <n v="1499"/>
    <n v="0.54"/>
    <x v="4"/>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1205"/>
    <s v="&gt;₹500"/>
    <n v="3.8144"/>
    <x v="0"/>
  </r>
  <r>
    <s v="B08QHLXWV3"/>
    <x v="1240"/>
    <x v="70"/>
    <n v="6850"/>
    <n v="11990"/>
    <n v="0.43"/>
    <x v="6"/>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1206"/>
    <s v="&gt;₹500"/>
    <n v="3.9144000000000001"/>
    <x v="0"/>
  </r>
  <r>
    <s v="B09YHLPQYT"/>
    <x v="1241"/>
    <x v="162"/>
    <n v="246"/>
    <n v="600"/>
    <n v="0.59"/>
    <x v="5"/>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1207"/>
    <s v="&gt;₹500"/>
    <n v="4.2143000000000006"/>
    <x v="0"/>
  </r>
  <r>
    <s v="B08PKBMJKS"/>
    <x v="1242"/>
    <x v="162"/>
    <n v="197"/>
    <n v="499"/>
    <n v="0.61"/>
    <x v="4"/>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208"/>
    <s v="₹200–₹500"/>
    <n v="3.8136000000000001"/>
    <x v="0"/>
  </r>
  <r>
    <s v="B0B8XNPQPN"/>
    <x v="1243"/>
    <x v="165"/>
    <n v="3599"/>
    <n v="7950"/>
    <n v="0.55000000000000004"/>
    <x v="5"/>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1209"/>
    <s v="&gt;₹500"/>
    <n v="4.2135999999999996"/>
    <x v="0"/>
  </r>
  <r>
    <s v="B0BDZWMGZ1"/>
    <x v="1244"/>
    <x v="31"/>
    <n v="1199"/>
    <n v="2990"/>
    <n v="0.6"/>
    <x v="4"/>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1210"/>
    <s v="&gt;₹500"/>
    <n v="3.8132999999999999"/>
    <x v="0"/>
  </r>
  <r>
    <s v="B0B21C4BMX"/>
    <x v="1245"/>
    <x v="8"/>
    <n v="228"/>
    <n v="899"/>
    <n v="0.75"/>
    <x v="4"/>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1211"/>
    <s v="&gt;₹500"/>
    <n v="3.8132000000000001"/>
    <x v="0"/>
  </r>
  <r>
    <s v="B09XB1R2F3"/>
    <x v="1246"/>
    <x v="149"/>
    <n v="179"/>
    <n v="799"/>
    <n v="0.78"/>
    <x v="9"/>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1212"/>
    <s v="&gt;₹500"/>
    <n v="3.5131999999999999"/>
    <x v="0"/>
  </r>
  <r>
    <s v="B09NNJ9WYM"/>
    <x v="1247"/>
    <x v="29"/>
    <n v="10990"/>
    <n v="19990"/>
    <n v="0.45"/>
    <x v="8"/>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1213"/>
    <s v="&gt;₹500"/>
    <n v="3.7128999999999999"/>
    <x v="0"/>
  </r>
  <r>
    <s v="B0BMXMLSMM"/>
    <x v="1248"/>
    <x v="8"/>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1214"/>
    <s v="&gt;₹500"/>
    <n v="4.5126999999999997"/>
    <x v="0"/>
  </r>
  <r>
    <s v="B0BMXMLSMM"/>
    <x v="1248"/>
    <x v="8"/>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1214"/>
    <s v="&gt;₹500"/>
    <n v="4.5126999999999997"/>
    <x v="0"/>
  </r>
  <r>
    <s v="B09NY7W8YD"/>
    <x v="1249"/>
    <x v="2"/>
    <n v="7998"/>
    <n v="11999"/>
    <n v="0.33"/>
    <x v="4"/>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1215"/>
    <s v="&gt;₹500"/>
    <n v="3.8125"/>
    <x v="0"/>
  </r>
  <r>
    <s v="B09JN37WBX"/>
    <x v="1250"/>
    <x v="149"/>
    <n v="319"/>
    <n v="749"/>
    <n v="0.56999999999999995"/>
    <x v="12"/>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1216"/>
    <s v="&gt;₹500"/>
    <n v="4.6124000000000001"/>
    <x v="0"/>
  </r>
  <r>
    <s v="B0BJ966M5K"/>
    <x v="1251"/>
    <x v="71"/>
    <n v="4999"/>
    <n v="24999"/>
    <n v="0.8"/>
    <x v="12"/>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1217"/>
    <s v="&gt;₹500"/>
    <n v="4.6124000000000001"/>
    <x v="0"/>
  </r>
  <r>
    <s v="B08RZ12GKR"/>
    <x v="1252"/>
    <x v="162"/>
    <n v="215"/>
    <n v="499"/>
    <n v="0.56999999999999995"/>
    <x v="9"/>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218"/>
    <s v="₹200–₹500"/>
    <n v="3.5121000000000002"/>
    <x v="0"/>
  </r>
  <r>
    <s v="B0B54Y2SNX"/>
    <x v="1253"/>
    <x v="62"/>
    <n v="799"/>
    <n v="3990"/>
    <n v="0.8"/>
    <x v="4"/>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1219"/>
    <s v="&gt;₹500"/>
    <n v="3.8119000000000001"/>
    <x v="0"/>
  </r>
  <r>
    <s v="B0B2DZ5S6R"/>
    <x v="1254"/>
    <x v="39"/>
    <n v="749"/>
    <n v="1299"/>
    <n v="0.42"/>
    <x v="7"/>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1220"/>
    <s v="&gt;₹500"/>
    <n v="4.0118999999999998"/>
    <x v="0"/>
  </r>
  <r>
    <s v="B0B9JZW1SQ"/>
    <x v="1255"/>
    <x v="130"/>
    <n v="498"/>
    <n v="1200"/>
    <n v="0.59"/>
    <x v="19"/>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1221"/>
    <s v="&gt;₹500"/>
    <n v="3.2113"/>
    <x v="0"/>
  </r>
  <r>
    <s v="B08XXVXP3J"/>
    <x v="1256"/>
    <x v="8"/>
    <n v="249"/>
    <n v="999"/>
    <n v="0.75"/>
    <x v="2"/>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1222"/>
    <s v="&gt;₹500"/>
    <n v="4.3111999999999986"/>
    <x v="0"/>
  </r>
  <r>
    <s v="B09ZTZ9N3Q"/>
    <x v="1257"/>
    <x v="70"/>
    <n v="1049"/>
    <n v="1699"/>
    <n v="0.38"/>
    <x v="16"/>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1223"/>
    <s v="&gt;₹500"/>
    <n v="3.1111"/>
    <x v="0"/>
  </r>
  <r>
    <s v="B0B467CCB9"/>
    <x v="1258"/>
    <x v="163"/>
    <n v="6999"/>
    <n v="16990"/>
    <n v="0.59"/>
    <x v="4"/>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1224"/>
    <s v="&gt;₹500"/>
    <n v="3.8109999999999999"/>
    <x v="0"/>
  </r>
  <r>
    <s v="B0BNDGL26T"/>
    <x v="1259"/>
    <x v="55"/>
    <n v="499"/>
    <n v="2199"/>
    <n v="0.77"/>
    <x v="2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1225"/>
    <s v="&gt;₹500"/>
    <n v="2.8109000000000002"/>
    <x v="0"/>
  </r>
  <r>
    <s v="B0B8ZKWGKD"/>
    <x v="1260"/>
    <x v="180"/>
    <n v="893"/>
    <n v="1052"/>
    <n v="0.15"/>
    <x v="2"/>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1226"/>
    <s v="&gt;₹500"/>
    <n v="4.3106"/>
    <x v="0"/>
  </r>
  <r>
    <s v="B0B3DV7S9B"/>
    <x v="1261"/>
    <x v="32"/>
    <n v="209"/>
    <n v="499"/>
    <n v="0.57999999999999996"/>
    <x v="1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227"/>
    <s v="₹200–₹500"/>
    <n v="3.6103999999999998"/>
    <x v="0"/>
  </r>
  <r>
    <s v="B09F6D21BY"/>
    <x v="1262"/>
    <x v="162"/>
    <n v="790"/>
    <n v="1999"/>
    <n v="0.6"/>
    <x v="18"/>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1228"/>
    <s v="&gt;₹500"/>
    <n v="3.0103"/>
    <x v="0"/>
  </r>
  <r>
    <s v="B0B59K1C8F"/>
    <x v="1263"/>
    <x v="149"/>
    <n v="179"/>
    <n v="799"/>
    <n v="0.78"/>
    <x v="1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1229"/>
    <s v="&gt;₹500"/>
    <n v="3.6101000000000001"/>
    <x v="0"/>
  </r>
  <r>
    <s v="B0B4PPD89B"/>
    <x v="1264"/>
    <x v="68"/>
    <n v="79"/>
    <n v="79"/>
    <n v="0"/>
    <x v="7"/>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1230"/>
    <s v="&lt;₹200"/>
    <n v="4.0096999999999996"/>
    <x v="0"/>
  </r>
  <r>
    <s v="B0BCYQY9X5"/>
    <x v="1265"/>
    <x v="71"/>
    <n v="8499"/>
    <n v="16490"/>
    <n v="0.48"/>
    <x v="2"/>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1231"/>
    <s v="&gt;₹500"/>
    <n v="4.3096999999999994"/>
    <x v="0"/>
  </r>
  <r>
    <s v="B0B9RZ4G4W"/>
    <x v="1266"/>
    <x v="72"/>
    <n v="799"/>
    <n v="1699"/>
    <n v="0.53"/>
    <x v="7"/>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1232"/>
    <s v="&gt;₹500"/>
    <n v="4.0096999999999996"/>
    <x v="0"/>
  </r>
  <r>
    <s v="B08MVSGXMY"/>
    <x v="1267"/>
    <x v="95"/>
    <n v="1498"/>
    <n v="2300"/>
    <n v="0.35"/>
    <x v="4"/>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1233"/>
    <s v="&gt;₹500"/>
    <n v="3.8094999999999999"/>
    <x v="0"/>
  </r>
  <r>
    <s v="B09Z7YGV3R"/>
    <x v="1268"/>
    <x v="53"/>
    <n v="269"/>
    <n v="699"/>
    <n v="0.62"/>
    <x v="7"/>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1234"/>
    <s v="&gt;₹500"/>
    <n v="4.0092999999999996"/>
    <x v="0"/>
  </r>
  <r>
    <s v="B0B84QN4CN"/>
    <x v="1269"/>
    <x v="27"/>
    <n v="660"/>
    <n v="1100"/>
    <n v="0.4"/>
    <x v="1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1235"/>
    <s v="&gt;₹500"/>
    <n v="3.6091000000000002"/>
    <x v="0"/>
  </r>
  <r>
    <s v="B0B61GCHC1"/>
    <x v="1270"/>
    <x v="8"/>
    <n v="199"/>
    <n v="999"/>
    <n v="0.8"/>
    <x v="2"/>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1236"/>
    <s v="&gt;₹500"/>
    <n v="4.3087"/>
    <x v="0"/>
  </r>
  <r>
    <s v="B0BBVKRP7B"/>
    <x v="1271"/>
    <x v="17"/>
    <n v="281"/>
    <n v="1999"/>
    <n v="0.86"/>
    <x v="2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1237"/>
    <s v="&gt;₹500"/>
    <n v="2.8087"/>
    <x v="0"/>
  </r>
  <r>
    <s v="B0B61HYR92"/>
    <x v="1272"/>
    <x v="8"/>
    <n v="199"/>
    <n v="999"/>
    <n v="0.8"/>
    <x v="5"/>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1238"/>
    <s v="&gt;₹500"/>
    <n v="4.2084999999999999"/>
    <x v="0"/>
  </r>
  <r>
    <s v="B081RLM75M"/>
    <x v="1273"/>
    <x v="149"/>
    <n v="369"/>
    <n v="599"/>
    <n v="0.38"/>
    <x v="6"/>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1239"/>
    <s v="&gt;₹500"/>
    <n v="3.9081999999999999"/>
    <x v="0"/>
  </r>
  <r>
    <s v="B09X79PP8F"/>
    <x v="1274"/>
    <x v="8"/>
    <n v="179"/>
    <n v="299"/>
    <n v="0.4"/>
    <x v="6"/>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240"/>
    <s v="₹200–₹500"/>
    <n v="3.9081000000000001"/>
    <x v="0"/>
  </r>
  <r>
    <s v="B0BN6M3TCM"/>
    <x v="1275"/>
    <x v="149"/>
    <n v="499"/>
    <n v="999"/>
    <n v="0.5"/>
    <x v="12"/>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1241"/>
    <s v="&gt;₹500"/>
    <n v="4.6078999999999999"/>
    <x v="0"/>
  </r>
  <r>
    <s v="B09M3F4HGB"/>
    <x v="1276"/>
    <x v="95"/>
    <n v="9495"/>
    <n v="18990"/>
    <n v="0.5"/>
    <x v="5"/>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1242"/>
    <s v="&gt;₹500"/>
    <n v="4.2079000000000004"/>
    <x v="0"/>
  </r>
  <r>
    <s v="B0BHVPTM2C"/>
    <x v="1277"/>
    <x v="53"/>
    <n v="398"/>
    <n v="1949"/>
    <n v="0.8"/>
    <x v="7"/>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1243"/>
    <s v="&gt;₹500"/>
    <n v="4.0075000000000003"/>
    <x v="0"/>
  </r>
  <r>
    <s v="B0BG62HMDJ"/>
    <x v="1278"/>
    <x v="18"/>
    <n v="499"/>
    <n v="775"/>
    <n v="0.36"/>
    <x v="2"/>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1244"/>
    <s v="&gt;₹500"/>
    <n v="4.3073999999999986"/>
    <x v="0"/>
  </r>
  <r>
    <s v="B098T9CJVQ"/>
    <x v="1279"/>
    <x v="72"/>
    <n v="210"/>
    <n v="699"/>
    <n v="0.7"/>
    <x v="8"/>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1245"/>
    <s v="&gt;₹500"/>
    <n v="3.7073999999999998"/>
    <x v="0"/>
  </r>
  <r>
    <s v="B09TY4MSH3"/>
    <x v="1280"/>
    <x v="162"/>
    <n v="1289"/>
    <n v="2499"/>
    <n v="0.48"/>
    <x v="14"/>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1246"/>
    <s v="&gt;₹500"/>
    <n v="3.3073000000000001"/>
    <x v="0"/>
  </r>
  <r>
    <s v="B0BP18W8TM"/>
    <x v="1281"/>
    <x v="17"/>
    <n v="3999"/>
    <n v="9999"/>
    <n v="0.6"/>
    <x v="0"/>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1247"/>
    <s v="&gt;₹500"/>
    <n v="4.4073000000000002"/>
    <x v="0"/>
  </r>
  <r>
    <s v="B0BPBXNQQT"/>
    <x v="1282"/>
    <x v="95"/>
    <n v="799"/>
    <n v="1989"/>
    <n v="0.6"/>
    <x v="2"/>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1248"/>
    <s v="&gt;₹500"/>
    <n v="4.3069999999999986"/>
    <x v="0"/>
  </r>
  <r>
    <s v="B0BHNHMR3H"/>
    <x v="1283"/>
    <x v="55"/>
    <n v="499"/>
    <n v="1299"/>
    <n v="0.62"/>
    <x v="6"/>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1249"/>
    <s v="&gt;₹500"/>
    <n v="3.9064999999999999"/>
    <x v="0"/>
  </r>
  <r>
    <s v="B09ZPJT8B2"/>
    <x v="1284"/>
    <x v="29"/>
    <n v="11990"/>
    <n v="31990"/>
    <n v="0.63"/>
    <x v="5"/>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1250"/>
    <s v="&gt;₹500"/>
    <n v="4.2064000000000004"/>
    <x v="0"/>
  </r>
  <r>
    <s v="B0B694PXQJ"/>
    <x v="1285"/>
    <x v="30"/>
    <n v="799"/>
    <n v="2999"/>
    <n v="0.73"/>
    <x v="3"/>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1251"/>
    <s v="&gt;₹500"/>
    <n v="4.5063000000000004"/>
    <x v="0"/>
  </r>
  <r>
    <s v="B08MVXPTDG"/>
    <x v="1286"/>
    <x v="70"/>
    <n v="2590"/>
    <n v="4200"/>
    <n v="0.38"/>
    <x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1252"/>
    <s v="&gt;₹500"/>
    <n v="4.1063000000000001"/>
    <x v="0"/>
  </r>
  <r>
    <s v="B08T8KWNQ9"/>
    <x v="1287"/>
    <x v="26"/>
    <n v="1449"/>
    <n v="4999"/>
    <n v="0.71"/>
    <x v="1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1253"/>
    <s v="&gt;₹500"/>
    <n v="3.6063000000000001"/>
    <x v="0"/>
  </r>
  <r>
    <s v="B0B65MJ45G"/>
    <x v="1288"/>
    <x v="8"/>
    <n v="139"/>
    <n v="549"/>
    <n v="0.75"/>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1254"/>
    <s v="&gt;₹500"/>
    <n v="3.9060999999999999"/>
    <x v="0"/>
  </r>
  <r>
    <s v="B0B65P827P"/>
    <x v="1289"/>
    <x v="8"/>
    <n v="128.31"/>
    <n v="549"/>
    <n v="0.77"/>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1254"/>
    <s v="&gt;₹500"/>
    <n v="3.9060999999999999"/>
    <x v="0"/>
  </r>
  <r>
    <s v="B0B3RHX6B6"/>
    <x v="1290"/>
    <x v="8"/>
    <n v="149"/>
    <n v="399"/>
    <n v="0.63"/>
    <x v="6"/>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255"/>
    <s v="₹200–₹500"/>
    <n v="3.9056999999999999"/>
    <x v="0"/>
  </r>
  <r>
    <s v="B09R1YFL6S"/>
    <x v="1291"/>
    <x v="70"/>
    <n v="1090"/>
    <n v="2999"/>
    <n v="0.64"/>
    <x v="9"/>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1256"/>
    <s v="&gt;₹500"/>
    <n v="3.5057"/>
    <x v="0"/>
  </r>
  <r>
    <s v="B0B3TBY2YX"/>
    <x v="1292"/>
    <x v="11"/>
    <n v="1260"/>
    <n v="2299"/>
    <n v="0.45"/>
    <x v="2"/>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1257"/>
    <s v="&gt;₹500"/>
    <n v="4.3054999999999994"/>
    <x v="0"/>
  </r>
  <r>
    <s v="B0BLC2BYPX"/>
    <x v="1293"/>
    <x v="72"/>
    <n v="499"/>
    <n v="1299"/>
    <n v="0.62"/>
    <x v="15"/>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1258"/>
    <s v="&gt;₹500"/>
    <n v="4.7054"/>
    <x v="0"/>
  </r>
  <r>
    <s v="B0BNQMF152"/>
    <x v="1294"/>
    <x v="55"/>
    <n v="499"/>
    <n v="2199"/>
    <n v="0.77"/>
    <x v="8"/>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1259"/>
    <s v="&gt;₹500"/>
    <n v="3.7052999999999998"/>
    <x v="0"/>
  </r>
  <r>
    <s v="B09VH568H7"/>
    <x v="1295"/>
    <x v="8"/>
    <n v="119"/>
    <n v="299"/>
    <n v="0.6"/>
    <x v="4"/>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1260"/>
    <s v="₹200–₹500"/>
    <n v="3.8050999999999999"/>
    <x v="0"/>
  </r>
  <r>
    <s v="B099PR2GQJ"/>
    <x v="1296"/>
    <x v="95"/>
    <n v="649"/>
    <n v="999"/>
    <n v="0.35"/>
    <x v="4"/>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1261"/>
    <s v="&gt;₹500"/>
    <n v="3.8048999999999999"/>
    <x v="0"/>
  </r>
  <r>
    <s v="B0BBMGLQDW"/>
    <x v="1297"/>
    <x v="0"/>
    <n v="599"/>
    <n v="1999"/>
    <n v="0.7"/>
    <x v="5"/>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1262"/>
    <s v="&gt;₹500"/>
    <n v="4.2046999999999999"/>
    <x v="0"/>
  </r>
  <r>
    <s v="B0BPCJM7TB"/>
    <x v="1298"/>
    <x v="72"/>
    <n v="259"/>
    <n v="999"/>
    <n v="0.74"/>
    <x v="7"/>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1263"/>
    <s v="&gt;₹500"/>
    <n v="4.0042999999999997"/>
    <x v="0"/>
  </r>
  <r>
    <s v="B0941392C8"/>
    <x v="1299"/>
    <x v="8"/>
    <n v="129"/>
    <n v="449"/>
    <n v="0.71"/>
    <x v="8"/>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1264"/>
    <s v="₹200–₹500"/>
    <n v="3.7040999999999999"/>
    <x v="0"/>
  </r>
  <r>
    <s v="B0BJYSCWFQ"/>
    <x v="1300"/>
    <x v="190"/>
    <n v="899"/>
    <n v="1999"/>
    <n v="0.55000000000000004"/>
    <x v="5"/>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1265"/>
    <s v="&gt;₹500"/>
    <n v="4.2039"/>
    <x v="0"/>
  </r>
  <r>
    <s v="B0BMM7R92G"/>
    <x v="1301"/>
    <x v="17"/>
    <n v="249"/>
    <n v="999"/>
    <n v="0.75"/>
    <x v="3"/>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1266"/>
    <s v="&gt;₹500"/>
    <n v="4.5038"/>
    <x v="0"/>
  </r>
  <r>
    <s v="B0BHZCNC4P"/>
    <x v="1302"/>
    <x v="162"/>
    <n v="1499"/>
    <n v="3999"/>
    <n v="0.63"/>
    <x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1267"/>
    <s v="&gt;₹500"/>
    <n v="3.7037"/>
    <x v="0"/>
  </r>
  <r>
    <s v="B0BGSV43WY"/>
    <x v="1303"/>
    <x v="17"/>
    <n v="4499"/>
    <n v="7999"/>
    <n v="0.44"/>
    <x v="9"/>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1268"/>
    <s v="&gt;₹500"/>
    <n v="3.5036999999999998"/>
    <x v="0"/>
  </r>
  <r>
    <s v="B0BHYLCL19"/>
    <x v="1304"/>
    <x v="108"/>
    <n v="193"/>
    <n v="399"/>
    <n v="0.52"/>
    <x v="1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269"/>
    <s v="₹200–₹500"/>
    <n v="3.6036999999999999"/>
    <x v="0"/>
  </r>
  <r>
    <s v="B0BCZCQTJX"/>
    <x v="1280"/>
    <x v="162"/>
    <n v="1434"/>
    <n v="3999"/>
    <n v="0.64"/>
    <x v="7"/>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1270"/>
    <s v="&gt;₹500"/>
    <n v="4.0031999999999996"/>
    <x v="0"/>
  </r>
  <r>
    <s v="B0B9F9PT8R"/>
    <x v="1305"/>
    <x v="95"/>
    <n v="1529"/>
    <n v="2999"/>
    <n v="0.49"/>
    <x v="14"/>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1271"/>
    <s v="&gt;₹500"/>
    <n v="3.3029000000000002"/>
    <x v="0"/>
  </r>
  <r>
    <s v="B0BQ3K23Y1"/>
    <x v="1306"/>
    <x v="72"/>
    <n v="279"/>
    <n v="499"/>
    <n v="0.44"/>
    <x v="1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272"/>
    <s v="₹200–₹500"/>
    <n v="4.8028000000000004"/>
    <x v="0"/>
  </r>
  <r>
    <s v="B0BLV1GNLN"/>
    <x v="1307"/>
    <x v="111"/>
    <n v="6490"/>
    <n v="9990"/>
    <n v="0.35"/>
    <x v="7"/>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273"/>
    <s v="&gt;₹500"/>
    <n v="4.0026999999999999"/>
    <x v="0"/>
  </r>
  <r>
    <s v="B016MDK4F4"/>
    <x v="1308"/>
    <x v="0"/>
    <n v="185"/>
    <n v="499"/>
    <n v="0.63"/>
    <x v="5"/>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274"/>
    <s v="₹200–₹500"/>
    <n v="4.2025000000000006"/>
    <x v="0"/>
  </r>
  <r>
    <s v="B0B7NWGXS6"/>
    <x v="1309"/>
    <x v="95"/>
    <n v="2439"/>
    <n v="2545"/>
    <n v="0.04"/>
    <x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1275"/>
    <s v="&gt;₹500"/>
    <n v="4.1025"/>
    <x v="0"/>
  </r>
  <r>
    <s v="B07VSG5SXZ"/>
    <x v="1310"/>
    <x v="0"/>
    <n v="637"/>
    <n v="1499"/>
    <n v="0.57999999999999996"/>
    <x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1276"/>
    <s v="&gt;₹500"/>
    <n v="4.1023999999999994"/>
    <x v="0"/>
  </r>
  <r>
    <s v="B0B7L86YCB"/>
    <x v="1311"/>
    <x v="68"/>
    <n v="161"/>
    <n v="300"/>
    <n v="0.46"/>
    <x v="22"/>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277"/>
    <s v="₹200–₹500"/>
    <n v="2.6023999999999998"/>
    <x v="0"/>
  </r>
  <r>
    <s v="B09NFSHCWN"/>
    <x v="1312"/>
    <x v="95"/>
    <n v="1149"/>
    <n v="1899"/>
    <n v="0.39"/>
    <x v="9"/>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1278"/>
    <s v="&gt;₹500"/>
    <n v="3.5024000000000002"/>
    <x v="0"/>
  </r>
  <r>
    <s v="B09LV13JFB"/>
    <x v="1313"/>
    <x v="162"/>
    <n v="399"/>
    <n v="999"/>
    <n v="0.6"/>
    <x v="14"/>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1279"/>
    <s v="&gt;₹500"/>
    <n v="3.3022999999999998"/>
    <x v="0"/>
  </r>
  <r>
    <s v="B09ZHCJDP1"/>
    <x v="1314"/>
    <x v="23"/>
    <n v="499"/>
    <n v="1000"/>
    <n v="0.5"/>
    <x v="23"/>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1280"/>
    <s v="&gt;₹500"/>
    <n v="5.0023"/>
    <x v="0"/>
  </r>
  <r>
    <s v="B07H8W9PB6"/>
    <x v="1315"/>
    <x v="93"/>
    <n v="175"/>
    <n v="499"/>
    <n v="0.65"/>
    <x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1281"/>
    <s v="₹200–₹500"/>
    <n v="4.1021000000000001"/>
    <x v="0"/>
  </r>
  <r>
    <s v="B08QW937WV"/>
    <x v="1316"/>
    <x v="26"/>
    <n v="1448"/>
    <n v="2999"/>
    <n v="0.52"/>
    <x v="3"/>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1282"/>
    <s v="&gt;₹500"/>
    <n v="4.5019"/>
    <x v="0"/>
  </r>
  <r>
    <s v="B0BPBG712X"/>
    <x v="1317"/>
    <x v="70"/>
    <n v="799"/>
    <n v="1199"/>
    <n v="0.33"/>
    <x v="0"/>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1283"/>
    <s v="&gt;₹500"/>
    <n v="4.4016999999999999"/>
    <x v="0"/>
  </r>
  <r>
    <s v="B0BMZ6SY89"/>
    <x v="1318"/>
    <x v="70"/>
    <n v="899"/>
    <n v="1599"/>
    <n v="0.44"/>
    <x v="13"/>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284"/>
    <s v="&gt;₹500"/>
    <n v="3.4015"/>
    <x v="0"/>
  </r>
  <r>
    <s v="B09VGKFM7Y"/>
    <x v="1319"/>
    <x v="62"/>
    <n v="219"/>
    <n v="499"/>
    <n v="0.56000000000000005"/>
    <x v="0"/>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285"/>
    <s v="₹200–₹500"/>
    <n v="4.4014000000000006"/>
    <x v="0"/>
  </r>
  <r>
    <s v="B0BFBNXS94"/>
    <x v="1320"/>
    <x v="72"/>
    <n v="669"/>
    <n v="1499"/>
    <n v="0.55000000000000004"/>
    <x v="24"/>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1286"/>
    <s v="&gt;₹500"/>
    <n v="2.3012999999999999"/>
    <x v="0"/>
  </r>
  <r>
    <s v="B09XJ1LM7R"/>
    <x v="1321"/>
    <x v="162"/>
    <n v="399"/>
    <n v="799"/>
    <n v="0.5"/>
    <x v="2"/>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1287"/>
    <s v="&gt;₹500"/>
    <n v="4.3011999999999997"/>
    <x v="0"/>
  </r>
  <r>
    <s v="B0BMFD94VD"/>
    <x v="1322"/>
    <x v="68"/>
    <n v="199"/>
    <n v="499"/>
    <n v="0.6"/>
    <x v="14"/>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288"/>
    <s v="₹200–₹500"/>
    <n v="3.3012000000000001"/>
    <x v="0"/>
  </r>
  <r>
    <s v="B0BMTZ4T1D"/>
    <x v="1323"/>
    <x v="70"/>
    <n v="784"/>
    <n v="1599"/>
    <n v="0.51"/>
    <x v="3"/>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1289"/>
    <s v="&gt;₹500"/>
    <n v="4.5011000000000001"/>
    <x v="0"/>
  </r>
  <r>
    <s v="B09P1MFKG1"/>
    <x v="1324"/>
    <x v="70"/>
    <n v="998"/>
    <n v="2999"/>
    <n v="0.67"/>
    <x v="12"/>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1290"/>
    <s v="&gt;₹500"/>
    <n v="4.6008999999999993"/>
    <x v="0"/>
  </r>
  <r>
    <s v="B09ZVJXN5L"/>
    <x v="1325"/>
    <x v="70"/>
    <n v="778"/>
    <n v="999"/>
    <n v="0.22"/>
    <x v="14"/>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1291"/>
    <s v="&gt;₹500"/>
    <n v="3.3008000000000002"/>
    <x v="0"/>
  </r>
  <r>
    <s v="B0BNDD9TN6"/>
    <x v="1326"/>
    <x v="111"/>
    <n v="13990"/>
    <n v="28900"/>
    <n v="0.52"/>
    <x v="3"/>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1292"/>
    <s v="&gt;₹500"/>
    <n v="4.5007000000000001"/>
    <x v="0"/>
  </r>
  <r>
    <s v="B0B4SJKRDF"/>
    <x v="1327"/>
    <x v="118"/>
    <n v="239"/>
    <n v="239"/>
    <n v="0"/>
    <x v="2"/>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293"/>
    <s v="₹200–₹500"/>
    <n v="4.3007"/>
    <x v="0"/>
  </r>
  <r>
    <s v="B0BN2576GQ"/>
    <x v="1328"/>
    <x v="149"/>
    <n v="469"/>
    <n v="1599"/>
    <n v="0.71"/>
    <x v="8"/>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1294"/>
    <s v="&gt;₹500"/>
    <n v="3.7006000000000001"/>
    <x v="0"/>
  </r>
  <r>
    <s v="B0BP7XLX48"/>
    <x v="1329"/>
    <x v="8"/>
    <n v="399"/>
    <n v="1999"/>
    <n v="0.8"/>
    <x v="23"/>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1295"/>
    <s v="&gt;₹500"/>
    <n v="5.0004999999999997"/>
    <x v="0"/>
  </r>
  <r>
    <s v="B0BGPN4GGH"/>
    <x v="1330"/>
    <x v="95"/>
    <n v="1099"/>
    <n v="2400"/>
    <n v="0.54"/>
    <x v="4"/>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1296"/>
    <s v="&gt;₹500"/>
    <n v="3.8003999999999998"/>
    <x v="0"/>
  </r>
  <r>
    <s v="B0BNLFQDG2"/>
    <x v="1331"/>
    <x v="95"/>
    <n v="929"/>
    <n v="2199"/>
    <n v="0.57999999999999996"/>
    <x v="8"/>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1297"/>
    <s v="&gt;₹500"/>
    <n v="3.7004000000000001"/>
    <x v="0"/>
  </r>
  <r>
    <s v="B0BL3R4RGS"/>
    <x v="1332"/>
    <x v="55"/>
    <n v="649"/>
    <n v="999"/>
    <n v="0.35"/>
    <x v="1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298"/>
    <s v="&gt;₹500"/>
    <n v="3.6004"/>
    <x v="0"/>
  </r>
  <r>
    <s v="B0BPJBTB3F"/>
    <x v="1333"/>
    <x v="70"/>
    <n v="1299"/>
    <n v="2495"/>
    <n v="0.48"/>
    <x v="25"/>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299"/>
    <s v="&gt;₹500"/>
    <n v="2.0002"/>
    <x v="0"/>
  </r>
  <r>
    <s v="B0B3JSWG81"/>
    <x v="1334"/>
    <x v="149"/>
    <n v="199"/>
    <n v="999"/>
    <n v="0.8"/>
    <x v="16"/>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1300"/>
    <s v="&gt;₹500"/>
    <n v="3.1002000000000001"/>
    <x v="0"/>
  </r>
  <r>
    <s v="B0B94JPY2N"/>
    <x v="1335"/>
    <x v="8"/>
    <n v="199"/>
    <n v="999"/>
    <n v="0.8"/>
    <x v="18"/>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598"/>
    <s v="&gt;₹500"/>
    <m/>
    <x v="0"/>
  </r>
  <r>
    <s v="B0BQRJ3C47"/>
    <x v="1336"/>
    <x v="8"/>
    <n v="249"/>
    <n v="999"/>
    <n v="0.75"/>
    <x v="23"/>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598"/>
    <s v="&gt;₹500"/>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KSMBL2H"/>
    <x v="0"/>
    <s v="Electronics|HomeTheater,TV&amp;Video|Accessories|Cables|HDMICables"/>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s v="&gt;₹500"/>
    <n v="47.097299999999997"/>
  </r>
  <r>
    <s v="B014I8SSD0"/>
    <x v="1"/>
    <s v="Electronics|HomeTheater,TV&amp;Video|Accessories|Cables|HDMICables"/>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s v="₹200–₹500"/>
    <n v="47.097299999999997"/>
  </r>
  <r>
    <s v="B014I8SX4Y"/>
    <x v="2"/>
    <s v="Electronics|HomeTheater,TV&amp;Video|Accessories|Cables|HDMICables"/>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s v="&gt;₹500"/>
    <n v="47.097299999999997"/>
  </r>
  <r>
    <s v="B07KSMBL2H"/>
    <x v="0"/>
    <s v="Electronics|HomeTheater,TV&amp;Video|Accessories|Cables|HDMICables"/>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s v="&gt;₹500"/>
    <n v="47.097200000000001"/>
  </r>
  <r>
    <s v="B07GPXXNNG"/>
    <x v="3"/>
    <s v="Electronics|Headphones,Earbuds&amp;Accessories|Headphones|In-Ear"/>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s v="&gt;₹500"/>
    <n v="40.471299999999999"/>
  </r>
  <r>
    <s v="B07GQD4K6L"/>
    <x v="4"/>
    <s v="Electronics|Headphones,Earbuds&amp;Accessories|Headphones|In-Ear"/>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s v="&gt;₹500"/>
    <n v="40.471299999999999"/>
  </r>
  <r>
    <s v="B071Z8M4KX"/>
    <x v="5"/>
    <s v="Electronics|Headphones,Earbuds&amp;Accessories|Headphones|In-Ear"/>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s v="&gt;₹500"/>
    <n v="40.4711"/>
  </r>
  <r>
    <s v="B09GFPVD9Y"/>
    <x v="6"/>
    <s v="Electronics|Mobiles&amp;Accessories|Smartphones&amp;BasicMobiles|Smartphones"/>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s v="&gt;₹500"/>
    <n v="35.483600000000003"/>
  </r>
  <r>
    <s v="B09GFLXVH9"/>
    <x v="7"/>
    <s v="Electronics|Mobiles&amp;Accessories|Smartphones&amp;BasicMobiles|Smartphones"/>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s v="&gt;₹500"/>
    <n v="35.483600000000003"/>
  </r>
  <r>
    <s v="B09GFM8CGS"/>
    <x v="8"/>
    <s v="Electronics|Mobiles&amp;Accessories|Smartphones&amp;BasicMobiles|Smartphones"/>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s v="&gt;₹500"/>
    <n v="35.483199999999997"/>
  </r>
  <r>
    <s v="B09GFPN6TP"/>
    <x v="9"/>
    <s v="Electronics|Mobiles&amp;Accessories|Smartphones&amp;BasicMobiles|Smartphones"/>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s v="&gt;₹500"/>
    <n v="35.483199999999997"/>
  </r>
  <r>
    <s v="B01MF8MB65"/>
    <x v="10"/>
    <s v="Electronics|Headphones,Earbuds&amp;Accessories|Headphones|In-Ear"/>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s v="&gt;₹500"/>
    <n v="31.418900000000001"/>
  </r>
  <r>
    <s v="B01LWYDEQ7"/>
    <x v="11"/>
    <s v="Home&amp;Kitchen|Kitchen&amp;Dining|KitchenTools|ManualChoppers&amp;Chippers|Choppers"/>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s v="₹200–₹500"/>
    <n v="31.156300000000002"/>
  </r>
  <r>
    <s v="B005FYNT3G"/>
    <x v="12"/>
    <s v="Computers&amp;Accessories|ExternalDevices&amp;DataStorage|PenDrives"/>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s v="&gt;₹500"/>
    <n v="29.610499999999998"/>
  </r>
  <r>
    <s v="B09X7DY7Q4"/>
    <x v="13"/>
    <s v="Electronics|Accessories|MemoryCards|MicroSD"/>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s v="&gt;₹500"/>
    <n v="25.005199999999999"/>
  </r>
  <r>
    <s v="B01DEWVZ2C"/>
    <x v="14"/>
    <s v="Electronics|Headphones,Earbuds&amp;Accessories|Headphones|In-Ear"/>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s v="&gt;₹500"/>
    <n v="23.359000000000002"/>
  </r>
  <r>
    <s v="B01DF26V7A"/>
    <x v="15"/>
    <s v="Electronics|Headphones,Earbuds&amp;Accessories|Headphones|In-Ear"/>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s v="&gt;₹500"/>
    <n v="23.358899999999998"/>
  </r>
  <r>
    <s v="B01DEWVZ2C"/>
    <x v="14"/>
    <s v="Electronics|Headphones,Earbuds&amp;Accessories|Headphones|In-Ear"/>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s v="&gt;₹500"/>
    <n v="23.358699999999999"/>
  </r>
  <r>
    <s v="B01N6LU1VF"/>
    <x v="16"/>
    <s v="Computers&amp;Accessories|ExternalDevices&amp;DataStorage|PenDrives"/>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s v="&gt;₹500"/>
    <n v="23.2104"/>
  </r>
  <r>
    <s v="B08JQN8DGZ"/>
    <x v="17"/>
    <s v="Electronics|Headphones,Earbuds&amp;Accessories|Headphones|In-Ear"/>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s v="&gt;₹500"/>
    <n v="21.899799999999999"/>
  </r>
  <r>
    <s v="B002SZEOLG"/>
    <x v="18"/>
    <s v="Computers&amp;Accessories|NetworkingDevices|NetworkAdapters|WirelessUSBAdapters"/>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s v="&gt;₹500"/>
    <n v="22.1692"/>
  </r>
  <r>
    <s v="B008IFXQFU"/>
    <x v="19"/>
    <s v="Computers&amp;Accessories|NetworkingDevices|NetworkAdapters|WirelessUSBAdapters"/>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s v="&gt;₹500"/>
    <n v="22.1691"/>
  </r>
  <r>
    <s v="B0088TKTY2"/>
    <x v="20"/>
    <s v="Computers&amp;Accessories|NetworkingDevices|NetworkAdapters|WirelessUSBAdapters"/>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s v="&gt;₹500"/>
    <n v="22.1691"/>
  </r>
  <r>
    <s v="B08HV83HL3"/>
    <x v="21"/>
    <s v="Electronics|Mobiles&amp;Accessories|MobileAccessories|Chargers|PowerBanks"/>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s v="&gt;₹500"/>
    <n v="22.191199999999998"/>
  </r>
  <r>
    <s v="B08HVL8QN3"/>
    <x v="22"/>
    <s v="Electronics|Mobiles&amp;Accessories|MobileAccessories|Chargers|PowerBanks"/>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s v="&gt;₹500"/>
    <n v="22.191199999999998"/>
  </r>
  <r>
    <s v="B08HVJCW95"/>
    <x v="23"/>
    <s v="Electronics|Mobiles&amp;Accessories|MobileAccessories|Chargers|PowerBanks"/>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s v="&gt;₹500"/>
    <n v="22.191199999999998"/>
  </r>
  <r>
    <s v="B07DC4RZPY"/>
    <x v="24"/>
    <s v="Computers&amp;Accessories|Accessories&amp;Peripherals|Cables&amp;Accessories|Cables|USBCables"/>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s v="&gt;₹500"/>
    <n v="21.9817"/>
  </r>
  <r>
    <s v="B07S9S86BF"/>
    <x v="25"/>
    <s v="Electronics|Headphones,Earbuds&amp;Accessories|Headphones|In-Ear"/>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s v="&gt;₹500"/>
    <n v="20.267900000000001"/>
  </r>
  <r>
    <s v="B08H9Z3XQW"/>
    <x v="26"/>
    <s v="Electronics|Headphones,Earbuds&amp;Accessories|Headphones|In-Ear"/>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s v="&gt;₹500"/>
    <n v="20.267700000000001"/>
  </r>
  <r>
    <s v="B00A0VCJPI"/>
    <x v="27"/>
    <s v="Computers&amp;Accessories|NetworkingDevices|Repeaters&amp;Extenders"/>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s v="&gt;₹500"/>
    <n v="19.863800000000001"/>
  </r>
  <r>
    <s v="B08TV2P1N8"/>
    <x v="28"/>
    <s v="Electronics|Headphones,Earbuds&amp;Accessories|Headphones|In-Ear"/>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s v="&gt;₹500"/>
    <n v="18.284099999999999"/>
  </r>
  <r>
    <s v="B09MT84WV5"/>
    <x v="29"/>
    <s v="Electronics|Accessories|MemoryCards|MicroSD"/>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s v="&gt;₹500"/>
    <n v="18.303599999999999"/>
  </r>
  <r>
    <s v="B09MT6XSFW"/>
    <x v="30"/>
    <s v="Electronics|Accessories|MemoryCards|MicroSD"/>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s v="&gt;₹500"/>
    <n v="18.303599999999999"/>
  </r>
  <r>
    <s v="B09MT84WV5"/>
    <x v="29"/>
    <s v="Electronics|Accessories|MemoryCards|MicroSD"/>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s v="&gt;₹500"/>
    <n v="18.3035"/>
  </r>
  <r>
    <s v="B09N3ZNHTY"/>
    <x v="31"/>
    <s v="Electronics|Headphones,Earbuds&amp;Accessories|Headphones|In-Ear"/>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s v="&gt;₹500"/>
    <n v="17.595400000000001"/>
  </r>
  <r>
    <s v="B09V2Q4QVQ"/>
    <x v="32"/>
    <s v="Electronics|Mobiles&amp;Accessories|Smartphones&amp;BasicMobiles|BasicMobile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s v="&gt;₹500"/>
    <n v="16.831099999999999"/>
  </r>
  <r>
    <s v="B09V2PZDX8"/>
    <x v="33"/>
    <s v="Electronics|Mobiles&amp;Accessories|Smartphones&amp;BasicMobiles|BasicMobile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s v="&gt;₹500"/>
    <n v="16.831099999999999"/>
  </r>
  <r>
    <s v="B09YDFDVNS"/>
    <x v="34"/>
    <s v="Electronics|Mobiles&amp;Accessories|Smartphones&amp;BasicMobiles|BasicMobile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s v="&gt;₹500"/>
    <n v="16.831099999999999"/>
  </r>
  <r>
    <s v="B09YDFKJF8"/>
    <x v="35"/>
    <s v="Electronics|Mobiles&amp;Accessories|Smartphones&amp;BasicMobiles|BasicMobile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s v="&gt;₹500"/>
    <n v="16.831099999999999"/>
  </r>
  <r>
    <s v="B07WMS7TWB"/>
    <x v="36"/>
    <s v="Home&amp;Kitchen|Kitchen&amp;HomeAppliances|SmallKitchenAppliances|Kettles&amp;HotWaterDispensers|ElectricKettles"/>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s v="&gt;₹500"/>
    <n v="16.236499999999999"/>
  </r>
  <r>
    <s v="B01HGCLUH6"/>
    <x v="37"/>
    <s v="Computers&amp;Accessories|NetworkingDevices|Routers"/>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s v="&gt;₹500"/>
    <n v="16.447800000000001"/>
  </r>
  <r>
    <s v="B07CD2BN46"/>
    <x v="38"/>
    <s v="Electronics|Headphones,Earbuds&amp;Accessories|Headphones|In-Ear"/>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s v="&gt;₹500"/>
    <n v="16.046600000000002"/>
  </r>
  <r>
    <s v="B092X94QNQ"/>
    <x v="39"/>
    <s v="Electronics|Headphones,Earbuds&amp;Accessories|Headphones|In-Ear"/>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s v="&gt;₹500"/>
    <n v="15.086399999999999"/>
  </r>
  <r>
    <s v="B00NH11KIK"/>
    <x v="40"/>
    <s v="Computers&amp;Accessories|Accessories&amp;Peripherals|Cables&amp;Accessories|Cables|USBCables"/>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s v="&gt;₹500"/>
    <n v="15.268700000000001"/>
  </r>
  <r>
    <s v="B00NH11KIK"/>
    <x v="40"/>
    <s v="Computers&amp;Accessories|Accessories&amp;Peripherals|Cables&amp;Accessories|Cables|USBCables"/>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s v="&gt;₹500"/>
    <n v="15.268599999999999"/>
  </r>
  <r>
    <s v="B07PR1CL3S"/>
    <x v="41"/>
    <s v="Electronics|Headphones,Earbuds&amp;Accessories|Headphones|On-Ear"/>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s v="&gt;₹500"/>
    <n v="14.815099999999999"/>
  </r>
  <r>
    <s v="B07LG59NPV"/>
    <x v="42"/>
    <s v="Electronics|Headphones,Earbuds&amp;Accessories|Headphones|In-Ear"/>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s v="&gt;₹500"/>
    <n v="14.1052"/>
  </r>
  <r>
    <s v="B083T5G5PM"/>
    <x v="43"/>
    <s v="Electronics|Headphones,Earbuds&amp;Accessories|Headphones|In-Ear"/>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s v="&gt;₹500"/>
    <n v="13.925000000000001"/>
  </r>
  <r>
    <s v="B01FSYQ2A4"/>
    <x v="44"/>
    <s v="Electronics|Headphones,Earbuds&amp;Accessories|Headphones|On-Ear"/>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s v="&gt;₹500"/>
    <n v="13.817500000000001"/>
  </r>
  <r>
    <s v="B01FSYQ2A4"/>
    <x v="44"/>
    <s v="Electronics|Headphones,Earbuds&amp;Accessories|Headphones|On-Ear"/>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s v="&gt;₹500"/>
    <n v="13.817399999999999"/>
  </r>
  <r>
    <s v="B098K3H92Z"/>
    <x v="45"/>
    <s v="Computers&amp;Accessories|NetworkingDevices|NetworkAdapters|BluetoothAdapters"/>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s v="&gt;₹500"/>
    <n v="13.8116"/>
  </r>
  <r>
    <s v="B08HDJ86NZ"/>
    <x v="46"/>
    <s v="Computers&amp;Accessories|Accessories&amp;Peripherals|Cables&amp;Accessories|Cables|USBCabl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s v="&gt;₹500"/>
    <n v="13.6364"/>
  </r>
  <r>
    <s v="B0789LZTCJ"/>
    <x v="47"/>
    <s v="Computers&amp;Accessories|Accessories&amp;Peripherals|Cables&amp;Accessories|Cables|USBCables"/>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s v="&gt;₹500"/>
    <n v="13.6364"/>
  </r>
  <r>
    <s v="B08HDJ86NZ"/>
    <x v="46"/>
    <s v="Computers&amp;Accessories|Accessories&amp;Peripherals|Cables&amp;Accessories|Cables|USBCabl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s v="&gt;₹500"/>
    <n v="13.6364"/>
  </r>
  <r>
    <s v="B08HDJ86NZ"/>
    <x v="46"/>
    <s v="Computers&amp;Accessories|Accessories&amp;Peripherals|Cables&amp;Accessories|Cables|USBCables"/>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s v="&gt;₹500"/>
    <n v="13.6363"/>
  </r>
  <r>
    <s v="B0789LZTCJ"/>
    <x v="47"/>
    <s v="Computers&amp;Accessories|Accessories&amp;Peripherals|Cables&amp;Accessories|Cables|USBCables"/>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s v="&gt;₹500"/>
    <n v="13.6363"/>
  </r>
  <r>
    <s v="B08HDH26JX"/>
    <x v="48"/>
    <s v="Computers&amp;Accessories|Accessories&amp;Peripherals|Cables&amp;Accessories|Cables|USBCables"/>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s v="&gt;₹500"/>
    <n v="13.6363"/>
  </r>
  <r>
    <s v="B07CRL2GY6"/>
    <x v="49"/>
    <s v="Computers&amp;Accessories|Accessories&amp;Peripherals|Cables&amp;Accessories|Cables|USBCables"/>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s v="&gt;₹500"/>
    <n v="13.6363"/>
  </r>
  <r>
    <s v="B07XLML2YS"/>
    <x v="50"/>
    <s v="Electronics|Cameras&amp;Photography|SecurityCameras|DomeCameras"/>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s v="&gt;₹500"/>
    <n v="13.511200000000001"/>
  </r>
  <r>
    <s v="B07JQKQ91F"/>
    <x v="51"/>
    <s v="Electronics|Headphones,Earbuds&amp;Accessories|Headphones|In-Ear"/>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s v="&gt;₹500"/>
    <n v="13.1995"/>
  </r>
  <r>
    <s v="B07G3YNLJB"/>
    <x v="52"/>
    <s v="Computers&amp;Accessories|Components|InternalSolidStateDrives"/>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s v="&gt;₹500"/>
    <n v="13.7925"/>
  </r>
  <r>
    <s v="B07232M876"/>
    <x v="53"/>
    <s v="Computers&amp;Accessories|Accessories&amp;Peripherals|Cables&amp;Accessories|Cables|USBCabl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s v="₹200–₹500"/>
    <n v="13.4595"/>
  </r>
  <r>
    <s v="B0711PVX6Z"/>
    <x v="54"/>
    <s v="Computers&amp;Accessories|Accessories&amp;Peripherals|Cables&amp;Accessories|Cables|USBCables"/>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s v="₹200–₹500"/>
    <n v="13.4595"/>
  </r>
  <r>
    <s v="B07232M876"/>
    <x v="53"/>
    <s v="Computers&amp;Accessories|Accessories&amp;Peripherals|Cables&amp;Accessories|Cables|USBCabl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s v="₹200–₹500"/>
    <n v="13.4595"/>
  </r>
  <r>
    <s v="B08HV25BBQ"/>
    <x v="55"/>
    <s v="Electronics|WearableTechnology|SmartWatches"/>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s v="&gt;₹500"/>
    <n v="13.258800000000001"/>
  </r>
  <r>
    <s v="B07YY1BY5B"/>
    <x v="56"/>
    <s v="Electronics|WearableTechnology|SmartWatches"/>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s v="&gt;₹500"/>
    <n v="13.258800000000001"/>
  </r>
  <r>
    <s v="B07KY3FNQP"/>
    <x v="57"/>
    <s v="Electronics|Headphones,Earbuds&amp;Accessories|Headphones|In-Ear"/>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s v="&gt;₹500"/>
    <n v="13.276999999999999"/>
  </r>
  <r>
    <s v="B078W65FJ7"/>
    <x v="58"/>
    <s v="Electronics|Headphones,Earbuds&amp;Accessories|Headphones|On-Ear"/>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s v="&gt;₹500"/>
    <n v="13.3188"/>
  </r>
  <r>
    <s v="B08FB2LNSZ"/>
    <x v="59"/>
    <s v="Electronics|Headphones,Earbuds&amp;Accessories|Headphones|In-Ear"/>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s v="&gt;₹500"/>
    <n v="12.479799999999999"/>
  </r>
  <r>
    <s v="B085W8CFLH"/>
    <x v="60"/>
    <s v="Electronics|Headphones,Earbuds&amp;Accessories|Headphones|In-Ear"/>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s v="&gt;₹500"/>
    <n v="11.8996"/>
  </r>
  <r>
    <s v="B01EZ0X3L8"/>
    <x v="61"/>
    <s v="Computers&amp;Accessories|ExternalDevices&amp;DataStorage|PenDrives"/>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s v="&gt;₹500"/>
    <n v="12.535600000000001"/>
  </r>
  <r>
    <s v="B07TCN5VR9"/>
    <x v="62"/>
    <s v="Electronics|Headphones,Earbuds&amp;Accessories|Headphones|In-Ear"/>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s v="&gt;₹500"/>
    <n v="11.6027"/>
  </r>
  <r>
    <s v="B08MTLLSL8"/>
    <x v="63"/>
    <s v="Electronics|Headphones,Earbuds&amp;Accessories|Headphones|In-Ear"/>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s v="&gt;₹500"/>
    <n v="11.8042"/>
  </r>
  <r>
    <s v="B00NH13Q8W"/>
    <x v="64"/>
    <s v="Computers&amp;Accessories|Accessories&amp;Peripherals|Cables&amp;Accessories|Cables|USBCables"/>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s v="&gt;₹500"/>
    <n v="11.9977"/>
  </r>
  <r>
    <s v="B00NH11PEY"/>
    <x v="65"/>
    <s v="Computers&amp;Accessories|Accessories&amp;Peripherals|Cables&amp;Accessories|Cables|USBCabl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s v="&gt;₹500"/>
    <n v="11.9976"/>
  </r>
  <r>
    <s v="B00NH11PEY"/>
    <x v="65"/>
    <s v="Computers&amp;Accessories|Accessories&amp;Peripherals|Cables&amp;Accessories|Cables|USBCabl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s v="&gt;₹500"/>
    <n v="11.9976"/>
  </r>
  <r>
    <s v="B07VTFN6HM"/>
    <x v="66"/>
    <s v="Computers&amp;Accessories|ExternalDevices&amp;DataStorage|ExternalHardDisks"/>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s v="&gt;₹500"/>
    <n v="11.7005"/>
  </r>
  <r>
    <s v="B07XJWTYM2"/>
    <x v="67"/>
    <s v="Electronics|Headphones,Earbuds&amp;Accessories|Headphones|In-Ear"/>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s v="&gt;₹500"/>
    <n v="11.356299999999999"/>
  </r>
  <r>
    <s v="B09MQSCJQ1"/>
    <x v="68"/>
    <s v="Electronics|WearableTechnology|SmartWatches"/>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s v="&gt;₹500"/>
    <n v="11.1622"/>
  </r>
  <r>
    <s v="B09MQSCJQ1"/>
    <x v="68"/>
    <s v="Electronics|WearableTechnology|SmartWatches"/>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s v="&gt;₹500"/>
    <n v="11.161899999999999"/>
  </r>
  <r>
    <s v="B08GYG6T12"/>
    <x v="69"/>
    <s v="Electronics|Accessories|MemoryCards|SecureDigitalCards"/>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s v="&gt;₹500"/>
    <n v="11.358499999999999"/>
  </r>
  <r>
    <s v="B01D5H8LDM"/>
    <x v="70"/>
    <s v="Electronics|HomeTheater,TV&amp;Video|Accessories|Cables|RCACables"/>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s v="&gt;₹500"/>
    <n v="11.3538"/>
  </r>
  <r>
    <s v="B076B8G5D8"/>
    <x v="71"/>
    <s v="MusicalInstruments|Microphones|Condenser"/>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s v="&gt;₹500"/>
    <n v="10.866400000000001"/>
  </r>
  <r>
    <s v="B0759QMF85"/>
    <x v="72"/>
    <s v="Computers&amp;Accessories|NetworkingDevices|Routers"/>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s v="&gt;₹500"/>
    <n v="11.1409"/>
  </r>
  <r>
    <s v="B097R25DP7"/>
    <x v="73"/>
    <s v="Electronics|WearableTechnology|SmartWatches"/>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s v="&gt;₹500"/>
    <n v="10.7951"/>
  </r>
  <r>
    <s v="B097R25DP7"/>
    <x v="73"/>
    <s v="Electronics|WearableTechnology|SmartWatches"/>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s v="&gt;₹500"/>
    <n v="10.795"/>
  </r>
  <r>
    <s v="B0BDRVFDKP"/>
    <x v="74"/>
    <s v="Electronics|Accessories|MemoryCards|MicroSD"/>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s v="&gt;₹500"/>
    <n v="11.126200000000001"/>
  </r>
  <r>
    <s v="B0BDYW3RN3"/>
    <x v="75"/>
    <s v="Electronics|Accessories|MemoryCards|MicroSD"/>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s v="&gt;₹500"/>
    <n v="11.125999999999999"/>
  </r>
  <r>
    <s v="B08L5FM4JC"/>
    <x v="76"/>
    <s v="Electronics|Accessories|MemoryCards|MicroSD"/>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s v="&gt;₹500"/>
    <n v="11.125999999999999"/>
  </r>
  <r>
    <s v="B0BDRVFDKP"/>
    <x v="74"/>
    <s v="Electronics|Accessories|MemoryCards|MicroSD"/>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s v="&gt;₹500"/>
    <n v="11.1259"/>
  </r>
  <r>
    <s v="B0BDYVC5TD"/>
    <x v="77"/>
    <s v="Electronics|Accessories|MemoryCards|MicroSD"/>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s v="&gt;₹500"/>
    <n v="11.1259"/>
  </r>
  <r>
    <s v="B08L5HMJVW"/>
    <x v="78"/>
    <s v="Electronics|Accessories|MemoryCards|MicroSD"/>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s v="&gt;₹500"/>
    <n v="11.1259"/>
  </r>
  <r>
    <s v="B07YNTJ8ZM"/>
    <x v="79"/>
    <s v="Electronics|HomeAudio|Speakers|BluetoothSpeakers"/>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s v="&gt;₹500"/>
    <n v="10.3705"/>
  </r>
  <r>
    <s v="B01L8ZNWN2"/>
    <x v="80"/>
    <s v="Computers&amp;Accessories|ExternalDevices&amp;DataStorage|PenDrives"/>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s v="&gt;₹500"/>
    <n v="10.6273"/>
  </r>
  <r>
    <s v="B07B88KQZ8"/>
    <x v="81"/>
    <s v="Electronics|HomeAudio|Speakers|BluetoothSpeakers"/>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s v="&gt;₹500"/>
    <n v="10.6899"/>
  </r>
  <r>
    <s v="B01MQZ7J8K"/>
    <x v="82"/>
    <s v="Home&amp;Kitchen|Kitchen&amp;HomeAppliances|SmallKitchenAppliances|Kettles&amp;HotWaterDispensers|ElectricKettles"/>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s v="&gt;₹500"/>
    <n v="10.234999999999999"/>
  </r>
  <r>
    <s v="B01J0XWYKQ"/>
    <x v="83"/>
    <s v="Computers&amp;Accessories|Accessories&amp;Peripherals|Keyboards,Mice&amp;InputDevices|Mice"/>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s v="&gt;₹500"/>
    <n v="10.5314"/>
  </r>
  <r>
    <s v="B07L8KNP5F"/>
    <x v="84"/>
    <s v="Electronics|Headphones,Earbuds&amp;Accessories|Headphones|On-Ear"/>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s v="&gt;₹500"/>
    <n v="9.8026"/>
  </r>
  <r>
    <s v="B08444S68L"/>
    <x v="85"/>
    <s v="Electronics|Mobiles&amp;Accessories|Smartphones&amp;BasicMobiles|Smartphones"/>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s v="&gt;₹500"/>
    <n v="10.050599999999999"/>
  </r>
  <r>
    <s v="B08D77XZX5"/>
    <x v="86"/>
    <s v="Electronics|Headphones,Earbuds&amp;Accessories|Headphones|In-Ear"/>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s v="&gt;₹500"/>
    <n v="9.7162000000000006"/>
  </r>
  <r>
    <s v="B0BD3T6Z1D"/>
    <x v="87"/>
    <s v="Electronics|Mobiles&amp;Accessories|Smartphones&amp;BasicMobiles|Smartphones"/>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s v="&gt;₹500"/>
    <n v="9.7097999999999995"/>
  </r>
  <r>
    <s v="B07JJFSG2B"/>
    <x v="88"/>
    <s v="Computers&amp;Accessories|ExternalDevices&amp;DataStorage|PenDrives"/>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s v="&gt;₹500"/>
    <n v="9.8747000000000007"/>
  </r>
  <r>
    <s v="B0856HY85J"/>
    <x v="89"/>
    <s v="Electronics|Headphones,Earbuds&amp;Accessories|Headphones|Over-Ear"/>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s v="&gt;₹500"/>
    <n v="9.6191999999999993"/>
  </r>
  <r>
    <s v="B004IO5BMQ"/>
    <x v="90"/>
    <s v="Computers&amp;Accessories|Accessories&amp;Peripherals|Keyboards,Mice&amp;InputDevices|Mice"/>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s v="&gt;₹500"/>
    <n v="9.9405000000000001"/>
  </r>
  <r>
    <s v="B009VCGPSY"/>
    <x v="91"/>
    <s v="Computers&amp;Accessories|Accessories&amp;Peripherals|Keyboards,Mice&amp;InputDevices|Mice"/>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s v="&gt;₹500"/>
    <n v="9.7315000000000005"/>
  </r>
  <r>
    <s v="B01GFTEV5Y"/>
    <x v="92"/>
    <s v="Home&amp;Kitchen|Kitchen&amp;HomeAppliances|SmallKitchenAppliances|InductionCooktop"/>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s v="&gt;₹500"/>
    <n v="9.2031999999999989"/>
  </r>
  <r>
    <s v="B0BR4F878Q"/>
    <x v="93"/>
    <s v="Home&amp;Kitchen|Heating,Cooling&amp;AirQuality|WaterHeaters&amp;Geysers|InstantWaterHeaters"/>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s v="&gt;₹500"/>
    <n v="10.180300000000001"/>
  </r>
  <r>
    <s v="B07DFYJRQV"/>
    <x v="94"/>
    <s v="Electronics|Headphones,Earbuds&amp;Accessories|Headphones|In-Ear"/>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s v="&gt;₹500"/>
    <n v="9.4648000000000003"/>
  </r>
  <r>
    <s v="B0819ZZK5K"/>
    <x v="95"/>
    <s v="Computers&amp;Accessories|ExternalDevices&amp;DataStorage|PenDrives"/>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s v="&gt;₹500"/>
    <n v="9.6463999999999999"/>
  </r>
  <r>
    <s v="B08ZJDWTJ1"/>
    <x v="96"/>
    <s v="Computers&amp;Accessories|ExternalDevices&amp;DataStorage|ExternalHardDisks"/>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s v="&gt;₹500"/>
    <n v="9.5809999999999995"/>
  </r>
  <r>
    <s v="B09QS8V5N8"/>
    <x v="97"/>
    <s v="Electronics|Mobiles&amp;Accessories|Smartphones&amp;BasicMobiles|Smartphones"/>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s v="&gt;₹500"/>
    <n v="9.1771999999999991"/>
  </r>
  <r>
    <s v="B09QS9X9L8"/>
    <x v="98"/>
    <s v="Electronics|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s v="&gt;₹500"/>
    <n v="9.1771999999999991"/>
  </r>
  <r>
    <s v="B09QS9X16F"/>
    <x v="99"/>
    <s v="Electronics|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s v="&gt;₹500"/>
    <n v="9.1771999999999991"/>
  </r>
  <r>
    <s v="B09QS9CWLV"/>
    <x v="98"/>
    <s v="Electronics|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s v="&gt;₹500"/>
    <n v="9.1771999999999991"/>
  </r>
  <r>
    <s v="B094QZLJQ6"/>
    <x v="100"/>
    <s v="Computers&amp;Accessories|ExternalDevices&amp;DataStorage|ExternalHardDisks"/>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s v="&gt;₹500"/>
    <n v="9.5273000000000003"/>
  </r>
  <r>
    <s v="B00KXULGJQ"/>
    <x v="101"/>
    <s v="Computers&amp;Accessories|NetworkingDevices|Repeaters&amp;Extenders"/>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s v="&gt;₹500"/>
    <n v="9.1551000000000009"/>
  </r>
  <r>
    <s v="B096VF5YYF"/>
    <x v="102"/>
    <s v="Electronics|WearableTechnology|SmartWatches"/>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s v="&gt;₹500"/>
    <n v="8.9449000000000005"/>
  </r>
  <r>
    <s v="B096VF5YYF"/>
    <x v="102"/>
    <s v="Electronics|WearableTechnology|SmartWatches"/>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s v="&gt;₹500"/>
    <n v="8.9448000000000008"/>
  </r>
  <r>
    <s v="B086WMSCN3"/>
    <x v="103"/>
    <s v="Electronics|Headphones,Earbuds&amp;Accessories|Headphones|In-Ear"/>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s v="&gt;₹500"/>
    <n v="8.6521000000000008"/>
  </r>
  <r>
    <s v="B008YW8M0G"/>
    <x v="104"/>
    <s v="Home&amp;Kitchen|Kitchen&amp;HomeAppliances|Vacuum,Cleaning&amp;Ironing|Irons,Steamers&amp;Accessories|Irons|DryIrons"/>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s v="&gt;₹500"/>
    <n v="8.8646999999999991"/>
  </r>
  <r>
    <s v="B0746JGVDS"/>
    <x v="105"/>
    <s v="Electronics|Mobiles&amp;Accessories|MobileAccessories|AutomobileAccessories|Cradles"/>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s v="&gt;₹500"/>
    <n v="8.5398999999999994"/>
  </r>
  <r>
    <s v="B09F9YQQ7B"/>
    <x v="106"/>
    <s v="Electronics|HomeTheater,TV&amp;Video|Televisions|SmartTelevisions"/>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s v="&gt;₹500"/>
    <n v="8.7238000000000007"/>
  </r>
  <r>
    <s v="B09RFC46VP"/>
    <x v="107"/>
    <s v="Electronics|HomeTheater,TV&amp;Video|Televisions|SmartTelevisions"/>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s v="&gt;₹500"/>
    <n v="8.7238000000000007"/>
  </r>
  <r>
    <s v="B08Y55LPBF"/>
    <x v="108"/>
    <s v="Electronics|HomeTheater,TV&amp;Video|Televisions|SmartTelevisions"/>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s v="&gt;₹500"/>
    <n v="8.7238000000000007"/>
  </r>
  <r>
    <s v="B09F9YQQ7B"/>
    <x v="106"/>
    <s v="Electronics|HomeTheater,TV&amp;Video|Televisions|SmartTelevisions"/>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s v="&gt;₹500"/>
    <n v="8.7237000000000009"/>
  </r>
  <r>
    <s v="B07VQGVL68"/>
    <x v="109"/>
    <s v="Home&amp;Kitchen|Kitchen&amp;HomeAppliances|SmallKitchenAppliances|DigitalKitchenScales"/>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s v="₹200–₹500"/>
    <n v="8.3994"/>
  </r>
  <r>
    <s v="B09CYTJV3N"/>
    <x v="110"/>
    <s v="Electronics|Cameras&amp;Photography|SecurityCameras|DomeCameras"/>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s v="&gt;₹500"/>
    <n v="8.7696000000000005"/>
  </r>
  <r>
    <s v="B00GG59HU2"/>
    <x v="111"/>
    <s v="Electronics|HomeTheater,TV&amp;Video|Accessories|Cables|HDMICables"/>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s v="&gt;₹500"/>
    <n v="8.8054000000000006"/>
  </r>
  <r>
    <s v="B09X5C9VLK"/>
    <x v="112"/>
    <s v="Home&amp;Kitchen|Kitchen&amp;HomeAppliances|SmallKitchenAppliances|MixerGrinders"/>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s v="&gt;₹500"/>
    <n v="8.2050000000000001"/>
  </r>
  <r>
    <s v="B098NS6PVG"/>
    <x v="113"/>
    <s v="Computers&amp;Accessories|Accessories&amp;Peripherals|Cables&amp;Accessories|Cables|USBCabl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s v="₹200–₹500"/>
    <n v="8.3994"/>
  </r>
  <r>
    <s v="B082LZGK39"/>
    <x v="114"/>
    <s v="Computers&amp;Accessories|Accessories&amp;Peripherals|Cables&amp;Accessories|Cables|USBCabl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s v="₹200–₹500"/>
    <n v="8.3994"/>
  </r>
  <r>
    <s v="B082LSVT4B"/>
    <x v="115"/>
    <s v="Computers&amp;Accessories|Accessories&amp;Peripherals|Cables&amp;Accessories|Cables|USBCabl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s v="₹200–₹500"/>
    <n v="8.3994"/>
  </r>
  <r>
    <s v="B082LZGK39"/>
    <x v="114"/>
    <s v="Computers&amp;Accessories|Accessories&amp;Peripherals|Cables&amp;Accessories|Cables|USBCabl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s v="₹200–₹500"/>
    <n v="8.3994"/>
  </r>
  <r>
    <s v="B082LSVT4B"/>
    <x v="115"/>
    <s v="Computers&amp;Accessories|Accessories&amp;Peripherals|Cables&amp;Accessories|Cables|USBCabl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s v="₹200–₹500"/>
    <n v="8.3994"/>
  </r>
  <r>
    <s v="B098NS6PVG"/>
    <x v="113"/>
    <s v="Computers&amp;Accessories|Accessories&amp;Peripherals|Cables&amp;Accessories|Cables|USBCabl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s v="₹200–₹500"/>
    <n v="8.3994"/>
  </r>
  <r>
    <s v="B098NS6PVG"/>
    <x v="113"/>
    <s v="Computers&amp;Accessories|Accessories&amp;Peripherals|Cables&amp;Accessories|Cables|USBCables"/>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s v="₹200–₹500"/>
    <n v="8.3993000000000002"/>
  </r>
  <r>
    <s v="B0756K5DYZ"/>
    <x v="116"/>
    <s v="Home&amp;Kitchen|Kitchen&amp;HomeAppliances|SmallKitchenAppliances|MixerGrinders"/>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s v="&gt;₹500"/>
    <n v="8.2070000000000007"/>
  </r>
  <r>
    <s v="B0873L7J6X"/>
    <x v="117"/>
    <s v="Electronics|Headphones,Earbuds&amp;Accessories|Headphones|On-Ear"/>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s v="&gt;₹500"/>
    <n v="8.4774999999999991"/>
  </r>
  <r>
    <s v="B07GXHC691"/>
    <x v="118"/>
    <s v="Electronics|Mobiles&amp;Accessories|MobileAccessories|Stands"/>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s v="₹200–₹500"/>
    <n v="8.5640999999999998"/>
  </r>
  <r>
    <s v="B082T6GVG9"/>
    <x v="119"/>
    <s v="Computers&amp;Accessories|Accessories&amp;Peripherals|Cables&amp;Accessories|Cables|USBCables"/>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s v="&gt;₹500"/>
    <n v="8.4300999999999995"/>
  </r>
  <r>
    <s v="B0972BQ2RS"/>
    <x v="120"/>
    <s v="Electronics|WearableTechnology|SmartWatches"/>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s v="&gt;₹500"/>
    <n v="8.3139000000000003"/>
  </r>
  <r>
    <s v="B08GTYFC37"/>
    <x v="121"/>
    <s v="Computers&amp;Accessories|ExternalDevices&amp;DataStorage|ExternalSolidStateDrives"/>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s v="&gt;₹500"/>
    <n v="8.5397999999999996"/>
  </r>
  <r>
    <s v="B00HVXS7WC"/>
    <x v="122"/>
    <s v="Home&amp;Kitchen|Kitchen&amp;HomeAppliances|SmallKitchenAppliances|MixerGrinders"/>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s v="&gt;₹500"/>
    <n v="8.3349000000000011"/>
  </r>
  <r>
    <s v="B07NC12T2R"/>
    <x v="123"/>
    <s v="Electronics|HomeAudio|Speakers|BluetoothSpeakers"/>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s v="&gt;₹500"/>
    <n v="8.3226000000000013"/>
  </r>
  <r>
    <s v="B00N3XLDW0"/>
    <x v="124"/>
    <s v="Electronics|Cameras&amp;Photography|Accessories|Batteries&amp;Chargers|BatteryChargers"/>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s v="₹200–₹500"/>
    <n v="7.8895"/>
  </r>
  <r>
    <s v="B07S851WX5"/>
    <x v="125"/>
    <s v="Home&amp;Kitchen|Kitchen&amp;HomeAppliances|SmallKitchenAppliances|SandwichMakers"/>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s v="&gt;₹500"/>
    <n v="8.2105999999999995"/>
  </r>
  <r>
    <s v="B00EDJJ7FS"/>
    <x v="126"/>
    <s v="Home&amp;Kitchen|Kitchen&amp;HomeAppliances|SmallKitchenAppliances|InductionCooktop"/>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s v="&gt;₹500"/>
    <n v="8.1723999999999997"/>
  </r>
  <r>
    <s v="B09BNXQ6BR"/>
    <x v="127"/>
    <s v="Electronics|WearableTechnology|SmartWatches"/>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s v="&gt;₹500"/>
    <n v="7.9878999999999998"/>
  </r>
  <r>
    <s v="B094JB13XL"/>
    <x v="128"/>
    <s v="Electronics|WearableTechnology|SmartWatches"/>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s v="&gt;₹500"/>
    <n v="7.9878999999999998"/>
  </r>
  <r>
    <s v="B06XSK3XL6"/>
    <x v="129"/>
    <s v="Electronics|Mobiles&amp;Accessories|MobileAccessories|Chargers|AutomobileChargers"/>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s v="&gt;₹500"/>
    <n v="8.1220999999999997"/>
  </r>
  <r>
    <s v="B008QTK47Q"/>
    <x v="130"/>
    <s v="Home&amp;Kitchen|Kitchen&amp;HomeAppliances|Vacuum,Cleaning&amp;Ironing|Irons,Steamers&amp;Accessories|Irons|SteamIrons"/>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s v="&gt;₹500"/>
    <n v="8.0974000000000004"/>
  </r>
  <r>
    <s v="B08G28Z33M"/>
    <x v="131"/>
    <s v="Electronics|Headphones,Earbuds&amp;Accessories|Headphones|In-Ear"/>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s v="&gt;₹500"/>
    <n v="7.7816999999999998"/>
  </r>
  <r>
    <s v="B008YW3CYM"/>
    <x v="132"/>
    <s v="Home&amp;Kitchen|Kitchen&amp;HomeAppliances|Vacuum,Cleaning&amp;Ironing|Irons,Steamers&amp;Accessories|Irons|DryIrons"/>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s v="&gt;₹500"/>
    <n v="7.8125999999999998"/>
  </r>
  <r>
    <s v="B08HF4W2CT"/>
    <x v="133"/>
    <s v="Electronics|Mobiles&amp;Accessories|MobileAccessories|Chargers|PowerBanks"/>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s v="&gt;₹500"/>
    <n v="7.6383999999999999"/>
  </r>
  <r>
    <s v="B07X963JNS"/>
    <x v="134"/>
    <s v="Electronics|Mobiles&amp;Accessories|MobileAccessories|Chargers|PowerBanks"/>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s v="&gt;₹500"/>
    <n v="7.6383999999999999"/>
  </r>
  <r>
    <s v="B00ABMASXG"/>
    <x v="135"/>
    <s v="Home&amp;Kitchen|Heating,Cooling&amp;AirQuality|WaterHeaters&amp;Geysers|ImmersionRods"/>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s v="&gt;₹500"/>
    <n v="7.7016999999999998"/>
  </r>
  <r>
    <s v="B075ZTJ9XR"/>
    <x v="136"/>
    <s v="Electronics|HomeTheater,TV&amp;Video|Accessories|Cables|HDMICables"/>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s v="&gt;₹500"/>
    <n v="7.9877000000000002"/>
  </r>
  <r>
    <s v="B078V8R9BS"/>
    <x v="137"/>
    <s v="Home&amp;Kitchen|Kitchen&amp;HomeAppliances|SmallKitchenAppliances|Kettles&amp;HotWaterDispensers|Kettle&amp;ToasterSets"/>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s v="&gt;₹500"/>
    <n v="7.7693000000000003"/>
  </r>
  <r>
    <s v="B07GVR9TG7"/>
    <x v="138"/>
    <s v="Computers&amp;Accessories|NetworkingDevices|Routers"/>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s v="&gt;₹500"/>
    <n v="7.9024000000000001"/>
  </r>
  <r>
    <s v="B08B42LWKN"/>
    <x v="139"/>
    <s v="Electronics|HomeTheater,TV&amp;Video|Televisions|SmartTelevisions"/>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s v="&gt;₹500"/>
    <n v="7.6898999999999997"/>
  </r>
  <r>
    <s v="B09Q5SWVBJ"/>
    <x v="140"/>
    <s v="Electronics|HomeTheater,TV&amp;Video|Televisions|SmartTelevisions"/>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s v="&gt;₹500"/>
    <n v="7.6898999999999997"/>
  </r>
  <r>
    <s v="B09Q5P2MT3"/>
    <x v="141"/>
    <s v="Electronics|HomeTheater,TV&amp;Video|Televisions|SmartTelevisions"/>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s v="&gt;₹500"/>
    <n v="7.6898999999999997"/>
  </r>
  <r>
    <s v="B01M72LILF"/>
    <x v="142"/>
    <s v="Computers&amp;Accessories|Accessories&amp;Peripherals|Keyboards,Mice&amp;InputDevices|Mice"/>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s v="&gt;₹500"/>
    <n v="7.8852000000000002"/>
  </r>
  <r>
    <s v="B07DWFX9YS"/>
    <x v="143"/>
    <s v="Computers&amp;Accessories|Accessories&amp;Peripherals|Cables&amp;Accessories|Cables|USBCables"/>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s v="&gt;₹500"/>
    <n v="7.6539999999999999"/>
  </r>
  <r>
    <s v="B077T3BG5L"/>
    <x v="144"/>
    <s v="Computers&amp;Accessories|Accessories&amp;Peripherals|Keyboards,Mice&amp;InputDevices|Keyboards"/>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s v="₹200–₹500"/>
    <n v="6.9734999999999996"/>
  </r>
  <r>
    <s v="B09T3H12GV"/>
    <x v="145"/>
    <s v="Computers&amp;Accessories|Accessories&amp;Peripherals|Keyboards,Mice&amp;InputDevices|Keyboard&amp;MouseSets"/>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s v="&gt;₹500"/>
    <n v="7.5716999999999999"/>
  </r>
  <r>
    <s v="B0856HNMR7"/>
    <x v="146"/>
    <s v="Electronics|Headphones,Earbuds&amp;Accessories|Headphones|On-Ear"/>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s v="&gt;₹500"/>
    <n v="7.3583999999999996"/>
  </r>
  <r>
    <s v="B01J1CFO5I"/>
    <x v="147"/>
    <s v="Computers&amp;Accessories|Accessories&amp;Peripherals|PCGamingPeripherals|Gamepads"/>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s v="&gt;₹500"/>
    <n v="7.9433999999999996"/>
  </r>
  <r>
    <s v="B01HJI0FS2"/>
    <x v="148"/>
    <s v="Computers&amp;Accessories|Accessories&amp;Peripherals|Keyboards,Mice&amp;InputDevices|Mice"/>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s v="&gt;₹500"/>
    <n v="7.8176000000000014"/>
  </r>
  <r>
    <s v="B00V9NHDI4"/>
    <x v="149"/>
    <s v="Home&amp;Kitchen|Kitchen&amp;HomeAppliances|Vacuum,Cleaning&amp;Ironing|Vacuums&amp;FloorCare|Vacuums|CanisterVacuums"/>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s v="&gt;₹500"/>
    <n v="7.1930999999999994"/>
  </r>
  <r>
    <s v="B08VB34KJ1"/>
    <x v="150"/>
    <s v="Electronics|Mobiles&amp;Accessories|Smartphones&amp;BasicMobiles|Smartphones"/>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s v="&gt;₹500"/>
    <n v="7.4916"/>
  </r>
  <r>
    <s v="B08VB2CMR3"/>
    <x v="151"/>
    <s v="Electronics|Mobiles&amp;Accessories|Smartphones&amp;BasicMobiles|Smartphones"/>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s v="&gt;₹500"/>
    <n v="7.4916"/>
  </r>
  <r>
    <s v="B0B6F7LX4C"/>
    <x v="152"/>
    <s v="Electronics|HomeTheater,TV&amp;Video|Televisions|SmartTelevisions"/>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s v="&gt;₹500"/>
    <n v="7.484"/>
  </r>
  <r>
    <s v="B0B6F98KJJ"/>
    <x v="153"/>
    <s v="Electronics|HomeTheater,TV&amp;Video|Televisions|SmartTelevisions"/>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s v="&gt;₹500"/>
    <n v="7.484"/>
  </r>
  <r>
    <s v="B0B6F8HHR6"/>
    <x v="154"/>
    <s v="Electronics|HomeTheater,TV&amp;Video|Televisions|SmartTelevisions"/>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s v="&gt;₹500"/>
    <n v="7.484"/>
  </r>
  <r>
    <s v="B09HQSV46W"/>
    <x v="155"/>
    <s v="Electronics|HomeTheater,TV&amp;Video|Televisions|SmartTelevisions"/>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s v="&gt;₹500"/>
    <n v="7.484"/>
  </r>
  <r>
    <s v="B0B8CXTTG3"/>
    <x v="156"/>
    <s v="Electronics|HomeTheater,TV&amp;Video|Televisions|SmartTelevisions"/>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s v="&gt;₹500"/>
    <n v="7.484"/>
  </r>
  <r>
    <s v="B07DJLFMPS"/>
    <x v="157"/>
    <s v="Electronics|Accessories|MemoryCards|MicroSD"/>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s v="&gt;₹500"/>
    <n v="7.2625000000000002"/>
  </r>
  <r>
    <s v="B07DJLFMPS"/>
    <x v="157"/>
    <s v="Electronics|Accessories|MemoryCards|MicroSD"/>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s v="&gt;₹500"/>
    <n v="7.2625000000000002"/>
  </r>
  <r>
    <s v="B09LHYZ3GJ"/>
    <x v="158"/>
    <s v="Electronics|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s v="&gt;₹500"/>
    <n v="7.2821999999999996"/>
  </r>
  <r>
    <s v="B09LJ116B5"/>
    <x v="159"/>
    <s v="Electronics|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s v="&gt;₹500"/>
    <n v="7.2821999999999996"/>
  </r>
  <r>
    <s v="B09LHZSMRR"/>
    <x v="160"/>
    <s v="Electronics|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s v="&gt;₹500"/>
    <n v="7.2821999999999996"/>
  </r>
  <r>
    <s v="B07VNFP3C2"/>
    <x v="161"/>
    <s v="Home&amp;Kitchen|Kitchen&amp;HomeAppliances|SmallKitchenAppliances|Kettles&amp;HotWaterDispensers|ElectricKettles"/>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s v="&gt;₹500"/>
    <n v="7.0782999999999996"/>
  </r>
  <r>
    <s v="B00E3DVQFS"/>
    <x v="162"/>
    <s v="Electronics|GeneralPurposeBatteries&amp;BatteryChargers|DisposableBatteries"/>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s v="&gt;₹500"/>
    <n v="7.5599000000000007"/>
  </r>
  <r>
    <s v="B01F25X6RQ"/>
    <x v="163"/>
    <s v="Electronics|Headphones,Earbuds&amp;Accessories|Headphones|In-Ear"/>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s v="₹200–₹500"/>
    <n v="7.3539000000000003"/>
  </r>
  <r>
    <s v="B01F262EUU"/>
    <x v="164"/>
    <s v="Electronics|Headphones,Earbuds&amp;Accessories|Headphones|In-Ear"/>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s v="&gt;₹500"/>
    <n v="7.3539000000000003"/>
  </r>
  <r>
    <s v="B003L62T7W"/>
    <x v="165"/>
    <s v="Computers&amp;Accessories|Accessories&amp;Peripherals|Keyboards,Mice&amp;InputDevices|Mice"/>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s v="₹200–₹500"/>
    <n v="7.4534000000000002"/>
  </r>
  <r>
    <s v="B00YMJ0OI8"/>
    <x v="166"/>
    <s v="Home&amp;Kitchen|Kitchen&amp;HomeAppliances|SmallKitchenAppliances|InductionCooktop"/>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s v="&gt;₹500"/>
    <n v="7.2387999999999986"/>
  </r>
  <r>
    <s v="B09RKFBCV7"/>
    <x v="167"/>
    <s v="Electronics|WearableTechnology|SmartWatches"/>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s v="&gt;₹500"/>
    <n v="7.3305000000000007"/>
  </r>
  <r>
    <s v="B09FKDH6FS"/>
    <x v="168"/>
    <s v="Electronics|Mobiles&amp;Accessories|Smartphones&amp;BasicMobiles|Smartphones"/>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s v="&gt;₹500"/>
    <n v="7.0907"/>
  </r>
  <r>
    <s v="B07W6VWZ8C"/>
    <x v="169"/>
    <s v="Electronics|HomeAudio|Speakers|OutdoorSpeakers"/>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s v="&gt;₹500"/>
    <n v="7.1468999999999996"/>
  </r>
  <r>
    <s v="B08DDRGWTJ"/>
    <x v="170"/>
    <s v="Computers&amp;Accessories|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s v="₹200–₹500"/>
    <n v="7.3411"/>
  </r>
  <r>
    <s v="B07YTNKVJQ"/>
    <x v="171"/>
    <s v="Computers&amp;Accessories|Accessories&amp;Peripherals|Cables&amp;Accessories|Cables|USBCables"/>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s v="&gt;₹500"/>
    <n v="7.3411"/>
  </r>
  <r>
    <s v="B08DDRGWTJ"/>
    <x v="170"/>
    <s v="Computers&amp;Accessories|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s v="₹200–₹500"/>
    <n v="7.3411"/>
  </r>
  <r>
    <s v="B08DDRGWTJ"/>
    <x v="170"/>
    <s v="Computers&amp;Accessories|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s v="₹200–₹500"/>
    <n v="7.3411"/>
  </r>
  <r>
    <s v="B09TBCVJS3"/>
    <x v="172"/>
    <s v="Electronics|WearableTechnology|SmartWatches"/>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s v="&gt;₹500"/>
    <n v="7.2355"/>
  </r>
  <r>
    <s v="B09NVPSCQT"/>
    <x v="173"/>
    <s v="Electronics|WearableTechnology|SmartWatche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s v="&gt;₹500"/>
    <n v="7.0253999999999994"/>
  </r>
  <r>
    <s v="B09PNKXSKF"/>
    <x v="174"/>
    <s v="Electronics|WearableTechnology|SmartWatches"/>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s v="&gt;₹500"/>
    <n v="7.0253999999999994"/>
  </r>
  <r>
    <s v="B09NVPJ3P4"/>
    <x v="175"/>
    <s v="Electronics|WearableTechnology|SmartWatches"/>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s v="&gt;₹500"/>
    <n v="7.0253999999999994"/>
  </r>
  <r>
    <s v="B09NVPSCQT"/>
    <x v="173"/>
    <s v="Electronics|WearableTechnology|SmartWatche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s v="&gt;₹500"/>
    <n v="7.0253999999999994"/>
  </r>
  <r>
    <s v="B07SLMR1K6"/>
    <x v="176"/>
    <s v="Computers&amp;Accessories|ExternalDevices&amp;DataStorage|PenDrives"/>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s v="&gt;₹500"/>
    <n v="7.3057999999999996"/>
  </r>
  <r>
    <s v="B005LJQMCK"/>
    <x v="177"/>
    <s v="Electronics|HomeTheater,TV&amp;Video|Accessories|Cables|OpticalCables"/>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s v="&gt;₹500"/>
    <n v="7.2023000000000001"/>
  </r>
  <r>
    <s v="B005LJQMZC"/>
    <x v="178"/>
    <s v="Electronics|HomeTheater,TV&amp;Video|Accessories|Cables|OpticalCables"/>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s v="&gt;₹500"/>
    <n v="7.2023000000000001"/>
  </r>
  <r>
    <s v="B01GGKZ0V6"/>
    <x v="179"/>
    <s v="Computers&amp;Accessories|Accessories&amp;Peripherals|Cables&amp;Accessories|Cables|USBCabl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s v="&gt;₹500"/>
    <n v="7.1745999999999999"/>
  </r>
  <r>
    <s v="B01GGKZ4NU"/>
    <x v="180"/>
    <s v="Computers&amp;Accessories|Accessories&amp;Peripherals|Cables&amp;Accessories|Cables|USBCables"/>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s v="&gt;₹500"/>
    <n v="7.1745999999999999"/>
  </r>
  <r>
    <s v="B01GGKZ0V6"/>
    <x v="179"/>
    <s v="Computers&amp;Accessories|Accessories&amp;Peripherals|Cables&amp;Accessories|Cables|USBCabl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s v="&gt;₹500"/>
    <n v="7.1745999999999999"/>
  </r>
  <r>
    <s v="B09YV4MW2T"/>
    <x v="181"/>
    <s v="Electronics|WearableTechnology|SmartWatches"/>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s v="&gt;₹500"/>
    <n v="7.1478000000000002"/>
  </r>
  <r>
    <s v="B09YV3K34W"/>
    <x v="181"/>
    <s v="Electronics|WearableTechnology|SmartWatches"/>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s v="&gt;₹500"/>
    <n v="7.1471999999999998"/>
  </r>
  <r>
    <s v="B09YV4MW2T"/>
    <x v="181"/>
    <s v="Electronics|WearableTechnology|SmartWatches"/>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s v="&gt;₹500"/>
    <n v="7.1471"/>
  </r>
  <r>
    <s v="B07Q4QV1DL"/>
    <x v="182"/>
    <s v="Electronics|Mobiles&amp;Accessories|MobileAccessories|Stands"/>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s v="&gt;₹500"/>
    <n v="7.3978000000000002"/>
  </r>
  <r>
    <s v="B088ZFJY82"/>
    <x v="183"/>
    <s v="Electronics|Mobiles&amp;Accessories|MobileAccessories|Stands"/>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s v="&gt;₹500"/>
    <n v="7.3978000000000002"/>
  </r>
  <r>
    <s v="B00ZYLMQH0"/>
    <x v="184"/>
    <s v="Computers&amp;Accessories|Accessories&amp;Peripherals|Keyboards,Mice&amp;InputDevices|Keyboards"/>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s v="&gt;₹500"/>
    <n v="7.1829000000000001"/>
  </r>
  <r>
    <s v="B0974H97TJ"/>
    <x v="185"/>
    <s v="Computers&amp;Accessories|Accessories&amp;Peripherals|Cables&amp;Accessories|Cables|USBCables"/>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s v="&gt;₹500"/>
    <n v="7.2791000000000006"/>
  </r>
  <r>
    <s v="B08NCKT9FG"/>
    <x v="186"/>
    <s v="Computers&amp;Accessories|Accessories&amp;Peripherals|Cables&amp;Accessories|Cables|USBCables"/>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s v="&gt;₹500"/>
    <n v="7.2791000000000006"/>
  </r>
  <r>
    <s v="B015OW3M1W"/>
    <x v="187"/>
    <s v="Electronics|HomeTheater,TV&amp;Video|Accessories|Cables|HDMICables"/>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s v="&gt;₹500"/>
    <n v="6.9637999999999991"/>
  </r>
  <r>
    <s v="B08Y5QJXSR"/>
    <x v="188"/>
    <s v="Home&amp;Kitchen|Heating,Cooling&amp;AirQuality|Fans|CeilingFans"/>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s v="&gt;₹500"/>
    <n v="7.1628999999999996"/>
  </r>
  <r>
    <s v="B08D11DZ2W"/>
    <x v="189"/>
    <s v="Electronics|Headphones,Earbuds&amp;Accessories|Headphones|In-Ear"/>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s v="&gt;₹500"/>
    <n v="6.5324"/>
  </r>
  <r>
    <s v="B014SZO90Y"/>
    <x v="190"/>
    <s v="Electronics|GeneralPurposeBatteries&amp;BatteryChargers|DisposableBatteries"/>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s v="₹200–₹500"/>
    <n v="7.3029999999999999"/>
  </r>
  <r>
    <s v="B08VB57558"/>
    <x v="191"/>
    <s v="Electronics|Mobiles&amp;Accessories|Smartphones&amp;BasicMobiles|Smartphones"/>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s v="&gt;₹500"/>
    <n v="6.9790000000000001"/>
  </r>
  <r>
    <s v="B0B3RRWSF6"/>
    <x v="192"/>
    <s v="Electronics|WearableTechnology|SmartWatches"/>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s v="&gt;₹500"/>
    <n v="7.0709"/>
  </r>
  <r>
    <s v="B0B3RS9DNF"/>
    <x v="192"/>
    <s v="Electronics|WearableTechnology|SmartWatches"/>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s v="&gt;₹500"/>
    <n v="7.0703999999999994"/>
  </r>
  <r>
    <s v="B0B3RRWSF6"/>
    <x v="192"/>
    <s v="Electronics|WearableTechnology|SmartWatches"/>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s v="&gt;₹500"/>
    <n v="7.0695999999999994"/>
  </r>
  <r>
    <s v="B0B3RSDSZ3"/>
    <x v="192"/>
    <s v="Electronics|WearableTechnology|SmartWatches"/>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s v="&gt;₹500"/>
    <n v="7.0695999999999994"/>
  </r>
  <r>
    <s v="B084872DQY"/>
    <x v="193"/>
    <s v="Electronics|HomeTheater,TV&amp;Video|Televisions|SmartTelevisions"/>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s v="&gt;₹500"/>
    <n v="7.0507999999999997"/>
  </r>
  <r>
    <s v="B082FTPRSK"/>
    <x v="194"/>
    <s v="Computers&amp;Accessories|Accessories&amp;Peripherals|LaptopAccessories|CoolingPads"/>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s v="&gt;₹500"/>
    <n v="6.9441000000000006"/>
  </r>
  <r>
    <s v="B07BRKK9JQ"/>
    <x v="195"/>
    <s v="Computers&amp;Accessories|Accessories&amp;Peripherals|Keyboards,Mice&amp;InputDevices|Keyboard&amp;MouseSets"/>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s v="&gt;₹500"/>
    <n v="7.0223000000000004"/>
  </r>
  <r>
    <s v="B003B00484"/>
    <x v="196"/>
    <s v="Electronics|GeneralPurposeBatteries&amp;BatteryChargers|RechargeableBatteries"/>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s v="₹200–₹500"/>
    <n v="7.0200999999999993"/>
  </r>
  <r>
    <s v="B09JPC82QC"/>
    <x v="197"/>
    <s v="Electronics|HomeTheater,TV&amp;Video|Televisions|SmartTelevisions"/>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s v="&gt;₹500"/>
    <n v="7.0151000000000003"/>
  </r>
  <r>
    <s v="B07N42JB4S"/>
    <x v="198"/>
    <s v="Electronics|Cameras&amp;Photography|Accessories|Tripods&amp;Monopods|Tabletop&amp;TravelTripods"/>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s v="&gt;₹500"/>
    <n v="7.0138999999999996"/>
  </r>
  <r>
    <s v="B0949SBKMP"/>
    <x v="199"/>
    <s v="Electronics|WearableTechnology|SmartWatche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s v="&gt;₹500"/>
    <n v="6.6880000000000006"/>
  </r>
  <r>
    <s v="B0949SBKMP"/>
    <x v="199"/>
    <s v="Electronics|WearableTechnology|SmartWatche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s v="&gt;₹500"/>
    <n v="6.6880000000000006"/>
  </r>
  <r>
    <s v="B095RTJH1M"/>
    <x v="200"/>
    <s v="Electronics|Mobiles&amp;Accessories|MobileAccessories|Maintenance,Upkeep&amp;Repairs|ScreenProtectors"/>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s v="&gt;₹500"/>
    <n v="7.2602999999999991"/>
  </r>
  <r>
    <s v="B00LVMTA2A"/>
    <x v="201"/>
    <s v="Electronics|GeneralPurposeBatteries&amp;BatteryChargers"/>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s v="₹200–₹500"/>
    <n v="7.0556000000000001"/>
  </r>
  <r>
    <s v="B01GZSQJPA"/>
    <x v="202"/>
    <s v="Home&amp;Kitchen|Kitchen&amp;HomeAppliances|SmallKitchenAppliances|MixerGrinders"/>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s v="&gt;₹500"/>
    <n v="6.7542999999999997"/>
  </r>
  <r>
    <s v="B08HQL67D6"/>
    <x v="203"/>
    <s v="Computers&amp;Accessories|Accessories&amp;Peripherals|LaptopAccessories|Lapdesks"/>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s v="&gt;₹500"/>
    <n v="6.6423000000000014"/>
  </r>
  <r>
    <s v="B08C4Z69LN"/>
    <x v="204"/>
    <s v="Computers&amp;Accessories|Components|Memory"/>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s v="&gt;₹500"/>
    <n v="7.1194000000000006"/>
  </r>
  <r>
    <s v="B00W56GLOQ"/>
    <x v="205"/>
    <s v="Home&amp;Kitchen|Kitchen&amp;HomeAppliances|SmallKitchenAppliances|JuicerMixerGrinders"/>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s v="&gt;₹500"/>
    <n v="6.6164000000000014"/>
  </r>
  <r>
    <s v="B075DB1F13"/>
    <x v="206"/>
    <s v="Electronics|GeneralPurposeBatteries&amp;BatteryChargers"/>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s v="&gt;₹500"/>
    <n v="6.9996000000000009"/>
  </r>
  <r>
    <s v="B08CFCK6CW"/>
    <x v="207"/>
    <s v="Electronics|Headphones,Earbuds&amp;Accessories|Headphones|In-Ear"/>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s v="&gt;₹500"/>
    <n v="6.1910000000000007"/>
  </r>
  <r>
    <s v="B07TR5HSR9"/>
    <x v="208"/>
    <s v="Computers&amp;Accessories|Accessories&amp;Peripherals|LaptopAccessories|Lapdesks"/>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s v="&gt;₹500"/>
    <n v="6.8902999999999999"/>
  </r>
  <r>
    <s v="B073BRXPZX"/>
    <x v="209"/>
    <s v="Computers&amp;Accessories|Accessories&amp;Peripherals|Keyboards,Mice&amp;InputDevices|Mice"/>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s v="&gt;₹500"/>
    <n v="6.9885999999999999"/>
  </r>
  <r>
    <s v="B09T39K9YL"/>
    <x v="210"/>
    <s v="Electronics|Mobiles&amp;Accessories|Smartphones&amp;BasicMobiles|Smartphones"/>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s v="&gt;₹500"/>
    <n v="6.4824000000000002"/>
  </r>
  <r>
    <s v="B09T2WRLJJ"/>
    <x v="211"/>
    <s v="Electronics|Mobiles&amp;Accessories|Smartphones&amp;BasicMobiles|Smartphones"/>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s v="&gt;₹500"/>
    <n v="6.4824000000000002"/>
  </r>
  <r>
    <s v="B09T2S8X9C"/>
    <x v="212"/>
    <s v="Electronics|Mobiles&amp;Accessories|Smartphones&amp;BasicMobiles|Smartphones"/>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s v="&gt;₹500"/>
    <n v="6.4824000000000002"/>
  </r>
  <r>
    <s v="B012MQS060"/>
    <x v="213"/>
    <s v="Computers&amp;Accessories|Accessories&amp;Peripherals|Keyboards,Mice&amp;InputDevices|Keyboard&amp;MouseSets"/>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s v="&gt;₹500"/>
    <n v="6.6770999999999994"/>
  </r>
  <r>
    <s v="B017PDR9N0"/>
    <x v="214"/>
    <s v="Computers&amp;Accessories|Accessories&amp;Peripherals|TabletAccessories|Stands"/>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s v="₹200–₹500"/>
    <n v="6.6607000000000003"/>
  </r>
  <r>
    <s v="B0756CLQWL"/>
    <x v="215"/>
    <s v="Computers&amp;Accessories|Accessories&amp;Peripherals|PCGamingPeripherals|Gamepads"/>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s v="&gt;₹500"/>
    <n v="6.7488000000000001"/>
  </r>
  <r>
    <s v="B07DGD4Z4C"/>
    <x v="216"/>
    <s v="Home&amp;Kitchen|Kitchen&amp;HomeAppliances|SmallKitchenAppliances|MixerGrinders"/>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s v="&gt;₹500"/>
    <n v="6.4339999999999993"/>
  </r>
  <r>
    <s v="B07W7Z6DVL"/>
    <x v="217"/>
    <s v="Electronics|HomeAudio|Speakers|OutdoorSpeakers"/>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s v="&gt;₹500"/>
    <n v="6.626199999999999"/>
  </r>
  <r>
    <s v="B01J8S6X2I"/>
    <x v="218"/>
    <s v="Computers&amp;Accessories|Accessories&amp;Peripherals|Cables&amp;Accessories|Cables|DVICables"/>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s v="&gt;₹500"/>
    <n v="6.9177"/>
  </r>
  <r>
    <s v="B06XDKWLJH"/>
    <x v="219"/>
    <s v="Computers&amp;Accessories|ExternalDevices&amp;DataStorage|ExternalHardDisks"/>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s v="&gt;₹500"/>
    <n v="6.9006000000000007"/>
  </r>
  <r>
    <s v="B08Y1TFSP6"/>
    <x v="220"/>
    <s v="Computers&amp;Accessories|Accessories&amp;Peripherals|Cables&amp;Accessories|Cables|USBCables"/>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s v="&gt;₹500"/>
    <n v="6.3871000000000002"/>
  </r>
  <r>
    <s v="B08Y1SJVV5"/>
    <x v="221"/>
    <s v="Computers&amp;Accessories|Accessories&amp;Peripherals|Cables&amp;Accessories|Cables|USBCables"/>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s v="&gt;₹500"/>
    <n v="6.3871000000000002"/>
  </r>
  <r>
    <s v="B08Y5KXR6Z"/>
    <x v="222"/>
    <s v="Computers&amp;Accessories|Accessories&amp;Peripherals|Cables&amp;Accessories|Cables|USBCables"/>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s v="&gt;₹500"/>
    <n v="6.3871000000000002"/>
  </r>
  <r>
    <s v="B08Y1TFSP6"/>
    <x v="220"/>
    <s v="Computers&amp;Accessories|Accessories&amp;Peripherals|Cables&amp;Accessories|Cables|USBCabl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s v="&gt;₹500"/>
    <n v="6.3869999999999996"/>
  </r>
  <r>
    <s v="B08Y1SJVV5"/>
    <x v="221"/>
    <s v="Computers&amp;Accessories|Accessories&amp;Peripherals|Cables&amp;Accessories|Cables|USBCables"/>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s v="&gt;₹500"/>
    <n v="6.3869999999999996"/>
  </r>
  <r>
    <s v="B08Y1TFSP6"/>
    <x v="220"/>
    <s v="Computers&amp;Accessories|Accessories&amp;Peripherals|Cables&amp;Accessories|Cables|USBCabl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s v="&gt;₹500"/>
    <n v="6.3869999999999996"/>
  </r>
  <r>
    <s v="B07XCM6T4N"/>
    <x v="223"/>
    <s v="Computers&amp;Accessories|Accessories&amp;Peripherals|LaptopAccessories|NotebookComputerStands"/>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s v="&gt;₹500"/>
    <n v="6.7790999999999997"/>
  </r>
  <r>
    <s v="B07P681N66"/>
    <x v="224"/>
    <s v="Computers&amp;Accessories|NetworkingDevices|NetworkAdapters|WirelessUSBAdapter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s v="&gt;₹500"/>
    <n v="6.8780000000000001"/>
  </r>
  <r>
    <s v="B0859M539M"/>
    <x v="225"/>
    <s v="Computers&amp;Accessories|NetworkingDevices|NetworkAdapters|WirelessUSBAdapters"/>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s v="&gt;₹500"/>
    <n v="6.8780000000000001"/>
  </r>
  <r>
    <s v="B07P681N66"/>
    <x v="224"/>
    <s v="Computers&amp;Accessories|NetworkingDevices|NetworkAdapters|WirelessUSBAdapter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s v="&gt;₹500"/>
    <n v="6.8780000000000001"/>
  </r>
  <r>
    <s v="B01IBRHE3E"/>
    <x v="226"/>
    <s v="Electronics|Cameras&amp;Photography|Accessories|Cleaners|CleaningKits"/>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s v="₹200–₹500"/>
    <n v="6.6432000000000002"/>
  </r>
  <r>
    <s v="B07JW9H4J1"/>
    <x v="227"/>
    <s v="Computers&amp;Accessories|Accessories&amp;Peripherals|Cables&amp;Accessories|Cables|USBCables"/>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s v="&gt;₹500"/>
    <n v="6.6270000000000007"/>
  </r>
  <r>
    <s v="B07JW9H4J1"/>
    <x v="227"/>
    <s v="Computers&amp;Accessories|Accessories&amp;Peripherals|Cables&amp;Accessories|Cables|USBCabl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s v="&gt;₹500"/>
    <n v="6.6269"/>
  </r>
  <r>
    <s v="B07JW1Y6XV"/>
    <x v="228"/>
    <s v="Computers&amp;Accessories|Accessories&amp;Peripherals|Cables&amp;Accessories|Cables|USBCables"/>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s v="&gt;₹500"/>
    <n v="6.6269"/>
  </r>
  <r>
    <s v="B07LGT55SJ"/>
    <x v="229"/>
    <s v="Computers&amp;Accessories|Accessories&amp;Peripherals|Cables&amp;Accessories|Cables|USBCables"/>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s v="&gt;₹500"/>
    <n v="6.6269"/>
  </r>
  <r>
    <s v="B07JH1C41D"/>
    <x v="230"/>
    <s v="Computers&amp;Accessories|Accessories&amp;Peripherals|Cables&amp;Accessories|Cables|USBCabl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s v="&gt;₹500"/>
    <n v="6.6269"/>
  </r>
  <r>
    <s v="B07JGDB5M1"/>
    <x v="231"/>
    <s v="Computers&amp;Accessories|Accessories&amp;Peripherals|Cables&amp;Accessories|Cables|USBCables"/>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s v="&gt;₹500"/>
    <n v="6.6269"/>
  </r>
  <r>
    <s v="B07JH1CBGW"/>
    <x v="232"/>
    <s v="Computers&amp;Accessories|Accessories&amp;Peripherals|Cables&amp;Accessories|Cables|USBCabl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s v="&gt;₹500"/>
    <n v="6.6269"/>
  </r>
  <r>
    <s v="B07JW9H4J1"/>
    <x v="227"/>
    <s v="Computers&amp;Accessories|Accessories&amp;Peripherals|Cables&amp;Accessories|Cables|USBCabl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s v="&gt;₹500"/>
    <n v="6.6269"/>
  </r>
  <r>
    <s v="B01C8P29T4"/>
    <x v="233"/>
    <s v="Home&amp;Kitchen|Kitchen&amp;HomeAppliances|Vacuum,Cleaning&amp;Ironing|Irons,Steamers&amp;Accessories|Irons|DryIrons"/>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s v="&gt;₹500"/>
    <n v="6.6247000000000007"/>
  </r>
  <r>
    <s v="B083GKDRKR"/>
    <x v="234"/>
    <s v="Home&amp;Kitchen|Kitchen&amp;HomeAppliances|SmallKitchenAppliances|Kettles&amp;HotWaterDispensers|ElectricKettles"/>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s v="&gt;₹500"/>
    <n v="6.8483999999999998"/>
  </r>
  <r>
    <s v="B01C8P29N0"/>
    <x v="235"/>
    <s v="Home&amp;Kitchen|Kitchen&amp;HomeAppliances|Vacuum,Cleaning&amp;Ironing|Irons,Steamers&amp;Accessories|Irons|DryIrons"/>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s v="&gt;₹500"/>
    <n v="6.5316000000000001"/>
  </r>
  <r>
    <s v="B01KK0HU3Y"/>
    <x v="236"/>
    <s v="Computers&amp;Accessories|Accessories&amp;Peripherals|Keyboards,Mice&amp;InputDevices|Mice"/>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s v="&gt;₹500"/>
    <n v="6.5174000000000003"/>
  </r>
  <r>
    <s v="B07M69276N"/>
    <x v="237"/>
    <s v="Computers&amp;Accessories|NetworkingDevices|NetworkAdapters|WirelessUSBAdapters"/>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s v="&gt;₹500"/>
    <n v="6.7169000000000008"/>
  </r>
  <r>
    <s v="B084PJSSQ1"/>
    <x v="238"/>
    <s v="Computers&amp;Accessories|ExternalDevices&amp;DataStorage|PenDrives"/>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s v="&gt;₹500"/>
    <n v="6.6021999999999998"/>
  </r>
  <r>
    <s v="B00C3GBCIS"/>
    <x v="239"/>
    <s v="Computers&amp;Accessories|Accessories&amp;Peripherals|LaptopAccessories|Bags&amp;Sleeves|LaptopSleeves&amp;Slipcases"/>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s v="₹200–₹500"/>
    <n v="6.4860000000000007"/>
  </r>
  <r>
    <s v="B09YV463SW"/>
    <x v="240"/>
    <s v="Electronics|WearableTechnology|SmartWatches"/>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s v="&gt;₹500"/>
    <n v="6.4638"/>
  </r>
  <r>
    <s v="B09YV42QHZ"/>
    <x v="241"/>
    <s v="Electronics|WearableTechnology|SmartWatche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s v="&gt;₹500"/>
    <n v="6.4638"/>
  </r>
  <r>
    <s v="B09YV4RG4D"/>
    <x v="242"/>
    <s v="Electronics|WearableTechnology|SmartWatche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s v="&gt;₹500"/>
    <n v="6.4638"/>
  </r>
  <r>
    <s v="B09YV4RG4D"/>
    <x v="242"/>
    <s v="Electronics|WearableTechnology|SmartWatches"/>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s v="&gt;₹500"/>
    <n v="6.4635999999999996"/>
  </r>
  <r>
    <s v="B00MUTWLW4"/>
    <x v="243"/>
    <s v="Computers&amp;Accessories|Accessories&amp;Peripherals|Keyboards,Mice&amp;InputDevices|Keyboards"/>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s v="&gt;₹500"/>
    <n v="6.6618000000000004"/>
  </r>
  <r>
    <s v="B00V4BGDKU"/>
    <x v="244"/>
    <s v="Computers&amp;Accessories|NetworkingDevices|NetworkAdapters|WirelessUSBAdapters"/>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s v="&gt;₹500"/>
    <n v="6.742"/>
  </r>
  <r>
    <s v="B08FYB5HHK"/>
    <x v="245"/>
    <s v="Computers&amp;Accessories|NetworkingDevices|NetworkAdapters|PowerLANAdapters"/>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s v="&gt;₹500"/>
    <n v="6.742"/>
  </r>
  <r>
    <s v="B0085IATT6"/>
    <x v="246"/>
    <s v="Computers&amp;Accessories|NetworkingDevices|Routers"/>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s v="&gt;₹500"/>
    <n v="6.3374999999999986"/>
  </r>
  <r>
    <s v="B09TWHTBKQ"/>
    <x v="247"/>
    <s v="Electronics|Mobiles&amp;Accessories|Smartphones&amp;BasicMobiles|Smartphones"/>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s v="&gt;₹500"/>
    <n v="6.3317999999999994"/>
  </r>
  <r>
    <s v="B09TWH8YHM"/>
    <x v="248"/>
    <s v="Electronics|Mobiles&amp;Accessories|Smartphones&amp;BasicMobiles|Smartphone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s v="&gt;₹500"/>
    <n v="6.3317999999999994"/>
  </r>
  <r>
    <s v="B0B14MR9L1"/>
    <x v="248"/>
    <s v="Electronics|Mobiles&amp;Accessories|Smartphones&amp;BasicMobiles|Smartphone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s v="&gt;₹500"/>
    <n v="6.3317999999999994"/>
  </r>
  <r>
    <s v="B085CZ3SR1"/>
    <x v="249"/>
    <s v="Electronics|Mobiles&amp;Accessories|MobileAccessories|Chargers|WallChargers"/>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s v="&gt;₹500"/>
    <n v="6.3916000000000004"/>
  </r>
  <r>
    <s v="B09V12K8NT"/>
    <x v="250"/>
    <s v="Electronics|WearableTechnology|SmartWatches"/>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s v="&gt;₹500"/>
    <n v="6.0796999999999999"/>
  </r>
  <r>
    <s v="B09V12K8NT"/>
    <x v="250"/>
    <s v="Electronics|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s v="&gt;₹500"/>
    <n v="6.0796000000000001"/>
  </r>
  <r>
    <s v="B09V17S2BG"/>
    <x v="251"/>
    <s v="Electronics|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s v="&gt;₹500"/>
    <n v="6.0796000000000001"/>
  </r>
  <r>
    <s v="B09V175NP7"/>
    <x v="252"/>
    <s v="Electronics|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s v="&gt;₹500"/>
    <n v="6.0796000000000001"/>
  </r>
  <r>
    <s v="B097R2V1W8"/>
    <x v="253"/>
    <s v="Home&amp;Kitchen|Heating,Cooling&amp;AirQuality|WaterHeaters&amp;Geysers|InstantWaterHeaters"/>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s v="&gt;₹500"/>
    <n v="6.2782999999999998"/>
  </r>
  <r>
    <s v="B07T5DKR5D"/>
    <x v="254"/>
    <s v="Electronics|Headphones,Earbuds&amp;Accessories|Headphones|In-Ear"/>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s v="₹200–₹500"/>
    <n v="5.6764000000000001"/>
  </r>
  <r>
    <s v="B08D9NDZ1Y"/>
    <x v="255"/>
    <s v="Computers&amp;Accessories|Printers,Inks&amp;Accessories|Printers"/>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s v="&gt;₹500"/>
    <n v="5.6761999999999997"/>
  </r>
  <r>
    <s v="B08LPJZSSW"/>
    <x v="256"/>
    <s v="Electronics|Cameras&amp;Photography|Accessories|Tripods&amp;Monopods|TripodLegs"/>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s v="&gt;₹500"/>
    <n v="6.0372000000000003"/>
  </r>
  <r>
    <s v="B07WGMMQGP"/>
    <x v="257"/>
    <s v="Electronics|Mobiles&amp;Accessories|Smartphones&amp;BasicMobiles|Smartphones"/>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s v="&gt;₹500"/>
    <n v="6.1349999999999998"/>
  </r>
  <r>
    <s v="B07WHQBZLS"/>
    <x v="258"/>
    <s v="Electronics|Mobiles&amp;Accessories|Smartphones&amp;BasicMobiles|Smartphones"/>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s v="&gt;₹500"/>
    <n v="6.1349999999999998"/>
  </r>
  <r>
    <s v="B07WJWRNVK"/>
    <x v="259"/>
    <s v="Electronics|Mobiles&amp;Accessories|Smartphones&amp;BasicMobiles|Smartphones"/>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s v="&gt;₹500"/>
    <n v="6.1349999999999998"/>
  </r>
  <r>
    <s v="B09MJ77786"/>
    <x v="260"/>
    <s v="Electronics|HomeTheater,TV&amp;Video|Televisions|SmartTelevisions"/>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s v="&gt;₹500"/>
    <n v="6.4252000000000002"/>
  </r>
  <r>
    <s v="B09RWQ7YR6"/>
    <x v="261"/>
    <s v="Electronics|HomeTheater,TV&amp;Video|Televisions|SmartTelevisions"/>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s v="&gt;₹500"/>
    <n v="6.4252000000000002"/>
  </r>
  <r>
    <s v="B00NNQMYNE"/>
    <x v="262"/>
    <s v="Computers&amp;Accessories|Accessories&amp;Peripherals|HardDiskBags"/>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s v="₹200–₹500"/>
    <n v="6.601"/>
  </r>
  <r>
    <s v="B0B3MWYCHQ"/>
    <x v="263"/>
    <s v="Electronics|WearableTechnology|SmartWatches"/>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s v="&gt;₹500"/>
    <n v="6.2881"/>
  </r>
  <r>
    <s v="B0B3MWYCHQ"/>
    <x v="263"/>
    <s v="Electronics|WearableTechnology|SmartWatches"/>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s v="&gt;₹500"/>
    <n v="6.2878999999999996"/>
  </r>
  <r>
    <s v="B075JJ5NQC"/>
    <x v="264"/>
    <s v="Home&amp;Kitchen|Kitchen&amp;HomeAppliances|SmallKitchenAppliances|MixerGrinders"/>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s v="&gt;₹500"/>
    <n v="6.0869"/>
  </r>
  <r>
    <s v="B077Z65HSD"/>
    <x v="265"/>
    <s v="Computers&amp;Accessories|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s v="&gt;₹500"/>
    <n v="6.3849999999999998"/>
  </r>
  <r>
    <s v="B0974G5Q2Y"/>
    <x v="266"/>
    <s v="Computers&amp;Accessories|Accessories&amp;Peripherals|Cables&amp;Accessories|Cables|USBCables"/>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s v="&gt;₹500"/>
    <n v="6.3849999999999998"/>
  </r>
  <r>
    <s v="B071SDRGWL"/>
    <x v="267"/>
    <s v="Computers&amp;Accessories|Accessories&amp;Peripherals|Cables&amp;Accessories|Cables|USBCables"/>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s v="&gt;₹500"/>
    <n v="6.3849999999999998"/>
  </r>
  <r>
    <s v="B077Z65HSD"/>
    <x v="265"/>
    <s v="Computers&amp;Accessories|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s v="&gt;₹500"/>
    <n v="6.3849999999999998"/>
  </r>
  <r>
    <s v="B077Z65HSD"/>
    <x v="265"/>
    <s v="Computers&amp;Accessories|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s v="&gt;₹500"/>
    <n v="6.3849999999999998"/>
  </r>
  <r>
    <s v="B0083T231O"/>
    <x v="268"/>
    <s v="Electronics|PowerAccessories|SurgeProtectors"/>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s v="&gt;₹500"/>
    <n v="6.5668000000000006"/>
  </r>
  <r>
    <s v="B08MZQBFLN"/>
    <x v="269"/>
    <s v="Computers&amp;Accessories|Accessories&amp;Peripherals|LaptopAccessories|Lapdesks"/>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s v="&gt;₹500"/>
    <n v="6.0457000000000001"/>
  </r>
  <r>
    <s v="B008QS9J6Y"/>
    <x v="270"/>
    <s v="Computers&amp;Accessories|Accessories&amp;Peripherals|Audio&amp;VideoAccessories|Webcams&amp;VoIPEquipment|Webcams"/>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s v="&gt;₹500"/>
    <n v="6.3398000000000003"/>
  </r>
  <r>
    <s v="B017NC2IPM"/>
    <x v="271"/>
    <s v="Computers&amp;Accessories|NetworkingDevices|Routers"/>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s v="&gt;₹500"/>
    <n v="6.3341999999999992"/>
  </r>
  <r>
    <s v="B07WDKLDRX"/>
    <x v="272"/>
    <s v="Electronics|Mobiles&amp;Accessories|Smartphones&amp;BasicMobiles|Smartphones"/>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s v="&gt;₹500"/>
    <n v="6.4311000000000007"/>
  </r>
  <r>
    <s v="B07JF9B592"/>
    <x v="273"/>
    <s v="MusicalInstruments|Microphones|Condenser"/>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s v="&gt;₹500"/>
    <n v="5.8217999999999996"/>
  </r>
  <r>
    <s v="B01GGKYKQM"/>
    <x v="274"/>
    <s v="Computers&amp;Accessories|Accessories&amp;Peripherals|Cables&amp;Accessories|Cables|USBCabl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s v="&gt;₹500"/>
    <n v="6.3052999999999999"/>
  </r>
  <r>
    <s v="B01GGKYKQM"/>
    <x v="274"/>
    <s v="Computers&amp;Accessories|Accessories&amp;Peripherals|Cables&amp;Accessories|Cables|USBCabl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s v="&gt;₹500"/>
    <n v="6.3052999999999999"/>
  </r>
  <r>
    <s v="B01GGKYKQM"/>
    <x v="274"/>
    <s v="Computers&amp;Accessories|Accessories&amp;Peripherals|Cables&amp;Accessories|Cables|USBCables"/>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s v="&gt;₹500"/>
    <n v="6.3051999999999992"/>
  </r>
  <r>
    <s v="B01M0505SJ"/>
    <x v="275"/>
    <s v="Home&amp;Kitchen|Heating,Cooling&amp;AirQuality|Fans|CeilingFans"/>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s v="&gt;₹500"/>
    <n v="6.0998000000000001"/>
  </r>
  <r>
    <s v="B086JTMRYL"/>
    <x v="276"/>
    <s v="Computers&amp;Accessories|Accessories&amp;Peripherals|Cables&amp;Accessories|Cables|USBCables"/>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s v="&gt;₹500"/>
    <n v="6.3763000000000014"/>
  </r>
  <r>
    <s v="B0B2DD66GS"/>
    <x v="277"/>
    <s v="Electronics|Accessories|MemoryCards|MicroSD"/>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s v="&gt;₹500"/>
    <n v="6.4623999999999997"/>
  </r>
  <r>
    <s v="B08F47T4X5"/>
    <x v="278"/>
    <s v="Home&amp;Kitchen|Kitchen&amp;HomeAppliances|SmallKitchenAppliances|VacuumSealers"/>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s v="&lt;₹200"/>
    <n v="6.1621000000000006"/>
  </r>
  <r>
    <s v="B07WGPKMP5"/>
    <x v="279"/>
    <s v="Electronics|Mobiles&amp;Accessories|Smartphones&amp;BasicMobiles|Smartphones"/>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s v="&gt;₹500"/>
    <n v="6.0252999999999997"/>
  </r>
  <r>
    <s v="B07WJV6P1R"/>
    <x v="280"/>
    <s v="Electronics|Mobiles&amp;Accessories|Smartphones&amp;BasicMobiles|Smartphone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s v="&gt;₹500"/>
    <n v="6.0251999999999999"/>
  </r>
  <r>
    <s v="B07WDKLRM4"/>
    <x v="281"/>
    <s v="Electronics|Mobiles&amp;Accessories|Smartphones&amp;BasicMobiles|Smartphone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s v="&gt;₹500"/>
    <n v="6.0251999999999999"/>
  </r>
  <r>
    <s v="B07WHQWXL7"/>
    <x v="282"/>
    <s v="Electronics|Mobiles&amp;Accessories|Smartphones&amp;BasicMobiles|Smartphones"/>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s v="&gt;₹500"/>
    <n v="6.0251999999999999"/>
  </r>
  <r>
    <s v="B07WDK3ZS6"/>
    <x v="283"/>
    <s v="Electronics|Mobiles&amp;Accessories|Smartphones&amp;BasicMobiles|Smartphone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s v="&gt;₹500"/>
    <n v="6.0251999999999999"/>
  </r>
  <r>
    <s v="B07WGPKTS4"/>
    <x v="284"/>
    <s v="Electronics|Mobiles&amp;Accessories|Smartphones&amp;BasicMobiles|Smartphone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s v="&gt;₹500"/>
    <n v="6.0251999999999999"/>
  </r>
  <r>
    <s v="B0B4F2XCK3"/>
    <x v="285"/>
    <s v="Electronics|Mobiles&amp;Accessories|Smartphones&amp;BasicMobiles|Smartphone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s v="&gt;₹500"/>
    <n v="5.9997999999999996"/>
  </r>
  <r>
    <s v="B0B4F3QNDM"/>
    <x v="286"/>
    <s v="Electronics|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s v="&gt;₹500"/>
    <n v="5.9997999999999996"/>
  </r>
  <r>
    <s v="B0B4F2TTTS"/>
    <x v="287"/>
    <s v="Electronics|Mobiles&amp;Accessories|Smartphones&amp;BasicMobiles|Smartphone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s v="&gt;₹500"/>
    <n v="5.9997999999999996"/>
  </r>
  <r>
    <s v="B0B4F52B5X"/>
    <x v="288"/>
    <s v="Electronics|Mobiles&amp;Accessories|Smartphones&amp;BasicMobiles|Smartphone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s v="&gt;₹500"/>
    <n v="5.9997999999999996"/>
  </r>
  <r>
    <s v="B0B4F5L738"/>
    <x v="286"/>
    <s v="Electronics|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s v="&gt;₹500"/>
    <n v="5.9997999999999996"/>
  </r>
  <r>
    <s v="B0B4F2ZWL3"/>
    <x v="289"/>
    <s v="Electronics|Mobiles&amp;Accessories|Smartphones&amp;BasicMobiles|Smartphone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s v="&gt;₹500"/>
    <n v="5.9997999999999996"/>
  </r>
  <r>
    <s v="B0B4F1YC3J"/>
    <x v="286"/>
    <s v="Electronics|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s v="&gt;₹500"/>
    <n v="5.9997999999999996"/>
  </r>
  <r>
    <s v="B0B4F4QZ1H"/>
    <x v="290"/>
    <s v="Electronics|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s v="&gt;₹500"/>
    <n v="5.9997999999999996"/>
  </r>
  <r>
    <s v="B06XR9PR5X"/>
    <x v="291"/>
    <s v="Electronics|HomeAudio|Accessories|Adapters"/>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s v="&gt;₹500"/>
    <n v="6.2872000000000003"/>
  </r>
  <r>
    <s v="B083342NKJ"/>
    <x v="292"/>
    <s v="Computers&amp;Accessories|Accessories&amp;Peripherals|Cables&amp;Accessories|Cables|USBCabl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s v="₹200–₹500"/>
    <n v="6.2757000000000014"/>
  </r>
  <r>
    <s v="B083342NKJ"/>
    <x v="292"/>
    <s v="Computers&amp;Accessories|Accessories&amp;Peripherals|Cables&amp;Accessories|Cables|USBCabl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s v="₹200–₹500"/>
    <n v="6.2757000000000014"/>
  </r>
  <r>
    <s v="B083342NKJ"/>
    <x v="292"/>
    <s v="Computers&amp;Accessories|Accessories&amp;Peripherals|Cables&amp;Accessories|Cables|USBCables"/>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s v="₹200–₹500"/>
    <n v="6.2757000000000014"/>
  </r>
  <r>
    <s v="B07RD611Z8"/>
    <x v="293"/>
    <s v="Electronics|Mobiles&amp;Accessories|MobileAccessories|Chargers|PowerBank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s v="&gt;₹500"/>
    <n v="5.9678000000000004"/>
  </r>
  <r>
    <s v="B07RD611Z8"/>
    <x v="293"/>
    <s v="Electronics|Mobiles&amp;Accessories|MobileAccessories|Chargers|PowerBank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s v="&gt;₹500"/>
    <n v="5.9678000000000004"/>
  </r>
  <r>
    <s v="B08JD36C6H"/>
    <x v="294"/>
    <s v="Computers&amp;Accessories|ExternalDevices&amp;DataStorage|PenDrives"/>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s v="₹200–₹500"/>
    <n v="5.9655999999999993"/>
  </r>
  <r>
    <s v="B07GNC2592"/>
    <x v="295"/>
    <s v="Electronics|Mobiles&amp;Accessories|MobileAccessories|AutomobileAccessories|Cradles"/>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s v="&gt;₹500"/>
    <n v="5.8654000000000002"/>
  </r>
  <r>
    <s v="B07VX71FZP"/>
    <x v="296"/>
    <s v="Home&amp;Kitchen|Heating,Cooling&amp;AirQuality|RoomHeaters|FanHeaters"/>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s v="&gt;₹500"/>
    <n v="5.8543000000000003"/>
  </r>
  <r>
    <s v="B07YC8JHMB"/>
    <x v="297"/>
    <s v="Home&amp;Kitchen|Kitchen&amp;HomeAppliances|WaterPurifiers&amp;Accessories|WaterFilters&amp;Purifiers"/>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s v="&gt;₹500"/>
    <n v="5.7496999999999998"/>
  </r>
  <r>
    <s v="B00A7PLVU6"/>
    <x v="298"/>
    <s v="Home&amp;Kitchen|Kitchen&amp;HomeAppliances|SmallKitchenAppliances|HandBlenders"/>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s v="&gt;₹500"/>
    <n v="6.0462000000000007"/>
  </r>
  <r>
    <s v="B08JMC1988"/>
    <x v="299"/>
    <s v="Electronics|HomeAudio|Speakers|OutdoorSpeakers"/>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s v="&gt;₹500"/>
    <n v="5.9330999999999996"/>
  </r>
  <r>
    <s v="B08D75R3Z1"/>
    <x v="300"/>
    <s v="Electronics|Headphones,Earbuds&amp;Accessories|Headphones|In-Ear"/>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s v="&gt;₹500"/>
    <n v="5.4202000000000004"/>
  </r>
  <r>
    <s v="B0819HZPXL"/>
    <x v="301"/>
    <s v="Computers&amp;Accessories|Accessories&amp;Peripherals|PCGamingPeripherals|GamingMice"/>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s v="&gt;₹500"/>
    <n v="6.2139000000000006"/>
  </r>
  <r>
    <s v="B072J83V9W"/>
    <x v="302"/>
    <s v="Home&amp;Kitchen|Kitchen&amp;HomeAppliances|Vacuum,Cleaning&amp;Ironing|Vacuums&amp;FloorCare|Vacuums|CanisterVacuums"/>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s v="&gt;₹500"/>
    <n v="6.1994000000000007"/>
  </r>
  <r>
    <s v="B0B5CGTBKV"/>
    <x v="303"/>
    <s v="Electronics|WearableTechnology|SmartWatches"/>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s v="&gt;₹500"/>
    <n v="5.5832999999999986"/>
  </r>
  <r>
    <s v="B0B5B6PQCT"/>
    <x v="304"/>
    <s v="Electronics|WearableTechnology|SmartWatches"/>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s v="&gt;₹500"/>
    <n v="5.5832999999999986"/>
  </r>
  <r>
    <s v="B0B5B6PQCT"/>
    <x v="304"/>
    <s v="Electronics|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s v="&gt;₹500"/>
    <n v="5.5831"/>
  </r>
  <r>
    <s v="B0B5DDJNH4"/>
    <x v="305"/>
    <s v="Electronics|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s v="&gt;₹500"/>
    <n v="5.5831"/>
  </r>
  <r>
    <s v="B0B5D39BCD"/>
    <x v="306"/>
    <s v="Electronics|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s v="&gt;₹500"/>
    <n v="5.5831"/>
  </r>
  <r>
    <s v="B01DJJVFPC"/>
    <x v="307"/>
    <s v="Electronics|GeneralPurposeBatteries&amp;BatteryChargers|DisposableBatteries"/>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s v="₹200–₹500"/>
    <n v="6.2809999999999997"/>
  </r>
  <r>
    <s v="B07WGPBXY9"/>
    <x v="308"/>
    <s v="Home&amp;Kitchen|Kitchen&amp;HomeAppliances|SmallKitchenAppliances|Kettles&amp;HotWaterDispensers|ElectricKettles"/>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s v="&gt;₹500"/>
    <n v="5.6424000000000003"/>
  </r>
  <r>
    <s v="B0B3CPQ5PF"/>
    <x v="309"/>
    <s v="Electronics|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s v="&gt;₹500"/>
    <n v="6.0415000000000001"/>
  </r>
  <r>
    <s v="B0B3CQBRB4"/>
    <x v="310"/>
    <s v="Electronics|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s v="&gt;₹500"/>
    <n v="6.0415000000000001"/>
  </r>
  <r>
    <s v="B0B3D39RKV"/>
    <x v="311"/>
    <s v="Electronics|Mobiles&amp;Accessories|Smartphones&amp;BasicMobiles|Smartphones"/>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s v="&gt;₹500"/>
    <n v="6.0415000000000001"/>
  </r>
  <r>
    <s v="B00CEQEGPI"/>
    <x v="312"/>
    <s v="Computers&amp;Accessories|Accessories&amp;Peripherals|Keyboards,Mice&amp;InputDevices|Keyboard&amp;MouseSets"/>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s v="&gt;₹500"/>
    <n v="5.9413"/>
  </r>
  <r>
    <s v="B0798PJPCL"/>
    <x v="313"/>
    <s v="Computers&amp;Accessories|Accessories&amp;Peripherals|LaptopAccessories|Lapdesks"/>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s v="&gt;₹500"/>
    <n v="6.0393999999999997"/>
  </r>
  <r>
    <s v="B07KR5P3YD"/>
    <x v="314"/>
    <s v="Computers&amp;Accessories|Accessories&amp;Peripherals|Keyboards,Mice&amp;InputDevices|Keyboard&amp;MouseSets"/>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s v="&gt;₹500"/>
    <n v="5.6348000000000003"/>
  </r>
  <r>
    <s v="B01N6IJG0F"/>
    <x v="315"/>
    <s v="Home&amp;Kitchen|Kitchen&amp;HomeAppliances|Vacuum,Cleaning&amp;Ironing|Irons,Steamers&amp;Accessories|Irons|DryIrons"/>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s v="&gt;₹500"/>
    <n v="5.8324999999999996"/>
  </r>
  <r>
    <s v="B088ZTJT2R"/>
    <x v="316"/>
    <s v="Home&amp;Kitchen|Heating,Cooling&amp;AirQuality|WaterHeaters&amp;Geysers|ImmersionRods"/>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s v="&gt;₹500"/>
    <n v="5.9218000000000002"/>
  </r>
  <r>
    <s v="B0B3N7LR6K"/>
    <x v="317"/>
    <s v="Electronics|WearableTechnology|SmartWatches"/>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s v="&gt;₹500"/>
    <n v="6.0162000000000004"/>
  </r>
  <r>
    <s v="B0B3NDPCS9"/>
    <x v="317"/>
    <s v="Electronics|WearableTechnology|SmartWatches"/>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s v="&gt;₹500"/>
    <n v="6.0160999999999998"/>
  </r>
  <r>
    <s v="B0B3N7LR6K"/>
    <x v="317"/>
    <s v="Electronics|WearableTechnology|SmartWatches"/>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s v="&gt;₹500"/>
    <n v="6.0159000000000002"/>
  </r>
  <r>
    <s v="B09KGV7WSV"/>
    <x v="318"/>
    <s v="Electronics|Mobiles&amp;Accessories|MobileAccessories|StylusPen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s v="&gt;₹500"/>
    <n v="6.0129000000000001"/>
  </r>
  <r>
    <s v="B09KGV7WSV"/>
    <x v="318"/>
    <s v="Electronics|Mobiles&amp;Accessories|MobileAccessories|StylusPen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s v="&gt;₹500"/>
    <n v="6.0129000000000001"/>
  </r>
  <r>
    <s v="B08CF3B7N1"/>
    <x v="319"/>
    <s v="Computers&amp;Accessories|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s v="₹200–₹500"/>
    <n v="5.8905000000000003"/>
  </r>
  <r>
    <s v="B08CF3B7N1"/>
    <x v="319"/>
    <s v="Computers&amp;Accessories|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s v="₹200–₹500"/>
    <n v="5.8905000000000003"/>
  </r>
  <r>
    <s v="B08CF3B7N1"/>
    <x v="319"/>
    <s v="Computers&amp;Accessories|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s v="₹200–₹500"/>
    <n v="5.8905000000000003"/>
  </r>
  <r>
    <s v="B07N8RQ6W7"/>
    <x v="320"/>
    <s v="Electronics|Mobiles&amp;Accessories|MobileAccessories|Stands"/>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s v="&gt;₹500"/>
    <n v="5.7685000000000004"/>
  </r>
  <r>
    <s v="B07TMCXRFV"/>
    <x v="321"/>
    <s v="Computers&amp;Accessories|Accessories&amp;Peripherals|TabletAccessories|ScreenProtectors"/>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s v="&gt;₹500"/>
    <n v="6.1680000000000001"/>
  </r>
  <r>
    <s v="B08K4PSZ3V"/>
    <x v="322"/>
    <s v="Electronics|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s v="&gt;₹500"/>
    <n v="5.4557000000000002"/>
  </r>
  <r>
    <s v="B08K4RDQ71"/>
    <x v="323"/>
    <s v="Electronics|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s v="&gt;₹500"/>
    <n v="5.4557000000000002"/>
  </r>
  <r>
    <s v="B08K4PSZ3V"/>
    <x v="322"/>
    <s v="Electronics|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s v="&gt;₹500"/>
    <n v="5.4557000000000002"/>
  </r>
  <r>
    <s v="B09F6S8BT6"/>
    <x v="324"/>
    <s v="Electronics|HomeTheater,TV&amp;Video|Televisions|SmartTelevision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s v="&gt;₹500"/>
    <n v="5.9298999999999999"/>
  </r>
  <r>
    <s v="B08PV1X771"/>
    <x v="325"/>
    <s v="Electronics|HomeTheater,TV&amp;Video|Televisions|SmartTelevisions"/>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s v="&gt;₹500"/>
    <n v="5.9298999999999999"/>
  </r>
  <r>
    <s v="B09F6S8BT6"/>
    <x v="324"/>
    <s v="Electronics|HomeTheater,TV&amp;Video|Televisions|SmartTelevision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s v="&gt;₹500"/>
    <n v="5.9298999999999999"/>
  </r>
  <r>
    <s v="B00EYW1U68"/>
    <x v="326"/>
    <s v="Computers&amp;Accessories|NetworkingDevices|Repeaters&amp;Extenders"/>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s v="&gt;₹500"/>
    <n v="5.8182"/>
  </r>
  <r>
    <s v="B0883KDSXC"/>
    <x v="327"/>
    <s v="Home&amp;Kitchen|Kitchen&amp;HomeAppliances|Vacuum,Cleaning&amp;Ironing|Irons,Steamers&amp;Accessories|Irons|DryIrons"/>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s v="&gt;₹500"/>
    <n v="5.5166000000000004"/>
  </r>
  <r>
    <s v="B0148NPH9I"/>
    <x v="328"/>
    <s v="Computers&amp;Accessories|Accessories&amp;Peripherals|Keyboards,Mice&amp;InputDevices|Keyboards"/>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s v="&gt;₹500"/>
    <n v="6.1146000000000003"/>
  </r>
  <r>
    <s v="B09YLWT89W"/>
    <x v="329"/>
    <s v="Home&amp;Kitchen|Kitchen&amp;HomeAppliances|WaterPurifiers&amp;Accessories|WaterFilters&amp;Purifiers"/>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s v="&gt;₹500"/>
    <n v="5.6020000000000003"/>
  </r>
  <r>
    <s v="B08MC57J31"/>
    <x v="330"/>
    <s v="Electronics|Mobiles&amp;Accessories|MobileAccessories|Chargers|PowerBanks"/>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s v="&gt;₹500"/>
    <n v="5.8970000000000002"/>
  </r>
  <r>
    <s v="B00DJ5N9VK"/>
    <x v="331"/>
    <s v="Toys&amp;Games|Arts&amp;Crafts|Drawing&amp;PaintingSupplies|ColouringPens&amp;Markers"/>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s v="&lt;₹200"/>
    <n v="5.8866999999999994"/>
  </r>
  <r>
    <s v="B08CHZ3ZQ7"/>
    <x v="332"/>
    <s v="Computers&amp;Accessories|Accessories&amp;Peripherals|PCGamingPeripherals|GamingMice"/>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s v="&gt;₹500"/>
    <n v="5.8789999999999996"/>
  </r>
  <r>
    <s v="B016XVRKZM"/>
    <x v="333"/>
    <s v="Computers&amp;Accessories|Accessories&amp;Peripherals|UninterruptedPowerSupplies"/>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s v="&gt;₹500"/>
    <n v="5.4782999999999999"/>
  </r>
  <r>
    <s v="B07H3WDC4X"/>
    <x v="334"/>
    <s v="Home&amp;Kitchen|Kitchen&amp;HomeAppliances|SmallKitchenAppliances|EggBoilers"/>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s v="&gt;₹500"/>
    <n v="5.5646000000000004"/>
  </r>
  <r>
    <s v="B00NW4UWN6"/>
    <x v="335"/>
    <s v="Home&amp;Kitchen|Kitchen&amp;HomeAppliances|SmallKitchenAppliances|Kettles&amp;HotWaterDispensers|ElectricKettles"/>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s v="&gt;₹500"/>
    <n v="5.3592000000000004"/>
  </r>
  <r>
    <s v="B01EY310UM"/>
    <x v="336"/>
    <s v="Home&amp;Kitchen|Kitchen&amp;HomeAppliances|Vacuum,Cleaning&amp;Ironing|Irons,Steamers&amp;Accessories|Irons|DryIrons"/>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s v="&gt;₹500"/>
    <n v="5.8452999999999999"/>
  </r>
  <r>
    <s v="B095PWLLY6"/>
    <x v="337"/>
    <s v="Home&amp;Kitchen|Heating,Cooling&amp;AirQuality|Fans|CeilingFans"/>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s v="&gt;₹500"/>
    <n v="5.5381999999999998"/>
  </r>
  <r>
    <s v="B087FXHB6J"/>
    <x v="338"/>
    <s v="Computers&amp;Accessories|Accessories&amp;Peripherals|Keyboards,Mice&amp;InputDevices|Keyboard&amp;MouseSets"/>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s v="&gt;₹500"/>
    <n v="5.0295000000000014"/>
  </r>
  <r>
    <s v="B013B2WGT6"/>
    <x v="339"/>
    <s v="Home&amp;Kitchen|Kitchen&amp;HomeAppliances|SmallKitchenAppliances|DigitalKitchenScales"/>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s v="&gt;₹500"/>
    <n v="5.8276000000000003"/>
  </r>
  <r>
    <s v="B075K76YW1"/>
    <x v="340"/>
    <s v="Home&amp;Kitchen|Kitchen&amp;HomeAppliances|SmallKitchenAppliances|HandMixers"/>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s v="&gt;₹500"/>
    <n v="5.7252000000000001"/>
  </r>
  <r>
    <s v="B00MFPCY5C"/>
    <x v="341"/>
    <s v="Computers&amp;Accessories|Accessories&amp;Peripherals|Keyboards,Mice&amp;InputDevices|Keyboard&amp;MiceAccessories|DustCovers"/>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s v="₹200–₹500"/>
    <n v="5.0232999999999999"/>
  </r>
  <r>
    <s v="B08WRWPM22"/>
    <x v="342"/>
    <s v="Computers&amp;Accessories|Accessories&amp;Peripherals|Cables&amp;Accessories|Cables|USBCabl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s v="₹200–₹500"/>
    <n v="5.6189"/>
  </r>
  <r>
    <s v="B08WRWPM22"/>
    <x v="342"/>
    <s v="Computers&amp;Accessories|Accessories&amp;Peripherals|Cables&amp;Accessories|Cables|USBCabl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s v="₹200–₹500"/>
    <n v="5.6189"/>
  </r>
  <r>
    <s v="B08WRWPM22"/>
    <x v="342"/>
    <s v="Computers&amp;Accessories|Accessories&amp;Peripherals|Cables&amp;Accessories|Cables|USBCables"/>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s v="₹200–₹500"/>
    <n v="5.6187999999999994"/>
  </r>
  <r>
    <s v="B074CWD7MS"/>
    <x v="343"/>
    <s v="Electronics|Cameras&amp;Photography|Accessories|Tripods&amp;Monopods|CompleteTripodUnits"/>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s v="&gt;₹500"/>
    <n v="5.9137000000000004"/>
  </r>
  <r>
    <s v="B00NM6MO26"/>
    <x v="344"/>
    <s v="Home&amp;Kitchen|Kitchen&amp;HomeAppliances|SmallKitchenAppliances|InductionCooktop"/>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s v="&gt;₹500"/>
    <n v="5.5034000000000001"/>
  </r>
  <r>
    <s v="B07DKZCZ89"/>
    <x v="345"/>
    <s v="Electronics|Headphones,Earbuds&amp;Accessories|Cases"/>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s v="₹200–₹500"/>
    <n v="5.8032000000000004"/>
  </r>
  <r>
    <s v="B08SCCG9D4"/>
    <x v="346"/>
    <s v="Computers&amp;Accessories|Accessories&amp;Peripherals|Audio&amp;VideoAccessories|PCMicrophones"/>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s v="&gt;₹500"/>
    <n v="5.3968999999999996"/>
  </r>
  <r>
    <s v="B09NR6G588"/>
    <x v="347"/>
    <s v="Electronics|Headphones,Earbuds&amp;Accessories|Headphones|In-Ear"/>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s v="&gt;₹500"/>
    <n v="5.2961"/>
  </r>
  <r>
    <s v="B09WMTJPG7"/>
    <x v="348"/>
    <s v="Home&amp;Kitchen|Heating,Cooling&amp;AirQuality|WaterHeaters&amp;Geysers|InstantWaterHeaters"/>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s v="&gt;₹500"/>
    <n v="5.5946999999999996"/>
  </r>
  <r>
    <s v="B01LONQBDG"/>
    <x v="349"/>
    <s v="Computers&amp;Accessories|Accessories&amp;Peripherals|Cables&amp;Accessories|Cables|USBCables"/>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s v="&gt;₹500"/>
    <n v="5.5895999999999999"/>
  </r>
  <r>
    <s v="B00N1U9AJS"/>
    <x v="350"/>
    <s v="Home&amp;Kitchen|CraftMaterials|Scrapbooking|Tape"/>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s v="&lt;₹200"/>
    <n v="5.3777999999999997"/>
  </r>
  <r>
    <s v="B01I1LDZGA"/>
    <x v="351"/>
    <s v="Home&amp;Kitchen|Kitchen&amp;HomeAppliances|SmallKitchenAppliances|Kettles&amp;HotWaterDispensers|ElectricKettles"/>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s v="&gt;₹500"/>
    <n v="5.3666999999999998"/>
  </r>
  <r>
    <s v="B08ZN4B121"/>
    <x v="352"/>
    <s v="Electronics|Mobiles&amp;Accessories|MobileAccessories|Photo&amp;VideoAccessories|Tripods"/>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s v="&gt;₹500"/>
    <n v="5.2648000000000001"/>
  </r>
  <r>
    <s v="B098R25TGC"/>
    <x v="353"/>
    <s v="Electronics|Headphones,Earbuds&amp;Accessories|Headphones|In-Ear"/>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s v="&gt;₹500"/>
    <n v="5.2629000000000001"/>
  </r>
  <r>
    <s v="B07QCWY5XV"/>
    <x v="354"/>
    <s v="Electronics|Mobiles&amp;Accessories|MobileAccessories|Photo&amp;VideoAccessories|SelfieSticks"/>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s v="&gt;₹500"/>
    <n v="5.5559999999999992"/>
  </r>
  <r>
    <s v="B089WB69Y1"/>
    <x v="355"/>
    <s v="Electronics|Mobiles&amp;Accessories|MobileAccessories|Chargers|WallChargers"/>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s v="&gt;₹500"/>
    <n v="5.4404000000000003"/>
  </r>
  <r>
    <s v="B078G6ZF5Z"/>
    <x v="356"/>
    <s v="Electronics|Mobiles&amp;Accessories|MobileAccessories|Chargers|WallChargers"/>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s v="&gt;₹500"/>
    <n v="5.4404000000000003"/>
  </r>
  <r>
    <s v="B078G6ZF5Z"/>
    <x v="356"/>
    <s v="Electronics|Mobiles&amp;Accessories|MobileAccessories|Chargers|WallChargers"/>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s v="&gt;₹500"/>
    <n v="5.4402999999999997"/>
  </r>
  <r>
    <s v="B08GSQXLJ2"/>
    <x v="357"/>
    <s v="Home&amp;Kitchen|Heating,Cooling&amp;AirQuality|WaterHeaters&amp;Geysers|StorageWaterHeaters"/>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s v="&gt;₹500"/>
    <n v="5.5390999999999986"/>
  </r>
  <r>
    <s v="B09BN2NPBD"/>
    <x v="358"/>
    <s v="Electronics|Mobiles&amp;Accessories|MobileAccessories|Photo&amp;VideoAccessories|Flashes&amp;SelfieLights|SelfieLights"/>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s v="&gt;₹500"/>
    <n v="5.5370999999999997"/>
  </r>
  <r>
    <s v="B07SRM58TP"/>
    <x v="359"/>
    <s v="Home&amp;Kitchen|Kitchen&amp;HomeAppliances|Vacuum,Cleaning&amp;Ironing|Vacuums&amp;FloorCare|Vacuums|HandheldVacuums"/>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s v="&gt;₹500"/>
    <n v="5.4367999999999999"/>
  </r>
  <r>
    <s v="B00YQLG7GK"/>
    <x v="360"/>
    <s v="Home&amp;Kitchen|Kitchen&amp;HomeAppliances|SmallKitchenAppliances|HandBlenders"/>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s v="&gt;₹500"/>
    <n v="5.6289999999999996"/>
  </r>
  <r>
    <s v="B07WG8PDCW"/>
    <x v="361"/>
    <s v="Electronics|Mobiles&amp;Accessories|MobileAccessories|Chargers|AutomobileChargers"/>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s v="&gt;₹500"/>
    <n v="5.4283000000000001"/>
  </r>
  <r>
    <s v="B07WG8PDCW"/>
    <x v="361"/>
    <s v="Electronics|Mobiles&amp;Accessories|MobileAccessories|Chargers|AutomobileChargers"/>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s v="&gt;₹500"/>
    <n v="5.4282000000000004"/>
  </r>
  <r>
    <s v="B08H21B6V7"/>
    <x v="362"/>
    <s v="Electronics|Mobiles&amp;Accessories|Smartphones&amp;BasicMobiles|BasicMobiles"/>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s v="&gt;₹500"/>
    <n v="5.3266"/>
  </r>
  <r>
    <s v="B079S811J3"/>
    <x v="363"/>
    <s v="Computers&amp;Accessories|Accessories&amp;Peripherals|PCGamingPeripherals|Headsets"/>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s v="&gt;₹500"/>
    <n v="5.7237"/>
  </r>
  <r>
    <s v="B07PFJ5W31"/>
    <x v="364"/>
    <s v="Electronics|Mobiles&amp;Accessories|MobileAccessories|Cables&amp;Adapters|OTGAdapters"/>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s v="₹200–₹500"/>
    <n v="5.7184999999999997"/>
  </r>
  <r>
    <s v="B07PFJ5VQD"/>
    <x v="365"/>
    <s v="Computers&amp;Accessories|Accessories&amp;Peripherals|Cables&amp;Accessories|Cables|USBCables"/>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s v="&gt;₹500"/>
    <n v="5.7183999999999999"/>
  </r>
  <r>
    <s v="B07Y5FDPKV"/>
    <x v="366"/>
    <s v="Home&amp;Kitchen|Kitchen&amp;HomeAppliances|SmallKitchenAppliances|HandBlenders"/>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s v="&gt;₹500"/>
    <n v="5.6159999999999997"/>
  </r>
  <r>
    <s v="B00O24PUO6"/>
    <x v="367"/>
    <s v="Home&amp;Kitchen|Heating,Cooling&amp;AirQuality|RoomHeaters|FanHeaters"/>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s v="&gt;₹500"/>
    <n v="5.5119999999999996"/>
  </r>
  <r>
    <s v="B08CFJBZRK"/>
    <x v="368"/>
    <s v="Home&amp;Kitchen|Kitchen&amp;HomeAppliances|SmallKitchenAppliances|MixerGrinders"/>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s v="&gt;₹500"/>
    <n v="5.2061999999999999"/>
  </r>
  <r>
    <s v="B07YR26BJ3"/>
    <x v="369"/>
    <s v="Home&amp;Kitchen|Kitchen&amp;HomeAppliances|SmallKitchenAppliances|Kettles&amp;HotWaterDispensers|Kettle&amp;ToasterSets"/>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s v="&gt;₹500"/>
    <n v="5.4029999999999996"/>
  </r>
  <r>
    <s v="B00BN5SNF0"/>
    <x v="370"/>
    <s v="Electronics|GeneralPurposeBatteries&amp;BatteryChargers|RechargeableBatteries"/>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s v="₹200–₹500"/>
    <n v="5.2971000000000004"/>
  </r>
  <r>
    <s v="B07222HQKP"/>
    <x v="371"/>
    <s v="Computers&amp;Accessories|ExternalDevices&amp;DataStorage|ExternalHardDisks"/>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s v="&gt;₹500"/>
    <n v="5.6943999999999999"/>
  </r>
  <r>
    <s v="B0BF57RN3K"/>
    <x v="372"/>
    <s v="Electronics|WearableTechnology|SmartWatche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s v="&gt;₹500"/>
    <n v="5.5937000000000001"/>
  </r>
  <r>
    <s v="B0BF54972T"/>
    <x v="372"/>
    <s v="Electronics|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s v="&gt;₹500"/>
    <n v="5.5937000000000001"/>
  </r>
  <r>
    <s v="B0BF563HB4"/>
    <x v="372"/>
    <s v="Electronics|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s v="&gt;₹500"/>
    <n v="5.5937000000000001"/>
  </r>
  <r>
    <s v="B0BF4YBLPX"/>
    <x v="372"/>
    <s v="Electronics|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s v="&gt;₹500"/>
    <n v="5.5937000000000001"/>
  </r>
  <r>
    <s v="B0BF54LXW6"/>
    <x v="372"/>
    <s v="Electronics|WearableTechnology|SmartWatche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s v="&gt;₹500"/>
    <n v="5.5937000000000001"/>
  </r>
  <r>
    <s v="B00Y4ORQ46"/>
    <x v="373"/>
    <s v="Electronics|Headphones,Earbuds&amp;Accessories|Headphones|On-Ear"/>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s v="&gt;₹500"/>
    <n v="5.3796999999999997"/>
  </r>
  <r>
    <s v="B00URH5E34"/>
    <x v="374"/>
    <s v="Computers&amp;Accessories|Accessories&amp;Peripherals|USBGadgets|Lamps"/>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s v="&lt;₹200"/>
    <n v="4.9572000000000003"/>
  </r>
  <r>
    <s v="B0765B3TH7"/>
    <x v="375"/>
    <s v="Computers&amp;Accessories|Accessories&amp;Peripherals|HardDiskBags"/>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s v="&gt;₹500"/>
    <n v="5.8567999999999998"/>
  </r>
  <r>
    <s v="B07XLCFSSN"/>
    <x v="376"/>
    <s v="Computers&amp;Accessories|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s v="&gt;₹500"/>
    <n v="5.7552000000000003"/>
  </r>
  <r>
    <s v="B0B8SRZ5SV"/>
    <x v="377"/>
    <s v="Computers&amp;Accessories|Accessories&amp;Peripherals|Cables&amp;Accessories|Cables|USBCabl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s v="&gt;₹500"/>
    <n v="5.7552000000000003"/>
  </r>
  <r>
    <s v="B0B8SSC5D9"/>
    <x v="378"/>
    <s v="Computers&amp;Accessories|Accessories&amp;Peripherals|Cables&amp;Accessories|Cables|USBCabl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s v="&gt;₹500"/>
    <n v="5.7552000000000003"/>
  </r>
  <r>
    <s v="B07XLCFSSN"/>
    <x v="376"/>
    <s v="Computers&amp;Accessories|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s v="&gt;₹500"/>
    <n v="5.7552000000000003"/>
  </r>
  <r>
    <s v="B07XLCFSSN"/>
    <x v="376"/>
    <s v="Computers&amp;Accessories|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s v="&gt;₹500"/>
    <n v="5.7552000000000003"/>
  </r>
  <r>
    <s v="B078HRR1XV"/>
    <x v="379"/>
    <s v="Computers&amp;Accessories|Accessories&amp;Peripherals|Keyboards,Mice&amp;InputDevices|GraphicTablets"/>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s v="&gt;₹500"/>
    <n v="5.7544000000000004"/>
  </r>
  <r>
    <s v="B00935MD1C"/>
    <x v="380"/>
    <s v="Home&amp;Kitchen|Kitchen&amp;HomeAppliances|SmallKitchenAppliances|Rice&amp;PastaCookers"/>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s v="&gt;₹500"/>
    <n v="5.0406000000000004"/>
  </r>
  <r>
    <s v="B08CF3D7QR"/>
    <x v="381"/>
    <s v="Computers&amp;Accessories|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s v="₹200–₹500"/>
    <n v="5.6391"/>
  </r>
  <r>
    <s v="B08CF3D7QR"/>
    <x v="381"/>
    <s v="Computers&amp;Accessories|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s v="₹200–₹500"/>
    <n v="5.6391"/>
  </r>
  <r>
    <s v="B08CF3D7QR"/>
    <x v="381"/>
    <s v="Computers&amp;Accessories|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s v="₹200–₹500"/>
    <n v="5.6391"/>
  </r>
  <r>
    <s v="B00H47GVGY"/>
    <x v="382"/>
    <s v="Home&amp;Kitchen|Heating,Cooling&amp;AirQuality|RoomHeaters|ElectricHeaters"/>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s v="&gt;₹500"/>
    <n v="4.93"/>
  </r>
  <r>
    <s v="B086X18Q71"/>
    <x v="383"/>
    <s v="Home&amp;Kitchen|Kitchen&amp;HomeAppliances|SewingMachines&amp;Accessories|Sewing&amp;EmbroideryMachines"/>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s v="&gt;₹500"/>
    <n v="5.6250999999999998"/>
  </r>
  <r>
    <s v="B00H3H03Q4"/>
    <x v="384"/>
    <s v="Home&amp;Kitchen|Kitchen&amp;HomeAppliances|WaterPurifiers&amp;Accessories|WaterCartridges"/>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s v="&gt;₹500"/>
    <n v="5.5250000000000004"/>
  </r>
  <r>
    <s v="B09RMQYHLH"/>
    <x v="385"/>
    <s v="Electronics|Mobiles&amp;Accessories|Smartphones&amp;BasicMobiles|Smartphones"/>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s v="&gt;₹500"/>
    <n v="5.5246000000000004"/>
  </r>
  <r>
    <s v="B07T9FV9YP"/>
    <x v="386"/>
    <s v="Computers&amp;Accessories|Accessories&amp;Peripherals|PCGamingPeripherals|Headsets"/>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s v="&gt;₹500"/>
    <n v="5.3199000000000014"/>
  </r>
  <r>
    <s v="B00HZIOGXW"/>
    <x v="387"/>
    <s v="Home&amp;Kitchen|Heating,Cooling&amp;AirQuality|WaterHeaters&amp;Geysers|ImmersionRods"/>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s v="&gt;₹500"/>
    <n v="5.4164999999999992"/>
  </r>
  <r>
    <s v="B07RX42D3D"/>
    <x v="388"/>
    <s v="Home&amp;Kitchen|Kitchen&amp;HomeAppliances|SmallKitchenAppliances|SandwichMakers"/>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s v="₹200–₹500"/>
    <n v="5.2126999999999999"/>
  </r>
  <r>
    <s v="B07JNVF678"/>
    <x v="389"/>
    <s v="Computers&amp;Accessories|Accessories&amp;Peripherals|Cables&amp;Accessories|Cables|USBCables"/>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s v="&gt;₹500"/>
    <n v="5.5119999999999996"/>
  </r>
  <r>
    <s v="B07JPJJZ2H"/>
    <x v="390"/>
    <s v="Computers&amp;Accessories|Accessories&amp;Peripherals|Cables&amp;Accessories|Cables|USBCables"/>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s v="&gt;₹500"/>
    <n v="5.5119999999999996"/>
  </r>
  <r>
    <s v="B08FY4FG5X"/>
    <x v="391"/>
    <s v="Electronics|Headphones,Earbuds&amp;Accessories|Headphones|Over-Ear"/>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s v="&gt;₹500"/>
    <n v="5.2049000000000003"/>
  </r>
  <r>
    <s v="B08WRBG3XW"/>
    <x v="392"/>
    <s v="Computers&amp;Accessories|Accessories&amp;Peripherals|Cables&amp;Accessories|Cables|USBCabl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s v="₹200–₹500"/>
    <n v="5.4044999999999996"/>
  </r>
  <r>
    <s v="B08WRBG3XW"/>
    <x v="392"/>
    <s v="Computers&amp;Accessories|Accessories&amp;Peripherals|Cables&amp;Accessories|Cables|USBCabl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s v="₹200–₹500"/>
    <n v="5.4044999999999996"/>
  </r>
  <r>
    <s v="B01MY839VW"/>
    <x v="393"/>
    <s v="Home&amp;Kitchen|Kitchen&amp;HomeAppliances|Vacuum,Cleaning&amp;Ironing|Irons,Steamers&amp;Accessories|Irons|DryIrons"/>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s v="&gt;₹500"/>
    <n v="5.5029000000000003"/>
  </r>
  <r>
    <s v="B00O2R38C4"/>
    <x v="394"/>
    <s v="Home&amp;Kitchen|Heating,Cooling&amp;AirQuality|Fans|ExhaustFans"/>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s v="&gt;₹500"/>
    <n v="5.3998999999999997"/>
  </r>
  <r>
    <s v="B09ND94ZRG"/>
    <x v="395"/>
    <s v="Electronics|Headphones,Earbuds&amp;Accessories|Headphones|In-Ear"/>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s v="&gt;₹500"/>
    <n v="4.7965999999999998"/>
  </r>
  <r>
    <s v="B08MCD9JFY"/>
    <x v="396"/>
    <s v="Electronics|Cameras&amp;Photography|Flashes|Macro&amp;RinglightFlashes"/>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s v="&gt;₹500"/>
    <n v="5.0957999999999997"/>
  </r>
  <r>
    <s v="B078HG2ZPS"/>
    <x v="397"/>
    <s v="Home&amp;Kitchen|Kitchen&amp;HomeAppliances|SmallKitchenAppliances|Mills&amp;Grinders|WetGrinders"/>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s v="&gt;₹500"/>
    <n v="5.1837"/>
  </r>
  <r>
    <s v="B01D5H8ZI8"/>
    <x v="398"/>
    <s v="Electronics|HomeTheater,TV&amp;Video|Accessories|Cables|HDMICables"/>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s v="&gt;₹500"/>
    <n v="5.5834999999999999"/>
  </r>
  <r>
    <s v="B09XB8GFBQ"/>
    <x v="399"/>
    <s v="Electronics|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s v="&gt;₹500"/>
    <n v="5.2796000000000003"/>
  </r>
  <r>
    <s v="B09XB7DPW1"/>
    <x v="400"/>
    <s v="Electronics|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s v="&gt;₹500"/>
    <n v="5.2796000000000003"/>
  </r>
  <r>
    <s v="B09XB7SRQ5"/>
    <x v="401"/>
    <s v="Electronics|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s v="&gt;₹500"/>
    <n v="5.2796000000000003"/>
  </r>
  <r>
    <s v="B07W9KYT62"/>
    <x v="402"/>
    <s v="Computers&amp;Accessories|NetworkingDevices|Routers"/>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s v="&gt;₹500"/>
    <n v="5.6679000000000004"/>
  </r>
  <r>
    <s v="B09Y5MP7C4"/>
    <x v="403"/>
    <s v="Electronics|Headphones,Earbuds&amp;Accessories|Headphones|In-Ear"/>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s v="&gt;₹500"/>
    <n v="5.1452"/>
  </r>
  <r>
    <s v="B01MQ2A86A"/>
    <x v="404"/>
    <s v="Computers&amp;Accessories|Accessories&amp;Peripherals|Keyboards,Mice&amp;InputDevices|Mice"/>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s v="&gt;₹500"/>
    <n v="5.8374999999999986"/>
  </r>
  <r>
    <s v="B01EJ5MM5M"/>
    <x v="405"/>
    <s v="Computers&amp;Accessories|Printers,Inks&amp;Accessories|Printers|InkjetPrinters"/>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s v="&gt;₹500"/>
    <n v="4.6185"/>
  </r>
  <r>
    <s v="B00AXHBBXU"/>
    <x v="406"/>
    <s v="OfficeProducts|OfficeElectronics|Calculators|Scientific"/>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s v="&gt;₹500"/>
    <n v="5.6179000000000006"/>
  </r>
  <r>
    <s v="B01M4GGIVU"/>
    <x v="407"/>
    <s v="Electronics|HomeTheater,TV&amp;Video|Accessories|Cables|HDMICable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s v="&gt;₹500"/>
    <n v="5.4153000000000002"/>
  </r>
  <r>
    <s v="B01M5967SY"/>
    <x v="408"/>
    <s v="Electronics|HomeTheater,TV&amp;Video|Accessories|Cables|HDMICables"/>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s v="&gt;₹500"/>
    <n v="5.4153000000000002"/>
  </r>
  <r>
    <s v="B01M4GGIVU"/>
    <x v="407"/>
    <s v="Electronics|HomeTheater,TV&amp;Video|Accessories|Cables|HDMICable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s v="&gt;₹500"/>
    <n v="5.4153000000000002"/>
  </r>
  <r>
    <s v="B07KRCW6LZ"/>
    <x v="409"/>
    <s v="Computers&amp;Accessories|NetworkingDevices|NetworkAdapters|WirelessUSBAdapter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s v="&gt;₹500"/>
    <n v="5.5092999999999996"/>
  </r>
  <r>
    <s v="B07KRCW6LZ"/>
    <x v="409"/>
    <s v="Computers&amp;Accessories|NetworkingDevices|NetworkAdapters|WirelessUSBAdapter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s v="&gt;₹500"/>
    <n v="5.5092999999999996"/>
  </r>
  <r>
    <s v="B006LW0WDQ"/>
    <x v="410"/>
    <s v="Electronics|HomeTheater,TV&amp;Video|Accessories|Cables|SpeakerCables"/>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s v="&gt;₹500"/>
    <n v="5.6091000000000006"/>
  </r>
  <r>
    <s v="B08DPLCM6T"/>
    <x v="411"/>
    <s v="Electronics|HomeTheater,TV&amp;Video|Televisions|SmartTelevision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s v="&gt;₹500"/>
    <n v="5.4976000000000003"/>
  </r>
  <r>
    <s v="B08DPLCM6T"/>
    <x v="411"/>
    <s v="Electronics|HomeTheater,TV&amp;Video|Televisions|SmartTelevision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s v="&gt;₹500"/>
    <n v="5.4976000000000003"/>
  </r>
  <r>
    <s v="B01892MIPA"/>
    <x v="412"/>
    <s v="Home&amp;Kitchen|Heating,Cooling&amp;AirQuality|WaterHeaters&amp;Geysers|StorageWaterHeaters"/>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s v="&gt;₹500"/>
    <n v="5.3956999999999997"/>
  </r>
  <r>
    <s v="B07H3N8RJH"/>
    <x v="413"/>
    <s v="Home&amp;Kitchen|Kitchen&amp;HomeAppliances|Vacuum,Cleaning&amp;Ironing|Vacuums&amp;FloorCare|Vacuums|CanisterVacuums"/>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s v="&gt;₹500"/>
    <n v="5.3935000000000004"/>
  </r>
  <r>
    <s v="B078JDNZJ8"/>
    <x v="414"/>
    <s v="Home&amp;Kitchen|Heating,Cooling&amp;AirQuality|WaterHeaters&amp;Geysers|InstantWaterHeaters"/>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s v="&gt;₹500"/>
    <n v="5.4923999999999999"/>
  </r>
  <r>
    <s v="B0188KPKB2"/>
    <x v="415"/>
    <s v="Home&amp;Kitchen|Kitchen&amp;HomeAppliances|SmallKitchenAppliances|MixerGrinders"/>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s v="&gt;₹500"/>
    <n v="5.2827999999999999"/>
  </r>
  <r>
    <s v="B08YDFX7Y1"/>
    <x v="416"/>
    <s v="Computers&amp;Accessories|Accessories&amp;Peripherals|Keyboards,Mice&amp;InputDevices|Mice"/>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s v="₹200–₹500"/>
    <n v="4.6827000000000014"/>
  </r>
  <r>
    <s v="B08HLZ28QC"/>
    <x v="417"/>
    <s v="Computers&amp;Accessories|NetworkingDevices"/>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s v="&gt;₹500"/>
    <n v="5.2715999999999994"/>
  </r>
  <r>
    <s v="B015ZXUDD0"/>
    <x v="418"/>
    <s v="Electronics|GeneralPurposeBatteries&amp;BatteryChargers|RechargeableBatteries"/>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s v="&gt;₹500"/>
    <n v="5.4687000000000001"/>
  </r>
  <r>
    <s v="B07MKMFKPG"/>
    <x v="419"/>
    <s v="Home&amp;Kitchen|Kitchen&amp;HomeAppliances|SmallKitchenAppliances|MixerGrinders"/>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s v="&gt;₹500"/>
    <n v="5.5499000000000001"/>
  </r>
  <r>
    <s v="B009DA69W6"/>
    <x v="420"/>
    <s v="Home&amp;Kitchen|Kitchen&amp;HomeAppliances|WaterPurifiers&amp;Accessories|WaterFilters&amp;Purifiers"/>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s v="&gt;₹500"/>
    <n v="4.7455999999999996"/>
  </r>
  <r>
    <s v="B0116MIKKC"/>
    <x v="421"/>
    <s v="Electronics|Mobiles&amp;Accessories|MobileAccessories|Chargers|WallChargers"/>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s v="&lt;₹200"/>
    <n v="5.6338999999999997"/>
  </r>
  <r>
    <s v="B07Z1YVP72"/>
    <x v="422"/>
    <s v="Computers&amp;Accessories|Accessories&amp;Peripherals|LaptopAccessories|Bags&amp;Sleeves|LaptopSleeves&amp;Slipcases"/>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s v="&gt;₹500"/>
    <n v="5.4329999999999998"/>
  </r>
  <r>
    <s v="B07FL3WRX5"/>
    <x v="423"/>
    <s v="Home&amp;Kitchen|Kitchen&amp;HomeAppliances|SmallKitchenAppliances|JuicerMixerGrinders"/>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s v="&gt;₹500"/>
    <n v="4.8216999999999999"/>
  </r>
  <r>
    <s v="B08KHM9VBJ"/>
    <x v="424"/>
    <s v="Computers&amp;Accessories|NetworkingDevices|DataCards&amp;Dongles"/>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s v="&gt;₹500"/>
    <n v="4.9212999999999996"/>
  </r>
  <r>
    <s v="B096NTB9XT"/>
    <x v="425"/>
    <s v="Home&amp;Kitchen|Kitchen&amp;HomeAppliances|WaterPurifiers&amp;Accessories|WaterFilters&amp;Purifiers"/>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s v="&gt;₹500"/>
    <n v="5.1205999999999996"/>
  </r>
  <r>
    <s v="B09NBZ36F7"/>
    <x v="426"/>
    <s v="Home&amp;Kitchen|Kitchen&amp;HomeAppliances|SmallKitchenAppliances|InductionCooktop"/>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s v="&gt;₹500"/>
    <n v="5.3199000000000014"/>
  </r>
  <r>
    <s v="B0747VDH9L"/>
    <x v="427"/>
    <s v="Home&amp;Kitchen|Kitchen&amp;HomeAppliances|SmallKitchenAppliances|HandBlenders"/>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s v="&gt;₹500"/>
    <n v="5.5148000000000001"/>
  </r>
  <r>
    <s v="B09MKG4ZCM"/>
    <x v="428"/>
    <s v="Computers&amp;Accessories|NetworkingDevices|Routers"/>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s v="&gt;₹500"/>
    <n v="5.1113"/>
  </r>
  <r>
    <s v="B086394NY5"/>
    <x v="429"/>
    <s v="Computers&amp;Accessories|Accessories&amp;Peripherals|LaptopAccessories"/>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s v="&gt;₹500"/>
    <n v="5.4074"/>
  </r>
  <r>
    <s v="B09WRMNJ9G"/>
    <x v="430"/>
    <s v="Electronics|Mobiles&amp;Accessories|Smartphones&amp;BasicMobiles|Smartphones"/>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s v="&gt;₹500"/>
    <n v="5.3029000000000002"/>
  </r>
  <r>
    <s v="B09PL79D2X"/>
    <x v="431"/>
    <s v="Electronics|Headphones,Earbuds&amp;Accessories|Headphones|In-Ear"/>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s v="&gt;₹500"/>
    <n v="4.9015000000000004"/>
  </r>
  <r>
    <s v="B07Z53L5QL"/>
    <x v="432"/>
    <s v="Computers&amp;Accessories|Accessories&amp;Peripherals|TabletAccessories|Bags,Cases&amp;Sleeves|Cases"/>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s v="&gt;₹500"/>
    <n v="5.4005999999999998"/>
  </r>
  <r>
    <s v="B07TXCY3YK"/>
    <x v="433"/>
    <s v="Home&amp;Kitchen|Kitchen&amp;HomeAppliances|SmallKitchenAppliances|MixerGrinders"/>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s v="&gt;₹500"/>
    <n v="5.0004"/>
  </r>
  <r>
    <s v="B09P22HXH6"/>
    <x v="434"/>
    <s v="Computers&amp;Accessories|Accessories&amp;Peripherals|Audio&amp;VideoAccessories|Webcams&amp;VoIPEquipment|Webcams"/>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s v="&gt;₹500"/>
    <n v="5.1976000000000004"/>
  </r>
  <r>
    <s v="B085194JFL"/>
    <x v="435"/>
    <s v="Electronics|HomeTheater,TV&amp;Video|Accessories|Cables|HDMICable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s v="₹200–₹500"/>
    <n v="4.7962000000000007"/>
  </r>
  <r>
    <s v="B085194JFL"/>
    <x v="435"/>
    <s v="Electronics|HomeTheater,TV&amp;Video|Accessories|Cables|HDMICable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s v="₹200–₹500"/>
    <n v="4.7962000000000007"/>
  </r>
  <r>
    <s v="B00NH12R1O"/>
    <x v="436"/>
    <s v="Computers&amp;Accessories|Accessories&amp;Peripherals|Cables&amp;Accessories|Cables|USBCables"/>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s v="₹200–₹500"/>
    <n v="5.3910999999999998"/>
  </r>
  <r>
    <s v="B00E9G8KOY"/>
    <x v="437"/>
    <s v="Home&amp;Kitchen|Kitchen&amp;HomeAppliances|WaterPurifiers&amp;Accessories|WaterPurifierAccessories"/>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s v="&gt;₹500"/>
    <n v="5.1906999999999996"/>
  </r>
  <r>
    <s v="B08BQ947H3"/>
    <x v="438"/>
    <s v="Computers&amp;Accessories|Accessories&amp;Peripherals|LaptopAccessories|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s v="&lt;₹200"/>
    <n v="5.3833000000000002"/>
  </r>
  <r>
    <s v="B08BQ947H3"/>
    <x v="438"/>
    <s v="Computers&amp;Accessories|Accessories&amp;Peripherals|LaptopAccessories|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s v="&lt;₹200"/>
    <n v="5.3833000000000002"/>
  </r>
  <r>
    <s v="B07RZZ1QSW"/>
    <x v="439"/>
    <s v="Electronics|Cameras&amp;Photography|Accessories|Tripods&amp;Monopods|Tabletop&amp;TravelTripods"/>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s v="&gt;₹500"/>
    <n v="5.4773000000000014"/>
  </r>
  <r>
    <s v="B00NFD0ETQ"/>
    <x v="440"/>
    <s v="Computers&amp;Accessories|Accessories&amp;Peripherals|PCGamingPeripherals|GamingMice"/>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s v="&gt;₹500"/>
    <n v="5.6760000000000002"/>
  </r>
  <r>
    <s v="B0814ZY6FP"/>
    <x v="441"/>
    <s v="Electronics|HomeAudio|Speakers|BluetoothSpeakers"/>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s v="&gt;₹500"/>
    <n v="4.8750999999999998"/>
  </r>
  <r>
    <s v="B08FGNPQ9X"/>
    <x v="442"/>
    <s v="Computers&amp;Accessories|NetworkingDevices|Routers"/>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s v="&gt;₹500"/>
    <n v="5.1724999999999994"/>
  </r>
  <r>
    <s v="B07JB2Y4SR"/>
    <x v="443"/>
    <s v="Home&amp;Kitchen|CraftMaterials|DrawingMaterials|DrawingMedia|Pens"/>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s v="&lt;₹200"/>
    <n v="5.4718"/>
  </r>
  <r>
    <s v="B0B5LVS732"/>
    <x v="444"/>
    <s v="Electronics|WearableTechnology|SmartWatches"/>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s v="&gt;₹500"/>
    <n v="5.1688999999999998"/>
  </r>
  <r>
    <s v="B0B5LVS732"/>
    <x v="444"/>
    <s v="Electronics|WearableTechnology|SmartWatches"/>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s v="&gt;₹500"/>
    <n v="5.1688999999999998"/>
  </r>
  <r>
    <s v="B07X2L5Z8C"/>
    <x v="445"/>
    <s v="Computers&amp;Accessories|Accessories&amp;Peripherals|Keyboards,Mice&amp;InputDevices|Mice"/>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s v="&gt;₹500"/>
    <n v="5.6651999999999996"/>
  </r>
  <r>
    <s v="B07GVGTSLN"/>
    <x v="446"/>
    <s v="Computers&amp;Accessories|Accessories&amp;Peripherals|Cables&amp;Accessories|Cables|USBCabl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s v="&gt;₹500"/>
    <n v="5.2576000000000001"/>
  </r>
  <r>
    <s v="B07F1P8KNV"/>
    <x v="447"/>
    <s v="Computers&amp;Accessories|Accessories&amp;Peripherals|Cables&amp;Accessories|Cables|USBCables"/>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s v="&gt;₹500"/>
    <n v="5.2576000000000001"/>
  </r>
  <r>
    <s v="B07GVGTSLN"/>
    <x v="446"/>
    <s v="Computers&amp;Accessories|Accessories&amp;Peripherals|Cables&amp;Accessories|Cables|USBCabl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s v="&gt;₹500"/>
    <n v="5.2576000000000001"/>
  </r>
  <r>
    <s v="B08LT9BMPP"/>
    <x v="448"/>
    <s v="Computers&amp;Accessories|Accessories&amp;Peripherals|PCGamingPeripherals|GamingMice"/>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s v="&gt;₹500"/>
    <n v="5.5541"/>
  </r>
  <r>
    <s v="B088Z1YWBC"/>
    <x v="449"/>
    <s v="Electronics|HomeTheater,TV&amp;Video|Projectors"/>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s v="&gt;₹500"/>
    <n v="4.9480000000000004"/>
  </r>
  <r>
    <s v="B0BHYJ8CVF"/>
    <x v="450"/>
    <s v="Computers&amp;Accessories|Accessories&amp;Peripherals|Keyboards,Mice&amp;InputDevices|Keyboard&amp;MouseSets"/>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s v="&gt;₹500"/>
    <n v="5.1442999999999994"/>
  </r>
  <r>
    <s v="B00JBNZPFM"/>
    <x v="451"/>
    <s v="Home&amp;Kitchen|Kitchen&amp;HomeAppliances|Vacuum,Cleaning&amp;Ironing|Vacuums&amp;FloorCare|Vacuums|Wet-DryVacuums"/>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s v="&gt;₹500"/>
    <n v="5.2429000000000006"/>
  </r>
  <r>
    <s v="B0B3X2BY3M"/>
    <x v="452"/>
    <s v="Home&amp;Kitchen|Heating,Cooling&amp;AirQuality|WaterHeaters&amp;Geysers|InstantWaterHeaters"/>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s v="&gt;₹500"/>
    <n v="5.0324"/>
  </r>
  <r>
    <s v="B07JGCGNDG"/>
    <x v="453"/>
    <s v="Home&amp;Kitchen|Heating,Cooling&amp;AirQuality|WaterHeaters&amp;Geysers|StorageWaterHeaters"/>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s v="&gt;₹500"/>
    <n v="5.1307999999999998"/>
  </r>
  <r>
    <s v="B083J64CBB"/>
    <x v="454"/>
    <s v="Home&amp;Kitchen|HomeStorage&amp;Organization|LaundryOrganization|LaundryBaskets"/>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s v="₹200–₹500"/>
    <n v="5.0234000000000014"/>
  </r>
  <r>
    <s v="B0B2X35B1K"/>
    <x v="455"/>
    <s v="Electronics|WearableTechnology|SmartWatches"/>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s v="&gt;₹500"/>
    <n v="5.1228999999999996"/>
  </r>
  <r>
    <s v="B01IOZUHRS"/>
    <x v="456"/>
    <s v="Computers&amp;Accessories|Accessories&amp;Peripherals|LaptopAccessories|LaptopChargers&amp;PowerSupplies"/>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s v="₹200–₹500"/>
    <n v="5.1173999999999999"/>
  </r>
  <r>
    <s v="B00LY1FN1K"/>
    <x v="457"/>
    <s v="Home&amp;Kitchen|CraftMaterials|PaintingMaterials|Paints"/>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s v="₹200–₹500"/>
    <n v="5.4169999999999998"/>
  </r>
  <r>
    <s v="B0141EZMAI"/>
    <x v="458"/>
    <s v="Computers&amp;Accessories|NetworkingDevices|NetworkAdapters|WirelessUSBAdapter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s v="&gt;₹500"/>
    <n v="4.6134000000000004"/>
  </r>
  <r>
    <s v="B0141EZMAI"/>
    <x v="458"/>
    <s v="Computers&amp;Accessories|NetworkingDevices|NetworkAdapters|WirelessUSBAdapter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s v="&gt;₹500"/>
    <n v="4.6134000000000004"/>
  </r>
  <r>
    <s v="B07S7DCJKS"/>
    <x v="459"/>
    <s v="Computers&amp;Accessories|Accessories&amp;Peripherals|Keyboards,Mice&amp;InputDevices|Keyboard&amp;MiceAccessories|MousePads"/>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s v="₹200–₹500"/>
    <n v="5.2997999999999994"/>
  </r>
  <r>
    <s v="B07Z1X6VFC"/>
    <x v="460"/>
    <s v="Computers&amp;Accessories|Accessories&amp;Peripherals|LaptopAccessories|Bags&amp;Sleeves|LaptopSleeves&amp;Slipcases"/>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s v="&gt;₹500"/>
    <n v="5.3940000000000001"/>
  </r>
  <r>
    <s v="B07XJYYH7L"/>
    <x v="461"/>
    <s v="Computers&amp;Accessories|Accessories&amp;Peripherals|Cables&amp;Accessories|Cables|USBCabl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s v="&gt;₹500"/>
    <n v="4.2791999999999986"/>
  </r>
  <r>
    <s v="B07XJYYH7L"/>
    <x v="461"/>
    <s v="Computers&amp;Accessories|Accessories&amp;Peripherals|Cables&amp;Accessories|Cables|USBCabl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s v="&gt;₹500"/>
    <n v="4.2791999999999986"/>
  </r>
  <r>
    <s v="B0832W3B7Q"/>
    <x v="462"/>
    <s v="Home&amp;Kitchen|Kitchen&amp;HomeAppliances|SmallKitchenAppliances|InductionCooktop"/>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s v="&gt;₹500"/>
    <n v="4.7790999999999997"/>
  </r>
  <r>
    <s v="B009P2L7CO"/>
    <x v="463"/>
    <s v="Home&amp;Kitchen|Kitchen&amp;HomeAppliances|Vacuum,Cleaning&amp;Ironing|Irons,Steamers&amp;Accessories|Irons|DryIrons"/>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s v="&gt;₹500"/>
    <n v="5.1772"/>
  </r>
  <r>
    <s v="B07P1BR7L8"/>
    <x v="464"/>
    <s v="Home&amp;Kitchen|Kitchen&amp;HomeAppliances|SmallKitchenAppliances|OvenToasterGrills"/>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s v="&gt;₹500"/>
    <n v="5.3734000000000002"/>
  </r>
  <r>
    <s v="B07Z1Z77ZZ"/>
    <x v="465"/>
    <s v="Computers&amp;Accessories|Accessories&amp;Peripherals|LaptopAccessories|Bags&amp;Sleeves|LaptopSleeves&amp;Slipcases"/>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s v="&gt;₹500"/>
    <n v="5.2700999999999993"/>
  </r>
  <r>
    <s v="B083P71WKK"/>
    <x v="466"/>
    <s v="Home&amp;Kitchen|Kitchen&amp;HomeAppliances|SmallKitchenAppliances|DigitalKitchenScales|DigitalScales"/>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s v="&gt;₹500"/>
    <n v="5.2694999999999999"/>
  </r>
  <r>
    <s v="B01LYU3BZF"/>
    <x v="467"/>
    <s v="Home&amp;Kitchen|Heating,Cooling&amp;AirQuality|Fans|CeilingFans"/>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s v="&gt;₹500"/>
    <n v="5.2649999999999997"/>
  </r>
  <r>
    <s v="B07PLHTTB4"/>
    <x v="468"/>
    <s v="Computers&amp;Accessories|Accessories&amp;Peripherals|Keyboards,Mice&amp;InputDevices|GraphicTablets"/>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s v="₹200–₹500"/>
    <n v="4.4638"/>
  </r>
  <r>
    <s v="B0B31BYXQQ"/>
    <x v="469"/>
    <s v="Electronics|Headphones,Earbuds&amp;Accessories|Headphones|In-Ear"/>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s v="&gt;₹500"/>
    <n v="4.8503999999999996"/>
  </r>
  <r>
    <s v="B07WDK3ZS2"/>
    <x v="470"/>
    <s v="Electronics|Mobiles&amp;Accessories|Smartphones&amp;BasicMobiles|Smartphone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s v="&gt;₹500"/>
    <n v="5.2499000000000002"/>
  </r>
  <r>
    <s v="B07WHSJXLF"/>
    <x v="471"/>
    <s v="Electronics|Mobiles&amp;Accessories|Smartphones&amp;BasicMobiles|Smartphone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s v="&gt;₹500"/>
    <n v="5.2499000000000002"/>
  </r>
  <r>
    <s v="B07WFPMGQQ"/>
    <x v="472"/>
    <s v="Electronics|Mobiles&amp;Accessories|Smartphones&amp;BasicMobiles|Smartphones"/>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s v="&gt;₹500"/>
    <n v="5.2499000000000002"/>
  </r>
  <r>
    <s v="B00LY12TH6"/>
    <x v="473"/>
    <s v="Home&amp;Kitchen|CraftMaterials|PaintingMaterials"/>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s v="₹200–₹500"/>
    <n v="5.4427000000000003"/>
  </r>
  <r>
    <s v="B097JQ1J5G"/>
    <x v="474"/>
    <s v="Computers&amp;Accessories|Accessories&amp;Peripherals|USBHubs"/>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s v="₹200–₹500"/>
    <n v="4.3384999999999998"/>
  </r>
  <r>
    <s v="B09NHVCHS9"/>
    <x v="475"/>
    <s v="Computers&amp;Accessories|Accessories&amp;Peripherals|Cables&amp;Accessories|Cables|USBCables"/>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s v="&lt;₹200"/>
    <n v="4.9378000000000002"/>
  </r>
  <r>
    <s v="B09NJN8L25"/>
    <x v="476"/>
    <s v="Computers&amp;Accessories|Accessories&amp;Peripherals|Cables&amp;Accessories|Cables|USBCables"/>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s v="&lt;₹200"/>
    <n v="4.9378000000000002"/>
  </r>
  <r>
    <s v="B09NKZXMWJ"/>
    <x v="477"/>
    <s v="Computers&amp;Accessories|Accessories&amp;Peripherals|Cables&amp;Accessories|Cables|USBCables"/>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s v="₹200–₹500"/>
    <n v="4.9378000000000002"/>
  </r>
  <r>
    <s v="B0B3N8VG24"/>
    <x v="478"/>
    <s v="Computers&amp;Accessories|Accessories&amp;Peripherals|Cables&amp;Accessories|Cables|USBCables"/>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s v="₹200–₹500"/>
    <n v="4.9378000000000002"/>
  </r>
  <r>
    <s v="B0B3MQXNFB"/>
    <x v="479"/>
    <s v="Computers&amp;Accessories|Accessories&amp;Peripherals|Cables&amp;Accessories|Cables|USBCables"/>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s v="&lt;₹200"/>
    <n v="4.9378000000000002"/>
  </r>
  <r>
    <s v="B08P9RYPLR"/>
    <x v="480"/>
    <s v="Computers&amp;Accessories|Accessories&amp;Peripherals|Cables&amp;Accessories|Cables|USBCables"/>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s v="₹200–₹500"/>
    <n v="4.9378000000000002"/>
  </r>
  <r>
    <s v="B08N1WL9XW"/>
    <x v="481"/>
    <s v="Computers&amp;Accessories|Accessories&amp;Peripherals|Cables&amp;Accessories|Cables|USBCables"/>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s v="&gt;₹500"/>
    <n v="4.9378000000000002"/>
  </r>
  <r>
    <s v="B09JS562TP"/>
    <x v="482"/>
    <s v="Electronics|Mobiles&amp;Accessories|Smartphones&amp;BasicMobiles|BasicMobiles"/>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s v="&gt;₹500"/>
    <n v="4.9378000000000002"/>
  </r>
  <r>
    <s v="B09JS94MBV"/>
    <x v="483"/>
    <s v="Electronics|Mobiles&amp;Accessories|Smartphones&amp;BasicMobiles|BasicMobiles"/>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s v="&gt;₹500"/>
    <n v="4.9378000000000002"/>
  </r>
  <r>
    <s v="B09NHVCHS9"/>
    <x v="475"/>
    <s v="Computers&amp;Accessories|Accessories&amp;Peripherals|Cables&amp;Accessories|Cables|USBCabl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s v="&lt;₹200"/>
    <n v="4.9377000000000004"/>
  </r>
  <r>
    <s v="B09NL4DJ2Z"/>
    <x v="484"/>
    <s v="Computers&amp;Accessories|Accessories&amp;Peripherals|Cables&amp;Accessories|Cables|USBCables"/>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s v="₹200–₹500"/>
    <n v="4.9377000000000004"/>
  </r>
  <r>
    <s v="B09NHVCHS9"/>
    <x v="475"/>
    <s v="Computers&amp;Accessories|Accessories&amp;Peripherals|Cables&amp;Accessories|Cables|USBCabl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s v="&lt;₹200"/>
    <n v="4.9377000000000004"/>
  </r>
  <r>
    <s v="B07SPVMSC6"/>
    <x v="485"/>
    <s v="Home&amp;Kitchen|Heating,Cooling&amp;AirQuality|Fans|CeilingFans"/>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s v="&gt;₹500"/>
    <n v="5.0348999999999986"/>
  </r>
  <r>
    <s v="B00UGZWM2I"/>
    <x v="486"/>
    <s v="OfficeProducts|OfficePaperProducts|Paper|Stationery|Notebooks,WritingPads&amp;Diaries|Notepads&amp;MemoBooks"/>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s v="&gt;₹500"/>
    <n v="5.0343999999999998"/>
  </r>
  <r>
    <s v="B07H1S7XW8"/>
    <x v="487"/>
    <s v="Electronics|Mobiles&amp;Accessories|MobileAccessories|Mounts|Shower&amp;WallMounts"/>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s v="₹200–₹500"/>
    <n v="5.0339999999999998"/>
  </r>
  <r>
    <s v="B0073QGKAS"/>
    <x v="488"/>
    <s v="Home&amp;Kitchen|Kitchen&amp;HomeAppliances|SmallKitchenAppliances|Pop-upToasters"/>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s v="&gt;₹500"/>
    <n v="5.2331000000000003"/>
  </r>
  <r>
    <s v="B07JPX9CR7"/>
    <x v="489"/>
    <s v="Computers&amp;Accessories|Accessories&amp;Peripherals|Keyboards,Mice&amp;InputDevices|Mice"/>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s v="&gt;₹500"/>
    <n v="5.3275000000000006"/>
  </r>
  <r>
    <s v="B0123P3PWE"/>
    <x v="490"/>
    <s v="Home&amp;Kitchen|Heating,Cooling&amp;AirQuality|WaterHeaters&amp;Geysers|ImmersionRods"/>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s v="&gt;₹500"/>
    <n v="5.0274999999999999"/>
  </r>
  <r>
    <s v="B09GFWJDY1"/>
    <x v="491"/>
    <s v="Electronics|Headphones,Earbuds&amp;Accessories|Headphones|In-Ear"/>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s v="&gt;₹500"/>
    <n v="4.5168999999999997"/>
  </r>
  <r>
    <s v="B09YV575RK"/>
    <x v="492"/>
    <s v="Electronics|WearableTechnology|SmartWatches"/>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s v="&gt;₹500"/>
    <n v="4.9089999999999998"/>
  </r>
  <r>
    <s v="B09SPTNG58"/>
    <x v="493"/>
    <s v="Home&amp;Kitchen|Heating,Cooling&amp;AirQuality|Fans|CeilingFans"/>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s v="&gt;₹500"/>
    <n v="4.8018999999999998"/>
  </r>
  <r>
    <s v="B071R3LHFM"/>
    <x v="494"/>
    <s v="Home&amp;Kitchen|Kitchen&amp;HomeAppliances|SmallKitchenAppliances|MixerGrinders"/>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s v="&gt;₹500"/>
    <n v="4.6958000000000002"/>
  </r>
  <r>
    <s v="B08BJN4MP3"/>
    <x v="495"/>
    <s v="Home&amp;Kitchen|Kitchen&amp;HomeAppliances|WaterPurifiers&amp;Accessories|WaterFilters&amp;Purifiers"/>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s v="&gt;₹500"/>
    <n v="5.2948000000000004"/>
  </r>
  <r>
    <s v="B00P93X0VO"/>
    <x v="496"/>
    <s v="OfficeProducts|OfficePaperProducts|Paper|Stationery|Notebooks,WritingPads&amp;Diaries|WireboundNotebooks"/>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s v="&lt;₹200"/>
    <n v="5.0937999999999999"/>
  </r>
  <r>
    <s v="B08VFF6JQ8"/>
    <x v="497"/>
    <s v="Electronics|Mobiles&amp;Accessories|MobileAccessories|Chargers|WallChargers"/>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s v="&gt;₹500"/>
    <n v="5.2891000000000004"/>
  </r>
  <r>
    <s v="B09GP6FBZT"/>
    <x v="498"/>
    <s v="Electronics|Mobiles&amp;Accessories|MobileAccessories|Maintenance,Upkeep&amp;Repairs|ScreenProtectors"/>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s v="&gt;₹500"/>
    <n v="5.1890999999999998"/>
  </r>
  <r>
    <s v="B07N2MGB3G"/>
    <x v="499"/>
    <s v="Home&amp;Kitchen|Kitchen&amp;HomeAppliances|SmallKitchenAppliances|OvenToasterGrills"/>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s v="&gt;₹500"/>
    <n v="4.9872999999999994"/>
  </r>
  <r>
    <s v="B09XJ5LD6L"/>
    <x v="500"/>
    <s v="Electronics|Mobiles&amp;Accessories|Smartphones&amp;BasicMobiles|Smartphones"/>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s v="&gt;₹500"/>
    <n v="4.7866"/>
  </r>
  <r>
    <s v="B097XJQZ8H"/>
    <x v="501"/>
    <s v="Home&amp;Kitchen|Kitchen&amp;HomeAppliances|SmallKitchenAppliances|MixerGrinders"/>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s v="&gt;₹500"/>
    <n v="4.9865999999999993"/>
  </r>
  <r>
    <s v="B08W56G1K9"/>
    <x v="502"/>
    <s v="Computers&amp;Accessories|Accessories&amp;Peripherals|Cables&amp;Accessories|CableConnectionProtectors"/>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s v="&gt;₹500"/>
    <n v="4.9750999999999994"/>
  </r>
  <r>
    <s v="B01D5H90L4"/>
    <x v="503"/>
    <s v="Electronics|HomeTheater,TV&amp;Video|Accessories|Cables|HDMICables"/>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s v="&gt;₹500"/>
    <n v="5.2713999999999999"/>
  </r>
  <r>
    <s v="B07ZKD8T1Q"/>
    <x v="504"/>
    <s v="Computers&amp;Accessories|NetworkingDevices|Routers"/>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s v="&gt;₹500"/>
    <n v="5.3655999999999997"/>
  </r>
  <r>
    <s v="B00LZLQ624"/>
    <x v="505"/>
    <s v="OfficeProducts|OfficePaperProducts|Paper|Stationery|Notebooks,WritingPads&amp;Diaries|WireboundNotebooks"/>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s v="&lt;₹200"/>
    <n v="5.3617999999999997"/>
  </r>
  <r>
    <s v="B07L5L4GTB"/>
    <x v="506"/>
    <s v="Computers&amp;Accessories|Printers,Inks&amp;Accessories|Inks,Toners&amp;Cartridges|InkjetInkCartridges"/>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s v="₹200–₹500"/>
    <n v="5.2614000000000001"/>
  </r>
  <r>
    <s v="B0752LL57V"/>
    <x v="507"/>
    <s v="OfficeProducts|OfficeElectronics|Calculators|Basic"/>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s v="₹200–₹500"/>
    <n v="5.3609999999999998"/>
  </r>
  <r>
    <s v="B08VS3YLRK"/>
    <x v="508"/>
    <s v="Electronics|Mobiles&amp;Accessories|MobileAccessories|Chargers|WallChargers"/>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s v="&gt;₹500"/>
    <n v="4.9598999999999993"/>
  </r>
  <r>
    <s v="B0B8SSZ76F"/>
    <x v="509"/>
    <s v="Computers&amp;Accessories|Accessories&amp;Peripherals|Cables&amp;Accessories|Cables|USBCables"/>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s v="&gt;₹500"/>
    <n v="5.0583"/>
  </r>
  <r>
    <s v="B07GLNJC25"/>
    <x v="510"/>
    <s v="Computers&amp;Accessories|Accessories&amp;Peripherals|USBHubs"/>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s v="₹200–₹500"/>
    <n v="4.5566000000000004"/>
  </r>
  <r>
    <s v="B08D64C9FN"/>
    <x v="511"/>
    <s v="Computers&amp;Accessories|Accessories&amp;Peripherals|PCGamingPeripherals|GamingMice"/>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s v="&gt;₹500"/>
    <n v="5.0537000000000001"/>
  </r>
  <r>
    <s v="B07WJXCTG9"/>
    <x v="512"/>
    <s v="Home&amp;Kitchen|Kitchen&amp;HomeAppliances|SmallKitchenAppliances|Kettles&amp;HotWaterDispensers|ElectricKettles"/>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s v="&gt;₹500"/>
    <n v="4.7446000000000002"/>
  </r>
  <r>
    <s v="B07GXPDLYQ"/>
    <x v="513"/>
    <s v="Home&amp;Kitchen|Kitchen&amp;HomeAppliances|SmallKitchenAppliances|HandBlenders"/>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s v="₹200–₹500"/>
    <n v="4.1426999999999996"/>
  </r>
  <r>
    <s v="B07WHS7MZ1"/>
    <x v="514"/>
    <s v="Electronics|Mobiles&amp;Accessories|Smartphones&amp;BasicMobiles|Smartphones"/>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s v="&gt;₹500"/>
    <n v="5.1398999999999999"/>
  </r>
  <r>
    <s v="B08JW1GVS7"/>
    <x v="515"/>
    <s v="Electronics|Mobiles&amp;Accessories|MobileAccessories|Chargers|PowerBanks"/>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s v="&gt;₹500"/>
    <n v="4.8380000000000001"/>
  </r>
  <r>
    <s v="B00GZLB57U"/>
    <x v="516"/>
    <s v="Computers&amp;Accessories|Accessories&amp;Peripherals|Cables&amp;Accessories|Cables|EthernetCables"/>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s v="&gt;₹500"/>
    <n v="5.2372000000000014"/>
  </r>
  <r>
    <s v="B07HZ2QCGR"/>
    <x v="517"/>
    <s v="Computers&amp;Accessories|Accessories&amp;Peripherals|Cables&amp;Accessories|Cables|USBCables"/>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s v="&gt;₹500"/>
    <n v="4.7313999999999998"/>
  </r>
  <r>
    <s v="B01JOFKL0A"/>
    <x v="518"/>
    <s v="Computers&amp;Accessories|Printers,Inks&amp;Accessories|Printers"/>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s v="&gt;₹500"/>
    <n v="4.7279999999999998"/>
  </r>
  <r>
    <s v="B083RCTXLL"/>
    <x v="519"/>
    <s v="Computers&amp;Accessories|Accessories&amp;Peripherals|Keyboards,Mice&amp;InputDevices|Mice"/>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s v="&gt;₹500"/>
    <n v="5.0258000000000003"/>
  </r>
  <r>
    <s v="B082T6V3DT"/>
    <x v="520"/>
    <s v="Computers&amp;Accessories|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s v="&gt;₹500"/>
    <n v="5.1188000000000002"/>
  </r>
  <r>
    <s v="B082T6V3DT"/>
    <x v="520"/>
    <s v="Computers&amp;Accessories|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s v="&gt;₹500"/>
    <n v="5.1188000000000002"/>
  </r>
  <r>
    <s v="B082T6V3DT"/>
    <x v="520"/>
    <s v="Computers&amp;Accessories|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s v="&gt;₹500"/>
    <n v="5.1188000000000002"/>
  </r>
  <r>
    <s v="B002PD61Y4"/>
    <x v="521"/>
    <s v="Computers&amp;Accessories|NetworkingDevices|NetworkAdapters|WirelessUSBAdapter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s v="&gt;₹500"/>
    <n v="4.9131"/>
  </r>
  <r>
    <s v="B002PD61Y4"/>
    <x v="521"/>
    <s v="Computers&amp;Accessories|NetworkingDevices|NetworkAdapters|WirelessUSBAdapter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s v="&gt;₹500"/>
    <n v="4.9131"/>
  </r>
  <r>
    <s v="B07SLNG3LW"/>
    <x v="522"/>
    <s v="Home&amp;Kitchen|Kitchen&amp;HomeAppliances|Vacuum,Cleaning&amp;Ironing|Vacuums&amp;FloorCare|Vacuums|Wet-DryVacuums"/>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s v="&gt;₹500"/>
    <n v="4.7095000000000002"/>
  </r>
  <r>
    <s v="B07QDSN9V6"/>
    <x v="523"/>
    <s v="Home&amp;Kitchen|Kitchen&amp;HomeAppliances|SmallKitchenAppliances|Kettles&amp;HotWaterDispensers|ElectricKettles"/>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s v="&gt;₹500"/>
    <n v="4.9089999999999998"/>
  </r>
  <r>
    <s v="B01DGVKBC6"/>
    <x v="524"/>
    <s v="Computers&amp;Accessories|Accessories&amp;Peripherals|Cables&amp;Accessories|Cables|EthernetCables"/>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s v="₹200–₹500"/>
    <n v="5.2076000000000002"/>
  </r>
  <r>
    <s v="B00LHZW3XY"/>
    <x v="525"/>
    <s v="OfficeProducts|OfficePaperProducts|Paper|Stationery|Notebooks,WritingPads&amp;Diaries|CompositionNotebooks"/>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s v="&lt;₹200"/>
    <n v="5.2053000000000003"/>
  </r>
  <r>
    <s v="B00J5DYCCA"/>
    <x v="526"/>
    <s v="Home&amp;Kitchen|Heating,Cooling&amp;AirQuality|Fans|ExhaustFans"/>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s v="&gt;₹500"/>
    <n v="4.8030999999999997"/>
  </r>
  <r>
    <s v="B08CNLYKW5"/>
    <x v="527"/>
    <s v="Home&amp;Kitchen|Kitchen&amp;HomeAppliances|SmallKitchenAppliances|MixerGrinders"/>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s v="&gt;₹500"/>
    <n v="4.5987999999999998"/>
  </r>
  <r>
    <s v="B097MKZHNV"/>
    <x v="528"/>
    <s v="Home&amp;Kitchen|Heating,Cooling&amp;AirQuality|WaterHeaters&amp;Geysers|InstantWaterHeaters"/>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s v="&gt;₹500"/>
    <n v="4.9968000000000004"/>
  </r>
  <r>
    <s v="B071VNHMX2"/>
    <x v="529"/>
    <s v="Home&amp;Kitchen|Kitchen&amp;HomeAppliances|SmallKitchenAppliances|Pop-upToasters"/>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s v="&gt;₹500"/>
    <n v="5.2949000000000002"/>
  </r>
  <r>
    <s v="B01M5B0TPW"/>
    <x v="530"/>
    <s v="Home&amp;Kitchen|Kitchen&amp;HomeAppliances|SmallKitchenAppliances|MiniFoodProcessors&amp;Choppers"/>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s v="&gt;₹500"/>
    <n v="5.1946000000000003"/>
  </r>
  <r>
    <s v="B07J2BQZD6"/>
    <x v="531"/>
    <s v="Home&amp;Kitchen|HomeStorage&amp;Organization|LaundryOrganization|LaundryBaskets"/>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s v="₹200–₹500"/>
    <n v="4.4945000000000004"/>
  </r>
  <r>
    <s v="B096MSW6CT"/>
    <x v="532"/>
    <s v="Computers&amp;Accessories|Accessories&amp;Peripherals|Cables&amp;Accessories|Cables|USBCables"/>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s v="&gt;₹500"/>
    <n v="4.6928000000000001"/>
  </r>
  <r>
    <s v="B096MSW6CT"/>
    <x v="532"/>
    <s v="Computers&amp;Accessories|Accessories&amp;Peripherals|Cables&amp;Accessories|Cables|USBCables"/>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s v="&gt;₹500"/>
    <n v="4.6928000000000001"/>
  </r>
  <r>
    <s v="B096MSW6CT"/>
    <x v="532"/>
    <s v="Computers&amp;Accessories|Accessories&amp;Peripherals|Cables&amp;Accessories|Cables|USBCables"/>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s v="&gt;₹500"/>
    <n v="4.6928000000000001"/>
  </r>
  <r>
    <s v="B0BBN4DZBD"/>
    <x v="533"/>
    <s v="Electronics|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s v="&gt;₹500"/>
    <n v="4.7807000000000004"/>
  </r>
  <r>
    <s v="B0BBN56J5H"/>
    <x v="534"/>
    <s v="Electronics|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s v="&gt;₹500"/>
    <n v="4.7807000000000004"/>
  </r>
  <r>
    <s v="B0BBN3WF7V"/>
    <x v="535"/>
    <s v="Electronics|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s v="&gt;₹500"/>
    <n v="4.7807000000000004"/>
  </r>
  <r>
    <s v="B00KIDSU8S"/>
    <x v="536"/>
    <s v="Home&amp;Kitchen|Heating,Cooling&amp;AirQuality|Fans|ExhaustFans"/>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s v="&gt;₹500"/>
    <n v="4.9801000000000002"/>
  </r>
  <r>
    <s v="B00SMFPJG0"/>
    <x v="537"/>
    <s v="Home&amp;Kitchen|Kitchen&amp;HomeAppliances|WaterPurifiers&amp;Accessories|WaterCartridges"/>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s v="&gt;₹500"/>
    <n v="4.8785999999999996"/>
  </r>
  <r>
    <s v="B0B23LW7NV"/>
    <x v="538"/>
    <s v="Electronics|Mobiles&amp;Accessories|MobileAccessories|Maintenance,Upkeep&amp;Repairs|ScreenProtectors"/>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s v="&gt;₹500"/>
    <n v="5.4779"/>
  </r>
  <r>
    <s v="B07YL54NVJ"/>
    <x v="539"/>
    <s v="Computers&amp;Accessories|ExternalDevices&amp;DataStorage|ExternalMemoryCardReaders"/>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s v="&gt;₹500"/>
    <n v="5.0758000000000001"/>
  </r>
  <r>
    <s v="B08R69VDHT"/>
    <x v="540"/>
    <s v="Computers&amp;Accessories|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s v="₹200–₹500"/>
    <n v="4.7732000000000001"/>
  </r>
  <r>
    <s v="B08R69WBN7"/>
    <x v="541"/>
    <s v="Computers&amp;Accessories|Accessories&amp;Peripherals|Cables&amp;Accessories|Cables|USBCables"/>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s v="₹200–₹500"/>
    <n v="4.7732000000000001"/>
  </r>
  <r>
    <s v="B08R69VDHT"/>
    <x v="540"/>
    <s v="Computers&amp;Accessories|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s v="₹200–₹500"/>
    <n v="4.7732000000000001"/>
  </r>
  <r>
    <s v="B08R69VDHT"/>
    <x v="540"/>
    <s v="Computers&amp;Accessories|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s v="₹200–₹500"/>
    <n v="4.7732000000000001"/>
  </r>
  <r>
    <s v="B07L1N3TJX"/>
    <x v="542"/>
    <s v="Computers&amp;Accessories|Accessories&amp;Peripherals|LaptopAccessories|LaptopChargers&amp;PowerSupplies"/>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s v="&gt;₹500"/>
    <n v="4.3689"/>
  </r>
  <r>
    <s v="B008LN8KDM"/>
    <x v="543"/>
    <s v="Home&amp;Kitchen|Kitchen&amp;HomeAppliances|Vacuum,Cleaning&amp;Ironing|Irons,Steamers&amp;Accessories|Irons|SteamIrons"/>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s v="&gt;₹500"/>
    <n v="5.0680999999999994"/>
  </r>
  <r>
    <s v="B07YZG8PPY"/>
    <x v="544"/>
    <s v="Electronics|HomeTheater,TV&amp;Video|SatelliteEquipment|SatelliteReceivers"/>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s v="&gt;₹500"/>
    <n v="5.0636000000000001"/>
  </r>
  <r>
    <s v="B08235JZFB"/>
    <x v="545"/>
    <s v="Home&amp;Kitchen|Kitchen&amp;HomeAppliances|Vacuum,Cleaning&amp;Ironing|Irons,Steamers&amp;Accessories|Irons|DryIrons"/>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s v="&gt;₹500"/>
    <n v="4.8618999999999986"/>
  </r>
  <r>
    <s v="B07YWS9SP9"/>
    <x v="546"/>
    <s v="Computers&amp;Accessories|Accessories&amp;Peripherals|LaptopAccessories|CoolingPads"/>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s v="&gt;₹500"/>
    <n v="4.7601000000000004"/>
  </r>
  <r>
    <s v="B09PLFJ7ZW"/>
    <x v="547"/>
    <s v="Electronics|WearableTechnology|SmartWatches"/>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s v="&gt;₹500"/>
    <n v="4.6570999999999998"/>
  </r>
  <r>
    <s v="B09P18XVW6"/>
    <x v="548"/>
    <s v="Electronics|WearableTechnology|SmartWatches"/>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s v="&gt;₹500"/>
    <n v="4.6570999999999998"/>
  </r>
  <r>
    <s v="B08VF8V79P"/>
    <x v="549"/>
    <s v="Electronics|Mobiles&amp;Accessories|MobileAccessories|Chargers|WallChargers"/>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s v="&gt;₹500"/>
    <n v="5.1462000000000003"/>
  </r>
  <r>
    <s v="B00N1U7JXM"/>
    <x v="550"/>
    <s v="OfficeProducts|OfficePaperProducts|Paper|Stationery|Notebooks,WritingPads&amp;Diaries|Notepads&amp;MemoBooks"/>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s v="&lt;₹200"/>
    <n v="5.1429"/>
  </r>
  <r>
    <s v="B09CTRPSJR"/>
    <x v="551"/>
    <s v="Computers&amp;Accessories|Accessories&amp;Peripherals|Keyboards,Mice&amp;InputDevices|GraphicTablets"/>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s v="₹200–₹500"/>
    <n v="4.5354000000000001"/>
  </r>
  <r>
    <s v="B08K9PX15C"/>
    <x v="552"/>
    <s v="Computers&amp;Accessories|Accessories&amp;Peripherals|Audio&amp;VideoAccessories|PCSpeakers"/>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s v="&gt;₹500"/>
    <n v="4.7351999999999999"/>
  </r>
  <r>
    <s v="B07W14CHV8"/>
    <x v="553"/>
    <s v="Computers&amp;Accessories|Accessories&amp;Peripherals|HardDriveAccessories|Caddies"/>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s v="&gt;₹500"/>
    <n v="4.8332999999999986"/>
  </r>
  <r>
    <s v="B084MZXJN6"/>
    <x v="554"/>
    <s v="Computers&amp;Accessories|Accessories&amp;Peripherals|Cables&amp;Accessories|Cables|USBCables"/>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s v="&gt;₹500"/>
    <n v="5.1318000000000001"/>
  </r>
  <r>
    <s v="B084N1BM9L"/>
    <x v="555"/>
    <s v="Computers&amp;Accessories|Accessories&amp;Peripherals|Cables&amp;Accessories|Cables|USBCables"/>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s v="&gt;₹500"/>
    <n v="5.1318000000000001"/>
  </r>
  <r>
    <s v="B08461VC1Z"/>
    <x v="556"/>
    <s v="Computers&amp;Accessories|Accessories&amp;Peripherals|Keyboards,Mice&amp;InputDevices|Keyboard&amp;MiceAccessories|MousePads"/>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s v="&gt;₹500"/>
    <n v="5.2317"/>
  </r>
  <r>
    <s v="B0B3MMYHYW"/>
    <x v="557"/>
    <s v="Electronics|HomeTheater,TV&amp;Video|Televisions|SmartTelevisions"/>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s v="&gt;₹500"/>
    <n v="4.9298000000000002"/>
  </r>
  <r>
    <s v="B09VCHLSJF"/>
    <x v="558"/>
    <s v="Electronics|HomeTheater,TV&amp;Video|Televisions|SmartTelevisions"/>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s v="&gt;₹500"/>
    <n v="4.9298000000000002"/>
  </r>
  <r>
    <s v="B01LY9W8AF"/>
    <x v="559"/>
    <s v="Home&amp;Kitchen|HomeStorage&amp;Organization|LaundryOrganization|LaundryBaskets"/>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s v="&gt;₹500"/>
    <n v="4.9273999999999996"/>
  </r>
  <r>
    <s v="B01N4EV2TL"/>
    <x v="560"/>
    <s v="Computers&amp;Accessories|Accessories&amp;Peripherals|Keyboards,Mice&amp;InputDevices|Keyboard&amp;MouseSets"/>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s v="&gt;₹500"/>
    <n v="5.0240999999999998"/>
  </r>
  <r>
    <s v="B071113J7M"/>
    <x v="561"/>
    <s v="Home&amp;Kitchen|Kitchen&amp;HomeAppliances|SmallKitchenAppliances|JuicerMixerGrinders"/>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s v="&gt;₹500"/>
    <n v="5.2241"/>
  </r>
  <r>
    <s v="B00P0R95EA"/>
    <x v="562"/>
    <s v="Home&amp;Kitchen|Heating,Cooling&amp;AirQuality|WaterHeaters&amp;Geysers|ImmersionRods"/>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s v="&gt;₹500"/>
    <n v="4.8228999999999997"/>
  </r>
  <r>
    <s v="B009UORDX4"/>
    <x v="563"/>
    <s v="Home&amp;Kitchen|Kitchen&amp;HomeAppliances|Vacuum,Cleaning&amp;Ironing|Irons,Steamers&amp;Accessories|Irons|DryIrons"/>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s v="&gt;₹500"/>
    <n v="5.0223000000000004"/>
  </r>
  <r>
    <s v="B0993BB11X"/>
    <x v="564"/>
    <s v="Electronics|Mobiles&amp;Accessories|MobileAccessories|Chargers|PowerBank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s v="&gt;₹500"/>
    <n v="4.7222"/>
  </r>
  <r>
    <s v="B09MZCQYHZ"/>
    <x v="565"/>
    <s v="Electronics|Mobiles&amp;Accessories|MobileAccessories|Chargers|PowerBank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s v="&gt;₹500"/>
    <n v="4.7222"/>
  </r>
  <r>
    <s v="B009LJ2BXA"/>
    <x v="566"/>
    <s v="Computers&amp;Accessories|Accessories&amp;Peripherals|Audio&amp;VideoAccessories|PCHeadsets"/>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s v="&gt;₹500"/>
    <n v="4.2222"/>
  </r>
  <r>
    <s v="B00LXTFMRS"/>
    <x v="567"/>
    <s v="Home&amp;Kitchen|CraftMaterials|PaintingMaterials|Paints"/>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s v="₹200–₹500"/>
    <n v="5.1203000000000003"/>
  </r>
  <r>
    <s v="B08CYPB15D"/>
    <x v="568"/>
    <s v="Computers&amp;Accessories|Printers,Inks&amp;Accessories|Inks,Toners&amp;Cartridges|InkjetInkCartridges"/>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s v="&gt;₹500"/>
    <n v="4.7199"/>
  </r>
  <r>
    <s v="B0B6BLTGTT"/>
    <x v="569"/>
    <s v="Electronics|WearableTechnology|SmartWatches"/>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s v="&gt;₹500"/>
    <n v="4.8148"/>
  </r>
  <r>
    <s v="B08ZHYNTM1"/>
    <x v="570"/>
    <s v="Home&amp;Kitchen|Heating,Cooling&amp;AirQuality|Fans|CeilingFans"/>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s v="&gt;₹500"/>
    <n v="5.0139999999999993"/>
  </r>
  <r>
    <s v="B07V82W5CN"/>
    <x v="571"/>
    <s v="Computers&amp;Accessories|Accessories&amp;Peripherals|Keyboards,Mice&amp;InputDevices|Keyboard&amp;MouseSets"/>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s v="&gt;₹500"/>
    <n v="4.7112999999999996"/>
  </r>
  <r>
    <s v="B0B15CPR37"/>
    <x v="572"/>
    <s v="Electronics|HomeTheater,TV&amp;Video|Televisions|SmartTelevisions"/>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s v="&gt;₹500"/>
    <n v="5.0108999999999986"/>
  </r>
  <r>
    <s v="B092BJMT8Q"/>
    <x v="573"/>
    <s v="Electronics|HomeTheater,TV&amp;Video|Televisions|SmartTelevisions"/>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s v="&gt;₹500"/>
    <n v="5.0108999999999986"/>
  </r>
  <r>
    <s v="B0B15GSPQW"/>
    <x v="574"/>
    <s v="Electronics|HomeTheater,TV&amp;Video|Televisions|SmartTelevisions"/>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s v="&gt;₹500"/>
    <n v="5.0108999999999986"/>
  </r>
  <r>
    <s v="B092BL5DCX"/>
    <x v="575"/>
    <s v="Electronics|HomeTheater,TV&amp;Video|Televisions|SmartTelevisions"/>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s v="&gt;₹500"/>
    <n v="5.0108999999999986"/>
  </r>
  <r>
    <s v="B08CDKQ8T6"/>
    <x v="576"/>
    <s v="Computers&amp;Accessories|Accessories&amp;Peripherals|Cables&amp;Accessories|Cables|USBCabl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s v="₹200–₹500"/>
    <n v="5.0064000000000002"/>
  </r>
  <r>
    <s v="B08CDKQ8T6"/>
    <x v="576"/>
    <s v="Computers&amp;Accessories|Accessories&amp;Peripherals|Cables&amp;Accessories|Cables|USBCabl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s v="₹200–₹500"/>
    <n v="5.0064000000000002"/>
  </r>
  <r>
    <s v="B01486F4G6"/>
    <x v="577"/>
    <s v="Home&amp;Kitchen|Kitchen&amp;HomeAppliances|SmallKitchenAppliances|SandwichMakers"/>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s v="&gt;₹500"/>
    <n v="4.9986999999999986"/>
  </r>
  <r>
    <s v="B0756KCV5K"/>
    <x v="578"/>
    <s v="Home&amp;Kitchen|Kitchen&amp;HomeAppliances|SmallKitchenAppliances|InductionCooktop"/>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s v="&gt;₹500"/>
    <n v="4.8918999999999997"/>
  </r>
  <r>
    <s v="B095JQVC7N"/>
    <x v="579"/>
    <s v="Electronics|HomeTheater,TV&amp;Video|Televisions|SmartTelevisions"/>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s v="&gt;₹500"/>
    <n v="4.7752999999999997"/>
  </r>
  <r>
    <s v="B095JPKPH3"/>
    <x v="580"/>
    <s v="Electronics|HomeTheater,TV&amp;Video|Televisions|SmartTelevisions"/>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s v="&gt;₹500"/>
    <n v="4.7752999999999997"/>
  </r>
  <r>
    <s v="B07L3NDN24"/>
    <x v="581"/>
    <s v="Electronics|HomeAudio|Speakers|MultimediaSpeakerSystems"/>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s v="&gt;₹500"/>
    <n v="4.5742000000000003"/>
  </r>
  <r>
    <s v="B0162K34H2"/>
    <x v="582"/>
    <s v="Computers&amp;Accessories|Accessories&amp;Peripherals|Cables&amp;Accessories|Cables|USBCables"/>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s v="&gt;₹500"/>
    <n v="4.7736000000000001"/>
  </r>
  <r>
    <s v="B08B6XWQ1C"/>
    <x v="583"/>
    <s v="Electronics|Cameras&amp;Photography|Accessories|Tripods&amp;Monopods|TripodLegs"/>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s v="&gt;₹500"/>
    <n v="4.8676000000000004"/>
  </r>
  <r>
    <s v="B09MKP344P"/>
    <x v="584"/>
    <s v="Electronics|Mobiles&amp;Accessories|Smartphones&amp;BasicMobiles|Smartphones"/>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s v="&gt;₹500"/>
    <n v="4.7662000000000004"/>
  </r>
  <r>
    <s v="B09T3KB6JZ"/>
    <x v="585"/>
    <s v="Electronics|HomeTheater,TV&amp;Video|Televisions|SmartTelevisions"/>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s v="&gt;₹500"/>
    <n v="4.8658999999999999"/>
  </r>
  <r>
    <s v="B09PNR6F8Q"/>
    <x v="586"/>
    <s v="Computers&amp;Accessories|Accessories&amp;Peripherals|Cables&amp;Accessories|Cables|USBCables"/>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s v="₹200–₹500"/>
    <n v="4.6558000000000002"/>
  </r>
  <r>
    <s v="B00K57MR22"/>
    <x v="587"/>
    <s v="Home&amp;Kitchen|Kitchen&amp;HomeAppliances|SmallKitchenAppliances|MixerGrinders"/>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s v="&gt;₹500"/>
    <n v="5.2549999999999999"/>
  </r>
  <r>
    <s v="B082T6GVLJ"/>
    <x v="588"/>
    <s v="Computers&amp;Accessories|Accessories&amp;Peripherals|Cables&amp;Accessories|Cables|USBCables"/>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s v="&gt;₹500"/>
    <n v="4.9546999999999999"/>
  </r>
  <r>
    <s v="B00LZLPYHW"/>
    <x v="589"/>
    <s v="OfficeProducts|OfficePaperProducts|Paper|Stationery|Notebooks,WritingPads&amp;Diaries|WireboundNotebooks"/>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s v="&lt;₹200"/>
    <n v="5.0537000000000001"/>
  </r>
  <r>
    <s v="B0187F2IOK"/>
    <x v="590"/>
    <s v="Home&amp;Kitchen|Kitchen&amp;HomeAppliances|SmallKitchenAppliances|HandMixers"/>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s v="&gt;₹500"/>
    <n v="5.0531000000000006"/>
  </r>
  <r>
    <s v="B08KDBLMQP"/>
    <x v="591"/>
    <s v="Home&amp;Kitchen|Kitchen&amp;HomeAppliances|SmallKitchenAppliances|MixerGrinders"/>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s v="&gt;₹500"/>
    <n v="4.6529999999999996"/>
  </r>
  <r>
    <s v="B08BCKN299"/>
    <x v="592"/>
    <s v="Electronics|Headphones,Earbuds&amp;Accessories|Adapter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s v="&gt;₹500"/>
    <n v="4.5491000000000001"/>
  </r>
  <r>
    <s v="B08BCKN299"/>
    <x v="592"/>
    <s v="Electronics|Headphones,Earbuds&amp;Accessories|Adapter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s v="&gt;₹500"/>
    <n v="4.5491000000000001"/>
  </r>
  <r>
    <s v="B07MSLTW8Z"/>
    <x v="593"/>
    <s v="Computers&amp;Accessories|Accessories&amp;Peripherals|LaptopAccessories|Lapdesks"/>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s v="&gt;₹500"/>
    <n v="4.2422000000000004"/>
  </r>
  <r>
    <s v="B07LDN9Q2P"/>
    <x v="594"/>
    <s v="Home&amp;Kitchen|Kitchen&amp;HomeAppliances|Vacuum,Cleaning&amp;Ironing|Irons,Steamers&amp;Accessories|Irons|DryIrons"/>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s v="&gt;₹500"/>
    <n v="4.9400000000000004"/>
  </r>
  <r>
    <s v="B097R45BH8"/>
    <x v="595"/>
    <s v="Home&amp;Kitchen|Heating,Cooling&amp;AirQuality|WaterHeaters&amp;Geysers|StorageWaterHeaters"/>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s v="&gt;₹500"/>
    <n v="4.8398000000000003"/>
  </r>
  <r>
    <s v="B07QHHCB27"/>
    <x v="596"/>
    <s v="Home&amp;Kitchen|Kitchen&amp;HomeAppliances|SmallKitchenAppliances|HandBlenders"/>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s v="&gt;₹500"/>
    <n v="4.7355"/>
  </r>
  <r>
    <s v="B08PZ6HZLT"/>
    <x v="597"/>
    <s v="Electronics|HomeTheater,TV&amp;Video|Televisions|SmartTelevisions"/>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s v="&gt;₹500"/>
    <n v="4.6346999999999996"/>
  </r>
  <r>
    <s v="B07J2NGB69"/>
    <x v="598"/>
    <s v="Computers&amp;Accessories|Accessories&amp;Peripherals|Keyboards,Mice&amp;InputDevices|Mice"/>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s v="&gt;₹500"/>
    <n v="5.0301"/>
  </r>
  <r>
    <s v="B081FG1QYX"/>
    <x v="599"/>
    <s v="Computers&amp;Accessories|Accessories&amp;Peripherals|Cables&amp;Accessories|Cables|USBCabl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s v="&gt;₹500"/>
    <n v="4.9255000000000004"/>
  </r>
  <r>
    <s v="B081FJWN52"/>
    <x v="600"/>
    <s v="Computers&amp;Accessories|Accessories&amp;Peripherals|Cables&amp;Accessories|Cables|USBCabl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s v="&gt;₹500"/>
    <n v="4.9255000000000004"/>
  </r>
  <r>
    <s v="B08KRMK9LZ"/>
    <x v="601"/>
    <s v="Electronics|Mobiles&amp;Accessories|MobileAccessories|StylusPens"/>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s v="&gt;₹500"/>
    <n v="4.8232999999999997"/>
  </r>
  <r>
    <s v="B00S2SEV7K"/>
    <x v="602"/>
    <s v="OfficeProducts|OfficePaperProducts|Paper|Stationery|Pens,Pencils&amp;WritingSupplies|Pens&amp;Refills|LiquidInkRollerballPens"/>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s v="&lt;₹200"/>
    <n v="4.7199"/>
  </r>
  <r>
    <s v="B088GXTJM3"/>
    <x v="603"/>
    <s v="Electronics|Cameras&amp;Photography|Accessories|PhotoStudio&amp;Lighting|PhotoBackgroundAccessories|BackgroundSupports"/>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s v="&gt;₹500"/>
    <n v="4.9182999999999986"/>
  </r>
  <r>
    <s v="B0B244R4KB"/>
    <x v="604"/>
    <s v="Electronics|Mobiles&amp;Accessories|MobileAccessories|Maintenance,Upkeep&amp;Repairs|ScreenProtectors"/>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s v="&gt;₹500"/>
    <n v="5.2128999999999994"/>
  </r>
  <r>
    <s v="B08CS3BT4L"/>
    <x v="605"/>
    <s v="Electronics|HomeTheater,TV&amp;Video|Televisions|SmartTelevisions"/>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s v="&gt;₹500"/>
    <n v="4.8087999999999997"/>
  </r>
  <r>
    <s v="B0085W2MUQ"/>
    <x v="606"/>
    <s v="Home&amp;Kitchen|Kitchen&amp;HomeAppliances|SmallKitchenAppliances|HandBlenders"/>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s v="&gt;₹500"/>
    <n v="4.8055000000000003"/>
  </r>
  <r>
    <s v="B07CVR2L5K"/>
    <x v="607"/>
    <s v="Home&amp;Kitchen|Kitchen&amp;HomeAppliances|SmallKitchenAppliances|MiniFoodProcessors&amp;Choppers"/>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s v="&gt;₹500"/>
    <n v="5.0027000000000008"/>
  </r>
  <r>
    <s v="B08MTCKDYN"/>
    <x v="608"/>
    <s v="Electronics|Mobiles&amp;Accessories|MobileAccessories|D√©cor"/>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s v="₹200–₹500"/>
    <n v="4.6999000000000004"/>
  </r>
  <r>
    <s v="B08MTCKDYN"/>
    <x v="608"/>
    <s v="Electronics|Mobiles&amp;Accessories|MobileAccessories|D√©cor"/>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s v="₹200–₹500"/>
    <n v="4.6999000000000004"/>
  </r>
  <r>
    <s v="B07R99NBVB"/>
    <x v="609"/>
    <s v="HomeImprovement|Electrical|CordManagement"/>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s v="&gt;₹500"/>
    <n v="5.0984999999999996"/>
  </r>
  <r>
    <s v="B00935MGHS"/>
    <x v="610"/>
    <s v="Home&amp;Kitchen|Kitchen&amp;HomeAppliances|SmallKitchenAppliances|SandwichMakers"/>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s v="&gt;₹500"/>
    <n v="4.7967000000000004"/>
  </r>
  <r>
    <s v="B08TDJNM3G"/>
    <x v="611"/>
    <s v="Computers&amp;Accessories|Accessories&amp;Peripherals|USBGadgets|Lamps"/>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s v="&lt;₹200"/>
    <n v="4.3957999999999986"/>
  </r>
  <r>
    <s v="B09WN3SRC7"/>
    <x v="612"/>
    <s v="Electronics|HomeTheater,TV&amp;Video|Televisions|SmartTelevisions"/>
    <n v="77990"/>
    <m/>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m/>
    <s v="&gt;₹500"/>
    <n v="5.2934999999999999"/>
  </r>
  <r>
    <s v="B095XCRDQW"/>
    <x v="613"/>
    <s v="Home&amp;Kitchen|HomeStorage&amp;Organization|LaundryOrganization|LaundryBaskets"/>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s v="&gt;₹500"/>
    <n v="4.8910999999999998"/>
  </r>
  <r>
    <s v="B07ZJND9B9"/>
    <x v="614"/>
    <s v="Home&amp;Kitchen|Heating,Cooling&amp;AirQuality|Fans|CeilingFans"/>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s v="&gt;₹500"/>
    <n v="4.4910999999999994"/>
  </r>
  <r>
    <s v="B07FJNNZCJ"/>
    <x v="615"/>
    <s v="Home&amp;Kitchen|Kitchen&amp;HomeAppliances|WaterPurifiers&amp;Accessories|WaterFilters&amp;Purifiers"/>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s v="&gt;₹500"/>
    <n v="4.8891"/>
  </r>
  <r>
    <s v="B00KIE28X0"/>
    <x v="616"/>
    <s v="Home&amp;Kitchen|CraftMaterials|PaintingMaterials|Paints"/>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s v="₹200–₹500"/>
    <n v="5.0881999999999996"/>
  </r>
  <r>
    <s v="B07NPBG1B4"/>
    <x v="617"/>
    <s v="Home&amp;Kitchen|Heating,Cooling&amp;AirQuality|Fans|PedestalFans"/>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s v="&gt;₹500"/>
    <n v="4.6872999999999996"/>
  </r>
  <r>
    <s v="B08WRKSF9D"/>
    <x v="618"/>
    <s v="Home&amp;Kitchen|Heating,Cooling&amp;AirQuality|WaterHeaters&amp;Geysers|StorageWaterHeaters"/>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s v="&gt;₹500"/>
    <n v="4.9865000000000004"/>
  </r>
  <r>
    <s v="B09NC2TY11"/>
    <x v="619"/>
    <s v="Electronics|WearableTechnology|SmartWatches"/>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s v="&gt;₹500"/>
    <n v="4.6852"/>
  </r>
  <r>
    <s v="B07KCMR8D6"/>
    <x v="620"/>
    <s v="OfficeProducts|OfficePaperProducts|Paper|Stationery|Pens,Pencils&amp;WritingSupplies|Pens&amp;Refills|GelInkRollerballPens"/>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s v="&lt;₹200"/>
    <n v="4.8792"/>
  </r>
  <r>
    <s v="B0846D5CBP"/>
    <x v="621"/>
    <s v="OfficeProducts|OfficeElectronics|Calculators|Scientific"/>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s v="&gt;₹500"/>
    <n v="5.0759999999999996"/>
  </r>
  <r>
    <s v="B08J4PL1Z3"/>
    <x v="622"/>
    <s v="Computers&amp;Accessories|Accessories&amp;Peripherals|PCGamingPeripherals|Gamepads"/>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s v="&gt;₹500"/>
    <n v="4.5735999999999999"/>
  </r>
  <r>
    <s v="B07Z3K96FR"/>
    <x v="623"/>
    <s v="Computers&amp;Accessories|Accessories&amp;Peripherals|TabletAccessories|ScreenProtectors"/>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s v="&gt;₹500"/>
    <n v="4.673"/>
  </r>
  <r>
    <s v="B00LM4W1N2"/>
    <x v="624"/>
    <s v="OfficeProducts|OfficePaperProducts|Paper|Stationery|Pens,Pencils&amp;WritingSupplies|Pens&amp;Refills|RetractableBallpointPens"/>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s v="&gt;₹500"/>
    <n v="4.8719000000000001"/>
  </r>
  <r>
    <s v="B0994GP1CX"/>
    <x v="625"/>
    <s v="Computers&amp;Accessories|Accessories&amp;Peripherals|Keyboards,Mice&amp;InputDevices|Keyboard&amp;MiceAccessories|DustCovers"/>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s v="&gt;₹500"/>
    <n v="3.8692000000000002"/>
  </r>
  <r>
    <s v="B0162LYSFS"/>
    <x v="626"/>
    <s v="Computers&amp;Accessories|Accessories&amp;Peripherals|Cables&amp;Accessories|Cables|USBCables"/>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s v="&gt;₹500"/>
    <n v="4.6625999999999994"/>
  </r>
  <r>
    <s v="B07YNHCW6N"/>
    <x v="627"/>
    <s v="Computers&amp;Accessories|Accessories&amp;Peripherals|TabletAccessories|Bags,Cases&amp;Sleeves|Cases"/>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s v="&gt;₹500"/>
    <n v="4.8555999999999999"/>
  </r>
  <r>
    <s v="B07YFWVRCM"/>
    <x v="628"/>
    <s v="Electronics|Cameras&amp;Photography|SecurityCameras|DomeCameras"/>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s v="&gt;₹500"/>
    <n v="4.6553999999999993"/>
  </r>
  <r>
    <s v="B082T6GXS5"/>
    <x v="629"/>
    <s v="Computers&amp;Accessories|Accessories&amp;Peripherals|Cables&amp;Accessories|Cables|USBCables"/>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s v="&gt;₹500"/>
    <n v="5.0491999999999999"/>
  </r>
  <r>
    <s v="B07CWNJLPC"/>
    <x v="630"/>
    <s v="Computers&amp;Accessories|Accessories&amp;Peripherals|Cables&amp;Accessories|Cables|USBCables"/>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s v="&gt;₹500"/>
    <n v="4.8451000000000004"/>
  </r>
  <r>
    <s v="B07CWDX49D"/>
    <x v="631"/>
    <s v="Computers&amp;Accessories|Accessories&amp;Peripherals|Cables&amp;Accessories|Cables|USBCables"/>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s v="&gt;₹500"/>
    <n v="4.8451000000000004"/>
  </r>
  <r>
    <s v="B0814P4L98"/>
    <x v="632"/>
    <s v="Home&amp;Kitchen|HomeStorage&amp;Organization|LaundryOrganization|LaundryBaskets"/>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s v="&gt;₹500"/>
    <n v="4.5380000000000003"/>
  </r>
  <r>
    <s v="B00F159RIK"/>
    <x v="633"/>
    <s v="Home&amp;Kitchen|Kitchen&amp;HomeAppliances|Vacuum,Cleaning&amp;Ironing|Irons,Steamers&amp;Accessories|Irons|DryIrons"/>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s v="&gt;₹500"/>
    <n v="4.7355"/>
  </r>
  <r>
    <s v="B0B19VJXQZ"/>
    <x v="634"/>
    <s v="Home&amp;Kitchen|Kitchen&amp;HomeAppliances|Vacuum,Cleaning&amp;Ironing|Vacuums&amp;FloorCare|Vacuums|RoboticVacuums"/>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s v="&gt;₹500"/>
    <n v="4.9298000000000002"/>
  </r>
  <r>
    <s v="B07WKB69RS"/>
    <x v="635"/>
    <s v="Home&amp;Kitchen|Heating,Cooling&amp;AirQuality|WaterHeaters&amp;Geysers|InstantWaterHeaters"/>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s v="&gt;₹500"/>
    <n v="4.5292000000000003"/>
  </r>
  <r>
    <s v="B08MXJYB2V"/>
    <x v="636"/>
    <s v="Home&amp;Kitchen|Kitchen&amp;HomeAppliances|SmallKitchenAppliances|MixerGrinders"/>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s v="&gt;₹500"/>
    <n v="4.5206"/>
  </r>
  <r>
    <s v="B08SBH499M"/>
    <x v="637"/>
    <s v="Computers&amp;Accessories|Accessories&amp;Peripherals|Audio&amp;VideoAccessories|PCSpeakers"/>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s v="&gt;₹500"/>
    <n v="4.6194999999999986"/>
  </r>
  <r>
    <s v="B09ZQK9X8G"/>
    <x v="638"/>
    <s v="Electronics|WearableTechnology|SmartWatche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s v="&gt;₹500"/>
    <n v="4.6178999999999997"/>
  </r>
  <r>
    <s v="B09ZQK9X8G"/>
    <x v="638"/>
    <s v="Electronics|WearableTechnology|SmartWatche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s v="&gt;₹500"/>
    <n v="4.6178999999999997"/>
  </r>
  <r>
    <s v="B08HLC7Z3G"/>
    <x v="639"/>
    <s v="Home&amp;Kitchen|Kitchen&amp;HomeAppliances|SmallKitchenAppliances|Kettles&amp;HotWaterDispensers|Kettle&amp;ToasterSets"/>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s v="&gt;₹500"/>
    <n v="4.7178000000000004"/>
  </r>
  <r>
    <s v="B08QJJCY2Q"/>
    <x v="640"/>
    <s v="Computers&amp;Accessories|Accessories&amp;Peripherals|Keyboards,Mice&amp;InputDevices|Keyboard&amp;MiceAccessories|MousePads"/>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s v="₹200–₹500"/>
    <n v="4.9176000000000002"/>
  </r>
  <r>
    <s v="B07VZH6ZBB"/>
    <x v="641"/>
    <s v="Home&amp;Kitchen|Heating,Cooling&amp;AirQuality|WaterHeaters&amp;Geysers|StorageWaterHeaters"/>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s v="&gt;₹500"/>
    <n v="4.516"/>
  </r>
  <r>
    <s v="B07Y9PY6Y1"/>
    <x v="642"/>
    <s v="Home&amp;Kitchen|Kitchen&amp;HomeAppliances|SmallKitchenAppliances|JuicerMixerGrinders"/>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s v="&gt;₹500"/>
    <n v="5.0137"/>
  </r>
  <r>
    <s v="B08MWJTST6"/>
    <x v="643"/>
    <s v="Electronics|Mobiles&amp;Accessories|MobileAccessories|Stands"/>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s v="&gt;₹500"/>
    <n v="4.5072000000000001"/>
  </r>
  <r>
    <s v="B07K2HVKLL"/>
    <x v="644"/>
    <s v="Home&amp;Kitchen|Heating,Cooling&amp;AirQuality|WaterHeaters&amp;Geysers|ImmersionRods"/>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s v="&gt;₹500"/>
    <n v="4.6059000000000001"/>
  </r>
  <r>
    <s v="B07L9FW9GF"/>
    <x v="645"/>
    <s v="Computers&amp;Accessories|Accessories&amp;Peripherals|Keyboards,Mice&amp;InputDevices|Mice"/>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s v="₹200–₹500"/>
    <n v="4.5057"/>
  </r>
  <r>
    <s v="B00VA7YYUO"/>
    <x v="646"/>
    <s v="Home&amp;Kitchen|CraftMaterials|DrawingMaterials|DrawingMedia|Pencils|WoodenPencils"/>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s v="&lt;₹200"/>
    <n v="4.8035999999999994"/>
  </r>
  <r>
    <s v="B08G8H8DPL"/>
    <x v="647"/>
    <s v="Home&amp;Kitchen|Kitchen&amp;HomeAppliances|SmallKitchenAppliances|MixerGrinders"/>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s v="&gt;₹500"/>
    <n v="4.4977999999999998"/>
  </r>
  <r>
    <s v="B09BCNQ9R2"/>
    <x v="648"/>
    <s v="Electronics|Mobiles&amp;Accessories|MobileAccessories|Cables&amp;Adapters|OTGAdapters"/>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s v="₹200–₹500"/>
    <n v="4.6970999999999998"/>
  </r>
  <r>
    <s v="B01F7B2JCI"/>
    <x v="649"/>
    <s v="Home&amp;Kitchen|Kitchen&amp;HomeAppliances|Coffee,Tea&amp;Espresso|CoffeeMakerAccessories|MeasuringSpoons"/>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s v="₹200–₹500"/>
    <n v="4.6970999999999998"/>
  </r>
  <r>
    <s v="B0971DWFDT"/>
    <x v="650"/>
    <s v="Electronics|Mobiles&amp;Accessories|MobileAccessories|Chargers|AutomobileChargers"/>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s v="&gt;₹500"/>
    <n v="4.6969000000000003"/>
  </r>
  <r>
    <s v="B01LYLJ99X"/>
    <x v="651"/>
    <s v="Computers&amp;Accessories|ExternalDevices&amp;DataStorage|PenDrives"/>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s v="&gt;₹500"/>
    <n v="4.6959"/>
  </r>
  <r>
    <s v="B086Q3QMFS"/>
    <x v="652"/>
    <s v="OfficeProducts|OfficePaperProducts|Paper|Stationery|Notebooks,WritingPads&amp;Diaries|CompositionNotebooks"/>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s v="&lt;₹200"/>
    <n v="4.9950999999999999"/>
  </r>
  <r>
    <s v="B09J2SCVQT"/>
    <x v="653"/>
    <s v="Home&amp;Kitchen|Kitchen&amp;HomeAppliances|SmallKitchenAppliances|JuicerMixerGrinders"/>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s v="&gt;₹500"/>
    <n v="4.5926999999999998"/>
  </r>
  <r>
    <s v="B07989VV5K"/>
    <x v="654"/>
    <s v="Home&amp;Kitchen|Kitchen&amp;HomeAppliances|Vacuum,Cleaning&amp;Ironing|Irons,Steamers&amp;Accessories|Irons|SteamIrons"/>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s v="&gt;₹500"/>
    <n v="4.0880999999999998"/>
  </r>
  <r>
    <s v="B00R1P3B4O"/>
    <x v="655"/>
    <s v="Electronics|Cameras&amp;Photography|Accessories|Film"/>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s v="&gt;₹500"/>
    <n v="4.9874999999999998"/>
  </r>
  <r>
    <s v="B07S9M8YTY"/>
    <x v="656"/>
    <s v="Home&amp;Kitchen|Kitchen&amp;HomeAppliances|Vacuum,Cleaning&amp;Ironing|Irons,Steamers&amp;Accessories|Irons|DryIrons"/>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s v="&gt;₹500"/>
    <n v="4.4866999999999999"/>
  </r>
  <r>
    <s v="B01NCVJMKX"/>
    <x v="657"/>
    <s v="Home&amp;Kitchen|Kitchen&amp;HomeAppliances|Vacuum,Cleaning&amp;Ironing|Irons,Steamers&amp;Accessories|LintShavers"/>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s v="&gt;₹500"/>
    <n v="4.5858999999999996"/>
  </r>
  <r>
    <s v="B00LY17RHI"/>
    <x v="658"/>
    <s v="OfficeProducts|OfficePaperProducts|Paper|Stationery|Pens,Pencils&amp;WritingSupplies|Pens&amp;Refills|FountainPens"/>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s v="₹200–₹500"/>
    <n v="4.5797999999999996"/>
  </r>
  <r>
    <s v="B09KLVMZ3B"/>
    <x v="659"/>
    <s v="Computers&amp;Accessories|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s v="₹200–₹500"/>
    <n v="4.5768000000000004"/>
  </r>
  <r>
    <s v="B09KLVMZ3B"/>
    <x v="659"/>
    <s v="Computers&amp;Accessories|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s v="₹200–₹500"/>
    <n v="4.5768000000000004"/>
  </r>
  <r>
    <s v="B09KLVMZ3B"/>
    <x v="659"/>
    <s v="Computers&amp;Accessories|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s v="₹200–₹500"/>
    <n v="4.5768000000000004"/>
  </r>
  <r>
    <s v="B09DG9VNWB"/>
    <x v="660"/>
    <s v="Electronics|WearableTechnology|SmartWatches"/>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s v="&gt;₹500"/>
    <n v="4.7744"/>
  </r>
  <r>
    <s v="B09SJ1FTYV"/>
    <x v="661"/>
    <s v="Electronics|Mobiles&amp;Accessories|MobileAccessories|Cases&amp;Covers|BasicCases"/>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s v="&gt;₹500"/>
    <n v="4.4740000000000002"/>
  </r>
  <r>
    <s v="B00B3VFJY2"/>
    <x v="662"/>
    <s v="Home&amp;Kitchen|Kitchen&amp;HomeAppliances|WaterPurifiers&amp;Accessories|WaterPurifierAccessories"/>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s v="&gt;₹500"/>
    <n v="4.6740000000000004"/>
  </r>
  <r>
    <s v="B08LHTJTBB"/>
    <x v="663"/>
    <s v="Computers&amp;Accessories|Accessories&amp;Peripherals|LaptopAccessories|NotebookComputerStands"/>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s v="&gt;₹500"/>
    <n v="4.8736000000000006"/>
  </r>
  <r>
    <s v="B08498D67S"/>
    <x v="664"/>
    <s v="Computers&amp;Accessories|Accessories&amp;Peripherals|PCGamingPeripherals|GamingKeyboards"/>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s v="&gt;₹500"/>
    <n v="4.7723000000000004"/>
  </r>
  <r>
    <s v="B07GWTWFS2"/>
    <x v="665"/>
    <s v="Home&amp;Kitchen|Kitchen&amp;HomeAppliances|SmallKitchenAppliances|SandwichMakers"/>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s v="&gt;₹500"/>
    <n v="4.5716000000000001"/>
  </r>
  <r>
    <s v="B0B1YVCJ2Y"/>
    <x v="666"/>
    <s v="Electronics|HomeTheater,TV&amp;Video|Televisions|SmartTelevisions"/>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s v="&gt;₹500"/>
    <n v="4.7702999999999998"/>
  </r>
  <r>
    <s v="B0B1YZX72F"/>
    <x v="667"/>
    <s v="Electronics|HomeTheater,TV&amp;Video|Televisions|SmartTelevisions"/>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s v="&gt;₹500"/>
    <n v="4.7702999999999998"/>
  </r>
  <r>
    <s v="B0B1YY6JJL"/>
    <x v="668"/>
    <s v="Electronics|HomeTheater,TV&amp;Video|Televisions|SmartTelevisions"/>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s v="&gt;₹500"/>
    <n v="4.7702999999999998"/>
  </r>
  <r>
    <s v="B0B1YZ9CB8"/>
    <x v="669"/>
    <s v="Electronics|HomeTheater,TV&amp;Video|Televisions|SmartTelevisions"/>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s v="&gt;₹500"/>
    <n v="4.7702999999999998"/>
  </r>
  <r>
    <s v="B0BC9BW512"/>
    <x v="670"/>
    <s v="Electronics|HomeTheater,TV&amp;Video|Televisions|SmartTelevisions"/>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s v="&gt;₹500"/>
    <n v="4.7702"/>
  </r>
  <r>
    <s v="B08M66K48D"/>
    <x v="671"/>
    <s v="Electronics|Mobiles&amp;Accessories|MobileAccessories|Maintenance,Upkeep&amp;Repairs|ScreenProtectors"/>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s v="&gt;₹500"/>
    <n v="4.7673999999999994"/>
  </r>
  <r>
    <s v="B08H673XKN"/>
    <x v="672"/>
    <s v="Home&amp;Kitchen|Kitchen&amp;HomeAppliances|SmallKitchenAppliances|MixerGrinders"/>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s v="&gt;₹500"/>
    <n v="4.6664000000000003"/>
  </r>
  <r>
    <s v="B0117H7GZ6"/>
    <x v="673"/>
    <s v="Computers&amp;Accessories|NetworkingDevices|NetworkAdapters|WirelessUSBAdapters"/>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s v="₹200–₹500"/>
    <n v="3.8641999999999999"/>
  </r>
  <r>
    <s v="B07DJ5KYDZ"/>
    <x v="674"/>
    <s v="Computers&amp;Accessories|Accessories&amp;Peripherals|LaptopAccessories|LaptopChargers&amp;PowerSupplies"/>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s v="&gt;₹500"/>
    <n v="4.8597999999999999"/>
  </r>
  <r>
    <s v="B06XMZV7RH"/>
    <x v="675"/>
    <s v="Home&amp;Kitchen|Kitchen&amp;HomeAppliances|SmallKitchenAppliances|DigitalKitchenScales"/>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s v="₹200–₹500"/>
    <n v="4.3583999999999996"/>
  </r>
  <r>
    <s v="B0883LQJ6B"/>
    <x v="676"/>
    <s v="Home&amp;Kitchen|Kitchen&amp;HomeAppliances|Vacuum,Cleaning&amp;Ironing|Irons,Steamers&amp;Accessories|Irons|DryIrons"/>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s v="&gt;₹500"/>
    <n v="4.6580000000000004"/>
  </r>
  <r>
    <s v="B012ELCYUG"/>
    <x v="677"/>
    <s v="Home&amp;Kitchen|Kitchen&amp;HomeAppliances|SmallKitchenAppliances|SmallApplianceParts&amp;Accessories|StandMixerAccessories"/>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s v="&gt;₹500"/>
    <n v="4.7569999999999997"/>
  </r>
  <r>
    <s v="B08CYNJ5KY"/>
    <x v="678"/>
    <s v="Computers&amp;Accessories|Printers,Inks&amp;Accessories|Inks,Toners&amp;Cartridges|InkjetInkCartridges"/>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s v="&gt;₹500"/>
    <n v="4.6566999999999998"/>
  </r>
  <r>
    <s v="B08CRRQK6Z"/>
    <x v="679"/>
    <s v="Electronics|HomeAudio|Speakers|SoundbarSpeakers"/>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s v="&gt;₹500"/>
    <n v="4.6541000000000006"/>
  </r>
  <r>
    <s v="B00P93X6EK"/>
    <x v="680"/>
    <s v="OfficeProducts|OfficePaperProducts|Paper|Stationery|Notebooks,WritingPads&amp;Diaries|WireboundNotebooks"/>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s v="&lt;₹200"/>
    <n v="4.9428000000000001"/>
  </r>
  <r>
    <s v="B097C564GC"/>
    <x v="681"/>
    <s v="Computers&amp;Accessories|Accessories&amp;Peripherals|Adapters|USBtoUSBAdapters"/>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s v="&gt;₹500"/>
    <n v="4.7425999999999986"/>
  </r>
  <r>
    <s v="B00K32PEW4"/>
    <x v="682"/>
    <s v="OfficeProducts|OfficeElectronics|Calculators|Financial&amp;Business"/>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s v="&gt;₹500"/>
    <n v="4.8426"/>
  </r>
  <r>
    <s v="B0B53QFZPY"/>
    <x v="683"/>
    <s v="Electronics|WearableTechnology|SmartWatches"/>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s v="&gt;₹500"/>
    <n v="3.7414999999999998"/>
  </r>
  <r>
    <s v="B0B53NXFFR"/>
    <x v="684"/>
    <s v="Electronics|WearableTechnology|SmartWatches"/>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s v="&gt;₹500"/>
    <n v="3.7414999999999998"/>
  </r>
  <r>
    <s v="B0B53QLB9H"/>
    <x v="685"/>
    <s v="Electronics|WearableTechnology|SmartWatches"/>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s v="&gt;₹500"/>
    <n v="3.7414999999999998"/>
  </r>
  <r>
    <s v="B0763K5HLQ"/>
    <x v="686"/>
    <s v="Home&amp;Kitchen|Kitchen&amp;HomeAppliances|Coffee,Tea&amp;Espresso|MilkFrothers"/>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s v="&gt;₹500"/>
    <n v="4.5400999999999998"/>
  </r>
  <r>
    <s v="B08FN6WGDQ"/>
    <x v="687"/>
    <s v="Electronics|Headphones,Earbuds&amp;Accessories|Headphones|In-Ear"/>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s v="&gt;₹500"/>
    <n v="4.4390000000000001"/>
  </r>
  <r>
    <s v="B09GYBZPHF"/>
    <x v="688"/>
    <s v="Home&amp;Kitchen|Kitchen&amp;HomeAppliances|SmallKitchenAppliances|MixerGrinders"/>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s v="&gt;₹500"/>
    <n v="4.2382999999999997"/>
  </r>
  <r>
    <s v="B08VJFYH6N"/>
    <x v="689"/>
    <s v="Home&amp;Kitchen|Heating,Cooling&amp;AirQuality|Fans|TableFans"/>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s v="&gt;₹500"/>
    <n v="4.5369999999999999"/>
  </r>
  <r>
    <s v="B07Z51CGGH"/>
    <x v="690"/>
    <s v="Home&amp;Kitchen|Kitchen&amp;HomeAppliances|Vacuum,Cleaning&amp;Ironing|Vacuums&amp;FloorCare|Vacuums|Wet-DryVacuums"/>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s v="&gt;₹500"/>
    <n v="4.2352999999999996"/>
  </r>
  <r>
    <s v="B07SBGFDX9"/>
    <x v="691"/>
    <s v="OfficeProducts|OfficePaperProducts|Paper|Stationery|Pens,Pencils&amp;WritingSupplies|Pens&amp;Refills|StickBallpointPens"/>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s v="&lt;₹200"/>
    <n v="4.5307999999999993"/>
  </r>
  <r>
    <s v="B06XFTHCNY"/>
    <x v="692"/>
    <s v="Electronics|HomeTheater,TV&amp;Video|Accessories|Cables|RCACables"/>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s v="&gt;₹500"/>
    <n v="4.6295999999999999"/>
  </r>
  <r>
    <s v="B06XPYRWV5"/>
    <x v="693"/>
    <s v="Home&amp;Kitchen|Kitchen&amp;HomeAppliances|SmallKitchenAppliances|Pop-upToasters"/>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s v="&gt;₹500"/>
    <n v="4.6244000000000014"/>
  </r>
  <r>
    <s v="B00PVT30YI"/>
    <x v="694"/>
    <s v="Home&amp;Kitchen|Kitchen&amp;HomeAppliances|Coffee,Tea&amp;Espresso|DripCoffeeMachines"/>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s v="₹200–₹500"/>
    <n v="4.5237999999999996"/>
  </r>
  <r>
    <s v="B08WLY8V9S"/>
    <x v="695"/>
    <s v="Computers&amp;Accessories|Accessories&amp;Peripherals|Keyboards,Mice&amp;InputDevices|Keyboard&amp;MiceAccessories|MousePads"/>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s v="&gt;₹500"/>
    <n v="4.9218999999999999"/>
  </r>
  <r>
    <s v="B086199CWG"/>
    <x v="696"/>
    <s v="Home&amp;Kitchen|Kitchen&amp;HomeAppliances|SmallKitchenAppliances|JuicerMixerGrinders"/>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s v="&gt;₹500"/>
    <n v="4.12"/>
  </r>
  <r>
    <s v="B08D9MNH4B"/>
    <x v="697"/>
    <s v="Computers&amp;Accessories|Printers,Inks&amp;Accessories|Printers"/>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s v="&gt;₹500"/>
    <n v="4.0198999999999998"/>
  </r>
  <r>
    <s v="B07LDPLSZC"/>
    <x v="698"/>
    <s v="Home&amp;Kitchen|Kitchen&amp;HomeAppliances|Vacuum,Cleaning&amp;Ironing|Irons,Steamers&amp;Accessories|Irons|DryIrons"/>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s v="&gt;₹500"/>
    <n v="4.6184000000000003"/>
  </r>
  <r>
    <s v="B01L6MT7E0"/>
    <x v="699"/>
    <s v="Home&amp;Kitchen|Heating,Cooling&amp;AirQuality|AirPurifiers|HEPAAirPurifiers"/>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s v="&gt;₹500"/>
    <n v="4.5156999999999998"/>
  </r>
  <r>
    <s v="B08CTQP51L"/>
    <x v="700"/>
    <s v="Computers&amp;Accessories|Accessories&amp;Peripherals|TabletAccessories|ScreenProtectors"/>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s v="&gt;₹500"/>
    <n v="4.6148999999999996"/>
  </r>
  <r>
    <s v="B09BW334ML"/>
    <x v="701"/>
    <s v="Electronics|HomeTheater,TV&amp;Video|Accessories|RemoteControls"/>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s v="&gt;₹500"/>
    <n v="4.7145000000000001"/>
  </r>
  <r>
    <s v="B01M6453MB"/>
    <x v="702"/>
    <s v="Home&amp;Kitchen|Kitchen&amp;HomeAppliances|SmallKitchenAppliances|Rice&amp;PastaCookers"/>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s v="&gt;₹500"/>
    <n v="4.5118"/>
  </r>
  <r>
    <s v="B08LW31NQ6"/>
    <x v="703"/>
    <s v="Computers&amp;Accessories|Accessories&amp;Peripherals|Keyboards,Mice&amp;InputDevices|Mice"/>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s v="&gt;₹500"/>
    <n v="4.9099000000000004"/>
  </r>
  <r>
    <s v="B06Y36JKC3"/>
    <x v="704"/>
    <s v="Home&amp;Kitchen|Kitchen&amp;HomeAppliances|Coffee,Tea&amp;Espresso|CoffeeMakerAccessories|MeasuringSpoons"/>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s v="₹200–₹500"/>
    <n v="4.5073999999999996"/>
  </r>
  <r>
    <s v="B0811VCGL5"/>
    <x v="705"/>
    <s v="Home&amp;Kitchen|Heating,Cooling&amp;AirQuality|AirPurifiers|HEPAAirPurifiers"/>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s v="&gt;₹500"/>
    <n v="4.7048999999999994"/>
  </r>
  <r>
    <s v="B078WB1VWJ"/>
    <x v="706"/>
    <s v="Home&amp;Kitchen|Kitchen&amp;HomeAppliances|Vacuum,Cleaning&amp;Ironing|Irons,Steamers&amp;Accessories|Irons|DryIrons"/>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s v="&gt;₹500"/>
    <n v="4.7021999999999986"/>
  </r>
  <r>
    <s v="B09GB5B4BK"/>
    <x v="707"/>
    <s v="Computers&amp;Accessories|Accessories&amp;Peripherals|Keyboards,Mice&amp;InputDevices|Mice"/>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s v="&gt;₹500"/>
    <n v="4.4017999999999997"/>
  </r>
  <r>
    <s v="B07MKFNHKG"/>
    <x v="708"/>
    <s v="Electronics|HomeTheater,TV&amp;Video|Televisions|StandardTelevisions"/>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s v="&gt;₹500"/>
    <n v="4.6002999999999998"/>
  </r>
  <r>
    <s v="B07MDRGHWQ"/>
    <x v="709"/>
    <s v="Electronics|HomeTheater,TV&amp;Video|Televisions|StandardTelevisions"/>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s v="&gt;₹500"/>
    <n v="4.6002999999999998"/>
  </r>
  <r>
    <s v="B01M69WCZ6"/>
    <x v="710"/>
    <s v="Home&amp;Kitchen|Heating,Cooling&amp;AirQuality|Humidifiers"/>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s v="&gt;₹500"/>
    <n v="4.3973000000000004"/>
  </r>
  <r>
    <s v="B0B53DS4TF"/>
    <x v="711"/>
    <s v="Home&amp;Kitchen|Kitchen&amp;HomeAppliances|SmallKitchenAppliances|DeepFatFryers|AirFryers"/>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s v="&gt;₹500"/>
    <n v="5.1963999999999997"/>
  </r>
  <r>
    <s v="B07GLS2563"/>
    <x v="712"/>
    <s v="Home&amp;Kitchen|Kitchen&amp;HomeAppliances|SmallKitchenAppliances|Kettles&amp;HotWaterDispensers|Kettle&amp;ToasterSets"/>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s v="&gt;₹500"/>
    <n v="4.5857999999999999"/>
  </r>
  <r>
    <s v="B083RC4WFJ"/>
    <x v="713"/>
    <s v="Home&amp;Kitchen|HomeStorage&amp;Organization|LaundryOrganization|LaundryBags"/>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s v="&gt;₹500"/>
    <n v="4.5846"/>
  </r>
  <r>
    <s v="B07W4HTS8Q"/>
    <x v="714"/>
    <s v="Home&amp;Kitchen|Heating,Cooling&amp;AirQuality|WaterHeaters&amp;Geysers|InstantWaterHeaters"/>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s v="&gt;₹500"/>
    <n v="4.1841999999999997"/>
  </r>
  <r>
    <s v="B08GJ57MKL"/>
    <x v="715"/>
    <s v="Home&amp;Kitchen|Heating,Cooling&amp;AirQuality|AirPurifiers|HEPAAirPurifiers"/>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s v="&gt;₹500"/>
    <n v="4.7837000000000014"/>
  </r>
  <r>
    <s v="B008P7IF02"/>
    <x v="716"/>
    <s v="Home&amp;Kitchen|Kitchen&amp;HomeAppliances|Coffee,Tea&amp;Espresso|EspressoMachines"/>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s v="&gt;₹500"/>
    <n v="4.2815000000000003"/>
  </r>
  <r>
    <s v="B00LHZWD0C"/>
    <x v="717"/>
    <s v="OfficeProducts|OfficePaperProducts|Paper|Stationery|Notebooks,WritingPads&amp;Diaries|CompositionNotebooks"/>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s v="₹200–₹500"/>
    <n v="4.8784999999999998"/>
  </r>
  <r>
    <s v="B00A328ENA"/>
    <x v="718"/>
    <s v="Home&amp;Kitchen|Kitchen&amp;HomeAppliances|SmallKitchenAppliances|Rice&amp;PastaCookers"/>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s v="&gt;₹500"/>
    <n v="4.5739999999999998"/>
  </r>
  <r>
    <s v="B08SJVD8QD"/>
    <x v="719"/>
    <s v="Home&amp;Kitchen|Kitchen&amp;HomeAppliances|SmallKitchenAppliances|DigitalKitchenScales"/>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s v="₹200–₹500"/>
    <n v="4.5739000000000001"/>
  </r>
  <r>
    <s v="B08VGFX2B6"/>
    <x v="720"/>
    <s v="Home&amp;Kitchen|HomeStorage&amp;Organization|LaundryOrganization|LaundryBaskets"/>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s v="&lt;₹200"/>
    <n v="4.4687999999999999"/>
  </r>
  <r>
    <s v="B00LZPQVMK"/>
    <x v="721"/>
    <s v="OfficeProducts|OfficePaperProducts|Paper|Stationery|Pens,Pencils&amp;WritingSupplies|Pens&amp;Refills|StickBallpointPens"/>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s v="₹200–₹500"/>
    <n v="4.3685999999999998"/>
  </r>
  <r>
    <s v="B08TGG316Z"/>
    <x v="722"/>
    <s v="Electronics|HomeTheater,TV&amp;Video|Accessories|Cables|HDMICables"/>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s v="&gt;₹500"/>
    <n v="4.9663999999999993"/>
  </r>
  <r>
    <s v="B07BKSSDR2"/>
    <x v="723"/>
    <s v="Health&amp;PersonalCare|HomeMedicalSupplies&amp;Equipment|HealthMonitors|WeighingScales|DigitalBathroomScales"/>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s v="&gt;₹500"/>
    <n v="4.3662999999999998"/>
  </r>
  <r>
    <s v="B09F5Z694W"/>
    <x v="724"/>
    <s v="Computers&amp;Accessories|Printers,Inks&amp;Accessories|Printers|InkjetPrinters"/>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s v="&gt;₹500"/>
    <n v="4.1651999999999996"/>
  </r>
  <r>
    <s v="B09P858DK8"/>
    <x v="725"/>
    <s v="Electronics|Mobiles&amp;Accessories|MobileAccessories|AutomobileAccessories|Cradles"/>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s v="&gt;₹500"/>
    <n v="4.3625999999999996"/>
  </r>
  <r>
    <s v="B09LD3116F"/>
    <x v="726"/>
    <s v="Electronics|Cameras&amp;Photography|SecurityCameras|DomeCameras"/>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s v="&gt;₹500"/>
    <n v="4.4605999999999986"/>
  </r>
  <r>
    <s v="B0B9XLX8VR"/>
    <x v="727"/>
    <s v="Electronics|HomeTheater,TV&amp;Video|Televisions|SmartTelevisions"/>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s v="&gt;₹500"/>
    <n v="4.6586999999999996"/>
  </r>
  <r>
    <s v="B0BC8BQ432"/>
    <x v="728"/>
    <s v="Electronics|HomeTheater,TV&amp;Video|Televisions|SmartTelevisions"/>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s v="&gt;₹500"/>
    <n v="4.6586999999999996"/>
  </r>
  <r>
    <s v="B014HDJ7ZE"/>
    <x v="729"/>
    <s v="Home&amp;Kitchen|Heating,Cooling&amp;AirQuality|WaterHeaters&amp;Geysers|InstantWaterHeaters"/>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s v="&gt;₹500"/>
    <n v="4.2584"/>
  </r>
  <r>
    <s v="B07NCKMXVZ"/>
    <x v="730"/>
    <s v="Home&amp;Kitchen|Kitchen&amp;HomeAppliances|Vacuum,Cleaning&amp;Ironing|Irons,Steamers&amp;Accessories|LintShavers"/>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s v="&gt;₹500"/>
    <n v="4.4577999999999998"/>
  </r>
  <r>
    <s v="B07KSB1MLX"/>
    <x v="731"/>
    <s v="Electronics|HomeTheater,TV&amp;Video|Accessories|Cables|OpticalCables"/>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s v="&gt;₹500"/>
    <n v="4.3564999999999996"/>
  </r>
  <r>
    <s v="B07RCGTZ4M"/>
    <x v="732"/>
    <s v="Home&amp;Kitchen|Kitchen&amp;HomeAppliances|Vacuum,Cleaning&amp;Ironing|Vacuums&amp;FloorCare|Vacuums|Wet-DryVacuums"/>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s v="&gt;₹500"/>
    <n v="4.4551999999999996"/>
  </r>
  <r>
    <s v="B00TDD0YM4"/>
    <x v="733"/>
    <s v="Home&amp;Kitchen|Kitchen&amp;HomeAppliances|Vacuum,Cleaning&amp;Ironing|Irons,Steamers&amp;Accessories|LintShavers"/>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s v="&gt;₹500"/>
    <n v="4.7543000000000006"/>
  </r>
  <r>
    <s v="B08XNL93PL"/>
    <x v="734"/>
    <s v="OfficeProducts|OfficePaperProducts|Paper|Stationery|Notebooks,WritingPads&amp;Diaries"/>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s v="&gt;₹500"/>
    <n v="4.6529999999999996"/>
  </r>
  <r>
    <s v="B08TT63N58"/>
    <x v="735"/>
    <s v="Home&amp;Kitchen|Kitchen&amp;HomeAppliances|SmallKitchenAppliances|Juicers"/>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s v="&gt;₹500"/>
    <n v="3.4527000000000001"/>
  </r>
  <r>
    <s v="B01CS4A5V4"/>
    <x v="736"/>
    <s v="Home&amp;Kitchen|Heating,Cooling&amp;AirQuality|Parts&amp;Accessories|FanParts&amp;Accessories"/>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s v="&gt;₹500"/>
    <n v="4.4523999999999999"/>
  </r>
  <r>
    <s v="B087JWLZ2K"/>
    <x v="737"/>
    <s v="Electronics|HomeTheater,TV&amp;Video|Televisions|SmartTelevisions"/>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s v="&gt;₹500"/>
    <n v="4.2518000000000002"/>
  </r>
  <r>
    <s v="B0B217Z5VK"/>
    <x v="738"/>
    <s v="Electronics|Headphones,Earbuds&amp;Accessories|Headphones|In-Ear"/>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s v="&gt;₹500"/>
    <n v="4.2516999999999996"/>
  </r>
  <r>
    <s v="B084DTMYWK"/>
    <x v="739"/>
    <s v="Electronics|Mobiles&amp;Accessories|MobileAccessories|Chargers|WallChargers"/>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s v="&gt;₹500"/>
    <n v="4.5491999999999999"/>
  </r>
  <r>
    <s v="B099SD8PRP"/>
    <x v="740"/>
    <s v="Computers&amp;Accessories|Accessories&amp;Peripherals|Keyboards,Mice&amp;InputDevices|Mice"/>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s v="&gt;₹500"/>
    <n v="4.7482000000000006"/>
  </r>
  <r>
    <s v="B08VRMK55F"/>
    <x v="741"/>
    <s v="Electronics|Headphones,Earbuds&amp;Accessories|Headphones|In-Ear"/>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s v="&gt;₹500"/>
    <n v="3.7454000000000001"/>
  </r>
  <r>
    <s v="B083RD1J99"/>
    <x v="742"/>
    <s v="Computers&amp;Accessories|Accessories&amp;Peripherals|Keyboards,Mice&amp;InputDevices|Mice"/>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s v="₹200–₹500"/>
    <n v="4.4440999999999997"/>
  </r>
  <r>
    <s v="B0B1F6GQPS"/>
    <x v="743"/>
    <s v="Electronics|Headphones,Earbuds&amp;Accessories|Headphones|In-Ear"/>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s v="&gt;₹500"/>
    <n v="4.1390000000000002"/>
  </r>
  <r>
    <s v="B094YFFSMY"/>
    <x v="744"/>
    <s v="Electronics|Mobiles&amp;Accessories|MobileAccessories|Photo&amp;VideoAccessories|SelfieStick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s v="&gt;₹500"/>
    <n v="4.3381999999999996"/>
  </r>
  <r>
    <s v="B094YFFSMY"/>
    <x v="744"/>
    <s v="Electronics|Mobiles&amp;Accessories|MobileAccessories|Photo&amp;VideoAccessories|SelfieStick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s v="&gt;₹500"/>
    <n v="4.3381999999999996"/>
  </r>
  <r>
    <s v="B08FTFXNNB"/>
    <x v="745"/>
    <s v="Electronics|Cameras&amp;Photography|VideoCameras"/>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s v="&gt;₹500"/>
    <n v="4.0369000000000002"/>
  </r>
  <r>
    <s v="B08MV82R99"/>
    <x v="746"/>
    <s v="Home&amp;Kitchen|Heating,Cooling&amp;AirQuality|WaterHeaters&amp;Geysers|ImmersionRods"/>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s v="&gt;₹500"/>
    <n v="4.4365999999999994"/>
  </r>
  <r>
    <s v="B08TDJ5BVF"/>
    <x v="747"/>
    <s v="Computers&amp;Accessories|Accessories&amp;Peripherals|USBGadgets|Lamps"/>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s v="&lt;₹200"/>
    <n v="4.1343999999999994"/>
  </r>
  <r>
    <s v="B075TJHWVC"/>
    <x v="748"/>
    <s v="Electronics|HomeTheater,TV&amp;Video|SatelliteEquipment|SatelliteReceivers"/>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s v="&gt;₹500"/>
    <n v="4.53"/>
  </r>
  <r>
    <s v="B08L4SBJRY"/>
    <x v="749"/>
    <s v="Electronics|HomeAudio|Accessories|SpeakerAccessories|Mounts"/>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s v="&gt;₹500"/>
    <n v="4.3295000000000003"/>
  </r>
  <r>
    <s v="B07YSJ7FF1"/>
    <x v="750"/>
    <s v="Home&amp;Kitchen|Kitchen&amp;HomeAppliances|Vacuum,Cleaning&amp;Ironing|Irons,Steamers&amp;Accessories|Irons|DryIrons"/>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s v="&gt;₹500"/>
    <n v="4.3270999999999997"/>
  </r>
  <r>
    <s v="B00LP9RFSU"/>
    <x v="751"/>
    <s v="Home&amp;Kitchen|Kitchen&amp;HomeAppliances|WaterPurifiers&amp;Accessories|WaterPurifierAccessories"/>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s v="&gt;₹500"/>
    <n v="4.3246000000000002"/>
  </r>
  <r>
    <s v="B083M7WPZD"/>
    <x v="752"/>
    <s v="Home&amp;Kitchen|Kitchen&amp;HomeAppliances|Vacuum,Cleaning&amp;Ironing|Vacuums&amp;FloorCare|Vacuums|Wet-DryVacuums"/>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s v="&gt;₹500"/>
    <n v="4.3242000000000003"/>
  </r>
  <r>
    <s v="B092JHPL72"/>
    <x v="753"/>
    <s v="Electronics|Mobiles&amp;Accessories|MobileAccessories|Mounts|Bedstand&amp;DeskMounts"/>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s v="&gt;₹500"/>
    <n v="4.0234000000000014"/>
  </r>
  <r>
    <s v="B097R3XH9R"/>
    <x v="754"/>
    <s v="Home&amp;Kitchen|Heating,Cooling&amp;AirQuality|WaterHeaters&amp;Geysers|StorageWaterHeaters"/>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s v="&gt;₹500"/>
    <n v="4.4232999999999993"/>
  </r>
  <r>
    <s v="B00RGLI0ZS"/>
    <x v="755"/>
    <s v="Computers&amp;Accessories|Accessories&amp;Peripherals|Cables&amp;Accessories|Cables|USBCables"/>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s v="&gt;₹500"/>
    <n v="4.3231000000000002"/>
  </r>
  <r>
    <s v="B09NS5TKPN"/>
    <x v="756"/>
    <s v="Home&amp;Kitchen|Heating,Cooling&amp;AirQuality|AirConditioners|Split-SystemAirConditioners"/>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s v="&gt;₹500"/>
    <n v="4.6231"/>
  </r>
  <r>
    <s v="B07SY4C3TD"/>
    <x v="757"/>
    <s v="Computers&amp;Accessories|Printers,Inks&amp;Accessories|Inks,Toners&amp;Cartridges|InkjetInkCartridges"/>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s v="&gt;₹500"/>
    <n v="4.7219000000000007"/>
  </r>
  <r>
    <s v="B09M869Z5V"/>
    <x v="758"/>
    <s v="Computers&amp;Accessories|Accessories&amp;Peripherals|USBHubs"/>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s v="&gt;₹500"/>
    <n v="4.5201000000000002"/>
  </r>
  <r>
    <s v="B09TP5KBN7"/>
    <x v="759"/>
    <s v="Electronics|Mobiles&amp;Accessories|MobileAccessories|Chargers|WallChargers"/>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s v="&gt;₹500"/>
    <n v="4.3197000000000001"/>
  </r>
  <r>
    <s v="B07TC9F7PN"/>
    <x v="760"/>
    <s v="Home&amp;Kitchen|Heating,Cooling&amp;AirQuality|WaterHeaters&amp;Geysers|StorageWaterHeaters"/>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s v="&gt;₹500"/>
    <n v="4.5194999999999999"/>
  </r>
  <r>
    <s v="B07LG96SDB"/>
    <x v="761"/>
    <s v="Home&amp;Kitchen|Heating,Cooling&amp;AirQuality|WaterHeaters&amp;Geysers|ImmersionRods"/>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s v="&gt;₹500"/>
    <n v="4.1194999999999986"/>
  </r>
  <r>
    <s v="B08N6P8G5K"/>
    <x v="762"/>
    <s v="Home&amp;Kitchen|Kitchen&amp;HomeAppliances|SmallKitchenAppliances|DeepFatFryers|AirFryers"/>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s v="&gt;₹500"/>
    <n v="4.8192000000000004"/>
  </r>
  <r>
    <s v="B00J4YG0PC"/>
    <x v="763"/>
    <s v="OfficeProducts|OfficePaperProducts|Paper|Stationery|Notebooks,WritingPads&amp;Diaries|CompositionNotebooks"/>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s v="&gt;₹500"/>
    <n v="4.7182000000000004"/>
  </r>
  <r>
    <s v="B07FXLC2G2"/>
    <x v="764"/>
    <s v="Home&amp;Kitchen|Kitchen&amp;HomeAppliances|WaterPurifiers&amp;Accessories|WaterFilters&amp;Purifiers"/>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s v="&gt;₹500"/>
    <n v="4.516"/>
  </r>
  <r>
    <s v="B07DZ986Q2"/>
    <x v="765"/>
    <s v="Home&amp;Kitchen|Kitchen&amp;HomeAppliances|Vacuum,Cleaning&amp;Ironing|Irons,Steamers&amp;Accessories|Irons|SteamIrons"/>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s v="&gt;₹500"/>
    <n v="4.3159999999999998"/>
  </r>
  <r>
    <s v="B098QXR9X2"/>
    <x v="766"/>
    <s v="Electronics|Mobiles&amp;Accessories|MobileAccessories|Chargers|PowerBanks"/>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s v="&gt;₹500"/>
    <n v="4.4156000000000004"/>
  </r>
  <r>
    <s v="B0B56YRBNT"/>
    <x v="767"/>
    <s v="Electronics|Mobiles&amp;Accessories|Smartphones&amp;BasicMobiles|Smartphones"/>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s v="&gt;₹500"/>
    <n v="4.1144999999999996"/>
  </r>
  <r>
    <s v="B07GMFY9QM"/>
    <x v="768"/>
    <s v="Home&amp;Kitchen|Kitchen&amp;HomeAppliances|SmallKitchenAppliances|EggBoilers"/>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s v="&gt;₹500"/>
    <n v="4.6095999999999986"/>
  </r>
  <r>
    <s v="B00LM4X0KU"/>
    <x v="769"/>
    <s v="OfficeProducts|OfficePaperProducts|Paper|Stationery|Pens,Pencils&amp;WritingSupplies|Pens&amp;Refills|BottledInk"/>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s v="&lt;₹200"/>
    <n v="4.6094999999999997"/>
  </r>
  <r>
    <s v="B0B5V47VK4"/>
    <x v="770"/>
    <s v="Electronics|Mobiles&amp;Accessories|Smartphones&amp;BasicMobiles|Smartphones"/>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s v="&gt;₹500"/>
    <n v="4.6074999999999999"/>
  </r>
  <r>
    <s v="B08CF4SCNP"/>
    <x v="771"/>
    <s v="Computers&amp;Accessories|Accessories&amp;Peripherals|Keyboards,Mice&amp;InputDevices|Keyboards"/>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s v="&gt;₹500"/>
    <n v="4.1066000000000003"/>
  </r>
  <r>
    <s v="B072NCN9M4"/>
    <x v="772"/>
    <s v="Home&amp;Kitchen|Kitchen&amp;HomeAppliances|Vacuum,Cleaning&amp;Ironing|Vacuums&amp;FloorCare|Vacuums|Wet-DryVacuums"/>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s v="&gt;₹500"/>
    <n v="4.5065"/>
  </r>
  <r>
    <s v="B00LM4X3XE"/>
    <x v="773"/>
    <s v="OfficeProducts|OfficePaperProducts|Paper|Stationery|Pens,Pencils&amp;WritingSupplies|Pens&amp;Refills|BottledInk"/>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s v="&lt;₹200"/>
    <n v="4.6060999999999996"/>
  </r>
  <r>
    <s v="B08H5L8V1L"/>
    <x v="774"/>
    <s v="Computers&amp;Accessories|Accessories&amp;Peripherals|Cables&amp;Accessories|Cables|USBCables"/>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s v="&gt;₹500"/>
    <n v="4.6048999999999998"/>
  </r>
  <r>
    <s v="B079Y6JZC8"/>
    <x v="775"/>
    <s v="Computers&amp;Accessories|Accessories&amp;Peripherals|Keyboards,Mice&amp;InputDevices|Mice"/>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s v="₹200–₹500"/>
    <n v="4.1044"/>
  </r>
  <r>
    <s v="B00SMJPA9C"/>
    <x v="776"/>
    <s v="Home&amp;Kitchen|Kitchen&amp;HomeAppliances|Vacuum,Cleaning&amp;Ironing|Irons,Steamers&amp;Accessories|Irons|DryIrons"/>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s v="&gt;₹500"/>
    <n v="4.4036"/>
  </r>
  <r>
    <s v="B09TMZ1MF8"/>
    <x v="777"/>
    <s v="Computers&amp;Accessories|Components|InternalSolidStateDrives"/>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s v="&gt;₹500"/>
    <n v="4.7029000000000014"/>
  </r>
  <r>
    <s v="B07NTKGW45"/>
    <x v="778"/>
    <s v="Computers&amp;Accessories|Accessories&amp;Peripherals|HardDiskBags"/>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s v="&gt;₹500"/>
    <n v="4.3025000000000002"/>
  </r>
  <r>
    <s v="B06XGWRKYT"/>
    <x v="779"/>
    <s v="Electronics|HomeTheater,TV&amp;Video|Televisions|StandardTelevisions"/>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s v="&gt;₹500"/>
    <n v="4.1021999999999998"/>
  </r>
  <r>
    <s v="B097RJ867P"/>
    <x v="780"/>
    <s v="Home&amp;Kitchen|Kitchen&amp;HomeAppliances|SmallKitchenAppliances|DeepFatFryers|AirFryers"/>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s v="&gt;₹500"/>
    <n v="4.6981000000000002"/>
  </r>
  <r>
    <s v="B01M5F614J"/>
    <x v="781"/>
    <s v="Home&amp;Kitchen|Heating,Cooling&amp;AirQuality|RoomHeaters"/>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s v="&gt;₹500"/>
    <n v="4.2961"/>
  </r>
  <r>
    <s v="B01N90RZ4M"/>
    <x v="782"/>
    <s v="Electronics|HomeTheater,TV&amp;Video|Accessories|RemoteControls"/>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s v="₹200–₹500"/>
    <n v="3.996"/>
  </r>
  <r>
    <s v="B00GE55L22"/>
    <x v="783"/>
    <s v="Computers&amp;Accessories|Accessories&amp;Peripherals|Cables&amp;Accessories|Cables|USBCables"/>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s v="&gt;₹500"/>
    <n v="4.3956999999999997"/>
  </r>
  <r>
    <s v="B08FD2VSD9"/>
    <x v="784"/>
    <s v="Electronics|HomeTheater,TV&amp;Video|Televisions|SmartTelevisions"/>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s v="&gt;₹500"/>
    <n v="4.4950999999999999"/>
  </r>
  <r>
    <s v="B08SMJT55F"/>
    <x v="785"/>
    <s v="Electronics|HomeAudio|Speakers|BluetoothSpeakers"/>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s v="&gt;₹500"/>
    <n v="4.4908000000000001"/>
  </r>
  <r>
    <s v="B09G5TSGXV"/>
    <x v="786"/>
    <s v="Computers&amp;Accessories|Accessories&amp;Peripherals|Cables&amp;Accessories|Cables|USBCables"/>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s v="&gt;₹500"/>
    <n v="4.2904999999999998"/>
  </r>
  <r>
    <s v="B07WNK1FFN"/>
    <x v="787"/>
    <s v="Home&amp;Kitchen|Kitchen&amp;HomeAppliances|SmallKitchenAppliances|Kettles&amp;HotWaterDispensers|ElectricKettles"/>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s v="&gt;₹500"/>
    <n v="4.4891000000000014"/>
  </r>
  <r>
    <s v="B09XXZXQC1"/>
    <x v="788"/>
    <s v="Computers&amp;Accessories|Tablets"/>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s v="&gt;₹500"/>
    <n v="4.8885999999999994"/>
  </r>
  <r>
    <s v="B0989W6J2F"/>
    <x v="789"/>
    <s v="Home&amp;Kitchen|Kitchen&amp;HomeAppliances|SmallKitchenAppliances|VacuumSealers"/>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s v="&gt;₹500"/>
    <n v="4.2877000000000001"/>
  </r>
  <r>
    <s v="B08TR61BVK"/>
    <x v="790"/>
    <s v="Computers&amp;Accessories|Accessories&amp;Peripherals|LaptopAccessories|Bags&amp;Sleeves|LaptopSleeves&amp;Slipcases"/>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s v="&gt;₹500"/>
    <n v="4.4868000000000006"/>
  </r>
  <r>
    <s v="B08QDPB1SL"/>
    <x v="791"/>
    <s v="Electronics|GeneralPurposeBatteries&amp;BatteryChargers|DisposableBatteries"/>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s v="₹200–₹500"/>
    <n v="4.6866000000000003"/>
  </r>
  <r>
    <s v="B07GLSKXS1"/>
    <x v="792"/>
    <s v="Home&amp;Kitchen|Kitchen&amp;HomeAppliances|SmallKitchenAppliances|Kettles&amp;HotWaterDispensers|Kettle&amp;ToasterSets"/>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s v="&gt;₹500"/>
    <n v="4.1832000000000003"/>
  </r>
  <r>
    <s v="B00S9BSJC8"/>
    <x v="793"/>
    <s v="Home&amp;Kitchen|Kitchen&amp;HomeAppliances|SmallKitchenAppliances|Juicers"/>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s v="&gt;₹500"/>
    <n v="4.5810000000000004"/>
  </r>
  <r>
    <s v="B098JYT4SY"/>
    <x v="794"/>
    <s v="Computers&amp;Accessories|Accessories&amp;Peripherals|Keyboards,Mice&amp;InputDevices|Mice"/>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s v="&gt;₹500"/>
    <n v="4.3808999999999996"/>
  </r>
  <r>
    <s v="B09QGZFBPM"/>
    <x v="795"/>
    <s v="Computers&amp;Accessories|Accessories&amp;Peripherals|Cables&amp;Accessories|Cables|USBCabl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s v="&gt;₹500"/>
    <n v="4.5805999999999996"/>
  </r>
  <r>
    <s v="B09QGZM8QB"/>
    <x v="796"/>
    <s v="Computers&amp;Accessories|Accessories&amp;Peripherals|Cables&amp;Accessories|Cables|USBCabl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s v="&gt;₹500"/>
    <n v="4.5805999999999996"/>
  </r>
  <r>
    <s v="B08WKG2MWT"/>
    <x v="797"/>
    <s v="Computers&amp;Accessories|Accessories&amp;Peripherals|Cables&amp;Accessories|Cables|USBCables"/>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s v="&gt;₹500"/>
    <n v="4.5805999999999996"/>
  </r>
  <r>
    <s v="B08WKFSN84"/>
    <x v="798"/>
    <s v="Computers&amp;Accessories|Accessories&amp;Peripherals|Cables&amp;Accessories|Cables|USBCables"/>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s v="&gt;₹500"/>
    <n v="4.5805999999999996"/>
  </r>
  <r>
    <s v="B08HD7JQHX"/>
    <x v="799"/>
    <s v="Computers&amp;Accessories|Accessories&amp;Peripherals|Audio&amp;VideoAccessories|PCMicrophones"/>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s v="₹200–₹500"/>
    <n v="3.5804"/>
  </r>
  <r>
    <s v="B00SH18114"/>
    <x v="800"/>
    <s v="Home&amp;Kitchen|Kitchen&amp;HomeAppliances|SmallKitchenAppliances|VacuumSealers"/>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s v="₹200–₹500"/>
    <n v="4.8780999999999999"/>
  </r>
  <r>
    <s v="B094JNXNPV"/>
    <x v="801"/>
    <s v="Computers&amp;Accessories|Accessories&amp;Peripherals|Cables&amp;Accessories|Cables|USBCabl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s v="₹200–₹500"/>
    <n v="4.2766000000000002"/>
  </r>
  <r>
    <s v="B094JNXNPV"/>
    <x v="801"/>
    <s v="Computers&amp;Accessories|Accessories&amp;Peripherals|Cables&amp;Accessories|Cables|USBCabl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s v="₹200–₹500"/>
    <n v="4.2766000000000002"/>
  </r>
  <r>
    <s v="B078JT7LTD"/>
    <x v="802"/>
    <s v="Home&amp;Kitchen|Kitchen&amp;HomeAppliances|SmallKitchenAppliances|MixerGrinders"/>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s v="&gt;₹500"/>
    <n v="4.8750999999999998"/>
  </r>
  <r>
    <s v="B09B9SPC7F"/>
    <x v="803"/>
    <s v="Computers&amp;Accessories|Accessories&amp;Peripherals|LaptopAccessories|Lapdesks"/>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s v="&gt;₹500"/>
    <n v="4.3739999999999997"/>
  </r>
  <r>
    <s v="B08243SKCK"/>
    <x v="804"/>
    <s v="Home&amp;Kitchen|HomeStorage&amp;Organization|LaundryOrganization|IroningAccessories|SprayBottles"/>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s v="₹200–₹500"/>
    <n v="4.4737"/>
  </r>
  <r>
    <s v="B07D8VBYB4"/>
    <x v="805"/>
    <s v="Home&amp;Kitchen|Kitchen&amp;HomeAppliances|SmallKitchenAppliances|JuicerMixerGrinders"/>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s v="&gt;₹500"/>
    <n v="4.6737000000000002"/>
  </r>
  <r>
    <s v="B078KRFWQB"/>
    <x v="806"/>
    <s v="Home&amp;Kitchen|Heating,Cooling&amp;AirQuality|RoomHeaters|ElectricHeaters"/>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s v="&gt;₹500"/>
    <n v="4.0731999999999999"/>
  </r>
  <r>
    <s v="B07966M8XH"/>
    <x v="807"/>
    <s v="Electronics|HomeTheater,TV&amp;Video|Accessories|TVMounts,Stands&amp;Turntables|TVWall&amp;CeilingMounts"/>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s v="&gt;₹500"/>
    <n v="4.4727000000000006"/>
  </r>
  <r>
    <s v="B01L7C4IU2"/>
    <x v="808"/>
    <s v="Home&amp;Kitchen|Heating,Cooling&amp;AirQuality|Fans|CeilingFans"/>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s v="&gt;₹500"/>
    <n v="4.4686000000000003"/>
  </r>
  <r>
    <s v="B08PSQRW2T"/>
    <x v="809"/>
    <s v="Computers&amp;Accessories|Accessories&amp;Peripherals|Cables&amp;Accessories|Cables|USBCables"/>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s v="&gt;₹500"/>
    <n v="4.3685"/>
  </r>
  <r>
    <s v="B08PSVBB2X"/>
    <x v="810"/>
    <s v="Computers&amp;Accessories|Accessories&amp;Peripherals|Cables&amp;Accessories|Cables|USBCables"/>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s v="&gt;₹500"/>
    <n v="4.3685"/>
  </r>
  <r>
    <s v="B07F6GXNPB"/>
    <x v="811"/>
    <s v="Home&amp;Kitchen|Kitchen&amp;HomeAppliances|Vacuum,Cleaning&amp;Ironing|Vacuums&amp;FloorCare|VacuumAccessories|VacuumBags|HandheldBags"/>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s v="₹200–₹500"/>
    <n v="4.5663999999999998"/>
  </r>
  <r>
    <s v="B08CTNJ985"/>
    <x v="812"/>
    <s v="Computers&amp;Accessories|Accessories&amp;Peripherals|Cables&amp;Accessories|Cables|USBCables"/>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s v="&gt;₹500"/>
    <n v="4.5651000000000002"/>
  </r>
  <r>
    <s v="B08CT62BM1"/>
    <x v="813"/>
    <s v="Computers&amp;Accessories|Accessories&amp;Peripherals|Cables&amp;Accessories|Cables|USBCables"/>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s v="&gt;₹500"/>
    <n v="4.5651000000000002"/>
  </r>
  <r>
    <s v="B09J2MM5C6"/>
    <x v="814"/>
    <s v="Electronics|Mobiles&amp;Accessories|MobileAccessories|Cases&amp;Covers|BasicCases"/>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s v="&gt;₹500"/>
    <n v="4.4645999999999999"/>
  </r>
  <r>
    <s v="B07ZR4S1G4"/>
    <x v="815"/>
    <s v="Electronics|HomeTheater,TV&amp;Video|Accessories|RemoteControls"/>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s v="&gt;₹500"/>
    <n v="4.6640000000000006"/>
  </r>
  <r>
    <s v="B07VV37FT4"/>
    <x v="816"/>
    <s v="OfficeProducts|OfficePaperProducts|Paper|Stationery|Pens,Pencils&amp;WritingSupplies|Pens&amp;Refills|GelInkRollerballPens"/>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s v="₹200–₹500"/>
    <n v="4.4628000000000014"/>
  </r>
  <r>
    <s v="B08J82K4GX"/>
    <x v="817"/>
    <s v="Computers&amp;Accessories|Monitors"/>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s v="&gt;₹500"/>
    <n v="4.5622999999999996"/>
  </r>
  <r>
    <s v="B00LUGTJGO"/>
    <x v="818"/>
    <s v="Home&amp;Kitchen|Heating,Cooling&amp;AirQuality|RoomHeaters|ElectricHeaters"/>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s v="&gt;₹500"/>
    <n v="4.1601999999999997"/>
  </r>
  <r>
    <s v="B078XFKBZL"/>
    <x v="819"/>
    <s v="Home&amp;Kitchen|Kitchen&amp;HomeAppliances|WaterPurifiers&amp;Accessories|WaterCartridges"/>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s v="&gt;₹500"/>
    <n v="4.0592999999999986"/>
  </r>
  <r>
    <s v="B0BP89YBC1"/>
    <x v="820"/>
    <s v="Home&amp;Kitchen|Heating,Cooling&amp;AirQuality|WaterHeaters&amp;Geysers|InstantWaterHeaters"/>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s v="&gt;₹500"/>
    <n v="4.9591000000000003"/>
  </r>
  <r>
    <s v="B01NBX5RSB"/>
    <x v="821"/>
    <s v="Computers&amp;Accessories|Accessories&amp;Peripherals|LaptopAccessories|LaptopChargers&amp;PowerSupplies"/>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s v="&gt;₹500"/>
    <n v="4.5585000000000004"/>
  </r>
  <r>
    <s v="B09F6VHQXB"/>
    <x v="822"/>
    <s v="Electronics|HomeTheater,TV&amp;Video|Televisions|StandardTelevisions"/>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s v="&gt;₹500"/>
    <n v="4.3580999999999994"/>
  </r>
  <r>
    <s v="B07WKBD37W"/>
    <x v="823"/>
    <s v="HomeImprovement|Electrical|Adapters&amp;Multi-Outlets"/>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s v="&gt;₹500"/>
    <n v="4.2580999999999998"/>
  </r>
  <r>
    <s v="B08YRMBK9R"/>
    <x v="824"/>
    <s v="Home&amp;Kitchen|Heating,Cooling&amp;AirQuality|WaterHeaters&amp;Geysers|StorageWaterHeaters"/>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s v="&gt;₹500"/>
    <n v="4.1569000000000003"/>
  </r>
  <r>
    <s v="B092R48XXB"/>
    <x v="825"/>
    <s v="Home&amp;Kitchen|Kitchen&amp;HomeAppliances|Vacuum,Cleaning&amp;Ironing|Vacuums&amp;FloorCare|Vacuums|RoboticVacuums"/>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s v="&gt;₹500"/>
    <n v="4.3535999999999992"/>
  </r>
  <r>
    <s v="B07KNM95JK"/>
    <x v="826"/>
    <s v="Computers&amp;Accessories|Printers,Inks&amp;Accessories|Inks,Toners&amp;Cartridges|TonerCartridges"/>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s v="&gt;₹500"/>
    <n v="4.3534999999999986"/>
  </r>
  <r>
    <s v="B084BR3QX8"/>
    <x v="827"/>
    <s v="Computers&amp;Accessories|Accessories&amp;Peripherals|LaptopAccessories|LaptopChargers&amp;PowerSupplies"/>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s v="&gt;₹500"/>
    <n v="3.7523"/>
  </r>
  <r>
    <s v="B00TI8E7BI"/>
    <x v="828"/>
    <s v="Home&amp;Kitchen|Kitchen&amp;HomeAppliances|SmallKitchenAppliances|Kettles&amp;HotWaterDispensers|ElectricKettles"/>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s v="&gt;₹500"/>
    <n v="4.6518000000000006"/>
  </r>
  <r>
    <s v="B0B25LQQPC"/>
    <x v="829"/>
    <s v="Computers&amp;Accessories|Components|InternalSolidStateDrives"/>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s v="&gt;₹500"/>
    <n v="4.5514999999999999"/>
  </r>
  <r>
    <s v="B0746N6WML"/>
    <x v="830"/>
    <s v="OfficeProducts|OfficePaperProducts|Paper|Stationery|Pens,Pencils&amp;WritingSupplies|Pens&amp;Refills|StickBallpointPens"/>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s v="₹200–₹500"/>
    <n v="4.5492999999999997"/>
  </r>
  <r>
    <s v="B09SGGRKV8"/>
    <x v="831"/>
    <s v="Electronics|Headphones,Earbuds&amp;Accessories|Headphones|In-Ear"/>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s v="₹200–₹500"/>
    <n v="3.8492000000000002"/>
  </r>
  <r>
    <s v="B091V8HK8Z"/>
    <x v="832"/>
    <s v="Home&amp;Kitchen|Kitchen&amp;HomeAppliances|SmallKitchenAppliances|Kettles&amp;HotWaterDispensers|ElectricKettles"/>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s v="&gt;₹500"/>
    <n v="4.0465999999999998"/>
  </r>
  <r>
    <s v="B08WJ86PV2"/>
    <x v="833"/>
    <s v="Computers&amp;Accessories|Accessories&amp;Peripherals|Keyboards,Mice&amp;InputDevices|Keyboard&amp;MiceAccessories|MousePads"/>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s v="&gt;₹500"/>
    <n v="4.7453000000000003"/>
  </r>
  <r>
    <s v="B09VZBGL1N"/>
    <x v="834"/>
    <s v="Electronics|Mobiles&amp;Accessories|MobileAccessories|Stands"/>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s v="₹200–₹500"/>
    <n v="4.3451000000000004"/>
  </r>
  <r>
    <s v="B09Y14JLP3"/>
    <x v="835"/>
    <s v="Electronics|Mobiles&amp;Accessories|MobileAccessories|Stands"/>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s v="₹200–₹500"/>
    <n v="4.3451000000000004"/>
  </r>
  <r>
    <s v="B00LOD70SC"/>
    <x v="836"/>
    <s v="OfficeProducts|OfficePaperProducts|Paper|Stationery|Pens,Pencils&amp;WritingSupplies|Pens&amp;Refills|RetractableBallpointPens"/>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s v="₹200–₹500"/>
    <n v="4.5449999999999999"/>
  </r>
  <r>
    <s v="B08XLR6DSB"/>
    <x v="837"/>
    <s v="Home&amp;Kitchen|Kitchen&amp;HomeAppliances|SewingMachines&amp;Accessories|Sewing&amp;EmbroideryMachines"/>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s v="&gt;₹500"/>
    <n v="3.3449"/>
  </r>
  <r>
    <s v="B009P2LK08"/>
    <x v="838"/>
    <s v="Home&amp;Kitchen|Heating,Cooling&amp;AirQuality|RoomHeaters|ElectricHeaters"/>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s v="&gt;₹500"/>
    <n v="4.2446000000000002"/>
  </r>
  <r>
    <s v="B00GGGOYEK"/>
    <x v="839"/>
    <s v="Computers&amp;Accessories|Accessories&amp;Peripherals|Cables&amp;Accessories|Cables|USBCables"/>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s v="&gt;₹500"/>
    <n v="4.0398999999999994"/>
  </r>
  <r>
    <s v="B07JZSG42Y"/>
    <x v="840"/>
    <s v="Home&amp;Kitchen|Kitchen&amp;HomeAppliances|SmallKitchenAppliances|SandwichMakers"/>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s v="&gt;₹500"/>
    <n v="4.2377000000000002"/>
  </r>
  <r>
    <s v="B08Y7MXFMK"/>
    <x v="841"/>
    <s v="Computers&amp;Accessories|Accessories&amp;Peripherals|Keyboards,Mice&amp;InputDevices|Mice"/>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s v="&gt;₹500"/>
    <n v="4.4375"/>
  </r>
  <r>
    <s v="B09BF8JBWX"/>
    <x v="842"/>
    <s v="Electronics|Mobiles&amp;Accessories|Smartphones&amp;BasicMobiles|BasicMobiles"/>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s v="&gt;₹500"/>
    <n v="4.0351999999999997"/>
  </r>
  <r>
    <s v="B0926V9CTV"/>
    <x v="843"/>
    <s v="Electronics|Mobiles&amp;Accessories|MobileAccessories|Stands"/>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s v="&gt;₹500"/>
    <n v="4.5350999999999999"/>
  </r>
  <r>
    <s v="B08JKPVDKL"/>
    <x v="844"/>
    <s v="Home&amp;Kitchen|Kitchen&amp;HomeAppliances|Coffee,Tea&amp;Espresso|CoffeeMakerAccessories|MeasuringSpoons"/>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s v="&gt;₹500"/>
    <n v="4.5326000000000004"/>
  </r>
  <r>
    <s v="B07F366Z51"/>
    <x v="845"/>
    <s v="Home&amp;Kitchen|Kitchen&amp;HomeAppliances|SmallKitchenAppliances|Kettles&amp;HotWaterDispensers|ElectricKettles"/>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s v="&gt;₹500"/>
    <n v="4.3310999999999993"/>
  </r>
  <r>
    <s v="B08497Z1MQ"/>
    <x v="846"/>
    <s v="Computers&amp;Accessories|Accessories&amp;Peripherals|PCGamingPeripherals|GamingMice"/>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s v="&gt;₹500"/>
    <n v="4.5301"/>
  </r>
  <r>
    <s v="B0BM9H2NY9"/>
    <x v="847"/>
    <s v="Home&amp;Kitchen|Kitchen&amp;HomeAppliances|SmallKitchenAppliances|EggBoilers"/>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s v="&gt;₹500"/>
    <n v="4.9300000000000006"/>
  </r>
  <r>
    <s v="B08H6CZSHT"/>
    <x v="848"/>
    <s v="Home&amp;Kitchen|Kitchen&amp;HomeAppliances|Vacuum,Cleaning&amp;Ironing|Irons,Steamers&amp;Accessories|Irons|SteamIrons"/>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s v="&gt;₹500"/>
    <n v="4.5298999999999996"/>
  </r>
  <r>
    <s v="B07R679HTT"/>
    <x v="849"/>
    <s v="Home&amp;Kitchen|Kitchen&amp;HomeAppliances|SmallKitchenAppliances|Juicers|ColdPressJuicers"/>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s v="&gt;₹500"/>
    <n v="4.6288"/>
  </r>
  <r>
    <s v="B0B5GJRTHB"/>
    <x v="850"/>
    <s v="Electronics|Headphones,Earbuds&amp;Accessories|Headphones|In-Ear"/>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s v="&gt;₹500"/>
    <n v="4.4283999999999999"/>
  </r>
  <r>
    <s v="B08ZXZ362Z"/>
    <x v="851"/>
    <s v="Home&amp;Kitchen|Kitchen&amp;HomeAppliances|SewingMachines&amp;Accessories|Sewing&amp;EmbroideryMachines"/>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s v="&gt;₹500"/>
    <n v="3.7282999999999999"/>
  </r>
  <r>
    <s v="B01MUAUOCX"/>
    <x v="852"/>
    <s v="Home&amp;Kitchen|Kitchen&amp;HomeAppliances|SmallKitchenAppliances|SmallApplianceParts&amp;Accessories"/>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s v="&gt;₹500"/>
    <n v="4.7279999999999998"/>
  </r>
  <r>
    <s v="B09YLFHFDW"/>
    <x v="853"/>
    <s v="Electronics|Headphones,Earbuds&amp;Accessories|Headphones|In-Ear"/>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s v="&gt;₹500"/>
    <n v="3.8271999999999999"/>
  </r>
  <r>
    <s v="B085DTN6R2"/>
    <x v="854"/>
    <s v="Computers&amp;Accessories|Accessories&amp;Peripherals|Cables&amp;Accessories|Cables|USBCables"/>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s v="&gt;₹500"/>
    <n v="4.4263000000000003"/>
  </r>
  <r>
    <s v="B085DTN6R2"/>
    <x v="854"/>
    <s v="Computers&amp;Accessories|Accessories&amp;Peripherals|Cables&amp;Accessories|Cables|USBCabl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s v="&gt;₹500"/>
    <n v="4.4262000000000006"/>
  </r>
  <r>
    <s v="B085DTN6R2"/>
    <x v="854"/>
    <s v="Computers&amp;Accessories|Accessories&amp;Peripherals|Cables&amp;Accessories|Cables|USBCabl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s v="&gt;₹500"/>
    <n v="4.4262000000000006"/>
  </r>
  <r>
    <s v="B095244Q22"/>
    <x v="855"/>
    <s v="Computers&amp;Accessories|Accessories&amp;Peripherals|Cables&amp;Accessories|Cables|USBCables"/>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s v="&gt;₹500"/>
    <n v="3.9249000000000001"/>
  </r>
  <r>
    <s v="B07NRTCDS5"/>
    <x v="856"/>
    <s v="Home&amp;Kitchen|Kitchen&amp;HomeAppliances|SmallKitchenAppliances|JuicerMixerGrinders"/>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s v="&gt;₹500"/>
    <n v="4.0206"/>
  </r>
  <r>
    <s v="B07B275VN9"/>
    <x v="857"/>
    <s v="Electronics|HomeTheater,TV&amp;Video|Accessories|RemoteControls"/>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s v="&gt;₹500"/>
    <n v="3.9201000000000001"/>
  </r>
  <r>
    <s v="B07T4D9FNY"/>
    <x v="858"/>
    <s v="Home&amp;Kitchen|Kitchen&amp;HomeAppliances|SmallKitchenAppliances|Kettles&amp;HotWaterDispensers|ElectricKettles"/>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s v="&gt;₹500"/>
    <n v="4.2198000000000002"/>
  </r>
  <r>
    <s v="B0BBFJ9M3X"/>
    <x v="859"/>
    <s v="Electronics|Mobiles&amp;Accessories|Smartphones&amp;BasicMobiles|Smartphone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s v="&gt;₹500"/>
    <n v="4.1180000000000003"/>
  </r>
  <r>
    <s v="B0BBFJLP21"/>
    <x v="860"/>
    <s v="Electronics|Mobiles&amp;Accessories|Smartphones&amp;BasicMobiles|Smartphone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s v="&gt;₹500"/>
    <n v="4.1180000000000003"/>
  </r>
  <r>
    <s v="B07RX14W1Q"/>
    <x v="861"/>
    <s v="Electronics|HomeTheater,TV&amp;Video|Accessories|Cables|HDMICables"/>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s v="&gt;₹500"/>
    <n v="4.6165000000000003"/>
  </r>
  <r>
    <s v="B0949FPSFY"/>
    <x v="862"/>
    <s v="Home&amp;Kitchen|Kitchen&amp;HomeAppliances|SmallKitchenAppliances|DigitalKitchenScales"/>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s v="&gt;₹500"/>
    <n v="4.3161999999999994"/>
  </r>
  <r>
    <s v="B085LPT5F4"/>
    <x v="863"/>
    <s v="Home&amp;Kitchen|Kitchen&amp;HomeAppliances|SmallKitchenAppliances|MixerGrinders"/>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s v="&gt;₹500"/>
    <n v="4.1162000000000001"/>
  </r>
  <r>
    <s v="B09NL4DCXK"/>
    <x v="864"/>
    <s v="Electronics|Mobiles&amp;Accessories|MobileAccessories|Chargers|WallChargers"/>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s v="&gt;₹500"/>
    <n v="4.1147"/>
  </r>
  <r>
    <s v="B09T37CKQ5"/>
    <x v="865"/>
    <s v="Electronics|Mobiles&amp;Accessories|MobileAccessories|Chargers|WallChargers"/>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s v="&gt;₹500"/>
    <n v="4.1147"/>
  </r>
  <r>
    <s v="B07NKNBTT3"/>
    <x v="866"/>
    <s v="Home&amp;Kitchen|Kitchen&amp;HomeAppliances|Vacuum,Cleaning&amp;Ironing|Irons,Steamers&amp;Accessories|LintShavers"/>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s v="&gt;₹500"/>
    <n v="4.3137999999999996"/>
  </r>
  <r>
    <s v="B09M8888DM"/>
    <x v="867"/>
    <s v="Computers&amp;Accessories|Accessories&amp;Peripherals|USBHubs"/>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s v="&gt;₹500"/>
    <n v="4.5125000000000002"/>
  </r>
  <r>
    <s v="B07924P3C5"/>
    <x v="868"/>
    <s v="Computers&amp;Accessories|Accessories&amp;Peripherals|Cables&amp;Accessories|Cables|USBCables"/>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s v="&gt;₹500"/>
    <n v="4.4116999999999997"/>
  </r>
  <r>
    <s v="B08S6RKT4L"/>
    <x v="869"/>
    <s v="Home&amp;Kitchen|Kitchen&amp;HomeAppliances|SmallKitchenAppliances"/>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s v="&gt;₹500"/>
    <n v="4.6116000000000001"/>
  </r>
  <r>
    <s v="B07DXRGWDJ"/>
    <x v="870"/>
    <s v="Home&amp;Kitchen|Kitchen&amp;HomeAppliances|Vacuum,Cleaning&amp;Ironing|Irons,Steamers&amp;Accessories|Irons|SteamIrons"/>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s v="&gt;₹500"/>
    <n v="4.0111999999999997"/>
  </r>
  <r>
    <s v="B014SZPBM4"/>
    <x v="871"/>
    <s v="Electronics|GeneralPurposeBatteries&amp;BatteryChargers|DisposableBatteries"/>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s v="₹200–₹500"/>
    <n v="4.6111000000000004"/>
  </r>
  <r>
    <s v="B09XX51X2G"/>
    <x v="872"/>
    <s v="Computers&amp;Accessories|Accessories&amp;Peripherals|LaptopAccessories|Lapdesks"/>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s v="&gt;₹500"/>
    <n v="4.2102000000000004"/>
  </r>
  <r>
    <s v="B09MDCZJXS"/>
    <x v="873"/>
    <s v="Computers&amp;Accessories|Accessories&amp;Peripherals|PCGamingPeripherals|Headsets"/>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s v="&gt;₹500"/>
    <n v="4.0042999999999997"/>
  </r>
  <r>
    <s v="B0B61DSF17"/>
    <x v="874"/>
    <s v="Home&amp;Kitchen|Kitchen&amp;HomeAppliances|SmallKitchenAppliances|DigitalKitchenScales"/>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s v="&gt;₹500"/>
    <n v="3.9030999999999998"/>
  </r>
  <r>
    <s v="B01KCSGBU2"/>
    <x v="875"/>
    <s v="Home&amp;Kitchen|Heating,Cooling&amp;AirQuality|AirPurifiers|HEPAAirPurifiers"/>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s v="&gt;₹500"/>
    <n v="4.5026000000000002"/>
  </r>
  <r>
    <s v="B08L879JSN"/>
    <x v="876"/>
    <s v="Computers&amp;Accessories|Monitors"/>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s v="&gt;₹500"/>
    <n v="4.4013999999999998"/>
  </r>
  <r>
    <s v="B08VGM3YMF"/>
    <x v="877"/>
    <s v="Home&amp;Kitchen|HomeStorage&amp;Organization|LaundryOrganization|LaundryBaskets"/>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s v="₹200–₹500"/>
    <n v="4.2995999999999999"/>
  </r>
  <r>
    <s v="B08CGW4GYR"/>
    <x v="878"/>
    <s v="Home&amp;Kitchen|Kitchen&amp;HomeAppliances|SmallKitchenAppliances|HandBlenders"/>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s v="&gt;₹500"/>
    <n v="3.7988"/>
  </r>
  <r>
    <s v="B0B31FR4Y2"/>
    <x v="879"/>
    <s v="Electronics|Headphones,Earbuds&amp;Accessories|Headphones|In-Ear"/>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s v="&gt;₹500"/>
    <n v="3.8986000000000001"/>
  </r>
  <r>
    <s v="B093QCY6YJ"/>
    <x v="880"/>
    <s v="Computers&amp;Accessories|NetworkingDevices|NetworkAdapters|WirelessUSBAdapters"/>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s v="₹200–₹500"/>
    <n v="3.8976999999999999"/>
  </r>
  <r>
    <s v="B09CTWFV5W"/>
    <x v="881"/>
    <s v="Home&amp;Kitchen|Kitchen&amp;HomeAppliances|SmallKitchenAppliances|DeepFatFryers|AirFryers"/>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s v="&gt;₹500"/>
    <n v="4.5964"/>
  </r>
  <r>
    <s v="B08H6B3G96"/>
    <x v="882"/>
    <s v="Home&amp;Kitchen|Kitchen&amp;HomeAppliances|Vacuum,Cleaning&amp;Ironing|Irons,Steamers&amp;Accessories|Irons|SteamIrons"/>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s v="&gt;₹500"/>
    <n v="4.4954000000000001"/>
  </r>
  <r>
    <s v="B084MZXJNK"/>
    <x v="883"/>
    <s v="Computers&amp;Accessories|Accessories&amp;Peripherals|Cables&amp;Accessories|Cables|USBCables"/>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s v="&gt;₹500"/>
    <n v="4.5951000000000004"/>
  </r>
  <r>
    <s v="B071VMP1Z4"/>
    <x v="884"/>
    <s v="Electronics|HomeTheater,TV&amp;Video|Accessories|RemoteControls"/>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s v="₹200–₹500"/>
    <n v="4.0951000000000004"/>
  </r>
  <r>
    <s v="B084N133Y7"/>
    <x v="885"/>
    <s v="Computers&amp;Accessories|Accessories&amp;Peripherals|Cables&amp;Accessories|Cables|USBCables"/>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s v="&gt;₹500"/>
    <n v="4.5951000000000004"/>
  </r>
  <r>
    <s v="B09Z6WH2N1"/>
    <x v="886"/>
    <s v="Electronics|Mobiles&amp;Accessories|MobileAccessories|D√©cor"/>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s v="₹200–₹500"/>
    <n v="4.3948999999999998"/>
  </r>
  <r>
    <s v="B0B8ZWNR5T"/>
    <x v="887"/>
    <s v="Electronics|Mobiles&amp;Accessories|MobileAccessories|D√©cor"/>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s v="₹200–₹500"/>
    <n v="4.3948999999999998"/>
  </r>
  <r>
    <s v="B09Z6WH2N1"/>
    <x v="886"/>
    <s v="Electronics|Mobiles&amp;Accessories|MobileAccessories|D√©cor"/>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s v="₹200–₹500"/>
    <n v="4.3948999999999998"/>
  </r>
  <r>
    <s v="B09CMM3VGK"/>
    <x v="888"/>
    <s v="Computers&amp;Accessories|Accessories&amp;Peripherals|Cables&amp;Accessories|Cables|USBCables"/>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s v="₹200–₹500"/>
    <n v="4.1933999999999996"/>
  </r>
  <r>
    <s v="B09CMM3VGK"/>
    <x v="888"/>
    <s v="Computers&amp;Accessories|Accessories&amp;Peripherals|Cables&amp;Accessories|Cables|USBCables"/>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s v="₹200–₹500"/>
    <n v="4.1932999999999998"/>
  </r>
  <r>
    <s v="B07LFQLKFZ"/>
    <x v="889"/>
    <s v="OfficeProducts|OfficePaperProducts|Paper|Stationery|Pens,Pencils&amp;WritingSupplies|Pens&amp;Refills|LiquidInkRollerballPens"/>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s v="₹200–₹500"/>
    <n v="4.3925999999999998"/>
  </r>
  <r>
    <s v="B0B2931FCV"/>
    <x v="890"/>
    <s v="Electronics|Headphones,Earbuds&amp;Accessories|Headphones|In-Ear"/>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s v="&gt;₹500"/>
    <n v="3.6913"/>
  </r>
  <r>
    <s v="B00OFM6PEO"/>
    <x v="891"/>
    <s v="Computers&amp;Accessories|Accessories&amp;Peripherals|Cables&amp;Accessories|Cables|USBCables"/>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s v="&gt;₹500"/>
    <n v="4.4901999999999997"/>
  </r>
  <r>
    <s v="B07D2NMTTV"/>
    <x v="892"/>
    <s v="Home&amp;Kitchen|Kitchen&amp;HomeAppliances|Vacuum,Cleaning&amp;Ironing|Irons,Steamers&amp;Accessories|Irons|SteamIrons"/>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s v="&gt;₹500"/>
    <n v="4.3898999999999999"/>
  </r>
  <r>
    <s v="B00KRCBA6E"/>
    <x v="893"/>
    <s v="Home&amp;Kitchen|Heating,Cooling&amp;AirQuality|RoomHeaters"/>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s v="&gt;₹500"/>
    <n v="3.9889000000000001"/>
  </r>
  <r>
    <s v="B0762HXMTF"/>
    <x v="894"/>
    <s v="Home&amp;Kitchen|Kitchen&amp;HomeAppliances|WaterPurifiers&amp;Accessories|WaterFilters&amp;Purifiers"/>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s v="&gt;₹500"/>
    <n v="4.0888"/>
  </r>
  <r>
    <s v="B09NNHFSSF"/>
    <x v="895"/>
    <s v="Electronics|Cameras&amp;Photography|SecurityCameras|DomeCameras"/>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s v="&gt;₹500"/>
    <n v="3.988"/>
  </r>
  <r>
    <s v="B076VQS87V"/>
    <x v="896"/>
    <s v="Home&amp;Kitchen|Kitchen&amp;HomeAppliances|Vacuum,Cleaning&amp;Ironing|Irons,Steamers&amp;Accessories|Irons|DryIrons"/>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s v="&gt;₹500"/>
    <n v="4.4867999999999997"/>
  </r>
  <r>
    <s v="B07TTSS5MP"/>
    <x v="897"/>
    <s v="Home&amp;Kitchen|Kitchen&amp;HomeAppliances|SmallKitchenAppliances|MixerGrinders"/>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s v="&gt;₹500"/>
    <n v="3.9845999999999999"/>
  </r>
  <r>
    <s v="B08TTRVWKY"/>
    <x v="898"/>
    <s v="Home&amp;Kitchen|Kitchen&amp;HomeAppliances|SmallKitchenAppliances|EggBoilers"/>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s v="&gt;₹500"/>
    <n v="4.4810999999999996"/>
  </r>
  <r>
    <s v="B08S7V8YTN"/>
    <x v="899"/>
    <s v="Home&amp;Kitchen|Kitchen&amp;HomeAppliances|SmallKitchenAppliances|EggBoilers"/>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s v="&gt;₹500"/>
    <n v="4.4802"/>
  </r>
  <r>
    <s v="B0B1NX6JTN"/>
    <x v="900"/>
    <s v="Electronics|Mobiles&amp;Accessories|MobileAccessories|Cases&amp;Covers|BasicCases"/>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s v="&gt;₹500"/>
    <n v="4.4801000000000002"/>
  </r>
  <r>
    <s v="B07VVXJ2P5"/>
    <x v="901"/>
    <s v="Electronics|HomeTheater,TV&amp;Video|Accessories|TVMounts,Stands&amp;Turntables|TVWall&amp;CeilingMounts"/>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s v="₹200–₹500"/>
    <n v="3.7795999999999998"/>
  </r>
  <r>
    <s v="B09ZPL5VYM"/>
    <x v="902"/>
    <s v="Electronics|Mobiles&amp;Accessories|MobileAccessories|Stands"/>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s v="₹200–₹500"/>
    <n v="4.2786"/>
  </r>
  <r>
    <s v="B09RWZRCP1"/>
    <x v="903"/>
    <s v="Computers&amp;Accessories|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s v="&gt;₹500"/>
    <n v="4.2779999999999996"/>
  </r>
  <r>
    <s v="B09RX1FK54"/>
    <x v="904"/>
    <s v="Computers&amp;Accessories|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s v="&gt;₹500"/>
    <n v="4.2779999999999996"/>
  </r>
  <r>
    <s v="B09RWZRCP1"/>
    <x v="903"/>
    <s v="Computers&amp;Accessories|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s v="&gt;₹500"/>
    <n v="4.2779999999999996"/>
  </r>
  <r>
    <s v="B0B12K5BPM"/>
    <x v="905"/>
    <s v="Electronics|HomeAudio|Speakers|BluetoothSpeakers"/>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s v="&gt;₹500"/>
    <n v="4.0778999999999996"/>
  </r>
  <r>
    <s v="B09GFN8WZL"/>
    <x v="906"/>
    <s v="Computers&amp;Accessories|Accessories&amp;Peripherals|Keyboards,Mice&amp;InputDevices|GraphicTablets"/>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s v="&gt;₹500"/>
    <n v="4.2778999999999998"/>
  </r>
  <r>
    <s v="B08RZ5K9YH"/>
    <x v="907"/>
    <s v="Electronics|Mobiles&amp;Accessories|MobileAccessories|Chargers|WallChargers"/>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s v="&gt;₹500"/>
    <n v="4.4776999999999996"/>
  </r>
  <r>
    <s v="B07B5XJ572"/>
    <x v="908"/>
    <s v="Home&amp;Kitchen|Kitchen&amp;HomeAppliances|SmallKitchenAppliances|Kettles&amp;HotWaterDispensers|ElectricKettles"/>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s v="&gt;₹500"/>
    <n v="4.2775999999999996"/>
  </r>
  <r>
    <s v="B097R4D42G"/>
    <x v="909"/>
    <s v="Home&amp;Kitchen|Heating,Cooling&amp;AirQuality|WaterHeaters&amp;Geysers|StorageWaterHeaters"/>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s v="&gt;₹500"/>
    <n v="4.3772000000000002"/>
  </r>
  <r>
    <s v="B08GM5S4CQ"/>
    <x v="910"/>
    <s v="Home&amp;Kitchen|Heating,Cooling&amp;AirQuality|WaterHeaters&amp;Geysers|StorageWaterHeaters"/>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s v="&gt;₹500"/>
    <n v="4.5771000000000006"/>
  </r>
  <r>
    <s v="B082KVTRW8"/>
    <x v="911"/>
    <s v="Home&amp;Kitchen|Kitchen&amp;HomeAppliances|SmallKitchenAppliances|Kettles&amp;HotWaterDispensers|Kettle&amp;ToasterSets"/>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s v="&gt;₹500"/>
    <n v="4.1764999999999999"/>
  </r>
  <r>
    <s v="B0BM4KTNL1"/>
    <x v="912"/>
    <s v="Home&amp;Kitchen|Kitchen&amp;HomeAppliances|SmallKitchenAppliances|HandBlenders"/>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s v="&gt;₹500"/>
    <n v="4.8728999999999996"/>
  </r>
  <r>
    <s v="B08J7VCT12"/>
    <x v="913"/>
    <s v="Home&amp;Kitchen|Kitchen&amp;HomeAppliances|Vacuum,Cleaning&amp;Ironing|Vacuums&amp;FloorCare|Vacuums|HandheldVacuums"/>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s v="&gt;₹500"/>
    <n v="4.2727999999999993"/>
  </r>
  <r>
    <s v="B09KH58JZR"/>
    <x v="914"/>
    <s v="Computers&amp;Accessories|Accessories&amp;Peripherals|Cables&amp;Accessories|Cables|USBCables"/>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s v="₹200–₹500"/>
    <n v="4.2717000000000001"/>
  </r>
  <r>
    <s v="B009P2LITG"/>
    <x v="915"/>
    <s v="Home&amp;Kitchen|Heating,Cooling&amp;AirQuality|RoomHeaters|ElectricHeaters"/>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s v="&gt;₹500"/>
    <n v="4.2715999999999994"/>
  </r>
  <r>
    <s v="B08XXF5V6G"/>
    <x v="916"/>
    <s v="Electronics|HomeTheater,TV&amp;Video|Televisions|SmartTelevisions"/>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s v="&gt;₹500"/>
    <n v="4.5712000000000002"/>
  </r>
  <r>
    <s v="B08YD264ZS"/>
    <x v="917"/>
    <s v="Computers&amp;Accessories|Accessories&amp;Peripherals|LaptopAccessories|Lapdesks"/>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s v="&gt;₹500"/>
    <n v="4.4689999999999994"/>
  </r>
  <r>
    <s v="B09FFK1PQG"/>
    <x v="918"/>
    <s v="Electronics|Mobiles&amp;Accessories|MobileAccessories|Chargers|AutomobileChargers"/>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s v="&gt;₹500"/>
    <n v="4.5680000000000014"/>
  </r>
  <r>
    <s v="B09KPXTZXN"/>
    <x v="919"/>
    <s v="Home&amp;Kitchen|Kitchen&amp;HomeAppliances|SmallKitchenAppliances|MiniFoodProcessors&amp;Choppers"/>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s v="&gt;₹500"/>
    <n v="4.1679000000000004"/>
  </r>
  <r>
    <s v="B086PXQ2R4"/>
    <x v="920"/>
    <s v="OfficeProducts|OfficePaperProducts|Paper|Stationery|Notebooks,WritingPads&amp;Diaries|CompositionNotebooks"/>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s v="&lt;₹200"/>
    <n v="4.6673999999999998"/>
  </r>
  <r>
    <s v="B08LVVTGZK"/>
    <x v="921"/>
    <s v="Home&amp;Kitchen|Kitchen&amp;HomeAppliances|SmallKitchenAppliances|SandwichMakers"/>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s v="&gt;₹500"/>
    <n v="4.0671999999999997"/>
  </r>
  <r>
    <s v="B08WKCTFF3"/>
    <x v="922"/>
    <s v="Computers&amp;Accessories|Accessories&amp;Peripherals|LaptopAccessories|Lapdesks"/>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s v="&gt;₹500"/>
    <n v="4.5667"/>
  </r>
  <r>
    <s v="B09163Q5CD"/>
    <x v="923"/>
    <s v="Computers&amp;Accessories|Accessories&amp;Peripherals|USBHubs"/>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s v="&gt;₹500"/>
    <n v="4.2662000000000004"/>
  </r>
  <r>
    <s v="B082ZQ4479"/>
    <x v="924"/>
    <s v="Home&amp;Kitchen|Kitchen&amp;HomeAppliances|SmallKitchenAppliances|Mills&amp;Grinders|WetGrinders"/>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s v="&gt;₹500"/>
    <n v="3.8662000000000001"/>
  </r>
  <r>
    <s v="B07MP21WJD"/>
    <x v="925"/>
    <s v="Home&amp;Kitchen|Kitchen&amp;HomeAppliances|Vacuum,Cleaning&amp;Ironing|Irons,Steamers&amp;Accessories|LintShavers"/>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s v="₹200–₹500"/>
    <n v="4.266"/>
  </r>
  <r>
    <s v="B0B21XL94T"/>
    <x v="926"/>
    <s v="Electronics|HomeTheater,TV&amp;Video|Televisions|SmartTelevisions"/>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s v="&gt;₹500"/>
    <n v="4.4657"/>
  </r>
  <r>
    <s v="B09CKSYBLR"/>
    <x v="927"/>
    <s v="Home&amp;Kitchen|Kitchen&amp;HomeAppliances|SmallKitchenAppliances|MiniFoodProcessors&amp;Choppers"/>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s v="&gt;₹500"/>
    <n v="4.2645999999999997"/>
  </r>
  <r>
    <s v="B07Q4NJQC5"/>
    <x v="928"/>
    <s v="Home&amp;Kitchen|Kitchen&amp;HomeAppliances|SmallKitchenAppliances|DigitalKitchenScales"/>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s v="&gt;₹500"/>
    <n v="4.1643999999999997"/>
  </r>
  <r>
    <s v="B0B7DHSKS7"/>
    <x v="929"/>
    <s v="Electronics|Mobiles&amp;Accessories|Smartphones&amp;BasicMobiles|BasicMobiles"/>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s v="&gt;₹500"/>
    <n v="3.6640999999999999"/>
  </r>
  <r>
    <s v="B0B9959XF3"/>
    <x v="930"/>
    <s v="Electronics|HomeTheater,TV&amp;Video|Televisions|SmartTelevisions"/>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s v="&gt;₹500"/>
    <n v="4.4611000000000001"/>
  </r>
  <r>
    <s v="B0B997FBZT"/>
    <x v="931"/>
    <s v="Electronics|HomeTheater,TV&amp;Video|Televisions|SmartTelevisions"/>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s v="&gt;₹500"/>
    <n v="4.4611000000000001"/>
  </r>
  <r>
    <s v="B0B296NTFV"/>
    <x v="932"/>
    <s v="Computers&amp;Accessories|Accessories&amp;Peripherals|Keyboards,Mice&amp;InputDevices|Mice"/>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s v="&gt;₹500"/>
    <n v="4.2596999999999996"/>
  </r>
  <r>
    <s v="B07DL1KC3H"/>
    <x v="933"/>
    <s v="Electronics|HomeTheater,TV&amp;Video|Accessories|RemoteControls"/>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s v="&gt;₹500"/>
    <n v="4.1588000000000003"/>
  </r>
  <r>
    <s v="B09ZK6THRR"/>
    <x v="934"/>
    <s v="Home&amp;Kitchen|Kitchen&amp;HomeAppliances|Vacuum,Cleaning&amp;Ironing|Irons,Steamers&amp;Accessories|Irons|DryIrons"/>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s v="&gt;₹500"/>
    <n v="4.3559000000000001"/>
  </r>
  <r>
    <s v="B00H0B29DI"/>
    <x v="935"/>
    <s v="Home&amp;Kitchen|Heating,Cooling&amp;AirQuality|RoomHeaters|HeatConvectors"/>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s v="&gt;₹500"/>
    <n v="3.9558"/>
  </r>
  <r>
    <s v="B07KKJPTWB"/>
    <x v="936"/>
    <s v="Home&amp;Kitchen|Kitchen&amp;HomeAppliances|SmallKitchenAppliances|MiniFoodProcessors&amp;Choppers"/>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s v="&gt;₹500"/>
    <n v="4.5558000000000014"/>
  </r>
  <r>
    <s v="B0B2C5MJN6"/>
    <x v="937"/>
    <s v="Electronics|HomeTheater,TV&amp;Video|Televisions|SmartTelevisions"/>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s v="&gt;₹500"/>
    <n v="4.2554999999999996"/>
  </r>
  <r>
    <s v="B07QMRHWJD"/>
    <x v="938"/>
    <s v="Computers&amp;Accessories|Accessories&amp;Peripherals|USBGadgets|Lamps"/>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s v="&gt;₹500"/>
    <n v="4.4551999999999996"/>
  </r>
  <r>
    <s v="B094DQWV9B"/>
    <x v="939"/>
    <s v="Computers&amp;Accessories|Accessories&amp;Peripherals|Adapters|USBtoUSBAdapters"/>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s v="₹200–₹500"/>
    <n v="4.1539999999999999"/>
  </r>
  <r>
    <s v="B0B2PQL5N3"/>
    <x v="940"/>
    <s v="Computers&amp;Accessories|Accessories&amp;Peripherals|Keyboards,Mice&amp;InputDevices|Keyboard&amp;MiceAccessories|MousePads"/>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s v="&gt;₹500"/>
    <n v="4.3528000000000002"/>
  </r>
  <r>
    <s v="B07VZYMQNZ"/>
    <x v="941"/>
    <s v="Home&amp;Kitchen|Kitchen&amp;HomeAppliances|SmallKitchenAppliances|Kettles&amp;HotWaterDispensers|ElectricKettles"/>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s v="&gt;₹500"/>
    <n v="4.3526999999999996"/>
  </r>
  <r>
    <s v="B0B9BD2YL4"/>
    <x v="942"/>
    <s v="Electronics|Mobiles&amp;Accessories|MobileAccessories|StylusPen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s v="&gt;₹500"/>
    <n v="4.6525999999999996"/>
  </r>
  <r>
    <s v="B0B9BD2YL4"/>
    <x v="942"/>
    <s v="Electronics|Mobiles&amp;Accessories|MobileAccessories|StylusPen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s v="&gt;₹500"/>
    <n v="4.6525999999999996"/>
  </r>
  <r>
    <s v="B09PLD9TCD"/>
    <x v="943"/>
    <s v="Electronics|HomeTheater,TV&amp;Video|Televisions|SmartTelevisions"/>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s v="&gt;₹500"/>
    <n v="4.351"/>
  </r>
  <r>
    <s v="B09DSXK8JX"/>
    <x v="944"/>
    <s v="Electronics|HomeTheater,TV&amp;Video|Televisions|SmartTelevisions"/>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s v="&gt;₹500"/>
    <n v="4.351"/>
  </r>
  <r>
    <s v="B09Q8WQ5QJ"/>
    <x v="945"/>
    <s v="Computers&amp;Accessories|Accessories&amp;Peripherals|Cables&amp;Accessories|Cables|USBCables"/>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s v="₹200–₹500"/>
    <n v="4.2507999999999999"/>
  </r>
  <r>
    <s v="B09F6KL23R"/>
    <x v="946"/>
    <s v="Home&amp;Kitchen|Kitchen&amp;HomeAppliances|SmallKitchenAppliances|MiniFoodProcessors&amp;Choppers"/>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s v="&gt;₹500"/>
    <n v="4.1497999999999999"/>
  </r>
  <r>
    <s v="B096TWZRJC"/>
    <x v="947"/>
    <s v="Electronics|Mobiles&amp;Accessories|MobileAccessories|Mounts|Bedstand&amp;DeskMounts"/>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s v="&gt;₹500"/>
    <n v="4.2474999999999996"/>
  </r>
  <r>
    <s v="B0814LP6S9"/>
    <x v="948"/>
    <s v="Home&amp;Kitchen|HomeStorage&amp;Organization|LaundryOrganization|LaundryBaskets"/>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s v="&gt;₹500"/>
    <n v="3.847"/>
  </r>
  <r>
    <s v="B08CZHGHKH"/>
    <x v="949"/>
    <s v="Computers&amp;Accessories|Accessories&amp;Peripherals|Keyboards,Mice&amp;InputDevices|GraphicTablets"/>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s v="&gt;₹500"/>
    <n v="4.0461999999999998"/>
  </r>
  <r>
    <s v="B08KS2KQTK"/>
    <x v="950"/>
    <s v="Home&amp;Kitchen|Kitchen&amp;HomeAppliances|Coffee,Tea&amp;Espresso|DripCoffeeMachines"/>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s v="₹200–₹500"/>
    <n v="4.2455999999999996"/>
  </r>
  <r>
    <s v="B00GGGOYEU"/>
    <x v="951"/>
    <s v="Computers&amp;Accessories|Accessories&amp;Peripherals|Cables&amp;Accessories|Cables|USBCables"/>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s v="&gt;₹500"/>
    <n v="4.0453999999999999"/>
  </r>
  <r>
    <s v="B09MY4W73Q"/>
    <x v="952"/>
    <s v="Electronics|Mobiles&amp;Accessories|MobileAccessories|Cases&amp;Covers|BasicCases"/>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s v="&gt;₹500"/>
    <n v="4.4454000000000002"/>
  </r>
  <r>
    <s v="B08K36NZSV"/>
    <x v="953"/>
    <s v="Home&amp;Kitchen|Kitchen&amp;HomeAppliances|WaterPurifiers&amp;Accessories|WaterPurifierAccessories"/>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s v="&gt;₹500"/>
    <n v="4.4436"/>
  </r>
  <r>
    <s v="B09YLXYP7Y"/>
    <x v="954"/>
    <s v="Computers&amp;Accessories|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s v="₹200–₹500"/>
    <n v="4.1422999999999996"/>
  </r>
  <r>
    <s v="B09YLYB9PB"/>
    <x v="955"/>
    <s v="Computers&amp;Accessories|Accessories&amp;Peripherals|Cables&amp;Accessories|Cables|USBCables"/>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s v="₹200–₹500"/>
    <n v="4.1422999999999996"/>
  </r>
  <r>
    <s v="B09YLX91QR"/>
    <x v="956"/>
    <s v="Computers&amp;Accessories|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s v="₹200–₹500"/>
    <n v="4.1422999999999996"/>
  </r>
  <r>
    <s v="B09YLXYP7Y"/>
    <x v="954"/>
    <s v="Computers&amp;Accessories|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s v="₹200–₹500"/>
    <n v="4.1422999999999996"/>
  </r>
  <r>
    <s v="B09YLXYP7Y"/>
    <x v="954"/>
    <s v="Computers&amp;Accessories|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s v="₹200–₹500"/>
    <n v="4.1422999999999996"/>
  </r>
  <r>
    <s v="B075S9FVRY"/>
    <x v="957"/>
    <s v="Home&amp;Kitchen|Kitchen&amp;HomeAppliances|SmallKitchenAppliances|MixerGrinders"/>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s v="&gt;₹500"/>
    <n v="4.6407999999999996"/>
  </r>
  <r>
    <s v="B099Z83VRC"/>
    <x v="958"/>
    <s v="Home&amp;Kitchen|Kitchen&amp;HomeAppliances|SmallKitchenAppliances|EggBoilers"/>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s v="&gt;₹500"/>
    <n v="4.4403999999999986"/>
  </r>
  <r>
    <s v="B085HY1DGR"/>
    <x v="959"/>
    <s v="Computers&amp;Accessories|Accessories&amp;Peripherals|Cables&amp;Accessories|CableConnectionProtector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s v="&gt;₹500"/>
    <n v="4.1395999999999997"/>
  </r>
  <r>
    <s v="B085HY1DGR"/>
    <x v="959"/>
    <s v="Computers&amp;Accessories|Accessories&amp;Peripherals|Cables&amp;Accessories|CableConnectionProtector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s v="&gt;₹500"/>
    <n v="4.1395999999999997"/>
  </r>
  <r>
    <s v="B07WVQG8WZ"/>
    <x v="960"/>
    <s v="Home&amp;Kitchen|Kitchen&amp;HomeAppliances|Vacuum,Cleaning&amp;Ironing|Irons,Steamers&amp;Accessories|Irons|SteamIrons"/>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s v="&gt;₹500"/>
    <n v="3.9392999999999998"/>
  </r>
  <r>
    <s v="B00RFWNJMC"/>
    <x v="961"/>
    <s v="Electronics|HomeTheater,TV&amp;Video|Accessories|RemoteControls"/>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s v="₹200–₹500"/>
    <n v="3.8382999999999998"/>
  </r>
  <r>
    <s v="B01MRARGBW"/>
    <x v="962"/>
    <s v="Home&amp;Kitchen|Kitchen&amp;HomeAppliances|WaterPurifiers&amp;Accessories|WaterPurifierAccessories"/>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s v="₹200–₹500"/>
    <n v="4.2378999999999998"/>
  </r>
  <r>
    <s v="B0B3XY5YT4"/>
    <x v="963"/>
    <s v="Electronics|HomeTheater,TV&amp;Video|Televisions|SmartTelevisions"/>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s v="&gt;₹500"/>
    <n v="4.4375999999999998"/>
  </r>
  <r>
    <s v="B0B3XXSB1K"/>
    <x v="964"/>
    <s v="Electronics|HomeTheater,TV&amp;Video|Televisions|SmartTelevisions"/>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s v="&gt;₹500"/>
    <n v="4.4375999999999998"/>
  </r>
  <r>
    <s v="B09HSKYMB3"/>
    <x v="965"/>
    <s v="Electronics|Mobiles&amp;Accessories|Smartphones&amp;BasicMobiles|Smartphones"/>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s v="&gt;₹500"/>
    <n v="4.4375999999999998"/>
  </r>
  <r>
    <s v="B07P434WJY"/>
    <x v="966"/>
    <s v="Computers&amp;Accessories|Printers,Inks&amp;Accessories|Inks,Toners&amp;Cartridges|InkjetInkRefills&amp;Kits"/>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s v="&gt;₹500"/>
    <n v="4.4367000000000001"/>
  </r>
  <r>
    <s v="B07HK53XM4"/>
    <x v="967"/>
    <s v="Home&amp;Kitchen|Kitchen&amp;HomeAppliances|Vacuum,Cleaning&amp;Ironing|Irons,Steamers&amp;Accessories|LintShavers"/>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s v="&gt;₹500"/>
    <n v="3.6366999999999998"/>
  </r>
  <r>
    <s v="B09MT94QLL"/>
    <x v="968"/>
    <s v="Home&amp;Kitchen|Heating,Cooling&amp;AirQuality|Fans|CeilingFans"/>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s v="&gt;₹500"/>
    <n v="4.3353000000000002"/>
  </r>
  <r>
    <s v="B09L835C3V"/>
    <x v="969"/>
    <s v="Electronics|HomeTheater,TV&amp;Video|Accessories|RemoteControl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s v="₹200–₹500"/>
    <n v="4.3334999999999999"/>
  </r>
  <r>
    <s v="B09HK9JH4F"/>
    <x v="969"/>
    <s v="Electronics|HomeTheater,TV&amp;Video|Accessories|RemoteControl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s v="₹200–₹500"/>
    <n v="4.3334999999999999"/>
  </r>
  <r>
    <s v="B09XBJ1CTN"/>
    <x v="970"/>
    <s v="Electronics|Mobiles&amp;Accessories|MobileAccessories|Chargers|WallChargers"/>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s v="&gt;₹500"/>
    <n v="4.3315000000000001"/>
  </r>
  <r>
    <s v="B0994GFWBH"/>
    <x v="971"/>
    <s v="Computers&amp;Accessories|Accessories&amp;Peripherals|Cables&amp;Accessories|Cables|USBCabl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s v="&gt;₹500"/>
    <n v="4.1313000000000004"/>
  </r>
  <r>
    <s v="B0B4G2MWSB"/>
    <x v="972"/>
    <s v="Computers&amp;Accessories|Accessories&amp;Peripherals|Cables&amp;Accessories|Cables|USBCables"/>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s v="&gt;₹500"/>
    <n v="4.1313000000000004"/>
  </r>
  <r>
    <s v="B0994GFWBH"/>
    <x v="971"/>
    <s v="Computers&amp;Accessories|Accessories&amp;Peripherals|Cables&amp;Accessories|Cables|USBCabl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s v="&gt;₹500"/>
    <n v="4.1313000000000004"/>
  </r>
  <r>
    <s v="B08RDWBYCQ"/>
    <x v="973"/>
    <s v="Home&amp;Kitchen|Kitchen&amp;HomeAppliances|SmallKitchenAppliances|HandBlenders"/>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s v="&gt;₹500"/>
    <n v="4.1313000000000004"/>
  </r>
  <r>
    <s v="B0BNDRK886"/>
    <x v="974"/>
    <s v="Home&amp;Kitchen|Kitchen&amp;HomeAppliances|WaterPurifiers&amp;Accessories|WaterPurifierAccessories"/>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s v="&gt;₹500"/>
    <n v="4.0305999999999997"/>
  </r>
  <r>
    <s v="B0B9RN5X8B"/>
    <x v="975"/>
    <s v="Home&amp;Kitchen|Heating,Cooling&amp;AirQuality|WaterHeaters&amp;Geysers|InstantWaterHeaters"/>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s v="&gt;₹500"/>
    <n v="4.3296000000000001"/>
  </r>
  <r>
    <s v="B08TM71L54"/>
    <x v="976"/>
    <s v="Home&amp;Kitchen|Kitchen&amp;HomeAppliances|Vacuum,Cleaning&amp;Ironing|Irons,Steamers&amp;Accessories|Irons|SteamIrons"/>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s v="&gt;₹500"/>
    <n v="4.1281999999999996"/>
  </r>
  <r>
    <s v="B09BVCVTBC"/>
    <x v="977"/>
    <s v="Computers&amp;Accessories|Accessories&amp;Peripherals|PCGamingPeripherals|GamingKeyboards"/>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s v="&gt;₹500"/>
    <n v="4.6271000000000004"/>
  </r>
  <r>
    <s v="B09X1M3DHX"/>
    <x v="978"/>
    <s v="Electronics|HomeTheater,TV&amp;Video|Televisions|SmartTelevisions"/>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s v="&gt;₹500"/>
    <n v="4.3269000000000002"/>
  </r>
  <r>
    <s v="B00P93X2H6"/>
    <x v="979"/>
    <s v="OfficeProducts|OfficePaperProducts|Paper|Stationery|Notebooks,WritingPads&amp;Diaries|CompositionNotebooks"/>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s v="&lt;₹200"/>
    <n v="4.2268999999999997"/>
  </r>
  <r>
    <s v="B099K9ZX65"/>
    <x v="980"/>
    <s v="Electronics|HomeTheater,TV&amp;Video|Televisions|SmartTelevisions"/>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s v="&gt;₹500"/>
    <n v="4.2258999999999993"/>
  </r>
  <r>
    <s v="B091KNVNS9"/>
    <x v="981"/>
    <s v="Home&amp;Kitchen|Kitchen&amp;HomeAppliances|SmallKitchenAppliances|EggBoilers"/>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s v="&gt;₹500"/>
    <n v="4.2239999999999993"/>
  </r>
  <r>
    <s v="B08PPHFXG3"/>
    <x v="982"/>
    <s v="Electronics|HomeTheater,TV&amp;Video|Accessories|Cables|HDMICables"/>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s v="&gt;₹500"/>
    <n v="4.4237000000000002"/>
  </r>
  <r>
    <s v="B0758F7KK7"/>
    <x v="983"/>
    <s v="Electronics|HomeTheater,TV&amp;Video|Accessories|TVMounts,Stands&amp;Turntables|TVWall&amp;CeilingMounts"/>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s v="&gt;₹500"/>
    <n v="4.1235999999999997"/>
  </r>
  <r>
    <s v="B08WD18LJZ"/>
    <x v="984"/>
    <s v="Computers&amp;Accessories|Accessories&amp;Peripherals|Keyboards,Mice&amp;InputDevices|GraphicTablets"/>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s v="&gt;₹500"/>
    <n v="4.1208"/>
  </r>
  <r>
    <s v="B015GX9Y0W"/>
    <x v="985"/>
    <s v="Home&amp;Kitchen|Kitchen&amp;HomeAppliances|SmallKitchenAppliances|WaffleMakers&amp;Irons"/>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s v="&gt;₹500"/>
    <n v="4.0202"/>
  </r>
  <r>
    <s v="B081NHWT6Z"/>
    <x v="986"/>
    <s v="Electronics|HomeTheater,TV&amp;Video|Accessories|RemoteControls"/>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s v="&gt;₹500"/>
    <n v="4.0193000000000003"/>
  </r>
  <r>
    <s v="B0B2DJ5RVQ"/>
    <x v="987"/>
    <s v="Electronics|Mobiles&amp;Accessories|MobileAccessories|Mounts|HandlebarMounts"/>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s v="&gt;₹500"/>
    <n v="4.4192999999999998"/>
  </r>
  <r>
    <s v="B09FZ89DK6"/>
    <x v="988"/>
    <s v="Home&amp;Kitchen|Kitchen&amp;HomeAppliances|Vacuum,Cleaning&amp;Ironing|Vacuums&amp;FloorCare|Vacuums|CanisterVacuums"/>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s v="&gt;₹500"/>
    <n v="4.3191000000000006"/>
  </r>
  <r>
    <s v="B07Y1RCCW5"/>
    <x v="989"/>
    <s v="Home&amp;Kitchen|Heating,Cooling&amp;AirQuality|WaterHeaters&amp;Geysers|InstantWaterHeaters"/>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s v="&gt;₹500"/>
    <n v="3.9180999999999999"/>
  </r>
  <r>
    <s v="B09P564ZTJ"/>
    <x v="990"/>
    <s v="Computers&amp;Accessories|Accessories&amp;Peripherals|Keyboards,Mice&amp;InputDevices|GraphicTablets"/>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s v="&gt;₹500"/>
    <n v="3.9173"/>
  </r>
  <r>
    <s v="B091JF2TFD"/>
    <x v="991"/>
    <s v="Electronics|Headphones,Earbuds&amp;Accessories|Headphones|In-Ear"/>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s v="&gt;₹500"/>
    <n v="4.0172999999999996"/>
  </r>
  <r>
    <s v="B09LQH3SD9"/>
    <x v="992"/>
    <s v="Home&amp;Kitchen|Heating,Cooling&amp;AirQuality|RoomHeaters|ElectricHeaters"/>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s v="&gt;₹500"/>
    <n v="3.9163000000000001"/>
  </r>
  <r>
    <s v="B083GQGT3Z"/>
    <x v="993"/>
    <s v="Electronics|HomeTheater,TV&amp;Video|Accessories|TVMounts,Stands&amp;Turntables|TVWall&amp;CeilingMounts"/>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s v="&gt;₹500"/>
    <n v="4.2161"/>
  </r>
  <r>
    <s v="B00GHL8VP2"/>
    <x v="994"/>
    <s v="Home&amp;Kitchen|Heating,Cooling&amp;AirQuality|RoomHeaters|ElectricHeaters"/>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s v="&gt;₹500"/>
    <n v="4.2126999999999999"/>
  </r>
  <r>
    <s v="B08RP2L2NL"/>
    <x v="995"/>
    <s v="Computers&amp;Accessories|Accessories&amp;Peripherals|Cables&amp;Accessories|Cables|USBCables"/>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s v="&gt;₹500"/>
    <n v="3.6120999999999999"/>
  </r>
  <r>
    <s v="B0912WJ87V"/>
    <x v="996"/>
    <s v="Car&amp;Motorbike|CarAccessories|InteriorAccessories|AirPurifiers&amp;Ionizers"/>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s v="&gt;₹500"/>
    <n v="3.9117999999999999"/>
  </r>
  <r>
    <s v="B089BDBDGM"/>
    <x v="997"/>
    <s v="Home&amp;Kitchen|HomeStorage&amp;Organization|LaundryOrganization|LaundryBaskets"/>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s v="₹200–₹500"/>
    <n v="4.1108000000000002"/>
  </r>
  <r>
    <s v="B00B7GKXMG"/>
    <x v="998"/>
    <s v="Home&amp;Kitchen|Kitchen&amp;HomeAppliances|Vacuum,Cleaning&amp;Ironing|Irons,Steamers&amp;Accessories|Irons|DryIrons"/>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s v="&gt;₹500"/>
    <n v="4.2105999999999986"/>
  </r>
  <r>
    <s v="B08LKS3LSP"/>
    <x v="999"/>
    <s v="Computers&amp;Accessories|Accessories&amp;Peripherals|Cables&amp;Accessories|Cables|USBCables"/>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s v="&gt;₹500"/>
    <n v="3.8096999999999999"/>
  </r>
  <r>
    <s v="B07LFWP97N"/>
    <x v="1000"/>
    <s v="Computers&amp;Accessories|Accessories&amp;Peripherals|LaptopAccessories|Bags&amp;Sleeves|LaptopSleeves&amp;Slipcases"/>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s v="&gt;₹500"/>
    <n v="4.2092000000000001"/>
  </r>
  <r>
    <s v="B08L7J3T31"/>
    <x v="1001"/>
    <s v="Home&amp;Kitchen|Kitchen&amp;HomeAppliances|WaterPurifiers&amp;Accessories|WaterPurifierAccessories"/>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s v="&gt;₹500"/>
    <n v="4.109"/>
  </r>
  <r>
    <s v="B09Z28BQZT"/>
    <x v="1002"/>
    <s v="Computers&amp;Accessories|Accessories&amp;Peripherals|LaptopAccessories|Lapdesks"/>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s v="&gt;₹500"/>
    <n v="4.0087000000000002"/>
  </r>
  <r>
    <s v="B09ZDVL7L8"/>
    <x v="1003"/>
    <s v="Home&amp;Kitchen|Kitchen&amp;HomeAppliances|SmallKitchenAppliances|MixerGrinders"/>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s v="&gt;₹500"/>
    <n v="4.0084999999999997"/>
  </r>
  <r>
    <s v="B093ZNQZ2Y"/>
    <x v="1004"/>
    <s v="Electronics|HomeTheater,TV&amp;Video|Accessories|RemoteControls"/>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s v="&gt;₹500"/>
    <n v="3.9079000000000002"/>
  </r>
  <r>
    <s v="B0B4HJNPV4"/>
    <x v="1005"/>
    <s v="Computers&amp;Accessories|Accessories&amp;Peripherals|Cables&amp;Accessories|Cables|USBCabl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s v="&gt;₹500"/>
    <n v="4.0075000000000003"/>
  </r>
  <r>
    <s v="B0B4HKH19N"/>
    <x v="1006"/>
    <s v="Computers&amp;Accessories|Accessories&amp;Peripherals|Cables&amp;Accessories|Cables|USBCables"/>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s v="&gt;₹500"/>
    <n v="4.0075000000000003"/>
  </r>
  <r>
    <s v="B0B4T6MR8N"/>
    <x v="1007"/>
    <s v="Computers&amp;Accessories|Accessories&amp;Peripherals|Cables&amp;Accessories|Cables|USBCables"/>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s v="&gt;₹500"/>
    <n v="4.0075000000000003"/>
  </r>
  <r>
    <s v="B0B4T8RSJ1"/>
    <x v="1008"/>
    <s v="Computers&amp;Accessories|Accessories&amp;Peripherals|Cables&amp;Accessories|Cables|USBCables"/>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s v="&gt;₹500"/>
    <n v="4.0075000000000003"/>
  </r>
  <r>
    <s v="B0B4HJNPV4"/>
    <x v="1005"/>
    <s v="Computers&amp;Accessories|Accessories&amp;Peripherals|Cables&amp;Accessories|Cables|USBCabl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s v="&gt;₹500"/>
    <n v="4.0075000000000003"/>
  </r>
  <r>
    <s v="B096YCN3SD"/>
    <x v="1009"/>
    <s v="Home&amp;Kitchen|Kitchen&amp;HomeAppliances|SmallKitchenAppliances|Kettles&amp;HotWaterDispensers|Kettle&amp;ToasterSets"/>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s v="&gt;₹500"/>
    <n v="3.7073999999999998"/>
  </r>
  <r>
    <s v="B09R83SFYV"/>
    <x v="1010"/>
    <s v="Home&amp;Kitchen|Kitchen&amp;HomeAppliances|SewingMachines&amp;Accessories|Sewing&amp;EmbroideryMachines"/>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s v="&gt;₹500"/>
    <n v="3.8067000000000002"/>
  </r>
  <r>
    <s v="B097RN7BBK"/>
    <x v="1011"/>
    <s v="Home&amp;Kitchen|Kitchen&amp;HomeAppliances|SmallKitchenAppliances|Kettles&amp;HotWaterDispensers|Kettle&amp;ToasterSets"/>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s v="&gt;₹500"/>
    <n v="3.5066000000000002"/>
  </r>
  <r>
    <s v="B088WCFPQF"/>
    <x v="1012"/>
    <s v="Home&amp;Kitchen|Kitchen&amp;HomeAppliances|Coffee,Tea&amp;Espresso|CoffeePresses"/>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s v="&gt;₹500"/>
    <n v="4.6064999999999996"/>
  </r>
  <r>
    <s v="B08D6RCM3Q"/>
    <x v="1013"/>
    <s v="Home&amp;Kitchen|HomeStorage&amp;Organization|LaundryOrganization|LaundryBaskets"/>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s v="&gt;₹500"/>
    <n v="4.2050999999999998"/>
  </r>
  <r>
    <s v="B08CHKQ8D4"/>
    <x v="1014"/>
    <s v="Computers&amp;Accessories|Accessories&amp;Peripherals|Cables&amp;Accessories|Cables|USBCables"/>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s v="&gt;₹500"/>
    <n v="4.2044999999999986"/>
  </r>
  <r>
    <s v="B09HV71RL1"/>
    <x v="1015"/>
    <s v="Computers&amp;Accessories|Accessories&amp;Peripherals|Cables&amp;Accessories|Cables|USBCables"/>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s v="&gt;₹500"/>
    <n v="4.2044999999999986"/>
  </r>
  <r>
    <s v="B0B5RP43VN"/>
    <x v="1016"/>
    <s v="Home&amp;Kitchen|Kitchen&amp;HomeAppliances|SmallKitchenAppliances|SandwichMakers"/>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s v="&gt;₹500"/>
    <n v="4.2044999999999986"/>
  </r>
  <r>
    <s v="B09YL9SN9B"/>
    <x v="1017"/>
    <s v="Electronics|HomeTheater,TV&amp;Video|Televisions|SmartTelevisions"/>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s v="&gt;₹500"/>
    <n v="4.4035000000000002"/>
  </r>
  <r>
    <s v="B09NTHQRW3"/>
    <x v="1018"/>
    <s v="Home&amp;Kitchen|Kitchen&amp;HomeAppliances|SmallKitchenAppliances|HandBlenders"/>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s v="&gt;₹500"/>
    <n v="4.2033999999999994"/>
  </r>
  <r>
    <s v="B09MZ6WZ6V"/>
    <x v="1019"/>
    <s v="Computers&amp;Accessories|Accessories&amp;Peripherals|Keyboards,Mice&amp;InputDevices|Keyboard&amp;MiceAccessories|MousePads"/>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s v="&gt;₹500"/>
    <n v="4.5030000000000001"/>
  </r>
  <r>
    <s v="B07RY2X9MP"/>
    <x v="1020"/>
    <s v="Electronics|HomeTheater,TV&amp;Video|Accessories|Cables|HDMICables"/>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s v="&gt;₹500"/>
    <n v="4.6029"/>
  </r>
  <r>
    <s v="B09939XJX8"/>
    <x v="1021"/>
    <s v="Computers&amp;Accessories|Accessories&amp;Peripherals|Keyboards,Mice&amp;InputDevices|GraphicTablets"/>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s v="&gt;₹500"/>
    <n v="4.1025999999999998"/>
  </r>
  <r>
    <s v="B08SKZ2RMG"/>
    <x v="1022"/>
    <s v="Home&amp;Kitchen|Kitchen&amp;HomeAppliances|Vacuum,Cleaning&amp;Ironing|Irons,Steamers&amp;Accessories|LintShavers"/>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s v="&gt;₹500"/>
    <n v="4.2020999999999997"/>
  </r>
  <r>
    <s v="B09VKWGZD7"/>
    <x v="1023"/>
    <s v="Home&amp;Kitchen|Kitchen&amp;HomeAppliances|Vacuum,Cleaning&amp;Ironing|PressureWashers,Steam&amp;WindowCleaners"/>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s v="&gt;₹500"/>
    <n v="4.4016999999999999"/>
  </r>
  <r>
    <s v="B01N1XVVLC"/>
    <x v="1024"/>
    <s v="Home&amp;Kitchen|Heating,Cooling&amp;AirQuality|RoomHeaters|FanHeaters"/>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s v="&gt;₹500"/>
    <n v="4.2016999999999998"/>
  </r>
  <r>
    <s v="B09DSQXCM8"/>
    <x v="1025"/>
    <s v="Home&amp;Kitchen|Kitchen&amp;HomeAppliances|Vacuum,Cleaning&amp;Ironing|Irons,Steamers&amp;Accessories|LintShavers"/>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s v="₹200–₹500"/>
    <n v="4.0015000000000001"/>
  </r>
  <r>
    <s v="B09JFR8H3Q"/>
    <x v="1026"/>
    <s v="Home&amp;Kitchen|Kitchen&amp;HomeAppliances|WaterPurifiers&amp;Accessories|WaterPurifierAccessories"/>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s v="&gt;₹500"/>
    <n v="4.0004"/>
  </r>
  <r>
    <s v="B0B7B9V9QP"/>
    <x v="1027"/>
    <s v="Electronics|HomeTheater,TV&amp;Video|Televisions|SmartTelevisions"/>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s v="&gt;₹500"/>
    <n v="4.1001000000000003"/>
  </r>
  <r>
    <s v="B08L12N5H1"/>
    <x v="1028"/>
    <s v="Home&amp;Kitchen|Kitchen&amp;HomeAppliances|Vacuum,Cleaning&amp;Ironing|Vacuums&amp;FloorCare|Vacuums|HandheldVacuums"/>
    <n v="2099"/>
    <n v="2499"/>
    <n v="0.16"/>
    <m/>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s v="&gt;₹500"/>
    <m/>
  </r>
  <r>
    <s v="B00ZRBWPA0"/>
    <x v="1029"/>
    <s v="Electronics|GeneralPurposeBatteries&amp;BatteryChargers|DisposableBatteries"/>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s v="&lt;₹200"/>
    <n v="4.3989000000000003"/>
  </r>
  <r>
    <s v="B09Y5FZK9N"/>
    <x v="1030"/>
    <s v="Home&amp;Kitchen|Kitchen&amp;HomeAppliances|SmallKitchenAppliances|Kettles&amp;HotWaterDispensers|Kettle&amp;ToasterSets"/>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s v="&gt;₹500"/>
    <n v="3.7976000000000001"/>
  </r>
  <r>
    <s v="B08QSC1XY8"/>
    <x v="1031"/>
    <s v="Computers&amp;Accessories|Accessories&amp;Peripherals|Cables&amp;Accessories|Cables|USBCabl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s v="&gt;₹500"/>
    <n v="4.3974000000000002"/>
  </r>
  <r>
    <s v="B08QSDKFGQ"/>
    <x v="1032"/>
    <s v="Computers&amp;Accessories|Accessories&amp;Peripherals|Cables&amp;Accessories|Cables|USBCables"/>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s v="&gt;₹500"/>
    <n v="4.3974000000000002"/>
  </r>
  <r>
    <s v="B08QSC1XY8"/>
    <x v="1031"/>
    <s v="Computers&amp;Accessories|Accessories&amp;Peripherals|Cables&amp;Accessories|Cables|USBCabl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s v="&gt;₹500"/>
    <n v="4.3974000000000002"/>
  </r>
  <r>
    <s v="B09N3BFP4M"/>
    <x v="1033"/>
    <s v="Home&amp;Kitchen|Heating,Cooling&amp;AirQuality|WaterHeaters&amp;Geysers|StorageWaterHeaters"/>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s v="&gt;₹500"/>
    <n v="3.9958999999999998"/>
  </r>
  <r>
    <s v="B0BCKJJN8R"/>
    <x v="1034"/>
    <s v="Home&amp;Kitchen|Heating,Cooling&amp;AirQuality|WaterHeaters&amp;Geysers|InstantWaterHeaters"/>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s v="&gt;₹500"/>
    <n v="3.9942000000000002"/>
  </r>
  <r>
    <s v="B0841KQR1Z"/>
    <x v="1035"/>
    <s v="Electronics|HomeTheater,TV&amp;Video|Accessories|RemoteControls"/>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s v="&gt;₹500"/>
    <n v="3.8927999999999998"/>
  </r>
  <r>
    <s v="B08C7TYHPB"/>
    <x v="1036"/>
    <s v="Home&amp;Kitchen|Kitchen&amp;HomeAppliances|SmallKitchenAppliances|Kettles&amp;HotWaterDispensers|Kettle&amp;ToasterSets"/>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s v="&gt;₹500"/>
    <n v="4.1924999999999999"/>
  </r>
  <r>
    <s v="B09CMQRQM6"/>
    <x v="1037"/>
    <s v="Computers&amp;Accessories|Accessories&amp;Peripherals|Cables&amp;Accessories|Cables|USBCables"/>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s v="&gt;₹500"/>
    <n v="4.2919"/>
  </r>
  <r>
    <s v="B0718ZN31Q"/>
    <x v="1038"/>
    <s v="Electronics|HomeTheater,TV&amp;Video|Accessories|Cables|HDMICables"/>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s v="&gt;₹500"/>
    <n v="4.2910000000000004"/>
  </r>
  <r>
    <s v="B08PFSZ7FH"/>
    <x v="1039"/>
    <s v="Computers&amp;Accessories|Accessories&amp;Peripherals|LaptopAccessories|NotebookComputerStands"/>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s v="&gt;₹500"/>
    <n v="4.2903000000000002"/>
  </r>
  <r>
    <s v="B08QX1CC14"/>
    <x v="1040"/>
    <s v="Electronics|HomeTheater,TV&amp;Video|Televisions|SmartTelevisions"/>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s v="&gt;₹500"/>
    <n v="3.4902000000000002"/>
  </r>
  <r>
    <s v="B0BK1K598K"/>
    <x v="1041"/>
    <s v="Home&amp;Kitchen|Kitchen&amp;HomeAppliances|Vacuum,Cleaning&amp;Ironing|Irons,Steamers&amp;Accessories|LintShavers"/>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s v="&gt;₹500"/>
    <n v="4.29"/>
  </r>
  <r>
    <s v="B08WWKM5HQ"/>
    <x v="1042"/>
    <s v="Home&amp;Kitchen|Heating,Cooling&amp;AirQuality|Fans|CeilingFans"/>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s v="&gt;₹500"/>
    <n v="3.9897999999999998"/>
  </r>
  <r>
    <s v="B0978V2CP6"/>
    <x v="1043"/>
    <s v="Electronics|HomeTheater,TV&amp;Video|AVReceivers&amp;Amplifiers"/>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s v="&gt;₹500"/>
    <n v="4.0896999999999997"/>
  </r>
  <r>
    <s v="B09C635BMM"/>
    <x v="1044"/>
    <s v="Electronics|HomeTheater,TV&amp;Video|Accessories|RemoteControls"/>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s v="&gt;₹500"/>
    <n v="4.0838999999999999"/>
  </r>
  <r>
    <s v="B08NW8GHCJ"/>
    <x v="1045"/>
    <s v="Computers&amp;Accessories|Accessories&amp;Peripherals|Cables&amp;Accessories|Cables|USBCables"/>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s v="&gt;₹500"/>
    <n v="4.3837999999999999"/>
  </r>
  <r>
    <s v="B08V9C4B1J"/>
    <x v="1046"/>
    <s v="Computers&amp;Accessories|Accessories&amp;Peripherals|Cables&amp;Accessories|Cables|USBCables"/>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s v="&gt;₹500"/>
    <n v="4.3837999999999999"/>
  </r>
  <r>
    <s v="B09LH32678"/>
    <x v="1047"/>
    <s v="Home&amp;Kitchen|Kitchen&amp;HomeAppliances|SmallKitchenAppliances|WaffleMakers&amp;Irons"/>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s v="&gt;₹500"/>
    <n v="4.0831999999999997"/>
  </r>
  <r>
    <s v="B0B5GF6DQD"/>
    <x v="1048"/>
    <s v="Electronics|WearableTechnology|SmartWatches"/>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s v="&gt;₹500"/>
    <n v="3.7827999999999999"/>
  </r>
  <r>
    <s v="B09FPP3R1D"/>
    <x v="1049"/>
    <s v="Home&amp;Kitchen|Kitchen&amp;HomeAppliances|SmallKitchenAppliances|EggBoilers"/>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s v="&gt;₹500"/>
    <n v="4.1826999999999996"/>
  </r>
  <r>
    <s v="B09F3PDDRF"/>
    <x v="1050"/>
    <s v="Computers&amp;Accessories|Accessories&amp;Peripherals|Cables&amp;Accessories|Cables|SATACables"/>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s v="&gt;₹500"/>
    <n v="3.9817"/>
  </r>
  <r>
    <s v="B09C6HXFC1"/>
    <x v="1051"/>
    <s v="Computers&amp;Accessories|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s v="&gt;₹500"/>
    <n v="4.5815000000000001"/>
  </r>
  <r>
    <s v="B09C6HXFC1"/>
    <x v="1051"/>
    <s v="Computers&amp;Accessories|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s v="&gt;₹500"/>
    <n v="4.5815000000000001"/>
  </r>
  <r>
    <s v="B09C6HXFC1"/>
    <x v="1051"/>
    <s v="Computers&amp;Accessories|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s v="&gt;₹500"/>
    <n v="4.5815000000000001"/>
  </r>
  <r>
    <s v="B08XMG618K"/>
    <x v="1052"/>
    <s v="Computers&amp;Accessories|Accessories&amp;Peripherals|Cables&amp;Accessories|Cables|USBCables"/>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s v="₹200–₹500"/>
    <n v="4.1788999999999996"/>
  </r>
  <r>
    <s v="B009P2LK80"/>
    <x v="1053"/>
    <s v="Home&amp;Kitchen|Heating,Cooling&amp;AirQuality|RoomHeaters|HalogenHeaters"/>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s v="&gt;₹500"/>
    <n v="3.7787000000000002"/>
  </r>
  <r>
    <s v="B07YCBSCYB"/>
    <x v="1054"/>
    <s v="Home&amp;Kitchen|Kitchen&amp;HomeAppliances|SmallKitchenAppliances|InductionCooktop"/>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s v="&gt;₹500"/>
    <n v="4.2779999999999996"/>
  </r>
  <r>
    <s v="B09MFR93KS"/>
    <x v="1055"/>
    <s v="Home&amp;Kitchen|Kitchen&amp;HomeAppliances|SmallKitchenAppliances|MixerGrinders"/>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s v="&gt;₹500"/>
    <n v="4.0777000000000001"/>
  </r>
  <r>
    <s v="B09WF4Q7B3"/>
    <x v="1056"/>
    <s v="Home&amp;Kitchen|Kitchen&amp;HomeAppliances|Vacuum,Cleaning&amp;Ironing|Irons,Steamers&amp;Accessories|Irons|SteamIrons"/>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s v="&gt;₹500"/>
    <n v="3.6770999999999998"/>
  </r>
  <r>
    <s v="B0BNXFDTZ2"/>
    <x v="1057"/>
    <s v="Electronics|WearableTechnology|SmartWatches"/>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s v="&gt;₹500"/>
    <n v="4.4768000000000008"/>
  </r>
  <r>
    <s v="B0981XSZJ7"/>
    <x v="1058"/>
    <s v="Computers&amp;Accessories|Accessories&amp;Peripherals|Cables&amp;Accessories|Cables|USBCables"/>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s v="&gt;₹500"/>
    <n v="4.3765999999999998"/>
  </r>
  <r>
    <s v="B0BD92GDQH"/>
    <x v="1059"/>
    <s v="Electronics|WearableTechnology|SmartWatches"/>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s v="&gt;₹500"/>
    <n v="3.8757999999999999"/>
  </r>
  <r>
    <s v="B08HDCWDXD"/>
    <x v="1060"/>
    <s v="Home&amp;Kitchen|Kitchen&amp;HomeAppliances|Vacuum,Cleaning&amp;Ironing|Vacuums&amp;FloorCare|Vacuums|HandheldVacuums"/>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s v="&gt;₹500"/>
    <n v="4.0743"/>
  </r>
  <r>
    <s v="B07G147SZD"/>
    <x v="1061"/>
    <s v="Home&amp;Kitchen|Heating,Cooling&amp;AirQuality|WaterHeaters&amp;Geysers|InstantWaterHeaters"/>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s v="&gt;₹500"/>
    <n v="4.0727000000000002"/>
  </r>
  <r>
    <s v="B0B5YBGCKD"/>
    <x v="1062"/>
    <s v="Electronics|Mobiles&amp;Accessories|MobileAccessories|Maintenance,Upkeep&amp;Repairs|ScreenProtectors"/>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s v="&gt;₹500"/>
    <n v="4.3714000000000004"/>
  </r>
  <r>
    <s v="B07SYYVP69"/>
    <x v="1063"/>
    <s v="Home&amp;Kitchen|Kitchen&amp;HomeAppliances|SmallKitchenAppliances|Kettles&amp;HotWaterDispensers|ElectricKettles"/>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s v="&gt;₹500"/>
    <n v="3.9710000000000001"/>
  </r>
  <r>
    <s v="B08TZD7FQN"/>
    <x v="1064"/>
    <s v="Electronics|HomeTheater,TV&amp;Video|Accessories|RemoteControls"/>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s v="&gt;₹500"/>
    <n v="3.7707999999999999"/>
  </r>
  <r>
    <s v="B07F1T31ZZ"/>
    <x v="1065"/>
    <s v="Home&amp;Kitchen|Kitchen&amp;HomeAppliances|Coffee,Tea&amp;Espresso|DripCoffeeMachines"/>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s v="₹200–₹500"/>
    <n v="4.1692999999999998"/>
  </r>
  <r>
    <s v="B09Q3M3WLJ"/>
    <x v="1066"/>
    <s v="Computers&amp;Accessories|Accessories&amp;Peripherals|TabletAccessories|ScreenProtectors"/>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s v="&gt;₹500"/>
    <n v="4.0690999999999997"/>
  </r>
  <r>
    <s v="B0B72BSW7K"/>
    <x v="1067"/>
    <s v="Computers&amp;Accessories|Accessories&amp;Peripherals|LaptopAccessories|Lapdesks"/>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s v="&gt;₹500"/>
    <n v="3.569"/>
  </r>
  <r>
    <s v="B09SDDQQKP"/>
    <x v="1068"/>
    <s v="Home&amp;Kitchen|Kitchen&amp;HomeAppliances|Vacuum,Cleaning&amp;Ironing|Vacuums&amp;FloorCare|Vacuums|HandheldVacuums"/>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s v="&gt;₹500"/>
    <n v="3.8687"/>
  </r>
  <r>
    <s v="B0B82YGCF6"/>
    <x v="1069"/>
    <s v="Electronics|WearableTechnology|SmartWatches"/>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s v="&gt;₹500"/>
    <n v="3.0680999999999998"/>
  </r>
  <r>
    <s v="B09X76VL5L"/>
    <x v="1070"/>
    <s v="Electronics|Headphones,Earbuds&amp;Accessories|Headphones|In-Ear"/>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s v="&gt;₹500"/>
    <n v="3.7675999999999998"/>
  </r>
  <r>
    <s v="B0B2CPVXHX"/>
    <x v="1071"/>
    <s v="Computers&amp;Accessories|Accessories&amp;Peripherals|TabletAccessories|ScreenProtectors"/>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s v="&gt;₹500"/>
    <n v="4.1669999999999998"/>
  </r>
  <r>
    <s v="B0B4DT8MKT"/>
    <x v="1072"/>
    <s v="Computers&amp;Accessories|Accessories&amp;Peripherals|Cables&amp;Accessories|Cables|USBCabl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s v="&gt;₹500"/>
    <n v="4.2656000000000001"/>
  </r>
  <r>
    <s v="B0B4DT8MKT"/>
    <x v="1072"/>
    <s v="Computers&amp;Accessories|Accessories&amp;Peripherals|Cables&amp;Accessories|Cables|USBCabl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s v="&gt;₹500"/>
    <n v="4.2656000000000001"/>
  </r>
  <r>
    <s v="B078JBK4GX"/>
    <x v="1073"/>
    <s v="Home&amp;Kitchen|Heating,Cooling&amp;AirQuality|WaterHeaters&amp;Geysers|InstantWaterHeaters"/>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s v="&gt;₹500"/>
    <n v="4.4646000000000008"/>
  </r>
  <r>
    <s v="B07Q7561HD"/>
    <x v="1074"/>
    <s v="Electronics|GeneralPurposeBatteries&amp;BatteryChargers|DisposableBatteries"/>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s v="&lt;₹200"/>
    <n v="4.4644000000000004"/>
  </r>
  <r>
    <s v="B09VGS66FV"/>
    <x v="1075"/>
    <s v="Home&amp;Kitchen|Kitchen&amp;HomeAppliances|SmallKitchenAppliances|Kettles&amp;HotWaterDispensers|Kettle&amp;ToasterSets"/>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s v="&gt;₹500"/>
    <n v="4.4638"/>
  </r>
  <r>
    <s v="B081B1JL35"/>
    <x v="1076"/>
    <s v="Home&amp;Kitchen|Heating,Cooling&amp;AirQuality|WaterHeaters&amp;Geysers|InstantWaterHeaters"/>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s v="&gt;₹500"/>
    <n v="3.7637999999999998"/>
  </r>
  <r>
    <s v="B0B25DJ352"/>
    <x v="1077"/>
    <s v="Home&amp;Kitchen|Kitchen&amp;HomeAppliances|SmallKitchenAppliances|EggBoilers"/>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s v="&gt;₹500"/>
    <n v="4.3628999999999998"/>
  </r>
  <r>
    <s v="B097JVLW3L"/>
    <x v="1078"/>
    <s v="Electronics|HomeTheater,TV&amp;Video|Accessories|3DGlasses"/>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s v="&gt;₹500"/>
    <n v="3.5621"/>
  </r>
  <r>
    <s v="B086GVRP63"/>
    <x v="1079"/>
    <s v="Home&amp;Kitchen|Kitchen&amp;HomeAppliances|Coffee,Tea&amp;Espresso|DripCoffeeMachines"/>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s v="&gt;₹500"/>
    <n v="4.1617999999999986"/>
  </r>
  <r>
    <s v="B08YK7BBD2"/>
    <x v="1080"/>
    <s v="Home&amp;Kitchen|Kitchen&amp;HomeAppliances|SmallKitchenAppliances|VacuumSealers"/>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s v="&gt;₹500"/>
    <n v="3.0617000000000001"/>
  </r>
  <r>
    <s v="B09LHXNZLR"/>
    <x v="1081"/>
    <s v="Computers&amp;Accessories|NetworkingDevices|NetworkAdapters|WirelessUSBAdapters"/>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s v="₹200–₹500"/>
    <n v="3.7612000000000001"/>
  </r>
  <r>
    <s v="B09PDZNSBG"/>
    <x v="1082"/>
    <s v="Home&amp;Kitchen|Kitchen&amp;HomeAppliances|Vacuum,Cleaning&amp;Ironing|Irons,Steamers&amp;Accessories|Irons|SteamIrons"/>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s v="&gt;₹500"/>
    <n v="4.2610999999999999"/>
  </r>
  <r>
    <s v="B09MTLG4TP"/>
    <x v="1083"/>
    <s v="Home&amp;Kitchen|Kitchen&amp;HomeAppliances|Vacuum,Cleaning&amp;Ironing|Irons,Steamers&amp;Accessories|LintShavers"/>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s v="&gt;₹500"/>
    <n v="4.3609999999999998"/>
  </r>
  <r>
    <s v="B09NL7LBWT"/>
    <x v="1084"/>
    <s v="Home&amp;Kitchen|Kitchen&amp;HomeAppliances|Vacuum,Cleaning&amp;Ironing|Irons,Steamers&amp;Accessories|LintShavers"/>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s v="&gt;₹500"/>
    <n v="4.0603999999999996"/>
  </r>
  <r>
    <s v="B09CMP1SC8"/>
    <x v="1085"/>
    <s v="Computers&amp;Accessories|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s v="₹200–₹500"/>
    <n v="4.1601999999999997"/>
  </r>
  <r>
    <s v="B09CMP1SC8"/>
    <x v="1085"/>
    <s v="Computers&amp;Accessories|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s v="₹200–₹500"/>
    <n v="4.1601999999999997"/>
  </r>
  <r>
    <s v="B09CMP1SC8"/>
    <x v="1085"/>
    <s v="Computers&amp;Accessories|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s v="₹200–₹500"/>
    <n v="4.1601999999999997"/>
  </r>
  <r>
    <s v="B0B8CHJLWJ"/>
    <x v="1086"/>
    <s v="Electronics|Mobiles&amp;Accessories|MobileAccessories|Maintenance,Upkeep&amp;Repairs|ScreenProtectors"/>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s v="&gt;₹500"/>
    <n v="4.5595999999999997"/>
  </r>
  <r>
    <s v="B08X77LM8C"/>
    <x v="1087"/>
    <s v="Electronics|Headphones,Earbuds&amp;Accessories|Earpads"/>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s v="&gt;₹500"/>
    <n v="3.8593999999999999"/>
  </r>
  <r>
    <s v="B0B16KD737"/>
    <x v="1088"/>
    <s v="Electronics|HomeTheater,TV&amp;Video|Televisions|SmartTelevisions"/>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s v="&gt;₹500"/>
    <n v="4.3592000000000004"/>
  </r>
  <r>
    <s v="B09DDCQFMT"/>
    <x v="1089"/>
    <s v="Electronics|HomeTheater,TV&amp;Video|Accessories|RemoteControls"/>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s v="&gt;₹500"/>
    <n v="3.6589999999999998"/>
  </r>
  <r>
    <s v="B095K14P86"/>
    <x v="1090"/>
    <s v="Home&amp;Kitchen|Kitchen&amp;HomeAppliances|Coffee,Tea&amp;Espresso|StovetopEspressoPots"/>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s v="&gt;₹500"/>
    <n v="4.2590000000000003"/>
  </r>
  <r>
    <s v="B077BTLQ67"/>
    <x v="1091"/>
    <s v="Home&amp;Kitchen|Heating,Cooling&amp;AirQuality|WaterHeaters&amp;Geysers|InstantWaterHeaters"/>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s v="&gt;₹500"/>
    <n v="3.9588000000000001"/>
  </r>
  <r>
    <s v="B09H3BXWTK"/>
    <x v="1092"/>
    <s v="Home&amp;Kitchen|Kitchen&amp;HomeAppliances|SmallKitchenAppliances|DigitalKitchenScales"/>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s v="&gt;₹500"/>
    <n v="3.9578000000000002"/>
  </r>
  <r>
    <s v="B084N18QZY"/>
    <x v="1093"/>
    <s v="Computers&amp;Accessories|Accessories&amp;Peripherals|Cables&amp;Accessories|Cables|USBCables"/>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s v="&gt;₹500"/>
    <n v="4.5576999999999996"/>
  </r>
  <r>
    <s v="B09RZS1NQT"/>
    <x v="1094"/>
    <s v="Computers&amp;Accessories|Accessories&amp;Peripherals|Cables&amp;Accessories|Cables|USBCables"/>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s v="&gt;₹500"/>
    <n v="4.0575999999999999"/>
  </r>
  <r>
    <s v="B08XMSKKMM"/>
    <x v="1095"/>
    <s v="Electronics|HomeTheater,TV&amp;Video|Accessories|RemoteControls"/>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s v="&gt;₹500"/>
    <n v="3.3576000000000001"/>
  </r>
  <r>
    <s v="B09RZS1NQT"/>
    <x v="1094"/>
    <s v="Computers&amp;Accessories|Accessories&amp;Peripherals|Cables&amp;Accessories|Cables|USBCables"/>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s v="&gt;₹500"/>
    <n v="4.0575000000000001"/>
  </r>
  <r>
    <s v="B09NNGHG22"/>
    <x v="1096"/>
    <s v="Electronics|HomeTheater,TV&amp;Video|Televisions|SmartTelevisions"/>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s v="&gt;₹500"/>
    <n v="4.3567"/>
  </r>
  <r>
    <s v="B09XRBJ94N"/>
    <x v="1097"/>
    <s v="Home&amp;Kitchen|Kitchen&amp;HomeAppliances|SmallKitchenAppliances|SandwichMakers"/>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s v="&gt;₹500"/>
    <n v="4.3561999999999994"/>
  </r>
  <r>
    <s v="B078JF6X9B"/>
    <x v="1098"/>
    <s v="Home&amp;Kitchen|Heating,Cooling&amp;AirQuality|WaterHeaters&amp;Geysers|InstantWaterHeaters"/>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s v="&gt;₹500"/>
    <n v="4.2561"/>
  </r>
  <r>
    <s v="B09G2VTHQM"/>
    <x v="1099"/>
    <s v="Home&amp;Kitchen|Kitchen&amp;HomeAppliances|SmallKitchenAppliances|YogurtMakers"/>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s v="&gt;₹500"/>
    <n v="4.1557000000000004"/>
  </r>
  <r>
    <s v="B08JV91JTK"/>
    <x v="1100"/>
    <s v="Home&amp;Kitchen|Kitchen&amp;HomeAppliances|SmallKitchenAppliances|HandMixers"/>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s v="&gt;₹500"/>
    <n v="4.1549999999999994"/>
  </r>
  <r>
    <s v="B07J9KXQCC"/>
    <x v="1101"/>
    <s v="Home&amp;Kitchen|Heating,Cooling&amp;AirQuality|RoomHeaters|ElectricHeaters"/>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s v="&gt;₹500"/>
    <n v="3.6549999999999998"/>
  </r>
  <r>
    <s v="B0B3G5XZN5"/>
    <x v="1102"/>
    <s v="Home&amp;Kitchen|Kitchen&amp;HomeAppliances|SmallKitchenAppliances|HandBlenders"/>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s v="&gt;₹500"/>
    <n v="4.5545999999999998"/>
  </r>
  <r>
    <s v="B08BG4M4N7"/>
    <x v="1103"/>
    <s v="Electronics|HomeTheater,TV&amp;Video|Accessories|RemoteControls"/>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s v="₹200–₹500"/>
    <n v="3.8538000000000001"/>
  </r>
  <r>
    <s v="B0B2DJDCPX"/>
    <x v="1104"/>
    <s v="Computers&amp;Accessories|Accessories&amp;Peripherals|Cables&amp;Accessories|Cables|USBCabl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s v="₹200–₹500"/>
    <n v="3.9535999999999998"/>
  </r>
  <r>
    <s v="B0B2DJDCPX"/>
    <x v="1104"/>
    <s v="Computers&amp;Accessories|Accessories&amp;Peripherals|Cables&amp;Accessories|Cables|USBCabl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s v="₹200–₹500"/>
    <n v="3.9535999999999998"/>
  </r>
  <r>
    <s v="B0B7FJNSZR"/>
    <x v="1105"/>
    <s v="Home&amp;Kitchen|Kitchen&amp;HomeAppliances|WaterPurifiers&amp;Accessories|WaterFilters&amp;Purifiers"/>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s v="&gt;₹500"/>
    <n v="4.4535"/>
  </r>
  <r>
    <s v="B0977CGNJJ"/>
    <x v="1106"/>
    <s v="Home&amp;Kitchen|Kitchen&amp;HomeAppliances|SmallKitchenAppliances|StandMixers"/>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s v="&gt;₹500"/>
    <n v="4.3533999999999997"/>
  </r>
  <r>
    <s v="B09W9V2PXG"/>
    <x v="1107"/>
    <s v="Home&amp;Kitchen|Kitchen&amp;HomeAppliances|SmallKitchenAppliances|DigitalKitchenScales"/>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s v="&gt;₹500"/>
    <n v="4.3532000000000002"/>
  </r>
  <r>
    <s v="B09PTT8DZF"/>
    <x v="1108"/>
    <s v="Computers&amp;Accessories|Accessories&amp;Peripherals|Cables&amp;Accessories|Cables|USBCables"/>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s v="&gt;₹500"/>
    <n v="3.9523000000000001"/>
  </r>
  <r>
    <s v="B098LCVYPW"/>
    <x v="1109"/>
    <s v="Electronics|HomeTheater,TV&amp;Video|Accessories|RemoteControls"/>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s v="&gt;₹500"/>
    <n v="4.2513000000000014"/>
  </r>
  <r>
    <s v="B09TT6BFDX"/>
    <x v="1110"/>
    <s v="Electronics|HomeTheater,TV&amp;Video|Accessories|RemoteControls"/>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s v="&gt;₹500"/>
    <n v="4.5505000000000004"/>
  </r>
  <r>
    <s v="B09L8DSSFH"/>
    <x v="1111"/>
    <s v="Electronics|HomeTheater,TV&amp;Video|Accessories|RemoteControls"/>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s v="&gt;₹500"/>
    <n v="3.6493000000000002"/>
  </r>
  <r>
    <s v="B09C6FML9B"/>
    <x v="1112"/>
    <s v="Computers&amp;Accessories|Accessories&amp;Peripherals|Cables&amp;Accessories|Cables|USBCables"/>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s v="&gt;₹500"/>
    <n v="4.1490999999999998"/>
  </r>
  <r>
    <s v="B0B9LDCX89"/>
    <x v="1113"/>
    <s v="Computers&amp;Accessories|Accessories&amp;Peripherals|Keyboards,Mice&amp;InputDevices|Keyboard&amp;MiceAccessories|MousePads"/>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s v="&gt;₹500"/>
    <n v="4.2491000000000003"/>
  </r>
  <r>
    <s v="B08GJNM9N7"/>
    <x v="1114"/>
    <s v="Electronics|HomeTheater,TV&amp;Video|Accessories|RemoteControls"/>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s v="&gt;₹500"/>
    <n v="3.7490000000000001"/>
  </r>
  <r>
    <s v="B09BL2KHQW"/>
    <x v="1115"/>
    <s v="Home&amp;Kitchen|Kitchen&amp;HomeAppliances|WaterPurifiers&amp;Accessories|WaterPurifierAccessories"/>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s v="₹200–₹500"/>
    <n v="4.149"/>
  </r>
  <r>
    <s v="B08Y57TPDM"/>
    <x v="1116"/>
    <s v="Electronics|GeneralPurposeBatteries&amp;BatteryChargers"/>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s v="₹200–₹500"/>
    <n v="4.3484999999999996"/>
  </r>
  <r>
    <s v="B08DCVRW98"/>
    <x v="1117"/>
    <s v="Electronics|HomeTheater,TV&amp;Video|Accessories|RemoteControls"/>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s v="₹200–₹500"/>
    <n v="4.0479000000000003"/>
  </r>
  <r>
    <s v="B0B4KPCBSH"/>
    <x v="1118"/>
    <s v="Home&amp;Kitchen|Kitchen&amp;HomeAppliances|Coffee,Tea&amp;Espresso|CoffeeGrinders|ElectricGrinders"/>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s v="₹200–₹500"/>
    <n v="3.3477999999999999"/>
  </r>
  <r>
    <s v="B084MZYBTV"/>
    <x v="1119"/>
    <s v="Computers&amp;Accessories|Accessories&amp;Peripherals|Cables&amp;Accessories|Cables|USBCables"/>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s v="&gt;₹500"/>
    <n v="4.5473999999999997"/>
  </r>
  <r>
    <s v="B009P2LIL4"/>
    <x v="1120"/>
    <s v="Home&amp;Kitchen|Heating,Cooling&amp;AirQuality|RoomHeaters|HeatConvectors"/>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s v="&gt;₹500"/>
    <n v="3.6467999999999998"/>
  </r>
  <r>
    <s v="B07V5YF4ND"/>
    <x v="1121"/>
    <s v="Electronics|HomeTheater,TV&amp;Video|Accessories|RemoteControls"/>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s v="&gt;₹500"/>
    <n v="3.5466000000000002"/>
  </r>
  <r>
    <s v="B0B298D54H"/>
    <x v="1122"/>
    <s v="Electronics|WearableTechnology|SmartWatches"/>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s v="&gt;₹500"/>
    <n v="3.7465000000000002"/>
  </r>
  <r>
    <s v="B09SZ5TWHW"/>
    <x v="1123"/>
    <s v="Home&amp;Kitchen|Kitchen&amp;HomeAppliances|Vacuum,Cleaning&amp;Ironing|Vacuums&amp;FloorCare|Vacuums|HandheldVacuums"/>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s v="&gt;₹500"/>
    <n v="3.9462999999999999"/>
  </r>
  <r>
    <s v="B09C6HWG18"/>
    <x v="1124"/>
    <s v="Computers&amp;Accessories|Accessories&amp;Peripherals|Cables&amp;Accessories|Cables|USBCabl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s v="&gt;₹500"/>
    <n v="4.2462"/>
  </r>
  <r>
    <s v="B09C6HWG18"/>
    <x v="1124"/>
    <s v="Computers&amp;Accessories|Accessories&amp;Peripherals|Cables&amp;Accessories|Cables|USBCabl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s v="&gt;₹500"/>
    <n v="4.2462"/>
  </r>
  <r>
    <s v="B09J4YQYX3"/>
    <x v="1125"/>
    <s v="Home&amp;Kitchen|Kitchen&amp;HomeAppliances|SmallKitchenAppliances|EggBoilers"/>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s v="&gt;₹500"/>
    <n v="4.4461000000000004"/>
  </r>
  <r>
    <s v="B0B9XN9S3W"/>
    <x v="1126"/>
    <s v="Electronics|HomeTheater,TV&amp;Video|Televisions|StandardTelevisions"/>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s v="&gt;₹500"/>
    <n v="4.3456999999999999"/>
  </r>
  <r>
    <s v="B09LMMFW3S"/>
    <x v="1127"/>
    <s v="Home&amp;Kitchen|Kitchen&amp;HomeAppliances|Coffee,Tea&amp;Espresso|MilkFrothers"/>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s v="₹200–₹500"/>
    <n v="3.6450999999999998"/>
  </r>
  <r>
    <s v="B09Q8HMKZX"/>
    <x v="1128"/>
    <s v="Computers&amp;Accessories|Accessories&amp;Peripherals|Cables&amp;Accessories|Cables|USBCabl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s v="&gt;₹500"/>
    <n v="4.1449999999999996"/>
  </r>
  <r>
    <s v="B09Q8HMKZX"/>
    <x v="1128"/>
    <s v="Computers&amp;Accessories|Accessories&amp;Peripherals|Cables&amp;Accessories|Cables|USBCabl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s v="&gt;₹500"/>
    <n v="4.1449999999999996"/>
  </r>
  <r>
    <s v="B09DL9978Y"/>
    <x v="1129"/>
    <s v="Home&amp;Kitchen|Heating,Cooling&amp;AirQuality|WaterHeaters&amp;Geysers|InstantWaterHeaters"/>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s v="&gt;₹500"/>
    <n v="4.1444000000000001"/>
  </r>
  <r>
    <s v="B0B5KZ3C53"/>
    <x v="1130"/>
    <s v="Home&amp;Kitchen|Kitchen&amp;HomeAppliances|SmallKitchenAppliances|Rice&amp;PastaCookers"/>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s v="&gt;₹500"/>
    <n v="3.7441"/>
  </r>
  <r>
    <s v="B0B935YNR7"/>
    <x v="1131"/>
    <s v="Home&amp;Kitchen|Kitchen&amp;HomeAppliances|SmallKitchenAppliances|MiniFoodProcessors&amp;Choppers"/>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s v="&gt;₹500"/>
    <n v="3.8441000000000001"/>
  </r>
  <r>
    <s v="B0BCVJ3PVP"/>
    <x v="1132"/>
    <s v="Computers&amp;Accessories|Accessories&amp;Peripherals|LaptopAccessories|Lapdesks"/>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s v="&gt;₹500"/>
    <n v="4.5434000000000001"/>
  </r>
  <r>
    <s v="B097ZQTDVZ"/>
    <x v="1133"/>
    <s v="Electronics|HomeTheater,TV&amp;Video|Accessories|RemoteControls"/>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s v="&gt;₹500"/>
    <n v="3.4430999999999998"/>
  </r>
  <r>
    <s v="B09GBBJV72"/>
    <x v="1134"/>
    <s v="Computers&amp;Accessories|Accessories&amp;Peripherals|Keyboards,Mice&amp;InputDevices|Keyboard&amp;MouseSets"/>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s v="&gt;₹500"/>
    <n v="3.9426999999999999"/>
  </r>
  <r>
    <s v="B09VT6JKRP"/>
    <x v="1135"/>
    <s v="Computers&amp;Accessories|Accessories&amp;Peripherals|Cables&amp;Accessories|Cables|USBCables"/>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s v="&gt;₹500"/>
    <n v="4.1425000000000001"/>
  </r>
  <r>
    <s v="B09127FZCK"/>
    <x v="1136"/>
    <s v="Electronics|HomeTheater,TV&amp;Video|Accessories|RemoteControls"/>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s v="&gt;₹500"/>
    <n v="3.8424999999999998"/>
  </r>
  <r>
    <s v="B09Y358DZQ"/>
    <x v="1137"/>
    <s v="Home&amp;Kitchen|Kitchen&amp;HomeAppliances|SmallKitchenAppliances|MixerGrinders"/>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s v="&gt;₹500"/>
    <n v="3.4422000000000001"/>
  </r>
  <r>
    <s v="B099S26HWG"/>
    <x v="1138"/>
    <s v="OfficeProducts|OfficePaperProducts|Paper|Stationery|Notebooks,WritingPads&amp;Diaries|CompositionNotebooks"/>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s v="₹200–₹500"/>
    <n v="4.2419000000000002"/>
  </r>
  <r>
    <s v="B08S74GTBT"/>
    <x v="1139"/>
    <s v="Electronics|HomeAudio|Speakers|OutdoorSpeakers"/>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s v="&gt;₹500"/>
    <n v="3.7418"/>
  </r>
  <r>
    <s v="B09RFB2SJQ"/>
    <x v="1140"/>
    <s v="Electronics|WearableTechnology|SmartWatches"/>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s v="&gt;₹500"/>
    <n v="4.1412000000000004"/>
  </r>
  <r>
    <s v="B08498H13H"/>
    <x v="1141"/>
    <s v="Computers&amp;Accessories|Accessories&amp;Peripherals|PCGamingPeripherals|GamingKeyboards"/>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s v="&gt;₹500"/>
    <n v="4.3407999999999998"/>
  </r>
  <r>
    <s v="B0BCKWZ884"/>
    <x v="1142"/>
    <s v="Electronics|HomeTheater,TV&amp;Video|Accessories|RemoteControls"/>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s v="&gt;₹500"/>
    <n v="4.3407"/>
  </r>
  <r>
    <s v="B0BBMPH39N"/>
    <x v="1143"/>
    <s v="Computers&amp;Accessories|Accessories&amp;Peripherals|Keyboards,Mice&amp;InputDevices|GraphicTablets"/>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s v="&gt;₹500"/>
    <n v="4.1400999999999986"/>
  </r>
  <r>
    <s v="B09ZPM4C2C"/>
    <x v="1144"/>
    <s v="Electronics|HomeTheater,TV&amp;Video|Televisions|SmartTelevisions"/>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s v="&gt;₹500"/>
    <n v="4.1397999999999993"/>
  </r>
  <r>
    <s v="B09VL9KFDB"/>
    <x v="1145"/>
    <s v="Home&amp;Kitchen|Heating,Cooling&amp;AirQuality|Fans|TableFans"/>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s v="&gt;₹500"/>
    <n v="3.8397000000000001"/>
  </r>
  <r>
    <s v="B09HCH3JZG"/>
    <x v="1146"/>
    <s v="Electronics|HomeTheater,TV&amp;Video|Accessories|Cables|HDMICables"/>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s v="&gt;₹500"/>
    <n v="4.4390000000000001"/>
  </r>
  <r>
    <s v="B095X38CJS"/>
    <x v="1147"/>
    <s v="OfficeProducts|OfficePaperProducts|Paper|Copy&amp;PrintingPaper|ColouredPaper"/>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s v="&lt;₹200"/>
    <n v="4.3388"/>
  </r>
  <r>
    <s v="B018SJJ0GE"/>
    <x v="1148"/>
    <s v="Home&amp;Kitchen|Kitchen&amp;HomeAppliances|SmallKitchenAppliances|RotiMakers"/>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s v="&gt;₹500"/>
    <n v="4.4388000000000014"/>
  </r>
  <r>
    <s v="B09C6H53KH"/>
    <x v="1149"/>
    <s v="Computers&amp;Accessories|Accessories&amp;Peripherals|Cables&amp;Accessories|Cables|USBCables"/>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s v="&gt;₹500"/>
    <n v="4.2387000000000006"/>
  </r>
  <r>
    <s v="B09474JWN6"/>
    <x v="1150"/>
    <s v="Home&amp;Kitchen|Kitchen&amp;HomeAppliances|Vacuum,Cleaning&amp;Ironing|Irons,Steamers&amp;Accessories|LintShavers"/>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s v="&gt;₹500"/>
    <n v="4.2385999999999999"/>
  </r>
  <r>
    <s v="B0BDS8MY8J"/>
    <x v="1151"/>
    <s v="Computers&amp;Accessories|Components|InternalHardDrives"/>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s v="&gt;₹500"/>
    <n v="4.2362000000000002"/>
  </r>
  <r>
    <s v="B08Y5QJTVK"/>
    <x v="1152"/>
    <s v="Electronics|GeneralPurposeBatteries&amp;BatteryChargers"/>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s v="₹200–₹500"/>
    <n v="4.4357000000000006"/>
  </r>
  <r>
    <s v="B09JSW16QD"/>
    <x v="1153"/>
    <s v="Computers&amp;Accessories|Accessories&amp;Peripherals|Cables&amp;Accessories|Cables|USBCables"/>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s v="&gt;₹500"/>
    <n v="3.9356"/>
  </r>
  <r>
    <s v="B01M265AAK"/>
    <x v="1154"/>
    <s v="Home&amp;Kitchen|Heating,Cooling&amp;AirQuality|RoomHeaters|ElectricHeaters"/>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s v="&gt;₹500"/>
    <n v="4.3355999999999986"/>
  </r>
  <r>
    <s v="B008FWZGSG"/>
    <x v="1155"/>
    <s v="Computers&amp;Accessories|Accessories&amp;Peripherals|Cables&amp;Accessories|Cables|USB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s v="&gt;₹500"/>
    <n v="4.3354999999999997"/>
  </r>
  <r>
    <s v="B008FWZGSG"/>
    <x v="1155"/>
    <s v="Computers&amp;Accessories|Accessories&amp;Peripherals|Cables&amp;Accessories|Cables|USB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s v="&gt;₹500"/>
    <n v="4.3354999999999997"/>
  </r>
  <r>
    <s v="B09VC2D2WG"/>
    <x v="1156"/>
    <s v="Computers&amp;Accessories|Accessories&amp;Peripherals|Keyboards,Mice&amp;InputDevices|GraphicTablets"/>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s v="&gt;₹500"/>
    <n v="4.1351999999999993"/>
  </r>
  <r>
    <s v="B0B466C3G4"/>
    <x v="1157"/>
    <s v="Electronics|HomeTheater,TV&amp;Video|Televisions|SmartTelevisions"/>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s v="&gt;₹500"/>
    <n v="3.9350000000000001"/>
  </r>
  <r>
    <s v="B09JKNF147"/>
    <x v="1158"/>
    <s v="Electronics|HomeTheater,TV&amp;Video|Accessories|RemoteControls"/>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s v="&gt;₹500"/>
    <n v="4.0343"/>
  </r>
  <r>
    <s v="B09MB3DKG1"/>
    <x v="1159"/>
    <s v="Home&amp;Kitchen|Heating,Cooling&amp;AirQuality|RoomHeaters|HalogenHeaters"/>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s v="&gt;₹500"/>
    <n v="3.5339999999999998"/>
  </r>
  <r>
    <s v="B08CKW1KH9"/>
    <x v="1160"/>
    <s v="Electronics|HomeTheater,TV&amp;Video|Accessories|RemoteControls"/>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s v="&gt;₹500"/>
    <n v="3.6339000000000001"/>
  </r>
  <r>
    <s v="B08VGDBF3B"/>
    <x v="1161"/>
    <s v="Home&amp;Kitchen|HomeStorage&amp;Organization|LaundryOrganization|LaundryBaskets"/>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s v="₹200–₹500"/>
    <n v="4.0330000000000004"/>
  </r>
  <r>
    <s v="B0836JGZ74"/>
    <x v="1162"/>
    <s v="Home&amp;Kitchen|Heating,Cooling&amp;AirQuality|WaterHeaters&amp;Geysers|InstantWaterHeaters"/>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s v="&gt;₹500"/>
    <n v="3.6328"/>
  </r>
  <r>
    <s v="B0B1MDZV9C"/>
    <x v="1163"/>
    <s v="Home&amp;Kitchen|Kitchen&amp;HomeAppliances|Vacuum,Cleaning&amp;Ironing|Vacuums&amp;FloorCare|Vacuums|HandheldVacuums"/>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s v="&gt;₹500"/>
    <n v="3.9325999999999999"/>
  </r>
  <r>
    <s v="B09B125CFJ"/>
    <x v="1164"/>
    <s v="Electronics|HomeTheater,TV&amp;Video|Accessories|RemoteControls"/>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s v="&gt;₹500"/>
    <n v="3.6322999999999999"/>
  </r>
  <r>
    <s v="B0B2RBP83P"/>
    <x v="1165"/>
    <s v="Computers&amp;Accessories|Laptops|TraditionalLaptops"/>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s v="&gt;₹500"/>
    <n v="4.0323000000000002"/>
  </r>
  <r>
    <s v="B08MZNT7GP"/>
    <x v="1166"/>
    <s v="Home&amp;Kitchen|Heating,Cooling&amp;AirQuality|RoomHeaters|FanHeaters"/>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s v="&gt;₹500"/>
    <n v="4.1321999999999992"/>
  </r>
  <r>
    <s v="B0BFWGBX61"/>
    <x v="1167"/>
    <s v="Computers&amp;Accessories|Accessories&amp;Peripherals|Cables&amp;Accessories|Cables|USBCabl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s v="₹200–₹500"/>
    <n v="4.1313999999999993"/>
  </r>
  <r>
    <s v="B0BFWGBX61"/>
    <x v="1167"/>
    <s v="Computers&amp;Accessories|Accessories&amp;Peripherals|Cables&amp;Accessories|Cables|USBCabl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s v="₹200–₹500"/>
    <n v="4.1313999999999993"/>
  </r>
  <r>
    <s v="B07YQ5SN4H"/>
    <x v="1168"/>
    <s v="Home&amp;Kitchen|Kitchen&amp;HomeAppliances|SmallKitchenAppliances|SandwichMakers"/>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s v="&gt;₹500"/>
    <n v="4.0313999999999997"/>
  </r>
  <r>
    <s v="B09L8DT7D6"/>
    <x v="1169"/>
    <s v="Electronics|HomeTheater,TV&amp;Video|Accessories|RemoteControls"/>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s v="₹200–₹500"/>
    <n v="3.8313000000000001"/>
  </r>
  <r>
    <s v="B09KRHXTLN"/>
    <x v="1170"/>
    <s v="Home&amp;Kitchen|Heating,Cooling&amp;AirQuality|RoomHeaters|FanHeaters"/>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s v="&gt;₹500"/>
    <n v="3.9312999999999998"/>
  </r>
  <r>
    <s v="B0B2CZTCL2"/>
    <x v="1171"/>
    <s v="Home&amp;Kitchen|Kitchen&amp;HomeAppliances|SmallKitchenAppliances|Kettles&amp;HotWaterDispensers|Kettle&amp;ToasterSets"/>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s v="&gt;₹500"/>
    <n v="3.8311000000000002"/>
  </r>
  <r>
    <s v="B0BBW521YC"/>
    <x v="1172"/>
    <s v="Electronics|Mobiles&amp;Accessories|MobileAccessories|D√©cor|PhoneCharms"/>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s v="&gt;₹500"/>
    <n v="4.4305000000000003"/>
  </r>
  <r>
    <s v="B094G9L9LT"/>
    <x v="1173"/>
    <s v="Home&amp;Kitchen|Kitchen&amp;HomeAppliances|SmallKitchenAppliances|Kettles&amp;HotWaterDispensers|ElectricKettles"/>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s v="&gt;₹500"/>
    <n v="3.8304999999999998"/>
  </r>
  <r>
    <s v="B09J2QCKKM"/>
    <x v="1174"/>
    <s v="Home&amp;Kitchen|Heating,Cooling&amp;AirQuality|WaterHeaters&amp;Geysers|ImmersionRods"/>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s v="&gt;₹500"/>
    <n v="4.1303000000000001"/>
  </r>
  <r>
    <s v="B0B8VQ7KDS"/>
    <x v="1175"/>
    <s v="Electronics|HomeTheater,TV&amp;Video|SatelliteEquipment|SatelliteReceivers"/>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s v="&gt;₹500"/>
    <n v="4.3300999999999998"/>
  </r>
  <r>
    <s v="B0BBWJFK5C"/>
    <x v="1176"/>
    <s v="Home&amp;Kitchen|Kitchen&amp;HomeAppliances|Vacuum,Cleaning&amp;Ironing|PressureWashers,Steam&amp;WindowCleaners"/>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s v="&gt;₹500"/>
    <n v="4.1296999999999997"/>
  </r>
  <r>
    <s v="B08W9BK4MD"/>
    <x v="1177"/>
    <s v="Home&amp;Kitchen|HomeStorage&amp;Organization|LaundryOrganization|LaundryBaskets"/>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s v="&gt;₹500"/>
    <n v="3.9296000000000002"/>
  </r>
  <r>
    <s v="B09BW2GP18"/>
    <x v="1178"/>
    <s v="Computers&amp;Accessories|Accessories&amp;Peripherals|Cables&amp;Accessories|Cables|USBCables"/>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s v="&gt;₹500"/>
    <n v="3.9295"/>
  </r>
  <r>
    <s v="B09LV1CMGH"/>
    <x v="1179"/>
    <s v="Home&amp;Kitchen|Heating,Cooling&amp;AirQuality|RoomHeaters|FanHeaters"/>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s v="&gt;₹500"/>
    <n v="3.6291000000000002"/>
  </r>
  <r>
    <s v="B09SFRNKSR"/>
    <x v="1180"/>
    <s v="Home&amp;Kitchen|Kitchen&amp;HomeAppliances|Vacuum,Cleaning&amp;Ironing|Irons,Steamers&amp;Accessories|LintShavers"/>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s v="₹200–₹500"/>
    <n v="4.4290000000000003"/>
  </r>
  <r>
    <s v="B09XHXXCFH"/>
    <x v="1181"/>
    <s v="Home&amp;Kitchen|Kitchen&amp;HomeAppliances|SmallKitchenAppliances|Rice&amp;PastaCookers"/>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s v="&gt;₹500"/>
    <n v="4.1289999999999996"/>
  </r>
  <r>
    <s v="B0BJ6P3LSK"/>
    <x v="1182"/>
    <s v="Home&amp;Kitchen|Kitchen&amp;HomeAppliances|WaterPurifiers&amp;Accessories|WaterFilters&amp;Purifiers"/>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s v="&gt;₹500"/>
    <n v="4.5286999999999997"/>
  </r>
  <r>
    <s v="B09HS1NDRQ"/>
    <x v="1183"/>
    <s v="Home&amp;Kitchen|HomeStorage&amp;Organization|LaundryOrganization|LaundryBaskets"/>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s v="&gt;₹500"/>
    <n v="3.8287"/>
  </r>
  <r>
    <s v="B08RX8G496"/>
    <x v="1184"/>
    <s v="Electronics|HomeTheater,TV&amp;Video|Accessories|RemoteControls"/>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s v="&gt;₹500"/>
    <n v="3.2284999999999999"/>
  </r>
  <r>
    <s v="B09MM6P76N"/>
    <x v="1185"/>
    <s v="Electronics|HomeTheater,TV&amp;Video|Accessories|RemoteControls"/>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s v="&gt;₹500"/>
    <n v="4.2284000000000006"/>
  </r>
  <r>
    <s v="B0BMGB3CH9"/>
    <x v="1186"/>
    <s v="Electronics|Mobiles&amp;Accessories|Smartphones&amp;BasicMobiles|Smartphone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s v="&gt;₹500"/>
    <n v="4.2284000000000006"/>
  </r>
  <r>
    <s v="B0BMGB2TPR"/>
    <x v="1187"/>
    <s v="Electronics|Mobiles&amp;Accessories|Smartphones&amp;BasicMobiles|Smartphone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s v="&gt;₹500"/>
    <n v="4.2284000000000006"/>
  </r>
  <r>
    <s v="B0BMGG6NKT"/>
    <x v="1188"/>
    <s v="Electronics|Mobiles&amp;Accessories|Smartphones&amp;BasicMobiles|Smartphones"/>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s v="&gt;₹500"/>
    <n v="4.2284000000000006"/>
  </r>
  <r>
    <s v="B09LRZYBH1"/>
    <x v="1189"/>
    <s v="Electronics|HomeAudio|Speakers|TowerSpeakers"/>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s v="&gt;₹500"/>
    <n v="3.8281999999999998"/>
  </r>
  <r>
    <s v="B0B2DD8BQ8"/>
    <x v="1190"/>
    <s v="Home&amp;Kitchen|Kitchen&amp;HomeAppliances|SmallKitchenAppliances|SandwichMakers"/>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s v="&gt;₹500"/>
    <n v="4.1281999999999996"/>
  </r>
  <r>
    <s v="B09NY6TRXG"/>
    <x v="1191"/>
    <s v="Electronics|Mobiles&amp;Accessories|Smartphones&amp;BasicMobiles|Smartphones"/>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s v="&gt;₹500"/>
    <n v="3.9276"/>
  </r>
  <r>
    <s v="B09SB6SJB4"/>
    <x v="1192"/>
    <s v="Computers&amp;Accessories|Accessories&amp;Peripherals|Cables&amp;Accessories|Cables|USBCables"/>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s v="&gt;₹500"/>
    <n v="4.1265000000000001"/>
  </r>
  <r>
    <s v="B09XTQFFCG"/>
    <x v="1193"/>
    <s v="Home&amp;Kitchen|Kitchen&amp;HomeAppliances|Vacuum,Cleaning&amp;Ironing|Vacuums&amp;FloorCare|Vacuums|HandheldVacuums"/>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s v="&gt;₹500"/>
    <n v="3.9260000000000002"/>
  </r>
  <r>
    <s v="B09KNMLH4Y"/>
    <x v="1194"/>
    <s v="Home&amp;Kitchen|Kitchen&amp;HomeAppliances|Vacuum,Cleaning&amp;Ironing|Irons,Steamers&amp;Accessories|LintShavers"/>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s v="&gt;₹500"/>
    <n v="4.1256999999999993"/>
  </r>
  <r>
    <s v="B09RF2QXGX"/>
    <x v="1195"/>
    <s v="Computers&amp;Accessories|Accessories&amp;Peripherals|LaptopAccessories|CameraPrivacyCovers"/>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s v="₹200–₹500"/>
    <n v="4.3254999999999999"/>
  </r>
  <r>
    <s v="B08RWCZ6SY"/>
    <x v="1196"/>
    <s v="Electronics|HomeTheater,TV&amp;Video|Accessories|RemoteControls"/>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s v="&gt;₹500"/>
    <n v="3.9253999999999998"/>
  </r>
  <r>
    <s v="B07H5PBN54"/>
    <x v="1197"/>
    <s v="Home&amp;Kitchen|Heating,Cooling&amp;AirQuality|WaterHeaters&amp;Geysers|InstantWaterHeaters"/>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s v="&gt;₹500"/>
    <n v="3.4251999999999998"/>
  </r>
  <r>
    <s v="B0B84KSH3X"/>
    <x v="1198"/>
    <s v="Home&amp;Kitchen|Kitchen&amp;HomeAppliances|Vacuum,Cleaning&amp;Ironing|Irons,Steamers&amp;Accessories|Irons|DryIrons"/>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s v="&gt;₹500"/>
    <n v="3.8250000000000002"/>
  </r>
  <r>
    <s v="B09H39KTTB"/>
    <x v="1199"/>
    <s v="Electronics|HomeTheater,TV&amp;Video|Accessories|RemoteControls"/>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s v="₹200–₹500"/>
    <n v="3.7246000000000001"/>
  </r>
  <r>
    <s v="B0B9BXKBC7"/>
    <x v="1200"/>
    <s v="Electronics|Mobiles&amp;Accessories|MobileAccessories|Photo&amp;VideoAccessories|SelfieStick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s v="&gt;₹500"/>
    <n v="4.6244999999999994"/>
  </r>
  <r>
    <s v="B0B9BXKBC7"/>
    <x v="1200"/>
    <s v="Electronics|Mobiles&amp;Accessories|MobileAccessories|Photo&amp;VideoAccessories|SelfieStick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s v="&gt;₹500"/>
    <n v="4.6244999999999994"/>
  </r>
  <r>
    <s v="B0B5F3YZY4"/>
    <x v="1201"/>
    <s v="Computers&amp;Accessories|Accessories&amp;Peripherals|Cables&amp;Accessories|Cables|USBCables"/>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s v="&gt;₹500"/>
    <n v="4.0242000000000004"/>
  </r>
  <r>
    <s v="B09N6TTHT6"/>
    <x v="1202"/>
    <s v="Computers&amp;Accessories|Accessories&amp;Peripherals|USBGadgets|Lamps"/>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s v="&lt;₹200"/>
    <n v="4.2241"/>
  </r>
  <r>
    <s v="B0BMVWKZ8G"/>
    <x v="1203"/>
    <s v="Electronics|WearableTechnology|SmartWatches"/>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s v="&gt;₹500"/>
    <n v="4.3239999999999998"/>
  </r>
  <r>
    <s v="B09CGLY5CX"/>
    <x v="1204"/>
    <s v="Home&amp;Kitchen|Heating,Cooling&amp;AirQuality|RoomHeaters|ElectricHeaters"/>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s v="&gt;₹500"/>
    <n v="4.0236999999999998"/>
  </r>
  <r>
    <s v="B09NNZ1GF7"/>
    <x v="1205"/>
    <s v="Home&amp;Kitchen|Kitchen&amp;HomeAppliances|Vacuum,Cleaning&amp;Ironing|Irons,Steamers&amp;Accessories|LintShavers"/>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s v="&gt;₹500"/>
    <n v="4.3228999999999997"/>
  </r>
  <r>
    <s v="B09P8M18QM"/>
    <x v="1206"/>
    <s v="Electronics|HomeTheater,TV&amp;Video|Accessories|RemoteControls"/>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s v="&gt;₹500"/>
    <n v="3.3227000000000002"/>
  </r>
  <r>
    <s v="B0B8ZM9RVV"/>
    <x v="1207"/>
    <s v="Home&amp;Kitchen|Kitchen&amp;HomeAppliances|SmallKitchenAppliances|EggBoilers"/>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s v="&gt;₹500"/>
    <n v="4.4227000000000007"/>
  </r>
  <r>
    <s v="B09LQQYNZQ"/>
    <x v="1208"/>
    <s v="Electronics|HomeAudio|MediaStreamingDevices|StreamingClients"/>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s v="&gt;₹500"/>
    <n v="4.5224000000000002"/>
  </r>
  <r>
    <s v="B0B8CB7MHW"/>
    <x v="1209"/>
    <s v="Home&amp;Kitchen|Kitchen&amp;HomeAppliances|SmallKitchenAppliances|HandBlenders"/>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s v="&gt;₹500"/>
    <n v="4.1221999999999994"/>
  </r>
  <r>
    <s v="B09MMD1FDN"/>
    <x v="1210"/>
    <s v="Electronics|HomeTheater,TV&amp;Video|Accessories|RemoteControls"/>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s v="&gt;₹500"/>
    <n v="3.9214000000000002"/>
  </r>
  <r>
    <s v="B09FHHTL8L"/>
    <x v="1211"/>
    <s v="Home&amp;Kitchen|HomeStorage&amp;Organization|LaundryOrganization|IroningAccessories|SprayBottles"/>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s v="&lt;₹200"/>
    <n v="4.1212"/>
  </r>
  <r>
    <s v="B0B97D658R"/>
    <x v="1212"/>
    <s v="Home&amp;Kitchen|Heating,Cooling&amp;AirQuality|Humidifiers"/>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s v="&gt;₹500"/>
    <n v="3.6212"/>
  </r>
  <r>
    <s v="B0BB3CBFBM"/>
    <x v="1213"/>
    <s v="Electronics|HomeTheater,TV&amp;Video|Televisions|SmartTelevisions"/>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s v="&gt;₹500"/>
    <n v="4.1210999999999993"/>
  </r>
  <r>
    <s v="B0B5ZF3NRK"/>
    <x v="1214"/>
    <s v="Computers&amp;Accessories|Accessories&amp;Peripherals|Cables&amp;Accessories|Cables|USBCabl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s v="&gt;₹500"/>
    <n v="4.1210000000000004"/>
  </r>
  <r>
    <s v="B0B5ZF3NRK"/>
    <x v="1214"/>
    <s v="Computers&amp;Accessories|Accessories&amp;Peripherals|Cables&amp;Accessories|Cables|USBCabl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s v="&gt;₹500"/>
    <n v="4.1210000000000004"/>
  </r>
  <r>
    <s v="B07QZ3CZ48"/>
    <x v="1215"/>
    <s v="Electronics|Headphones,Earbuds&amp;Accessories|Headphones|In-Ear"/>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s v="&gt;₹500"/>
    <n v="4.2206000000000001"/>
  </r>
  <r>
    <s v="B099FDW2ZF"/>
    <x v="1216"/>
    <s v="Home&amp;Kitchen|Heating,Cooling&amp;AirQuality|RoomHeaters|ElectricHeaters"/>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s v="&gt;₹500"/>
    <n v="4.1202999999999994"/>
  </r>
  <r>
    <s v="B08YXJJW8H"/>
    <x v="1217"/>
    <s v="Electronics|HomeTheater,TV&amp;Video|Accessories|RemoteControls"/>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s v="₹200–₹500"/>
    <n v="3.92"/>
  </r>
  <r>
    <s v="B08RHPDNVV"/>
    <x v="1218"/>
    <s v="Electronics|HomeTheater,TV&amp;Video|Accessories|RemoteControls"/>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s v="&gt;₹500"/>
    <n v="3.5196999999999998"/>
  </r>
  <r>
    <s v="B098TV3L96"/>
    <x v="1219"/>
    <s v="Electronics|HomeTheater,TV&amp;Video|Accessories|RemoteControls"/>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s v="&gt;₹500"/>
    <n v="3.8197000000000001"/>
  </r>
  <r>
    <s v="B07K19NYZ8"/>
    <x v="1220"/>
    <s v="Home&amp;Kitchen|Heating,Cooling&amp;AirQuality|RoomHeaters|FanHeaters"/>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s v="&gt;₹500"/>
    <n v="3.8195000000000001"/>
  </r>
  <r>
    <s v="B09RQRZW2X"/>
    <x v="1221"/>
    <s v="Electronics|HomeTheater,TV&amp;Video|Accessories|RemoteControls"/>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s v="&gt;₹500"/>
    <n v="3.7185000000000001"/>
  </r>
  <r>
    <s v="B0BDG6QDYD"/>
    <x v="1222"/>
    <s v="Home&amp;Kitchen|Heating,Cooling&amp;AirQuality|RoomHeaters|FanHeaters"/>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s v="&gt;₹500"/>
    <n v="4.1185"/>
  </r>
  <r>
    <s v="B09X5HD5T1"/>
    <x v="1223"/>
    <s v="Home&amp;Kitchen|Kitchen&amp;HomeAppliances|Coffee,Tea&amp;Espresso|MilkFrothers"/>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s v="₹200–₹500"/>
    <n v="3.5185"/>
  </r>
  <r>
    <s v="B09W5XR9RT"/>
    <x v="1224"/>
    <s v="Computers&amp;Accessories|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s v="&gt;₹500"/>
    <n v="4.4184000000000001"/>
  </r>
  <r>
    <s v="B09HN7LD5L"/>
    <x v="1225"/>
    <s v="Electronics|HomeTheater,TV&amp;Video|Accessories|TVMounts,Stands&amp;Turntables|TVWall&amp;CeilingMounts"/>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s v="&gt;₹500"/>
    <n v="4.0183999999999997"/>
  </r>
  <r>
    <s v="B09W5XR9RT"/>
    <x v="1224"/>
    <s v="Computers&amp;Accessories|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s v="&gt;₹500"/>
    <n v="4.4184000000000001"/>
  </r>
  <r>
    <s v="B09W5XR9RT"/>
    <x v="1224"/>
    <s v="Computers&amp;Accessories|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s v="&gt;₹500"/>
    <n v="4.4184000000000001"/>
  </r>
  <r>
    <s v="B09H7JDJCW"/>
    <x v="1226"/>
    <s v="Home&amp;Kitchen|Kitchen&amp;HomeAppliances|Coffee,Tea&amp;Espresso|DripCoffeeMachines"/>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s v="&gt;₹500"/>
    <n v="4.0178000000000003"/>
  </r>
  <r>
    <s v="B07VJ9ZTXS"/>
    <x v="1227"/>
    <s v="Electronics|HomeTheater,TV&amp;Video|Accessories|Cables|HDMICables"/>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s v="&gt;₹500"/>
    <n v="4.0171000000000001"/>
  </r>
  <r>
    <s v="B0B2CWRDB1"/>
    <x v="1228"/>
    <s v="Home&amp;Kitchen|Kitchen&amp;HomeAppliances|Vacuum,Cleaning&amp;Ironing|PressureWashers,Steam&amp;WindowCleaners"/>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s v="&gt;₹500"/>
    <n v="4.2170000000000014"/>
  </r>
  <r>
    <s v="B09P182Z2H"/>
    <x v="1229"/>
    <s v="Home&amp;Kitchen|Heating,Cooling&amp;AirQuality|Humidifiers"/>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s v="&gt;₹500"/>
    <n v="4.3167999999999997"/>
  </r>
  <r>
    <s v="B09H34V36W"/>
    <x v="1230"/>
    <s v="Home&amp;Kitchen|Heating,Cooling&amp;AirQuality|RoomHeaters|FanHeaters"/>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s v="&gt;₹500"/>
    <n v="3.8166000000000002"/>
  </r>
  <r>
    <s v="B08G43CCLC"/>
    <x v="1231"/>
    <s v="Computers&amp;Accessories|NetworkingDevices|NetworkAdapters|WirelessUSBAdapters"/>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s v="&gt;₹500"/>
    <n v="4.2163000000000004"/>
  </r>
  <r>
    <s v="B0BBLHTRM9"/>
    <x v="1232"/>
    <s v="Home&amp;Kitchen|Kitchen&amp;HomeAppliances|WaterPurifiers&amp;Accessories|WaterPurifierAccessories"/>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s v="&gt;₹500"/>
    <n v="2.9159000000000002"/>
  </r>
  <r>
    <s v="B09MQ9PDHR"/>
    <x v="1233"/>
    <s v="Home&amp;Kitchen|Heating,Cooling&amp;AirQuality|RoomHeaters|FanHeaters"/>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s v="&gt;₹500"/>
    <n v="3.9157000000000002"/>
  </r>
  <r>
    <s v="B0BL11S5QK"/>
    <x v="1234"/>
    <s v="Home&amp;Kitchen|Kitchen&amp;HomeAppliances|SmallKitchenAppliances|InductionCooktop"/>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s v="&gt;₹500"/>
    <n v="4.2156000000000002"/>
  </r>
  <r>
    <s v="B0BNV7JM5Y"/>
    <x v="1235"/>
    <s v="Electronics|WearableTechnology|SmartWatches"/>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s v="&gt;₹500"/>
    <n v="4.1153999999999993"/>
  </r>
  <r>
    <s v="B0BNVBJW2S"/>
    <x v="1236"/>
    <s v="Electronics|WearableTechnology|SmartWatches"/>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s v="&gt;₹500"/>
    <n v="4.1153999999999993"/>
  </r>
  <r>
    <s v="B08G1RW2Q3"/>
    <x v="1237"/>
    <s v="Computers&amp;Accessories|Accessories&amp;Peripherals|Cables&amp;Accessories|Cables|USBCables"/>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s v="&gt;₹500"/>
    <n v="4.0151000000000003"/>
  </r>
  <r>
    <s v="B0B86CDHL1"/>
    <x v="1238"/>
    <s v="Computers&amp;Accessories|Accessories&amp;Peripherals|Cables&amp;Accessories|Cables|USBCabl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s v="&gt;₹500"/>
    <n v="4.5148999999999999"/>
  </r>
  <r>
    <s v="B0B86CDHL1"/>
    <x v="1238"/>
    <s v="Computers&amp;Accessories|Accessories&amp;Peripherals|Cables&amp;Accessories|Cables|USBCabl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s v="&gt;₹500"/>
    <n v="4.5148999999999999"/>
  </r>
  <r>
    <s v="B09VPH38JS"/>
    <x v="1239"/>
    <s v="Home&amp;Kitchen|Kitchen&amp;HomeAppliances|SmallKitchenAppliances|InductionCooktop"/>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s v="&gt;₹500"/>
    <n v="3.8144"/>
  </r>
  <r>
    <s v="B08QHLXWV3"/>
    <x v="1240"/>
    <s v="Home&amp;Kitchen|Heating,Cooling&amp;AirQuality|RoomHeaters|FanHeaters"/>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s v="&gt;₹500"/>
    <n v="3.9144000000000001"/>
  </r>
  <r>
    <s v="B09YHLPQYT"/>
    <x v="1241"/>
    <s v="Electronics|HomeTheater,TV&amp;Video|Accessories|RemoteControls"/>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s v="&gt;₹500"/>
    <n v="4.2143000000000006"/>
  </r>
  <r>
    <s v="B08PKBMJKS"/>
    <x v="1242"/>
    <s v="Electronics|HomeTheater,TV&amp;Video|Accessories|RemoteControls"/>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s v="₹200–₹500"/>
    <n v="3.8136000000000001"/>
  </r>
  <r>
    <s v="B0B8XNPQPN"/>
    <x v="1243"/>
    <s v="Home&amp;Kitchen|Kitchen&amp;HomeAppliances|SmallKitchenAppliances|DeepFatFryers|AirFryers"/>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s v="&gt;₹500"/>
    <n v="4.2135999999999996"/>
  </r>
  <r>
    <s v="B0BDZWMGZ1"/>
    <x v="1244"/>
    <s v="Home&amp;Kitchen|Kitchen&amp;HomeAppliances|SmallKitchenAppliances|MixerGrinders"/>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s v="&gt;₹500"/>
    <n v="3.8132999999999999"/>
  </r>
  <r>
    <s v="B0B21C4BMX"/>
    <x v="1245"/>
    <s v="Computers&amp;Accessories|Accessories&amp;Peripherals|Cables&amp;Accessories|Cables|USBCables"/>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s v="&gt;₹500"/>
    <n v="3.8132000000000001"/>
  </r>
  <r>
    <s v="B09XB1R2F3"/>
    <x v="1246"/>
    <s v="Home&amp;Kitchen|Kitchen&amp;HomeAppliances|Vacuum,Cleaning&amp;Ironing|Irons,Steamers&amp;Accessories|LintShavers"/>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s v="&gt;₹500"/>
    <n v="3.5131999999999999"/>
  </r>
  <r>
    <s v="B09NNJ9WYM"/>
    <x v="1247"/>
    <s v="Electronics|HomeTheater,TV&amp;Video|Televisions|SmartTelevisions"/>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s v="&gt;₹500"/>
    <n v="3.7128999999999999"/>
  </r>
  <r>
    <s v="B0BMXMLSMM"/>
    <x v="1248"/>
    <s v="Computers&amp;Accessories|Accessories&amp;Peripherals|Cables&amp;Accessories|Cables|USBCabl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s v="&gt;₹500"/>
    <n v="4.5126999999999997"/>
  </r>
  <r>
    <s v="B0BMXMLSMM"/>
    <x v="1248"/>
    <s v="Computers&amp;Accessories|Accessories&amp;Peripherals|Cables&amp;Accessories|Cables|USBCabl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s v="&gt;₹500"/>
    <n v="4.5126999999999997"/>
  </r>
  <r>
    <s v="B09NY7W8YD"/>
    <x v="1249"/>
    <s v="Electronics|Mobiles&amp;Accessories|Smartphones&amp;BasicMobiles|Smartphones"/>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s v="&gt;₹500"/>
    <n v="3.8125"/>
  </r>
  <r>
    <s v="B09JN37WBX"/>
    <x v="1250"/>
    <s v="Home&amp;Kitchen|Kitchen&amp;HomeAppliances|Vacuum,Cleaning&amp;Ironing|Irons,Steamers&amp;Accessories|LintShavers"/>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s v="&gt;₹500"/>
    <n v="4.6124000000000001"/>
  </r>
  <r>
    <s v="B0BJ966M5K"/>
    <x v="1251"/>
    <s v="Home&amp;Kitchen|Kitchen&amp;HomeAppliances|WaterPurifiers&amp;Accessories|WaterFilters&amp;Purifiers"/>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s v="&gt;₹500"/>
    <n v="4.6124000000000001"/>
  </r>
  <r>
    <s v="B08RZ12GKR"/>
    <x v="1252"/>
    <s v="Electronics|HomeTheater,TV&amp;Video|Accessories|RemoteControls"/>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s v="₹200–₹500"/>
    <n v="3.5121000000000002"/>
  </r>
  <r>
    <s v="B0B54Y2SNX"/>
    <x v="1253"/>
    <s v="Electronics|Mobiles&amp;Accessories|MobileAccessories|Chargers|WallChargers"/>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s v="&gt;₹500"/>
    <n v="3.8119000000000001"/>
  </r>
  <r>
    <s v="B0B2DZ5S6R"/>
    <x v="1254"/>
    <s v="Home&amp;Kitchen|Kitchen&amp;HomeAppliances|SmallKitchenAppliances|Kettles&amp;HotWaterDispensers|Kettle&amp;ToasterSets"/>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s v="&gt;₹500"/>
    <n v="4.0118999999999998"/>
  </r>
  <r>
    <s v="B0B9JZW1SQ"/>
    <x v="1255"/>
    <s v="Home&amp;Kitchen|Kitchen&amp;HomeAppliances|SmallKitchenAppliances|MiniFoodProcessors&amp;Choppers"/>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s v="&gt;₹500"/>
    <n v="3.2113"/>
  </r>
  <r>
    <s v="B08XXVXP3J"/>
    <x v="1256"/>
    <s v="Computers&amp;Accessories|Accessories&amp;Peripherals|Cables&amp;Accessories|Cables|USBCables"/>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s v="&gt;₹500"/>
    <n v="4.3111999999999986"/>
  </r>
  <r>
    <s v="B09ZTZ9N3Q"/>
    <x v="1257"/>
    <s v="Home&amp;Kitchen|Heating,Cooling&amp;AirQuality|RoomHeaters|FanHeaters"/>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s v="&gt;₹500"/>
    <n v="3.1111"/>
  </r>
  <r>
    <s v="B0B467CCB9"/>
    <x v="1258"/>
    <s v="Electronics|HomeTheater,TV&amp;Video|Televisions|StandardTelevisions"/>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s v="&gt;₹500"/>
    <n v="3.8109999999999999"/>
  </r>
  <r>
    <s v="B0BNDGL26T"/>
    <x v="1259"/>
    <s v="Home&amp;Kitchen|Kitchen&amp;HomeAppliances|SmallKitchenAppliances|JuicerMixerGrinders"/>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s v="&gt;₹500"/>
    <n v="2.8109000000000002"/>
  </r>
  <r>
    <s v="B0B8ZKWGKD"/>
    <x v="1260"/>
    <s v="Electronics|HomeTheater,TV&amp;Video|Accessories|TVMounts,Stands&amp;Turntables|TVWall&amp;CeilingMounts"/>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s v="&gt;₹500"/>
    <n v="4.3106"/>
  </r>
  <r>
    <s v="B0B3DV7S9B"/>
    <x v="1261"/>
    <s v="Electronics|Mobiles&amp;Accessories|MobileAccessories|Stands"/>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s v="₹200–₹500"/>
    <n v="3.6103999999999998"/>
  </r>
  <r>
    <s v="B09F6D21BY"/>
    <x v="1262"/>
    <s v="Electronics|HomeTheater,TV&amp;Video|Accessories|RemoteControls"/>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s v="&gt;₹500"/>
    <n v="3.0103"/>
  </r>
  <r>
    <s v="B0B59K1C8F"/>
    <x v="1263"/>
    <s v="Home&amp;Kitchen|Kitchen&amp;HomeAppliances|Vacuum,Cleaning&amp;Ironing|Irons,Steamers&amp;Accessories|LintShavers"/>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s v="&gt;₹500"/>
    <n v="3.6101000000000001"/>
  </r>
  <r>
    <s v="B0B4PPD89B"/>
    <x v="1264"/>
    <s v="Home&amp;Kitchen|Kitchen&amp;HomeAppliances|SmallKitchenAppliances|VacuumSealers"/>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s v="&lt;₹200"/>
    <n v="4.0096999999999996"/>
  </r>
  <r>
    <s v="B0BCYQY9X5"/>
    <x v="1265"/>
    <s v="Home&amp;Kitchen|Kitchen&amp;HomeAppliances|WaterPurifiers&amp;Accessories|WaterFilters&amp;Purifiers"/>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s v="&gt;₹500"/>
    <n v="4.3096999999999994"/>
  </r>
  <r>
    <s v="B0B9RZ4G4W"/>
    <x v="1266"/>
    <s v="Home&amp;Kitchen|Kitchen&amp;HomeAppliances|SmallKitchenAppliances|HandBlenders"/>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s v="&gt;₹500"/>
    <n v="4.0096999999999996"/>
  </r>
  <r>
    <s v="B08MVSGXMY"/>
    <x v="1267"/>
    <s v="Home&amp;Kitchen|Heating,Cooling&amp;AirQuality|RoomHeaters|ElectricHeaters"/>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s v="&gt;₹500"/>
    <n v="3.8094999999999999"/>
  </r>
  <r>
    <s v="B09Z7YGV3R"/>
    <x v="1268"/>
    <s v="Computers&amp;Accessories|Accessories&amp;Peripherals|LaptopAccessories|Lapdesks"/>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s v="&gt;₹500"/>
    <n v="4.0092999999999996"/>
  </r>
  <r>
    <s v="B0B84QN4CN"/>
    <x v="1269"/>
    <s v="Home&amp;Kitchen|Kitchen&amp;HomeAppliances|Vacuum,Cleaning&amp;Ironing|Irons,Steamers&amp;Accessories|Irons|DryIrons"/>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s v="&gt;₹500"/>
    <n v="3.6091000000000002"/>
  </r>
  <r>
    <s v="B0B61GCHC1"/>
    <x v="1270"/>
    <s v="Computers&amp;Accessories|Accessories&amp;Peripherals|Cables&amp;Accessories|Cables|USBCables"/>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s v="&gt;₹500"/>
    <n v="4.3087"/>
  </r>
  <r>
    <s v="B0BBVKRP7B"/>
    <x v="1271"/>
    <s v="Electronics|WearableTechnology|SmartWatches"/>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s v="&gt;₹500"/>
    <n v="2.8087"/>
  </r>
  <r>
    <s v="B0B61HYR92"/>
    <x v="1272"/>
    <s v="Computers&amp;Accessories|Accessories&amp;Peripherals|Cables&amp;Accessories|Cables|USBCables"/>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s v="&gt;₹500"/>
    <n v="4.2084999999999999"/>
  </r>
  <r>
    <s v="B081RLM75M"/>
    <x v="1273"/>
    <s v="Home&amp;Kitchen|Kitchen&amp;HomeAppliances|Vacuum,Cleaning&amp;Ironing|Irons,Steamers&amp;Accessories|LintShavers"/>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s v="&gt;₹500"/>
    <n v="3.9081999999999999"/>
  </r>
  <r>
    <s v="B09X79PP8F"/>
    <x v="1274"/>
    <s v="Computers&amp;Accessories|Accessories&amp;Peripherals|Cables&amp;Accessories|Cables|USBCables"/>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s v="₹200–₹500"/>
    <n v="3.9081000000000001"/>
  </r>
  <r>
    <s v="B0BN6M3TCM"/>
    <x v="1275"/>
    <s v="Home&amp;Kitchen|Kitchen&amp;HomeAppliances|Vacuum,Cleaning&amp;Ironing|Irons,Steamers&amp;Accessories|LintShavers"/>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s v="&gt;₹500"/>
    <n v="4.6078999999999999"/>
  </r>
  <r>
    <s v="B09M3F4HGB"/>
    <x v="1276"/>
    <s v="Home&amp;Kitchen|Heating,Cooling&amp;AirQuality|RoomHeaters|ElectricHeaters"/>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s v="&gt;₹500"/>
    <n v="4.2079000000000004"/>
  </r>
  <r>
    <s v="B0BHVPTM2C"/>
    <x v="1277"/>
    <s v="Computers&amp;Accessories|Accessories&amp;Peripherals|LaptopAccessories|Lapdesks"/>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s v="&gt;₹500"/>
    <n v="4.0075000000000003"/>
  </r>
  <r>
    <s v="B0BG62HMDJ"/>
    <x v="1278"/>
    <s v="Computers&amp;Accessories|ExternalDevices&amp;DataStorage|ExternalHardDisks"/>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s v="&gt;₹500"/>
    <n v="4.3073999999999986"/>
  </r>
  <r>
    <s v="B098T9CJVQ"/>
    <x v="1279"/>
    <s v="Home&amp;Kitchen|Kitchen&amp;HomeAppliances|SmallKitchenAppliances|HandBlenders"/>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s v="&gt;₹500"/>
    <n v="3.7073999999999998"/>
  </r>
  <r>
    <s v="B09TY4MSH3"/>
    <x v="1280"/>
    <s v="Electronics|HomeTheater,TV&amp;Video|Accessories|RemoteControls"/>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s v="&gt;₹500"/>
    <n v="3.3073000000000001"/>
  </r>
  <r>
    <s v="B0BP18W8TM"/>
    <x v="1281"/>
    <s v="Electronics|WearableTechnology|SmartWatches"/>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s v="&gt;₹500"/>
    <n v="4.4073000000000002"/>
  </r>
  <r>
    <s v="B0BPBXNQQT"/>
    <x v="1282"/>
    <s v="Home&amp;Kitchen|Heating,Cooling&amp;AirQuality|RoomHeaters|ElectricHeaters"/>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s v="&gt;₹500"/>
    <n v="4.3069999999999986"/>
  </r>
  <r>
    <s v="B0BHNHMR3H"/>
    <x v="1283"/>
    <s v="Home&amp;Kitchen|Kitchen&amp;HomeAppliances|SmallKitchenAppliances|JuicerMixerGrinders"/>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s v="&gt;₹500"/>
    <n v="3.9064999999999999"/>
  </r>
  <r>
    <s v="B09ZPJT8B2"/>
    <x v="1284"/>
    <s v="Electronics|HomeTheater,TV&amp;Video|Televisions|SmartTelevisions"/>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s v="&gt;₹500"/>
    <n v="4.2064000000000004"/>
  </r>
  <r>
    <s v="B0B694PXQJ"/>
    <x v="1285"/>
    <s v="Home&amp;Kitchen|Kitchen&amp;HomeAppliances|SmallKitchenAppliances|DigitalKitchenScales"/>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s v="&gt;₹500"/>
    <n v="4.5063000000000004"/>
  </r>
  <r>
    <s v="B08MVXPTDG"/>
    <x v="1286"/>
    <s v="Home&amp;Kitchen|Heating,Cooling&amp;AirQuality|RoomHeaters|FanHeaters"/>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s v="&gt;₹500"/>
    <n v="4.1063000000000001"/>
  </r>
  <r>
    <s v="B08T8KWNQ9"/>
    <x v="1287"/>
    <s v="Home&amp;Kitchen|Heating,Cooling&amp;AirQuality|WaterHeaters&amp;Geysers|InstantWaterHeaters"/>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s v="&gt;₹500"/>
    <n v="3.6063000000000001"/>
  </r>
  <r>
    <s v="B0B65MJ45G"/>
    <x v="1288"/>
    <s v="Computers&amp;Accessories|Accessories&amp;Peripherals|Cables&amp;Accessories|Cables|USBCables"/>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s v="&gt;₹500"/>
    <n v="3.9060999999999999"/>
  </r>
  <r>
    <s v="B0B65P827P"/>
    <x v="1289"/>
    <s v="Computers&amp;Accessories|Accessories&amp;Peripherals|Cables&amp;Accessories|Cables|USBCables"/>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s v="&gt;₹500"/>
    <n v="3.9060999999999999"/>
  </r>
  <r>
    <s v="B0B3RHX6B6"/>
    <x v="1290"/>
    <s v="Computers&amp;Accessories|Accessories&amp;Peripherals|Cables&amp;Accessories|Cables|USBCables"/>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s v="₹200–₹500"/>
    <n v="3.9056999999999999"/>
  </r>
  <r>
    <s v="B09R1YFL6S"/>
    <x v="1291"/>
    <s v="Home&amp;Kitchen|Heating,Cooling&amp;AirQuality|RoomHeaters|FanHeaters"/>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s v="&gt;₹500"/>
    <n v="3.5057"/>
  </r>
  <r>
    <s v="B0B3TBY2YX"/>
    <x v="1292"/>
    <s v="Home&amp;Kitchen|Kitchen&amp;HomeAppliances|SmallKitchenAppliances|Kettles&amp;HotWaterDispensers|ElectricKettles"/>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s v="&gt;₹500"/>
    <n v="4.3054999999999994"/>
  </r>
  <r>
    <s v="B0BLC2BYPX"/>
    <x v="1293"/>
    <s v="Home&amp;Kitchen|Kitchen&amp;HomeAppliances|SmallKitchenAppliances|HandBlenders"/>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s v="&gt;₹500"/>
    <n v="4.7054"/>
  </r>
  <r>
    <s v="B0BNQMF152"/>
    <x v="1294"/>
    <s v="Home&amp;Kitchen|Kitchen&amp;HomeAppliances|SmallKitchenAppliances|JuicerMixerGrinders"/>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s v="&gt;₹500"/>
    <n v="3.7052999999999998"/>
  </r>
  <r>
    <s v="B09VH568H7"/>
    <x v="1295"/>
    <s v="Computers&amp;Accessories|Accessories&amp;Peripherals|Cables&amp;Accessories|Cables|USBCables"/>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s v="₹200–₹500"/>
    <n v="3.8050999999999999"/>
  </r>
  <r>
    <s v="B099PR2GQJ"/>
    <x v="1296"/>
    <s v="Home&amp;Kitchen|Heating,Cooling&amp;AirQuality|RoomHeaters|ElectricHeaters"/>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s v="&gt;₹500"/>
    <n v="3.8048999999999999"/>
  </r>
  <r>
    <s v="B0BBMGLQDW"/>
    <x v="1297"/>
    <s v="Electronics|HomeTheater,TV&amp;Video|Accessories|Cables|HDMICables"/>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s v="&gt;₹500"/>
    <n v="4.2046999999999999"/>
  </r>
  <r>
    <s v="B0BPCJM7TB"/>
    <x v="1298"/>
    <s v="Home&amp;Kitchen|Kitchen&amp;HomeAppliances|SmallKitchenAppliances|HandBlenders"/>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s v="&gt;₹500"/>
    <n v="4.0042999999999997"/>
  </r>
  <r>
    <s v="B0941392C8"/>
    <x v="1299"/>
    <s v="Computers&amp;Accessories|Accessories&amp;Peripherals|Cables&amp;Accessories|Cables|USBCables"/>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s v="₹200–₹500"/>
    <n v="3.7040999999999999"/>
  </r>
  <r>
    <s v="B0BJYSCWFQ"/>
    <x v="1300"/>
    <s v="Home&amp;Kitchen|Kitchen&amp;HomeAppliances|SmallKitchenAppliances|WaffleMakers&amp;Irons"/>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s v="&gt;₹500"/>
    <n v="4.2039"/>
  </r>
  <r>
    <s v="B0BMM7R92G"/>
    <x v="1301"/>
    <s v="Electronics|WearableTechnology|SmartWatches"/>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s v="&gt;₹500"/>
    <n v="4.5038"/>
  </r>
  <r>
    <s v="B0BHZCNC4P"/>
    <x v="1302"/>
    <s v="Electronics|HomeTheater,TV&amp;Video|Accessories|RemoteControls"/>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s v="&gt;₹500"/>
    <n v="3.7037"/>
  </r>
  <r>
    <s v="B0BGSV43WY"/>
    <x v="1303"/>
    <s v="Electronics|WearableTechnology|SmartWatches"/>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s v="&gt;₹500"/>
    <n v="3.5036999999999998"/>
  </r>
  <r>
    <s v="B0BHYLCL19"/>
    <x v="1304"/>
    <s v="Home&amp;Kitchen|Kitchen&amp;HomeAppliances|WaterPurifiers&amp;Accessories|WaterPurifierAccessories"/>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s v="₹200–₹500"/>
    <n v="3.6036999999999999"/>
  </r>
  <r>
    <s v="B0BCZCQTJX"/>
    <x v="1280"/>
    <s v="Electronics|HomeTheater,TV&amp;Video|Accessories|RemoteControls"/>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s v="&gt;₹500"/>
    <n v="4.0031999999999996"/>
  </r>
  <r>
    <s v="B0B9F9PT8R"/>
    <x v="1305"/>
    <s v="Home&amp;Kitchen|Heating,Cooling&amp;AirQuality|RoomHeaters|ElectricHeaters"/>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s v="&gt;₹500"/>
    <n v="3.3029000000000002"/>
  </r>
  <r>
    <s v="B0BQ3K23Y1"/>
    <x v="1306"/>
    <s v="Home&amp;Kitchen|Kitchen&amp;HomeAppliances|SmallKitchenAppliances|HandBlenders"/>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s v="₹200–₹500"/>
    <n v="4.8028000000000004"/>
  </r>
  <r>
    <s v="B0BLV1GNLN"/>
    <x v="1307"/>
    <s v="Electronics|HomeTheater,TV&amp;Video|Projectors"/>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s v="&gt;₹500"/>
    <n v="4.0026999999999999"/>
  </r>
  <r>
    <s v="B016MDK4F4"/>
    <x v="1308"/>
    <s v="Electronics|HomeTheater,TV&amp;Video|Accessories|Cables|HDMICables"/>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s v="₹200–₹500"/>
    <n v="4.2025000000000006"/>
  </r>
  <r>
    <s v="B0B7NWGXS6"/>
    <x v="1309"/>
    <s v="Home&amp;Kitchen|Heating,Cooling&amp;AirQuality|RoomHeaters|ElectricHeaters"/>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s v="&gt;₹500"/>
    <n v="4.1025"/>
  </r>
  <r>
    <s v="B07VSG5SXZ"/>
    <x v="1310"/>
    <s v="Electronics|HomeTheater,TV&amp;Video|Accessories|Cables|HDMICables"/>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s v="&gt;₹500"/>
    <n v="4.1023999999999994"/>
  </r>
  <r>
    <s v="B0B7L86YCB"/>
    <x v="1311"/>
    <s v="Home&amp;Kitchen|Kitchen&amp;HomeAppliances|SmallKitchenAppliances|VacuumSealers"/>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s v="₹200–₹500"/>
    <n v="2.6023999999999998"/>
  </r>
  <r>
    <s v="B09NFSHCWN"/>
    <x v="1312"/>
    <s v="Home&amp;Kitchen|Heating,Cooling&amp;AirQuality|RoomHeaters|ElectricHeaters"/>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s v="&gt;₹500"/>
    <n v="3.5024000000000002"/>
  </r>
  <r>
    <s v="B09LV13JFB"/>
    <x v="1313"/>
    <s v="Electronics|HomeTheater,TV&amp;Video|Accessories|RemoteControls"/>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s v="&gt;₹500"/>
    <n v="3.3022999999999998"/>
  </r>
  <r>
    <s v="B09ZHCJDP1"/>
    <x v="1314"/>
    <s v="Computers&amp;Accessories|Accessories&amp;Peripherals|Keyboards,Mice&amp;InputDevices|Mice"/>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s v="&gt;₹500"/>
    <n v="5.0023"/>
  </r>
  <r>
    <s v="B07H8W9PB6"/>
    <x v="1315"/>
    <s v="Computers&amp;Accessories|Accessories&amp;Peripherals|Keyboards,Mice&amp;InputDevices|GraphicTablets"/>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s v="₹200–₹500"/>
    <n v="4.1021000000000001"/>
  </r>
  <r>
    <s v="B08QW937WV"/>
    <x v="1316"/>
    <s v="Home&amp;Kitchen|Heating,Cooling&amp;AirQuality|WaterHeaters&amp;Geysers|InstantWaterHeaters"/>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s v="&gt;₹500"/>
    <n v="4.5019"/>
  </r>
  <r>
    <s v="B0BPBG712X"/>
    <x v="1317"/>
    <s v="Home&amp;Kitchen|Heating,Cooling&amp;AirQuality|RoomHeaters|FanHeaters"/>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s v="&gt;₹500"/>
    <n v="4.4016999999999999"/>
  </r>
  <r>
    <s v="B0BMZ6SY89"/>
    <x v="1318"/>
    <s v="Home&amp;Kitchen|Heating,Cooling&amp;AirQuality|RoomHeaters|FanHeaters"/>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s v="&gt;₹500"/>
    <n v="3.4015"/>
  </r>
  <r>
    <s v="B09VGKFM7Y"/>
    <x v="1319"/>
    <s v="Electronics|Mobiles&amp;Accessories|MobileAccessories|Chargers|WallChargers"/>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s v="₹200–₹500"/>
    <n v="4.4014000000000006"/>
  </r>
  <r>
    <s v="B0BFBNXS94"/>
    <x v="1320"/>
    <s v="Home&amp;Kitchen|Kitchen&amp;HomeAppliances|SmallKitchenAppliances|HandBlenders"/>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s v="&gt;₹500"/>
    <n v="2.3012999999999999"/>
  </r>
  <r>
    <s v="B09XJ1LM7R"/>
    <x v="1321"/>
    <s v="Electronics|HomeTheater,TV&amp;Video|Accessories|RemoteControls"/>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s v="&gt;₹500"/>
    <n v="4.3011999999999997"/>
  </r>
  <r>
    <s v="B0BMFD94VD"/>
    <x v="1322"/>
    <s v="Home&amp;Kitchen|Kitchen&amp;HomeAppliances|SmallKitchenAppliances|VacuumSealers"/>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s v="₹200–₹500"/>
    <n v="3.3012000000000001"/>
  </r>
  <r>
    <s v="B0BMTZ4T1D"/>
    <x v="1323"/>
    <s v="Home&amp;Kitchen|Heating,Cooling&amp;AirQuality|RoomHeaters|FanHeaters"/>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s v="&gt;₹500"/>
    <n v="4.5011000000000001"/>
  </r>
  <r>
    <s v="B09P1MFKG1"/>
    <x v="1324"/>
    <s v="Home&amp;Kitchen|Heating,Cooling&amp;AirQuality|RoomHeaters|FanHeaters"/>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s v="&gt;₹500"/>
    <n v="4.6008999999999993"/>
  </r>
  <r>
    <s v="B09ZVJXN5L"/>
    <x v="1325"/>
    <s v="Home&amp;Kitchen|Heating,Cooling&amp;AirQuality|RoomHeaters|FanHeaters"/>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s v="&gt;₹500"/>
    <n v="3.3008000000000002"/>
  </r>
  <r>
    <s v="B0BNDD9TN6"/>
    <x v="1326"/>
    <s v="Electronics|HomeTheater,TV&amp;Video|Projectors"/>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s v="&gt;₹500"/>
    <n v="4.5007000000000001"/>
  </r>
  <r>
    <s v="B0B4SJKRDF"/>
    <x v="1327"/>
    <s v="Home&amp;Kitchen|Kitchen&amp;HomeAppliances|SmallKitchenAppliances|DigitalKitchenScales|DigitalScales"/>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s v="₹200–₹500"/>
    <n v="4.3007"/>
  </r>
  <r>
    <s v="B0BN2576GQ"/>
    <x v="1328"/>
    <s v="Home&amp;Kitchen|Kitchen&amp;HomeAppliances|Vacuum,Cleaning&amp;Ironing|Irons,Steamers&amp;Accessories|LintShavers"/>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s v="&gt;₹500"/>
    <n v="3.7006000000000001"/>
  </r>
  <r>
    <s v="B0BP7XLX48"/>
    <x v="1329"/>
    <s v="Computers&amp;Accessories|Accessories&amp;Peripherals|Cables&amp;Accessories|Cables|USBCables"/>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s v="&gt;₹500"/>
    <n v="5.0004999999999997"/>
  </r>
  <r>
    <s v="B0BGPN4GGH"/>
    <x v="1330"/>
    <s v="Home&amp;Kitchen|Heating,Cooling&amp;AirQuality|RoomHeaters|ElectricHeaters"/>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s v="&gt;₹500"/>
    <n v="3.8003999999999998"/>
  </r>
  <r>
    <s v="B0BNLFQDG2"/>
    <x v="1331"/>
    <s v="Home&amp;Kitchen|Heating,Cooling&amp;AirQuality|RoomHeaters|ElectricHeaters"/>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s v="&gt;₹500"/>
    <n v="3.7004000000000001"/>
  </r>
  <r>
    <s v="B0BL3R4RGS"/>
    <x v="1332"/>
    <s v="Home&amp;Kitchen|Kitchen&amp;HomeAppliances|SmallKitchenAppliances|JuicerMixerGrinders"/>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s v="&gt;₹500"/>
    <n v="3.6004"/>
  </r>
  <r>
    <s v="B0BPJBTB3F"/>
    <x v="1333"/>
    <s v="Home&amp;Kitchen|Heating,Cooling&amp;AirQuality|RoomHeaters|FanHeaters"/>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s v="&gt;₹500"/>
    <n v="2.0002"/>
  </r>
  <r>
    <s v="B0B3JSWG81"/>
    <x v="1334"/>
    <s v="Home&amp;Kitchen|Kitchen&amp;HomeAppliances|Vacuum,Cleaning&amp;Ironing|Irons,Steamers&amp;Accessories|LintShavers"/>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s v="&gt;₹500"/>
    <n v="3.1002000000000001"/>
  </r>
  <r>
    <s v="B0B94JPY2N"/>
    <x v="1335"/>
    <s v="Computers&amp;Accessories|Accessories&amp;Peripherals|Cables&amp;Accessories|Cables|USBCables"/>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m/>
    <s v="&gt;₹500"/>
    <m/>
  </r>
  <r>
    <s v="B0BQRJ3C47"/>
    <x v="1336"/>
    <s v="Computers&amp;Accessories|Accessories&amp;Peripherals|Cables&amp;Accessories|Cables|USBCables"/>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m/>
    <s v="&gt;₹5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2F914B-1422-4D2A-AFFD-6A95571E0A1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215" firstHeaderRow="1" firstDataRow="1" firstDataCol="1"/>
  <pivotFields count="20">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axis="axisRow" showAll="0" sortType="descending">
      <items count="212">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t="default"/>
      </items>
      <autoSortScope>
        <pivotArea dataOnly="0" outline="0" fieldPosition="0">
          <references count="1">
            <reference field="4294967294" count="1" selected="0">
              <x v="0"/>
            </reference>
          </references>
        </pivotArea>
      </autoSortScope>
    </pivotField>
    <pivotField numFmtId="166" showAll="0"/>
    <pivotField showAll="0"/>
    <pivotField dataField="1" showAll="0"/>
    <pivotField showAll="0">
      <items count="27">
        <item x="25"/>
        <item x="24"/>
        <item x="22"/>
        <item x="21"/>
        <item x="20"/>
        <item x="18"/>
        <item x="16"/>
        <item x="19"/>
        <item x="14"/>
        <item x="13"/>
        <item x="9"/>
        <item x="11"/>
        <item x="8"/>
        <item x="4"/>
        <item x="6"/>
        <item x="7"/>
        <item x="1"/>
        <item x="5"/>
        <item x="2"/>
        <item x="0"/>
        <item x="3"/>
        <item x="12"/>
        <item x="15"/>
        <item x="10"/>
        <item x="23"/>
        <item x="17"/>
        <item t="default"/>
      </items>
    </pivotField>
    <pivotField showAll="0"/>
    <pivotField showAll="0"/>
    <pivotField showAll="0"/>
    <pivotField showAll="0"/>
    <pivotField showAll="0"/>
    <pivotField showAll="0"/>
    <pivotField showAll="0"/>
    <pivotField showAll="0"/>
    <pivotField showAll="0"/>
    <pivotField showAll="0">
      <items count="1302">
        <item x="1293"/>
        <item x="1300"/>
        <item x="1298"/>
        <item x="1299"/>
        <item x="1288"/>
        <item x="1285"/>
        <item x="1277"/>
        <item x="1230"/>
        <item x="1291"/>
        <item x="1297"/>
        <item x="1287"/>
        <item x="1294"/>
        <item x="1296"/>
        <item x="1295"/>
        <item x="1281"/>
        <item x="1274"/>
        <item x="1272"/>
        <item x="1269"/>
        <item x="1260"/>
        <item x="1289"/>
        <item x="1264"/>
        <item x="1286"/>
        <item x="1283"/>
        <item x="1255"/>
        <item x="1279"/>
        <item x="1280"/>
        <item x="1169"/>
        <item x="1284"/>
        <item x="1240"/>
        <item x="1290"/>
        <item x="1254"/>
        <item x="1276"/>
        <item x="1266"/>
        <item x="1116"/>
        <item x="1178"/>
        <item x="1263"/>
        <item x="1278"/>
        <item x="1261"/>
        <item x="1239"/>
        <item x="1245"/>
        <item x="1227"/>
        <item x="1282"/>
        <item x="1244"/>
        <item x="1218"/>
        <item x="1275"/>
        <item x="1234"/>
        <item x="1208"/>
        <item x="1258"/>
        <item x="1121"/>
        <item x="1162"/>
        <item x="1265"/>
        <item x="1241"/>
        <item x="1184"/>
        <item x="1229"/>
        <item x="1249"/>
        <item x="1238"/>
        <item x="1207"/>
        <item x="1236"/>
        <item x="1271"/>
        <item x="1190"/>
        <item x="1216"/>
        <item x="1262"/>
        <item x="951"/>
        <item x="1085"/>
        <item x="1235"/>
        <item x="1194"/>
        <item x="1212"/>
        <item x="1135"/>
        <item x="1199"/>
        <item x="1226"/>
        <item x="1222"/>
        <item x="1042"/>
        <item x="1259"/>
        <item x="1185"/>
        <item x="1211"/>
        <item x="1203"/>
        <item x="1166"/>
        <item x="1107"/>
        <item x="1181"/>
        <item x="1257"/>
        <item x="1214"/>
        <item x="1084"/>
        <item x="1270"/>
        <item x="731"/>
        <item x="1204"/>
        <item x="1221"/>
        <item x="1248"/>
        <item x="1148"/>
        <item x="1243"/>
        <item x="1267"/>
        <item x="1177"/>
        <item x="1220"/>
        <item x="1137"/>
        <item x="1159"/>
        <item x="1198"/>
        <item x="1129"/>
        <item x="1232"/>
        <item x="1188"/>
        <item x="1179"/>
        <item x="1153"/>
        <item x="1256"/>
        <item x="1237"/>
        <item x="999"/>
        <item x="1096"/>
        <item x="1246"/>
        <item x="1136"/>
        <item x="1223"/>
        <item x="1251"/>
        <item x="1292"/>
        <item x="1128"/>
        <item x="1228"/>
        <item x="1124"/>
        <item x="1205"/>
        <item x="1233"/>
        <item x="1176"/>
        <item x="1174"/>
        <item x="1163"/>
        <item x="1172"/>
        <item x="1151"/>
        <item x="1087"/>
        <item x="1086"/>
        <item x="1225"/>
        <item x="1132"/>
        <item x="1252"/>
        <item x="1182"/>
        <item x="1168"/>
        <item x="1145"/>
        <item x="1073"/>
        <item x="1072"/>
        <item x="1273"/>
        <item x="1118"/>
        <item x="969"/>
        <item x="896"/>
        <item x="1033"/>
        <item x="606"/>
        <item x="1081"/>
        <item x="1146"/>
        <item x="1268"/>
        <item x="1053"/>
        <item x="1183"/>
        <item x="1140"/>
        <item x="1049"/>
        <item x="757"/>
        <item x="753"/>
        <item x="1152"/>
        <item x="1200"/>
        <item x="1097"/>
        <item x="1253"/>
        <item x="1077"/>
        <item x="597"/>
        <item x="1120"/>
        <item x="1191"/>
        <item x="1189"/>
        <item x="1105"/>
        <item x="1102"/>
        <item x="1020"/>
        <item x="1186"/>
        <item x="1210"/>
        <item x="1112"/>
        <item x="1088"/>
        <item x="1197"/>
        <item x="1032"/>
        <item x="1104"/>
        <item x="1030"/>
        <item x="1091"/>
        <item x="1219"/>
        <item x="1035"/>
        <item x="1165"/>
        <item x="1061"/>
        <item x="1082"/>
        <item x="1080"/>
        <item x="901"/>
        <item x="632"/>
        <item x="995"/>
        <item x="1078"/>
        <item x="1161"/>
        <item x="815"/>
        <item x="675"/>
        <item x="1125"/>
        <item x="372"/>
        <item x="1122"/>
        <item x="1138"/>
        <item x="943"/>
        <item x="936"/>
        <item x="1090"/>
        <item x="1101"/>
        <item x="930"/>
        <item x="1171"/>
        <item x="1064"/>
        <item x="1062"/>
        <item x="1119"/>
        <item x="1147"/>
        <item x="1083"/>
        <item x="1055"/>
        <item x="638"/>
        <item x="1141"/>
        <item x="1201"/>
        <item x="1051"/>
        <item x="915"/>
        <item x="1048"/>
        <item x="588"/>
        <item x="1139"/>
        <item x="775"/>
        <item x="1193"/>
        <item x="1187"/>
        <item x="1164"/>
        <item x="796"/>
        <item x="1173"/>
        <item x="890"/>
        <item x="1126"/>
        <item x="858"/>
        <item x="935"/>
        <item x="666"/>
        <item x="1069"/>
        <item x="1054"/>
        <item x="878"/>
        <item x="1068"/>
        <item x="956"/>
        <item x="926"/>
        <item x="1247"/>
        <item x="704"/>
        <item x="1115"/>
        <item x="1143"/>
        <item x="921"/>
        <item x="1045"/>
        <item x="1026"/>
        <item x="1058"/>
        <item x="862"/>
        <item x="946"/>
        <item x="1109"/>
        <item x="866"/>
        <item x="1018"/>
        <item x="786"/>
        <item x="941"/>
        <item x="1130"/>
        <item x="1006"/>
        <item x="1192"/>
        <item x="782"/>
        <item x="1160"/>
        <item x="1108"/>
        <item x="1014"/>
        <item x="1013"/>
        <item x="849"/>
        <item x="979"/>
        <item x="976"/>
        <item x="953"/>
        <item x="1157"/>
        <item x="879"/>
        <item x="759"/>
        <item x="1093"/>
        <item x="1004"/>
        <item x="965"/>
        <item x="1103"/>
        <item x="970"/>
        <item x="984"/>
        <item x="908"/>
        <item x="865"/>
        <item x="864"/>
        <item x="863"/>
        <item x="1196"/>
        <item x="1167"/>
        <item x="1040"/>
        <item x="904"/>
        <item x="855"/>
        <item x="978"/>
        <item x="973"/>
        <item x="1039"/>
        <item x="1079"/>
        <item x="927"/>
        <item x="992"/>
        <item x="989"/>
        <item x="1034"/>
        <item x="576"/>
        <item x="1175"/>
        <item x="1094"/>
        <item x="1142"/>
        <item x="1076"/>
        <item x="1001"/>
        <item x="438"/>
        <item x="487"/>
        <item x="977"/>
        <item x="980"/>
        <item x="644"/>
        <item x="1209"/>
        <item x="971"/>
        <item x="783"/>
        <item x="967"/>
        <item x="810"/>
        <item x="1156"/>
        <item x="1063"/>
        <item x="1117"/>
        <item x="1057"/>
        <item x="705"/>
        <item x="1043"/>
        <item x="701"/>
        <item x="972"/>
        <item x="1052"/>
        <item x="1111"/>
        <item x="688"/>
        <item x="814"/>
        <item x="1202"/>
        <item x="955"/>
        <item x="954"/>
        <item x="811"/>
        <item x="631"/>
        <item x="1070"/>
        <item x="1099"/>
        <item x="843"/>
        <item x="1021"/>
        <item x="538"/>
        <item x="945"/>
        <item x="944"/>
        <item x="1100"/>
        <item x="792"/>
        <item x="1092"/>
        <item x="1010"/>
        <item x="1008"/>
        <item x="1127"/>
        <item x="726"/>
        <item x="1005"/>
        <item x="496"/>
        <item x="1031"/>
        <item x="933"/>
        <item x="781"/>
        <item x="822"/>
        <item x="1110"/>
        <item x="909"/>
        <item x="958"/>
        <item x="929"/>
        <item x="1089"/>
        <item x="516"/>
        <item x="703"/>
        <item x="1131"/>
        <item x="1019"/>
        <item x="766"/>
        <item x="1047"/>
        <item x="873"/>
        <item x="1215"/>
        <item x="1242"/>
        <item x="996"/>
        <item x="1000"/>
        <item x="868"/>
        <item x="963"/>
        <item x="916"/>
        <item x="991"/>
        <item x="990"/>
        <item x="626"/>
        <item x="914"/>
        <item x="910"/>
        <item x="985"/>
        <item x="1149"/>
        <item x="1044"/>
        <item x="983"/>
        <item x="1231"/>
        <item x="1123"/>
        <item x="825"/>
        <item x="433"/>
        <item x="924"/>
        <item x="1060"/>
        <item x="554"/>
        <item x="823"/>
        <item x="745"/>
        <item x="799"/>
        <item x="1015"/>
        <item x="1114"/>
        <item x="818"/>
        <item x="846"/>
        <item x="845"/>
        <item x="1195"/>
        <item x="831"/>
        <item x="1206"/>
        <item x="539"/>
        <item x="280"/>
        <item x="837"/>
        <item x="882"/>
        <item x="880"/>
        <item x="594"/>
        <item x="1106"/>
        <item x="602"/>
        <item x="755"/>
        <item x="795"/>
        <item x="659"/>
        <item x="474"/>
        <item x="469"/>
        <item x="1224"/>
        <item x="962"/>
        <item x="645"/>
        <item x="1071"/>
        <item x="739"/>
        <item x="416"/>
        <item x="840"/>
        <item x="856"/>
        <item x="1024"/>
        <item x="834"/>
        <item x="833"/>
        <item x="1098"/>
        <item x="1170"/>
        <item x="925"/>
        <item x="1250"/>
        <item x="1017"/>
        <item x="767"/>
        <item x="850"/>
        <item x="678"/>
        <item x="982"/>
        <item x="467"/>
        <item x="1046"/>
        <item x="897"/>
        <item x="917"/>
        <item x="748"/>
        <item x="635"/>
        <item x="835"/>
        <item x="1036"/>
        <item x="661"/>
        <item x="747"/>
        <item x="770"/>
        <item x="964"/>
        <item x="741"/>
        <item x="475"/>
        <item x="470"/>
        <item x="452"/>
        <item x="1038"/>
        <item x="668"/>
        <item x="326"/>
        <item x="1037"/>
        <item x="959"/>
        <item x="725"/>
        <item x="813"/>
        <item x="346"/>
        <item x="563"/>
        <item x="903"/>
        <item x="998"/>
        <item x="634"/>
        <item x="932"/>
        <item x="807"/>
        <item x="1022"/>
        <item x="803"/>
        <item x="1213"/>
        <item x="988"/>
        <item x="1066"/>
        <item x="928"/>
        <item x="573"/>
        <item x="844"/>
        <item x="793"/>
        <item x="981"/>
        <item x="1144"/>
        <item x="641"/>
        <item x="735"/>
        <item x="762"/>
        <item x="940"/>
        <item x="817"/>
        <item x="1029"/>
        <item x="888"/>
        <item x="1012"/>
        <item x="657"/>
        <item x="923"/>
        <item x="779"/>
        <item x="471"/>
        <item x="760"/>
        <item x="894"/>
        <item x="1059"/>
        <item x="957"/>
        <item x="663"/>
        <item x="806"/>
        <item x="821"/>
        <item x="1041"/>
        <item x="791"/>
        <item x="961"/>
        <item x="697"/>
        <item x="780"/>
        <item x="752"/>
        <item x="1217"/>
        <item x="912"/>
        <item x="522"/>
        <item x="742"/>
        <item x="899"/>
        <item x="737"/>
        <item x="676"/>
        <item x="838"/>
        <item x="836"/>
        <item x="1158"/>
        <item x="898"/>
        <item x="778"/>
        <item x="619"/>
        <item x="758"/>
        <item x="887"/>
        <item x="895"/>
        <item x="1067"/>
        <item x="1154"/>
        <item x="610"/>
        <item x="730"/>
        <item x="875"/>
        <item x="636"/>
        <item x="497"/>
        <item x="723"/>
        <item x="368"/>
        <item x="743"/>
        <item x="883"/>
        <item x="785"/>
        <item x="820"/>
        <item x="714"/>
        <item x="595"/>
        <item x="734"/>
        <item x="691"/>
        <item x="816"/>
        <item x="826"/>
        <item x="871"/>
        <item x="498"/>
        <item x="679"/>
        <item x="724"/>
        <item x="1155"/>
        <item x="530"/>
        <item x="861"/>
        <item x="664"/>
        <item x="794"/>
        <item x="801"/>
        <item x="515"/>
        <item x="798"/>
        <item x="852"/>
        <item x="881"/>
        <item x="1050"/>
        <item x="922"/>
        <item x="504"/>
        <item x="893"/>
        <item x="975"/>
        <item x="501"/>
        <item x="733"/>
        <item x="1011"/>
        <item x="774"/>
        <item x="812"/>
        <item x="841"/>
        <item x="974"/>
        <item x="949"/>
        <item x="968"/>
        <item x="378"/>
        <item x="1007"/>
        <item x="336"/>
        <item x="829"/>
        <item x="385"/>
        <item x="550"/>
        <item x="648"/>
        <item x="911"/>
        <item x="478"/>
        <item x="1023"/>
        <item x="877"/>
        <item x="468"/>
        <item x="463"/>
        <item x="643"/>
        <item x="986"/>
        <item x="771"/>
        <item x="1016"/>
        <item x="682"/>
        <item x="508"/>
        <item x="454"/>
        <item x="451"/>
        <item x="449"/>
        <item x="630"/>
        <item x="773"/>
        <item x="1028"/>
        <item x="527"/>
        <item x="431"/>
        <item x="1027"/>
        <item x="411"/>
        <item x="618"/>
        <item x="948"/>
        <item x="568"/>
        <item x="430"/>
        <item x="555"/>
        <item x="824"/>
        <item x="776"/>
        <item x="302"/>
        <item x="472"/>
        <item x="966"/>
        <item x="891"/>
        <item x="884"/>
        <item x="611"/>
        <item x="715"/>
        <item x="507"/>
        <item x="541"/>
        <item x="592"/>
        <item x="720"/>
        <item x="717"/>
        <item x="842"/>
        <item x="874"/>
        <item x="947"/>
        <item x="494"/>
        <item x="1075"/>
        <item x="819"/>
        <item x="685"/>
        <item x="684"/>
        <item x="586"/>
        <item x="876"/>
        <item x="832"/>
        <item x="1134"/>
        <item x="690"/>
        <item x="637"/>
        <item x="942"/>
        <item x="579"/>
        <item x="389"/>
        <item x="616"/>
        <item x="432"/>
        <item x="629"/>
        <item x="670"/>
        <item x="203"/>
        <item x="570"/>
        <item x="869"/>
        <item x="401"/>
        <item x="569"/>
        <item x="729"/>
        <item x="315"/>
        <item x="623"/>
        <item x="728"/>
        <item x="642"/>
        <item x="808"/>
        <item x="1095"/>
        <item x="1003"/>
        <item x="934"/>
        <item x="707"/>
        <item x="413"/>
        <item x="362"/>
        <item x="551"/>
        <item x="830"/>
        <item x="673"/>
        <item x="1150"/>
        <item x="900"/>
        <item x="553"/>
        <item x="709"/>
        <item x="696"/>
        <item x="607"/>
        <item x="477"/>
        <item x="289"/>
        <item x="341"/>
        <item x="827"/>
        <item x="338"/>
        <item x="337"/>
        <item x="732"/>
        <item x="535"/>
        <item x="640"/>
        <item x="677"/>
        <item x="534"/>
        <item x="395"/>
        <item x="662"/>
        <item x="529"/>
        <item x="719"/>
        <item x="860"/>
        <item x="524"/>
        <item x="589"/>
        <item x="867"/>
        <item x="453"/>
        <item x="373"/>
        <item x="789"/>
        <item x="790"/>
        <item x="581"/>
        <item x="291"/>
        <item x="363"/>
        <item x="402"/>
        <item x="650"/>
        <item x="608"/>
        <item x="609"/>
        <item x="434"/>
        <item x="255"/>
        <item x="905"/>
        <item x="617"/>
        <item x="493"/>
        <item x="585"/>
        <item x="706"/>
        <item x="190"/>
        <item x="872"/>
        <item x="489"/>
        <item x="647"/>
        <item x="800"/>
        <item x="847"/>
        <item x="170"/>
        <item x="993"/>
        <item x="1025"/>
        <item x="651"/>
        <item x="547"/>
        <item x="351"/>
        <item x="870"/>
        <item x="599"/>
        <item x="750"/>
        <item x="649"/>
        <item x="1056"/>
        <item x="405"/>
        <item x="460"/>
        <item x="456"/>
        <item x="512"/>
        <item x="612"/>
        <item x="510"/>
        <item x="455"/>
        <item x="298"/>
        <item x="481"/>
        <item x="931"/>
        <item x="263"/>
        <item x="718"/>
        <item x="918"/>
        <item x="1074"/>
        <item x="596"/>
        <item x="788"/>
        <item x="384"/>
        <item x="672"/>
        <item x="371"/>
        <item x="540"/>
        <item x="1002"/>
        <item x="851"/>
        <item x="417"/>
        <item x="288"/>
        <item x="503"/>
        <item x="241"/>
        <item x="615"/>
        <item x="552"/>
        <item x="769"/>
        <item x="442"/>
        <item x="316"/>
        <item x="600"/>
        <item x="165"/>
        <item x="575"/>
        <item x="687"/>
        <item x="960"/>
        <item x="480"/>
        <item x="761"/>
        <item x="308"/>
        <item x="403"/>
        <item x="230"/>
        <item x="1113"/>
        <item x="542"/>
        <item x="686"/>
        <item x="327"/>
        <item x="848"/>
        <item x="537"/>
        <item x="216"/>
        <item x="580"/>
        <item x="660"/>
        <item x="499"/>
        <item x="436"/>
        <item x="514"/>
        <item x="386"/>
        <item x="251"/>
        <item x="117"/>
        <item x="583"/>
        <item x="345"/>
        <item x="148"/>
        <item x="198"/>
        <item x="1180"/>
        <item x="441"/>
        <item x="482"/>
        <item x="939"/>
        <item x="613"/>
        <item x="369"/>
        <item x="479"/>
        <item x="276"/>
        <item x="275"/>
        <item x="722"/>
        <item x="694"/>
        <item x="274"/>
        <item x="390"/>
        <item x="577"/>
        <item x="710"/>
        <item x="548"/>
        <item x="461"/>
        <item x="698"/>
        <item x="268"/>
        <item x="544"/>
        <item x="543"/>
        <item x="702"/>
        <item x="381"/>
        <item x="523"/>
        <item x="488"/>
        <item x="517"/>
        <item x="727"/>
        <item x="211"/>
        <item x="333"/>
        <item x="473"/>
        <item x="809"/>
        <item x="119"/>
        <item x="116"/>
        <item x="625"/>
        <item x="329"/>
        <item x="558"/>
        <item x="445"/>
        <item x="163"/>
        <item x="205"/>
        <item x="322"/>
        <item x="532"/>
        <item x="804"/>
        <item x="593"/>
        <item x="994"/>
        <item x="578"/>
        <item x="128"/>
        <item x="427"/>
        <item x="318"/>
        <item x="226"/>
        <item x="223"/>
        <item x="295"/>
        <item x="520"/>
        <item x="387"/>
        <item x="885"/>
        <item x="500"/>
        <item x="511"/>
        <item x="1009"/>
        <item x="353"/>
        <item x="352"/>
        <item x="309"/>
        <item x="118"/>
        <item x="533"/>
        <item x="622"/>
        <item x="490"/>
        <item x="590"/>
        <item x="176"/>
        <item x="151"/>
        <item x="526"/>
        <item x="359"/>
        <item x="358"/>
        <item x="292"/>
        <item x="458"/>
        <item x="235"/>
        <item x="404"/>
        <item x="1133"/>
        <item x="391"/>
        <item x="603"/>
        <item x="736"/>
        <item x="859"/>
        <item x="521"/>
        <item x="857"/>
        <item x="224"/>
        <item x="680"/>
        <item x="399"/>
        <item x="350"/>
        <item x="267"/>
        <item x="330"/>
        <item x="443"/>
        <item x="484"/>
        <item x="257"/>
        <item x="335"/>
        <item x="122"/>
        <item x="787"/>
        <item x="152"/>
        <item x="303"/>
        <item x="415"/>
        <item x="700"/>
        <item x="667"/>
        <item x="784"/>
        <item x="310"/>
        <item x="112"/>
        <item x="379"/>
        <item x="528"/>
        <item x="186"/>
        <item x="185"/>
        <item x="365"/>
        <item x="140"/>
        <item x="348"/>
        <item x="383"/>
        <item x="331"/>
        <item x="502"/>
        <item x="357"/>
        <item x="440"/>
        <item x="639"/>
        <item x="987"/>
        <item x="476"/>
        <item x="225"/>
        <item x="222"/>
        <item x="178"/>
        <item x="777"/>
        <item x="886"/>
        <item x="374"/>
        <item x="564"/>
        <item x="393"/>
        <item x="889"/>
        <item x="139"/>
        <item x="495"/>
        <item x="347"/>
        <item x="114"/>
        <item x="135"/>
        <item x="669"/>
        <item x="317"/>
        <item x="232"/>
        <item x="231"/>
        <item x="713"/>
        <item x="531"/>
        <item x="375"/>
        <item x="518"/>
        <item x="424"/>
        <item x="854"/>
        <item x="220"/>
        <item x="367"/>
        <item x="749"/>
        <item x="557"/>
        <item x="334"/>
        <item x="621"/>
        <item x="681"/>
        <item x="920"/>
        <item x="179"/>
        <item x="342"/>
        <item x="356"/>
        <item x="462"/>
        <item x="269"/>
        <item x="624"/>
        <item x="435"/>
        <item x="164"/>
        <item x="234"/>
        <item x="633"/>
        <item x="437"/>
        <item x="1065"/>
        <item x="388"/>
        <item x="237"/>
        <item x="426"/>
        <item x="423"/>
        <item x="506"/>
        <item x="364"/>
        <item x="764"/>
        <item x="297"/>
        <item x="238"/>
        <item x="839"/>
        <item x="997"/>
        <item x="162"/>
        <item x="746"/>
        <item x="605"/>
        <item x="708"/>
        <item x="457"/>
        <item x="93"/>
        <item x="716"/>
        <item x="950"/>
        <item x="756"/>
        <item x="658"/>
        <item x="419"/>
        <item x="53"/>
        <item x="332"/>
        <item x="565"/>
        <item x="906"/>
        <item x="293"/>
        <item x="227"/>
        <item x="587"/>
        <item x="278"/>
        <item x="339"/>
        <item x="536"/>
        <item x="133"/>
        <item x="519"/>
        <item x="210"/>
        <item x="208"/>
        <item x="171"/>
        <item x="161"/>
        <item x="141"/>
        <item x="325"/>
        <item x="306"/>
        <item x="248"/>
        <item x="175"/>
        <item x="106"/>
        <item x="412"/>
        <item x="765"/>
        <item x="614"/>
        <item x="751"/>
        <item x="246"/>
        <item x="361"/>
        <item x="360"/>
        <item x="556"/>
        <item x="428"/>
        <item x="183"/>
        <item x="674"/>
        <item x="197"/>
        <item x="398"/>
        <item x="349"/>
        <item x="693"/>
        <item x="136"/>
        <item x="422"/>
        <item x="421"/>
        <item x="247"/>
        <item x="146"/>
        <item x="628"/>
        <item x="296"/>
        <item x="215"/>
        <item x="54"/>
        <item x="107"/>
        <item x="290"/>
        <item x="307"/>
        <item x="80"/>
        <item x="400"/>
        <item x="853"/>
        <item x="763"/>
        <item x="233"/>
        <item x="187"/>
        <item x="485"/>
        <item x="738"/>
        <item x="277"/>
        <item x="604"/>
        <item x="683"/>
        <item x="797"/>
        <item x="355"/>
        <item x="397"/>
        <item x="323"/>
        <item x="802"/>
        <item x="184"/>
        <item x="692"/>
        <item x="129"/>
        <item x="159"/>
        <item x="464"/>
        <item x="509"/>
        <item x="689"/>
        <item x="377"/>
        <item x="271"/>
        <item x="492"/>
        <item x="439"/>
        <item x="744"/>
        <item x="92"/>
        <item x="549"/>
        <item x="228"/>
        <item x="196"/>
        <item x="85"/>
        <item x="828"/>
        <item x="574"/>
        <item x="69"/>
        <item x="64"/>
        <item x="952"/>
        <item x="665"/>
        <item x="279"/>
        <item x="239"/>
        <item x="902"/>
        <item x="321"/>
        <item x="272"/>
        <item x="340"/>
        <item x="63"/>
        <item x="177"/>
        <item x="429"/>
        <item x="169"/>
        <item x="123"/>
        <item x="376"/>
        <item x="627"/>
        <item x="81"/>
        <item x="328"/>
        <item x="919"/>
        <item x="344"/>
        <item x="48"/>
        <item x="46"/>
        <item x="394"/>
        <item x="134"/>
        <item x="78"/>
        <item x="75"/>
        <item x="937"/>
        <item x="147"/>
        <item x="240"/>
        <item x="671"/>
        <item x="525"/>
        <item x="236"/>
        <item x="36"/>
        <item x="450"/>
        <item x="408"/>
        <item x="418"/>
        <item x="409"/>
        <item x="229"/>
        <item x="245"/>
        <item x="343"/>
        <item x="39"/>
        <item x="38"/>
        <item x="447"/>
        <item x="49"/>
        <item x="47"/>
        <item x="219"/>
        <item x="805"/>
        <item x="601"/>
        <item x="61"/>
        <item x="202"/>
        <item x="392"/>
        <item x="591"/>
        <item x="695"/>
        <item x="96"/>
        <item x="907"/>
        <item x="513"/>
        <item x="70"/>
        <item x="150"/>
        <item x="86"/>
        <item x="582"/>
        <item x="149"/>
        <item x="45"/>
        <item x="913"/>
        <item x="571"/>
        <item x="892"/>
        <item x="459"/>
        <item x="366"/>
        <item x="483"/>
        <item x="138"/>
        <item x="84"/>
        <item x="206"/>
        <item x="51"/>
        <item x="652"/>
        <item x="256"/>
        <item x="82"/>
        <item x="62"/>
        <item x="217"/>
        <item x="270"/>
        <item x="314"/>
        <item x="266"/>
        <item x="95"/>
        <item x="200"/>
        <item x="772"/>
        <item x="938"/>
        <item x="410"/>
        <item x="204"/>
        <item x="166"/>
        <item x="446"/>
        <item x="656"/>
        <item x="56"/>
        <item x="448"/>
        <item x="584"/>
        <item x="174"/>
        <item x="173"/>
        <item x="79"/>
        <item x="414"/>
        <item x="153"/>
        <item x="137"/>
        <item x="254"/>
        <item x="407"/>
        <item x="207"/>
        <item x="126"/>
        <item x="11"/>
        <item x="60"/>
        <item x="71"/>
        <item x="90"/>
        <item x="646"/>
        <item x="301"/>
        <item x="300"/>
        <item x="221"/>
        <item x="66"/>
        <item x="88"/>
        <item x="218"/>
        <item x="188"/>
        <item x="354"/>
        <item x="97"/>
        <item x="59"/>
        <item x="253"/>
        <item x="252"/>
        <item x="768"/>
        <item x="396"/>
        <item x="34"/>
        <item x="754"/>
        <item x="115"/>
        <item x="380"/>
        <item x="77"/>
        <item x="72"/>
        <item x="12"/>
        <item x="654"/>
        <item x="444"/>
        <item x="121"/>
        <item x="94"/>
        <item x="142"/>
        <item x="721"/>
        <item x="20"/>
        <item x="299"/>
        <item x="244"/>
        <item x="243"/>
        <item x="201"/>
        <item x="83"/>
        <item x="16"/>
        <item x="14"/>
        <item x="653"/>
        <item x="42"/>
        <item x="1"/>
        <item x="32"/>
        <item x="127"/>
        <item x="209"/>
        <item x="35"/>
        <item x="265"/>
        <item x="264"/>
        <item x="130"/>
        <item x="382"/>
        <item x="33"/>
        <item x="486"/>
        <item x="655"/>
        <item x="242"/>
        <item x="57"/>
        <item x="699"/>
        <item x="711"/>
        <item x="132"/>
        <item x="76"/>
        <item x="19"/>
        <item x="25"/>
        <item x="24"/>
        <item x="172"/>
        <item x="740"/>
        <item x="168"/>
        <item x="15"/>
        <item x="167"/>
        <item x="21"/>
        <item x="131"/>
        <item x="98"/>
        <item x="189"/>
        <item x="58"/>
        <item x="406"/>
        <item x="17"/>
        <item x="466"/>
        <item x="29"/>
        <item x="113"/>
        <item x="120"/>
        <item x="102"/>
        <item x="10"/>
        <item x="572"/>
        <item x="420"/>
        <item x="91"/>
        <item x="194"/>
        <item x="193"/>
        <item x="192"/>
        <item x="370"/>
        <item x="465"/>
        <item x="287"/>
        <item x="105"/>
        <item x="52"/>
        <item x="324"/>
        <item x="44"/>
        <item x="43"/>
        <item x="313"/>
        <item x="311"/>
        <item x="546"/>
        <item x="491"/>
        <item x="182"/>
        <item x="181"/>
        <item x="180"/>
        <item x="294"/>
        <item x="3"/>
        <item x="0"/>
        <item x="712"/>
        <item x="50"/>
        <item x="312"/>
        <item x="620"/>
        <item x="545"/>
        <item x="505"/>
        <item x="74"/>
        <item x="73"/>
        <item x="559"/>
        <item x="320"/>
        <item x="285"/>
        <item x="23"/>
        <item x="5"/>
        <item x="4"/>
        <item x="282"/>
        <item x="13"/>
        <item x="286"/>
        <item x="319"/>
        <item x="560"/>
        <item x="283"/>
        <item x="104"/>
        <item x="103"/>
        <item x="26"/>
        <item x="22"/>
        <item x="101"/>
        <item x="284"/>
        <item x="281"/>
        <item x="566"/>
        <item x="195"/>
        <item x="124"/>
        <item x="40"/>
        <item x="425"/>
        <item x="37"/>
        <item x="260"/>
        <item x="258"/>
        <item x="55"/>
        <item x="41"/>
        <item x="259"/>
        <item x="567"/>
        <item x="562"/>
        <item x="561"/>
        <item x="304"/>
        <item x="65"/>
        <item x="18"/>
        <item x="68"/>
        <item x="67"/>
        <item x="250"/>
        <item x="30"/>
        <item x="28"/>
        <item x="27"/>
        <item x="249"/>
        <item x="305"/>
        <item x="2"/>
        <item x="31"/>
        <item x="212"/>
        <item x="160"/>
        <item x="154"/>
        <item x="213"/>
        <item x="143"/>
        <item x="273"/>
        <item x="214"/>
        <item x="89"/>
        <item x="144"/>
        <item x="155"/>
        <item x="158"/>
        <item x="99"/>
        <item x="87"/>
        <item x="199"/>
        <item x="100"/>
        <item x="156"/>
        <item x="261"/>
        <item x="145"/>
        <item x="111"/>
        <item x="108"/>
        <item x="157"/>
        <item x="125"/>
        <item x="262"/>
        <item x="109"/>
        <item x="110"/>
        <item x="191"/>
        <item x="8"/>
        <item x="7"/>
        <item x="9"/>
        <item x="6"/>
        <item x="598"/>
        <item t="default"/>
      </items>
    </pivotField>
    <pivotField showAll="0"/>
    <pivotField showAll="0"/>
    <pivotField showAll="0"/>
  </pivotFields>
  <rowFields count="1">
    <field x="2"/>
  </rowFields>
  <rowItems count="212">
    <i>
      <x v="106"/>
    </i>
    <i>
      <x v="75"/>
    </i>
    <i>
      <x v="6"/>
    </i>
    <i>
      <x v="73"/>
    </i>
    <i>
      <x v="14"/>
    </i>
    <i>
      <x v="110"/>
    </i>
    <i>
      <x v="36"/>
    </i>
    <i>
      <x v="1"/>
    </i>
    <i>
      <x v="114"/>
    </i>
    <i>
      <x v="74"/>
    </i>
    <i>
      <x v="25"/>
    </i>
    <i>
      <x v="12"/>
    </i>
    <i>
      <x v="69"/>
    </i>
    <i>
      <x v="108"/>
    </i>
    <i>
      <x v="105"/>
    </i>
    <i>
      <x v="80"/>
    </i>
    <i>
      <x v="53"/>
    </i>
    <i>
      <x v="100"/>
    </i>
    <i>
      <x v="101"/>
    </i>
    <i>
      <x v="30"/>
    </i>
    <i>
      <x v="32"/>
    </i>
    <i>
      <x v="119"/>
    </i>
    <i>
      <x v="65"/>
    </i>
    <i>
      <x v="78"/>
    </i>
    <i>
      <x v="41"/>
    </i>
    <i>
      <x v="107"/>
    </i>
    <i>
      <x v="45"/>
    </i>
    <i>
      <x v="113"/>
    </i>
    <i>
      <x v="109"/>
    </i>
    <i>
      <x v="112"/>
    </i>
    <i>
      <x v="79"/>
    </i>
    <i>
      <x v="9"/>
    </i>
    <i>
      <x v="115"/>
    </i>
    <i>
      <x v="31"/>
    </i>
    <i>
      <x v="66"/>
    </i>
    <i>
      <x v="202"/>
    </i>
    <i>
      <x v="20"/>
    </i>
    <i>
      <x v="15"/>
    </i>
    <i>
      <x v="24"/>
    </i>
    <i>
      <x v="13"/>
    </i>
    <i>
      <x v="99"/>
    </i>
    <i>
      <x v="67"/>
    </i>
    <i>
      <x v="145"/>
    </i>
    <i>
      <x v="143"/>
    </i>
    <i>
      <x v="85"/>
    </i>
    <i>
      <x v="88"/>
    </i>
    <i>
      <x v="92"/>
    </i>
    <i>
      <x v="10"/>
    </i>
    <i>
      <x v="133"/>
    </i>
    <i>
      <x v="23"/>
    </i>
    <i>
      <x v="58"/>
    </i>
    <i>
      <x v="76"/>
    </i>
    <i>
      <x v="102"/>
    </i>
    <i>
      <x v="194"/>
    </i>
    <i>
      <x v="193"/>
    </i>
    <i>
      <x v="42"/>
    </i>
    <i>
      <x v="29"/>
    </i>
    <i>
      <x v="3"/>
    </i>
    <i>
      <x v="147"/>
    </i>
    <i>
      <x v="84"/>
    </i>
    <i>
      <x v="180"/>
    </i>
    <i>
      <x v="7"/>
    </i>
    <i>
      <x v="11"/>
    </i>
    <i>
      <x v="50"/>
    </i>
    <i>
      <x v="152"/>
    </i>
    <i>
      <x v="8"/>
    </i>
    <i>
      <x v="156"/>
    </i>
    <i>
      <x v="179"/>
    </i>
    <i>
      <x v="200"/>
    </i>
    <i>
      <x v="120"/>
    </i>
    <i>
      <x v="158"/>
    </i>
    <i>
      <x v="163"/>
    </i>
    <i>
      <x v="77"/>
    </i>
    <i>
      <x v="26"/>
    </i>
    <i>
      <x v="98"/>
    </i>
    <i>
      <x v="134"/>
    </i>
    <i>
      <x v="104"/>
    </i>
    <i>
      <x v="96"/>
    </i>
    <i>
      <x v="183"/>
    </i>
    <i>
      <x v="93"/>
    </i>
    <i>
      <x v="111"/>
    </i>
    <i>
      <x v="146"/>
    </i>
    <i>
      <x v="90"/>
    </i>
    <i>
      <x v="44"/>
    </i>
    <i>
      <x v="91"/>
    </i>
    <i>
      <x v="49"/>
    </i>
    <i>
      <x v="185"/>
    </i>
    <i>
      <x v="38"/>
    </i>
    <i>
      <x v="82"/>
    </i>
    <i>
      <x v="140"/>
    </i>
    <i>
      <x v="37"/>
    </i>
    <i>
      <x v="177"/>
    </i>
    <i>
      <x v="54"/>
    </i>
    <i>
      <x v="164"/>
    </i>
    <i>
      <x v="142"/>
    </i>
    <i>
      <x v="4"/>
    </i>
    <i>
      <x v="89"/>
    </i>
    <i>
      <x v="63"/>
    </i>
    <i>
      <x v="195"/>
    </i>
    <i>
      <x v="141"/>
    </i>
    <i>
      <x v="188"/>
    </i>
    <i>
      <x v="22"/>
    </i>
    <i>
      <x v="40"/>
    </i>
    <i>
      <x v="161"/>
    </i>
    <i>
      <x v="144"/>
    </i>
    <i>
      <x v="51"/>
    </i>
    <i>
      <x v="5"/>
    </i>
    <i>
      <x v="184"/>
    </i>
    <i>
      <x v="166"/>
    </i>
    <i>
      <x v="162"/>
    </i>
    <i>
      <x v="155"/>
    </i>
    <i>
      <x v="59"/>
    </i>
    <i>
      <x v="19"/>
    </i>
    <i>
      <x v="169"/>
    </i>
    <i>
      <x v="189"/>
    </i>
    <i>
      <x v="35"/>
    </i>
    <i>
      <x v="86"/>
    </i>
    <i>
      <x v="126"/>
    </i>
    <i>
      <x v="95"/>
    </i>
    <i>
      <x v="68"/>
    </i>
    <i>
      <x v="191"/>
    </i>
    <i>
      <x v="136"/>
    </i>
    <i>
      <x v="18"/>
    </i>
    <i>
      <x/>
    </i>
    <i>
      <x v="131"/>
    </i>
    <i>
      <x v="160"/>
    </i>
    <i>
      <x v="168"/>
    </i>
    <i>
      <x v="159"/>
    </i>
    <i>
      <x v="151"/>
    </i>
    <i>
      <x v="127"/>
    </i>
    <i>
      <x v="192"/>
    </i>
    <i>
      <x v="153"/>
    </i>
    <i>
      <x v="61"/>
    </i>
    <i>
      <x v="48"/>
    </i>
    <i>
      <x v="130"/>
    </i>
    <i>
      <x v="132"/>
    </i>
    <i>
      <x v="165"/>
    </i>
    <i>
      <x v="154"/>
    </i>
    <i>
      <x v="27"/>
    </i>
    <i>
      <x v="97"/>
    </i>
    <i>
      <x v="128"/>
    </i>
    <i>
      <x v="103"/>
    </i>
    <i>
      <x v="43"/>
    </i>
    <i>
      <x v="64"/>
    </i>
    <i>
      <x v="83"/>
    </i>
    <i>
      <x v="187"/>
    </i>
    <i>
      <x v="149"/>
    </i>
    <i>
      <x v="135"/>
    </i>
    <i>
      <x v="94"/>
    </i>
    <i>
      <x v="46"/>
    </i>
    <i>
      <x v="17"/>
    </i>
    <i>
      <x v="2"/>
    </i>
    <i>
      <x v="181"/>
    </i>
    <i>
      <x v="28"/>
    </i>
    <i>
      <x v="173"/>
    </i>
    <i>
      <x v="47"/>
    </i>
    <i>
      <x v="174"/>
    </i>
    <i>
      <x v="16"/>
    </i>
    <i>
      <x v="172"/>
    </i>
    <i>
      <x v="139"/>
    </i>
    <i>
      <x v="178"/>
    </i>
    <i>
      <x v="137"/>
    </i>
    <i>
      <x v="57"/>
    </i>
    <i>
      <x v="186"/>
    </i>
    <i>
      <x v="138"/>
    </i>
    <i>
      <x v="148"/>
    </i>
    <i>
      <x v="39"/>
    </i>
    <i>
      <x v="21"/>
    </i>
    <i>
      <x v="60"/>
    </i>
    <i>
      <x v="129"/>
    </i>
    <i>
      <x v="182"/>
    </i>
    <i>
      <x v="157"/>
    </i>
    <i>
      <x v="70"/>
    </i>
    <i>
      <x v="117"/>
    </i>
    <i>
      <x v="87"/>
    </i>
    <i>
      <x v="167"/>
    </i>
    <i>
      <x v="125"/>
    </i>
    <i>
      <x v="33"/>
    </i>
    <i>
      <x v="116"/>
    </i>
    <i>
      <x v="208"/>
    </i>
    <i>
      <x v="150"/>
    </i>
    <i>
      <x v="34"/>
    </i>
    <i>
      <x v="71"/>
    </i>
    <i>
      <x v="118"/>
    </i>
    <i>
      <x v="55"/>
    </i>
    <i>
      <x v="72"/>
    </i>
    <i>
      <x v="171"/>
    </i>
    <i>
      <x v="209"/>
    </i>
    <i>
      <x v="52"/>
    </i>
    <i>
      <x v="201"/>
    </i>
    <i>
      <x v="56"/>
    </i>
    <i>
      <x v="122"/>
    </i>
    <i>
      <x v="170"/>
    </i>
    <i>
      <x v="124"/>
    </i>
    <i>
      <x v="175"/>
    </i>
    <i>
      <x v="203"/>
    </i>
    <i>
      <x v="204"/>
    </i>
    <i>
      <x v="207"/>
    </i>
    <i>
      <x v="190"/>
    </i>
    <i>
      <x v="198"/>
    </i>
    <i>
      <x v="196"/>
    </i>
    <i>
      <x v="205"/>
    </i>
    <i>
      <x v="197"/>
    </i>
    <i>
      <x v="206"/>
    </i>
    <i>
      <x v="210"/>
    </i>
    <i>
      <x v="199"/>
    </i>
    <i>
      <x v="81"/>
    </i>
    <i>
      <x v="121"/>
    </i>
    <i>
      <x v="176"/>
    </i>
    <i>
      <x v="62"/>
    </i>
    <i>
      <x v="123"/>
    </i>
    <i t="grand">
      <x/>
    </i>
  </rowItems>
  <colItems count="1">
    <i/>
  </colItems>
  <dataFields count="1">
    <dataField name="Average of discount_percentage" fld="5" subtotal="average" baseField="1" baseItem="0"/>
  </dataFields>
  <chartFormats count="3">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AFB5D4-7F7B-4AE1-B9DE-95E492A11F9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213" firstHeaderRow="1" firstDataRow="1" firstDataCol="1"/>
  <pivotFields count="20">
    <pivotField showAll="0"/>
    <pivotField dataField="1"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axis="axisRow" showAll="0" sortType="descending">
      <items count="212">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t="default"/>
      </items>
      <autoSortScope>
        <pivotArea dataOnly="0" outline="0" fieldPosition="0">
          <references count="1">
            <reference field="4294967294" count="1" selected="0">
              <x v="0"/>
            </reference>
          </references>
        </pivotArea>
      </autoSortScope>
    </pivotField>
    <pivotField numFmtId="166" showAll="0"/>
    <pivotField showAll="0"/>
    <pivotField showAll="0"/>
    <pivotField showAll="0">
      <items count="27">
        <item x="25"/>
        <item x="24"/>
        <item x="22"/>
        <item x="21"/>
        <item x="20"/>
        <item x="18"/>
        <item x="16"/>
        <item x="19"/>
        <item x="14"/>
        <item x="13"/>
        <item x="9"/>
        <item x="11"/>
        <item x="8"/>
        <item x="4"/>
        <item x="6"/>
        <item x="7"/>
        <item x="1"/>
        <item x="5"/>
        <item x="2"/>
        <item x="0"/>
        <item x="3"/>
        <item x="12"/>
        <item x="15"/>
        <item x="10"/>
        <item x="23"/>
        <item x="17"/>
        <item t="default"/>
      </items>
    </pivotField>
    <pivotField showAll="0"/>
    <pivotField showAll="0"/>
    <pivotField showAll="0"/>
    <pivotField showAll="0"/>
    <pivotField showAll="0"/>
    <pivotField showAll="0"/>
    <pivotField showAll="0"/>
    <pivotField showAll="0"/>
    <pivotField showAll="0"/>
    <pivotField showAll="0">
      <items count="1302">
        <item x="1293"/>
        <item x="1300"/>
        <item x="1298"/>
        <item x="1299"/>
        <item x="1288"/>
        <item x="1285"/>
        <item x="1277"/>
        <item x="1230"/>
        <item x="1291"/>
        <item x="1297"/>
        <item x="1287"/>
        <item x="1294"/>
        <item x="1296"/>
        <item x="1295"/>
        <item x="1281"/>
        <item x="1274"/>
        <item x="1272"/>
        <item x="1269"/>
        <item x="1260"/>
        <item x="1289"/>
        <item x="1264"/>
        <item x="1286"/>
        <item x="1283"/>
        <item x="1255"/>
        <item x="1279"/>
        <item x="1280"/>
        <item x="1169"/>
        <item x="1284"/>
        <item x="1240"/>
        <item x="1290"/>
        <item x="1254"/>
        <item x="1276"/>
        <item x="1266"/>
        <item x="1116"/>
        <item x="1178"/>
        <item x="1263"/>
        <item x="1278"/>
        <item x="1261"/>
        <item x="1239"/>
        <item x="1245"/>
        <item x="1227"/>
        <item x="1282"/>
        <item x="1244"/>
        <item x="1218"/>
        <item x="1275"/>
        <item x="1234"/>
        <item x="1208"/>
        <item x="1258"/>
        <item x="1121"/>
        <item x="1162"/>
        <item x="1265"/>
        <item x="1241"/>
        <item x="1184"/>
        <item x="1229"/>
        <item x="1249"/>
        <item x="1238"/>
        <item x="1207"/>
        <item x="1236"/>
        <item x="1271"/>
        <item x="1190"/>
        <item x="1216"/>
        <item x="1262"/>
        <item x="951"/>
        <item x="1085"/>
        <item x="1235"/>
        <item x="1194"/>
        <item x="1212"/>
        <item x="1135"/>
        <item x="1199"/>
        <item x="1226"/>
        <item x="1222"/>
        <item x="1042"/>
        <item x="1259"/>
        <item x="1185"/>
        <item x="1211"/>
        <item x="1203"/>
        <item x="1166"/>
        <item x="1107"/>
        <item x="1181"/>
        <item x="1257"/>
        <item x="1214"/>
        <item x="1084"/>
        <item x="1270"/>
        <item x="731"/>
        <item x="1204"/>
        <item x="1221"/>
        <item x="1248"/>
        <item x="1148"/>
        <item x="1243"/>
        <item x="1267"/>
        <item x="1177"/>
        <item x="1220"/>
        <item x="1137"/>
        <item x="1159"/>
        <item x="1198"/>
        <item x="1129"/>
        <item x="1232"/>
        <item x="1188"/>
        <item x="1179"/>
        <item x="1153"/>
        <item x="1256"/>
        <item x="1237"/>
        <item x="999"/>
        <item x="1096"/>
        <item x="1246"/>
        <item x="1136"/>
        <item x="1223"/>
        <item x="1251"/>
        <item x="1292"/>
        <item x="1128"/>
        <item x="1228"/>
        <item x="1124"/>
        <item x="1205"/>
        <item x="1233"/>
        <item x="1176"/>
        <item x="1174"/>
        <item x="1163"/>
        <item x="1172"/>
        <item x="1151"/>
        <item x="1087"/>
        <item x="1086"/>
        <item x="1225"/>
        <item x="1132"/>
        <item x="1252"/>
        <item x="1182"/>
        <item x="1168"/>
        <item x="1145"/>
        <item x="1073"/>
        <item x="1072"/>
        <item x="1273"/>
        <item x="1118"/>
        <item x="969"/>
        <item x="896"/>
        <item x="1033"/>
        <item x="606"/>
        <item x="1081"/>
        <item x="1146"/>
        <item x="1268"/>
        <item x="1053"/>
        <item x="1183"/>
        <item x="1140"/>
        <item x="1049"/>
        <item x="757"/>
        <item x="753"/>
        <item x="1152"/>
        <item x="1200"/>
        <item x="1097"/>
        <item x="1253"/>
        <item x="1077"/>
        <item x="597"/>
        <item x="1120"/>
        <item x="1191"/>
        <item x="1189"/>
        <item x="1105"/>
        <item x="1102"/>
        <item x="1020"/>
        <item x="1186"/>
        <item x="1210"/>
        <item x="1112"/>
        <item x="1088"/>
        <item x="1197"/>
        <item x="1032"/>
        <item x="1104"/>
        <item x="1030"/>
        <item x="1091"/>
        <item x="1219"/>
        <item x="1035"/>
        <item x="1165"/>
        <item x="1061"/>
        <item x="1082"/>
        <item x="1080"/>
        <item x="901"/>
        <item x="632"/>
        <item x="995"/>
        <item x="1078"/>
        <item x="1161"/>
        <item x="815"/>
        <item x="675"/>
        <item x="1125"/>
        <item x="372"/>
        <item x="1122"/>
        <item x="1138"/>
        <item x="943"/>
        <item x="936"/>
        <item x="1090"/>
        <item x="1101"/>
        <item x="930"/>
        <item x="1171"/>
        <item x="1064"/>
        <item x="1062"/>
        <item x="1119"/>
        <item x="1147"/>
        <item x="1083"/>
        <item x="1055"/>
        <item x="638"/>
        <item x="1141"/>
        <item x="1201"/>
        <item x="1051"/>
        <item x="915"/>
        <item x="1048"/>
        <item x="588"/>
        <item x="1139"/>
        <item x="775"/>
        <item x="1193"/>
        <item x="1187"/>
        <item x="1164"/>
        <item x="796"/>
        <item x="1173"/>
        <item x="890"/>
        <item x="1126"/>
        <item x="858"/>
        <item x="935"/>
        <item x="666"/>
        <item x="1069"/>
        <item x="1054"/>
        <item x="878"/>
        <item x="1068"/>
        <item x="956"/>
        <item x="926"/>
        <item x="1247"/>
        <item x="704"/>
        <item x="1115"/>
        <item x="1143"/>
        <item x="921"/>
        <item x="1045"/>
        <item x="1026"/>
        <item x="1058"/>
        <item x="862"/>
        <item x="946"/>
        <item x="1109"/>
        <item x="866"/>
        <item x="1018"/>
        <item x="786"/>
        <item x="941"/>
        <item x="1130"/>
        <item x="1006"/>
        <item x="1192"/>
        <item x="782"/>
        <item x="1160"/>
        <item x="1108"/>
        <item x="1014"/>
        <item x="1013"/>
        <item x="849"/>
        <item x="979"/>
        <item x="976"/>
        <item x="953"/>
        <item x="1157"/>
        <item x="879"/>
        <item x="759"/>
        <item x="1093"/>
        <item x="1004"/>
        <item x="965"/>
        <item x="1103"/>
        <item x="970"/>
        <item x="984"/>
        <item x="908"/>
        <item x="865"/>
        <item x="864"/>
        <item x="863"/>
        <item x="1196"/>
        <item x="1167"/>
        <item x="1040"/>
        <item x="904"/>
        <item x="855"/>
        <item x="978"/>
        <item x="973"/>
        <item x="1039"/>
        <item x="1079"/>
        <item x="927"/>
        <item x="992"/>
        <item x="989"/>
        <item x="1034"/>
        <item x="576"/>
        <item x="1175"/>
        <item x="1094"/>
        <item x="1142"/>
        <item x="1076"/>
        <item x="1001"/>
        <item x="438"/>
        <item x="487"/>
        <item x="977"/>
        <item x="980"/>
        <item x="644"/>
        <item x="1209"/>
        <item x="971"/>
        <item x="783"/>
        <item x="967"/>
        <item x="810"/>
        <item x="1156"/>
        <item x="1063"/>
        <item x="1117"/>
        <item x="1057"/>
        <item x="705"/>
        <item x="1043"/>
        <item x="701"/>
        <item x="972"/>
        <item x="1052"/>
        <item x="1111"/>
        <item x="688"/>
        <item x="814"/>
        <item x="1202"/>
        <item x="955"/>
        <item x="954"/>
        <item x="811"/>
        <item x="631"/>
        <item x="1070"/>
        <item x="1099"/>
        <item x="843"/>
        <item x="1021"/>
        <item x="538"/>
        <item x="945"/>
        <item x="944"/>
        <item x="1100"/>
        <item x="792"/>
        <item x="1092"/>
        <item x="1010"/>
        <item x="1008"/>
        <item x="1127"/>
        <item x="726"/>
        <item x="1005"/>
        <item x="496"/>
        <item x="1031"/>
        <item x="933"/>
        <item x="781"/>
        <item x="822"/>
        <item x="1110"/>
        <item x="909"/>
        <item x="958"/>
        <item x="929"/>
        <item x="1089"/>
        <item x="516"/>
        <item x="703"/>
        <item x="1131"/>
        <item x="1019"/>
        <item x="766"/>
        <item x="1047"/>
        <item x="873"/>
        <item x="1215"/>
        <item x="1242"/>
        <item x="996"/>
        <item x="1000"/>
        <item x="868"/>
        <item x="963"/>
        <item x="916"/>
        <item x="991"/>
        <item x="990"/>
        <item x="626"/>
        <item x="914"/>
        <item x="910"/>
        <item x="985"/>
        <item x="1149"/>
        <item x="1044"/>
        <item x="983"/>
        <item x="1231"/>
        <item x="1123"/>
        <item x="825"/>
        <item x="433"/>
        <item x="924"/>
        <item x="1060"/>
        <item x="554"/>
        <item x="823"/>
        <item x="745"/>
        <item x="799"/>
        <item x="1015"/>
        <item x="1114"/>
        <item x="818"/>
        <item x="846"/>
        <item x="845"/>
        <item x="1195"/>
        <item x="831"/>
        <item x="1206"/>
        <item x="539"/>
        <item x="280"/>
        <item x="837"/>
        <item x="882"/>
        <item x="880"/>
        <item x="594"/>
        <item x="1106"/>
        <item x="602"/>
        <item x="755"/>
        <item x="795"/>
        <item x="659"/>
        <item x="474"/>
        <item x="469"/>
        <item x="1224"/>
        <item x="962"/>
        <item x="645"/>
        <item x="1071"/>
        <item x="739"/>
        <item x="416"/>
        <item x="840"/>
        <item x="856"/>
        <item x="1024"/>
        <item x="834"/>
        <item x="833"/>
        <item x="1098"/>
        <item x="1170"/>
        <item x="925"/>
        <item x="1250"/>
        <item x="1017"/>
        <item x="767"/>
        <item x="850"/>
        <item x="678"/>
        <item x="982"/>
        <item x="467"/>
        <item x="1046"/>
        <item x="897"/>
        <item x="917"/>
        <item x="748"/>
        <item x="635"/>
        <item x="835"/>
        <item x="1036"/>
        <item x="661"/>
        <item x="747"/>
        <item x="770"/>
        <item x="964"/>
        <item x="741"/>
        <item x="475"/>
        <item x="470"/>
        <item x="452"/>
        <item x="1038"/>
        <item x="668"/>
        <item x="326"/>
        <item x="1037"/>
        <item x="959"/>
        <item x="725"/>
        <item x="813"/>
        <item x="346"/>
        <item x="563"/>
        <item x="903"/>
        <item x="998"/>
        <item x="634"/>
        <item x="932"/>
        <item x="807"/>
        <item x="1022"/>
        <item x="803"/>
        <item x="1213"/>
        <item x="988"/>
        <item x="1066"/>
        <item x="928"/>
        <item x="573"/>
        <item x="844"/>
        <item x="793"/>
        <item x="981"/>
        <item x="1144"/>
        <item x="641"/>
        <item x="735"/>
        <item x="762"/>
        <item x="940"/>
        <item x="817"/>
        <item x="1029"/>
        <item x="888"/>
        <item x="1012"/>
        <item x="657"/>
        <item x="923"/>
        <item x="779"/>
        <item x="471"/>
        <item x="760"/>
        <item x="894"/>
        <item x="1059"/>
        <item x="957"/>
        <item x="663"/>
        <item x="806"/>
        <item x="821"/>
        <item x="1041"/>
        <item x="791"/>
        <item x="961"/>
        <item x="697"/>
        <item x="780"/>
        <item x="752"/>
        <item x="1217"/>
        <item x="912"/>
        <item x="522"/>
        <item x="742"/>
        <item x="899"/>
        <item x="737"/>
        <item x="676"/>
        <item x="838"/>
        <item x="836"/>
        <item x="1158"/>
        <item x="898"/>
        <item x="778"/>
        <item x="619"/>
        <item x="758"/>
        <item x="887"/>
        <item x="895"/>
        <item x="1067"/>
        <item x="1154"/>
        <item x="610"/>
        <item x="730"/>
        <item x="875"/>
        <item x="636"/>
        <item x="497"/>
        <item x="723"/>
        <item x="368"/>
        <item x="743"/>
        <item x="883"/>
        <item x="785"/>
        <item x="820"/>
        <item x="714"/>
        <item x="595"/>
        <item x="734"/>
        <item x="691"/>
        <item x="816"/>
        <item x="826"/>
        <item x="871"/>
        <item x="498"/>
        <item x="679"/>
        <item x="724"/>
        <item x="1155"/>
        <item x="530"/>
        <item x="861"/>
        <item x="664"/>
        <item x="794"/>
        <item x="801"/>
        <item x="515"/>
        <item x="798"/>
        <item x="852"/>
        <item x="881"/>
        <item x="1050"/>
        <item x="922"/>
        <item x="504"/>
        <item x="893"/>
        <item x="975"/>
        <item x="501"/>
        <item x="733"/>
        <item x="1011"/>
        <item x="774"/>
        <item x="812"/>
        <item x="841"/>
        <item x="974"/>
        <item x="949"/>
        <item x="968"/>
        <item x="378"/>
        <item x="1007"/>
        <item x="336"/>
        <item x="829"/>
        <item x="385"/>
        <item x="550"/>
        <item x="648"/>
        <item x="911"/>
        <item x="478"/>
        <item x="1023"/>
        <item x="877"/>
        <item x="468"/>
        <item x="463"/>
        <item x="643"/>
        <item x="986"/>
        <item x="771"/>
        <item x="1016"/>
        <item x="682"/>
        <item x="508"/>
        <item x="454"/>
        <item x="451"/>
        <item x="449"/>
        <item x="630"/>
        <item x="773"/>
        <item x="1028"/>
        <item x="527"/>
        <item x="431"/>
        <item x="1027"/>
        <item x="411"/>
        <item x="618"/>
        <item x="948"/>
        <item x="568"/>
        <item x="430"/>
        <item x="555"/>
        <item x="824"/>
        <item x="776"/>
        <item x="302"/>
        <item x="472"/>
        <item x="966"/>
        <item x="891"/>
        <item x="884"/>
        <item x="611"/>
        <item x="715"/>
        <item x="507"/>
        <item x="541"/>
        <item x="592"/>
        <item x="720"/>
        <item x="717"/>
        <item x="842"/>
        <item x="874"/>
        <item x="947"/>
        <item x="494"/>
        <item x="1075"/>
        <item x="819"/>
        <item x="685"/>
        <item x="684"/>
        <item x="586"/>
        <item x="876"/>
        <item x="832"/>
        <item x="1134"/>
        <item x="690"/>
        <item x="637"/>
        <item x="942"/>
        <item x="579"/>
        <item x="389"/>
        <item x="616"/>
        <item x="432"/>
        <item x="629"/>
        <item x="670"/>
        <item x="203"/>
        <item x="570"/>
        <item x="869"/>
        <item x="401"/>
        <item x="569"/>
        <item x="729"/>
        <item x="315"/>
        <item x="623"/>
        <item x="728"/>
        <item x="642"/>
        <item x="808"/>
        <item x="1095"/>
        <item x="1003"/>
        <item x="934"/>
        <item x="707"/>
        <item x="413"/>
        <item x="362"/>
        <item x="551"/>
        <item x="830"/>
        <item x="673"/>
        <item x="1150"/>
        <item x="900"/>
        <item x="553"/>
        <item x="709"/>
        <item x="696"/>
        <item x="607"/>
        <item x="477"/>
        <item x="289"/>
        <item x="341"/>
        <item x="827"/>
        <item x="338"/>
        <item x="337"/>
        <item x="732"/>
        <item x="535"/>
        <item x="640"/>
        <item x="677"/>
        <item x="534"/>
        <item x="395"/>
        <item x="662"/>
        <item x="529"/>
        <item x="719"/>
        <item x="860"/>
        <item x="524"/>
        <item x="589"/>
        <item x="867"/>
        <item x="453"/>
        <item x="373"/>
        <item x="789"/>
        <item x="790"/>
        <item x="581"/>
        <item x="291"/>
        <item x="363"/>
        <item x="402"/>
        <item x="650"/>
        <item x="608"/>
        <item x="609"/>
        <item x="434"/>
        <item x="255"/>
        <item x="905"/>
        <item x="617"/>
        <item x="493"/>
        <item x="585"/>
        <item x="706"/>
        <item x="190"/>
        <item x="872"/>
        <item x="489"/>
        <item x="647"/>
        <item x="800"/>
        <item x="847"/>
        <item x="170"/>
        <item x="993"/>
        <item x="1025"/>
        <item x="651"/>
        <item x="547"/>
        <item x="351"/>
        <item x="870"/>
        <item x="599"/>
        <item x="750"/>
        <item x="649"/>
        <item x="1056"/>
        <item x="405"/>
        <item x="460"/>
        <item x="456"/>
        <item x="512"/>
        <item x="612"/>
        <item x="510"/>
        <item x="455"/>
        <item x="298"/>
        <item x="481"/>
        <item x="931"/>
        <item x="263"/>
        <item x="718"/>
        <item x="918"/>
        <item x="1074"/>
        <item x="596"/>
        <item x="788"/>
        <item x="384"/>
        <item x="672"/>
        <item x="371"/>
        <item x="540"/>
        <item x="1002"/>
        <item x="851"/>
        <item x="417"/>
        <item x="288"/>
        <item x="503"/>
        <item x="241"/>
        <item x="615"/>
        <item x="552"/>
        <item x="769"/>
        <item x="442"/>
        <item x="316"/>
        <item x="600"/>
        <item x="165"/>
        <item x="575"/>
        <item x="687"/>
        <item x="960"/>
        <item x="480"/>
        <item x="761"/>
        <item x="308"/>
        <item x="403"/>
        <item x="230"/>
        <item x="1113"/>
        <item x="542"/>
        <item x="686"/>
        <item x="327"/>
        <item x="848"/>
        <item x="537"/>
        <item x="216"/>
        <item x="580"/>
        <item x="660"/>
        <item x="499"/>
        <item x="436"/>
        <item x="514"/>
        <item x="386"/>
        <item x="251"/>
        <item x="117"/>
        <item x="583"/>
        <item x="345"/>
        <item x="148"/>
        <item x="198"/>
        <item x="1180"/>
        <item x="441"/>
        <item x="482"/>
        <item x="939"/>
        <item x="613"/>
        <item x="369"/>
        <item x="479"/>
        <item x="276"/>
        <item x="275"/>
        <item x="722"/>
        <item x="694"/>
        <item x="274"/>
        <item x="390"/>
        <item x="577"/>
        <item x="710"/>
        <item x="548"/>
        <item x="461"/>
        <item x="698"/>
        <item x="268"/>
        <item x="544"/>
        <item x="543"/>
        <item x="702"/>
        <item x="381"/>
        <item x="523"/>
        <item x="488"/>
        <item x="517"/>
        <item x="727"/>
        <item x="211"/>
        <item x="333"/>
        <item x="473"/>
        <item x="809"/>
        <item x="119"/>
        <item x="116"/>
        <item x="625"/>
        <item x="329"/>
        <item x="558"/>
        <item x="445"/>
        <item x="163"/>
        <item x="205"/>
        <item x="322"/>
        <item x="532"/>
        <item x="804"/>
        <item x="593"/>
        <item x="994"/>
        <item x="578"/>
        <item x="128"/>
        <item x="427"/>
        <item x="318"/>
        <item x="226"/>
        <item x="223"/>
        <item x="295"/>
        <item x="520"/>
        <item x="387"/>
        <item x="885"/>
        <item x="500"/>
        <item x="511"/>
        <item x="1009"/>
        <item x="353"/>
        <item x="352"/>
        <item x="309"/>
        <item x="118"/>
        <item x="533"/>
        <item x="622"/>
        <item x="490"/>
        <item x="590"/>
        <item x="176"/>
        <item x="151"/>
        <item x="526"/>
        <item x="359"/>
        <item x="358"/>
        <item x="292"/>
        <item x="458"/>
        <item x="235"/>
        <item x="404"/>
        <item x="1133"/>
        <item x="391"/>
        <item x="603"/>
        <item x="736"/>
        <item x="859"/>
        <item x="521"/>
        <item x="857"/>
        <item x="224"/>
        <item x="680"/>
        <item x="399"/>
        <item x="350"/>
        <item x="267"/>
        <item x="330"/>
        <item x="443"/>
        <item x="484"/>
        <item x="257"/>
        <item x="335"/>
        <item x="122"/>
        <item x="787"/>
        <item x="152"/>
        <item x="303"/>
        <item x="415"/>
        <item x="700"/>
        <item x="667"/>
        <item x="784"/>
        <item x="310"/>
        <item x="112"/>
        <item x="379"/>
        <item x="528"/>
        <item x="186"/>
        <item x="185"/>
        <item x="365"/>
        <item x="140"/>
        <item x="348"/>
        <item x="383"/>
        <item x="331"/>
        <item x="502"/>
        <item x="357"/>
        <item x="440"/>
        <item x="639"/>
        <item x="987"/>
        <item x="476"/>
        <item x="225"/>
        <item x="222"/>
        <item x="178"/>
        <item x="777"/>
        <item x="886"/>
        <item x="374"/>
        <item x="564"/>
        <item x="393"/>
        <item x="889"/>
        <item x="139"/>
        <item x="495"/>
        <item x="347"/>
        <item x="114"/>
        <item x="135"/>
        <item x="669"/>
        <item x="317"/>
        <item x="232"/>
        <item x="231"/>
        <item x="713"/>
        <item x="531"/>
        <item x="375"/>
        <item x="518"/>
        <item x="424"/>
        <item x="854"/>
        <item x="220"/>
        <item x="367"/>
        <item x="749"/>
        <item x="557"/>
        <item x="334"/>
        <item x="621"/>
        <item x="681"/>
        <item x="920"/>
        <item x="179"/>
        <item x="342"/>
        <item x="356"/>
        <item x="462"/>
        <item x="269"/>
        <item x="624"/>
        <item x="435"/>
        <item x="164"/>
        <item x="234"/>
        <item x="633"/>
        <item x="437"/>
        <item x="1065"/>
        <item x="388"/>
        <item x="237"/>
        <item x="426"/>
        <item x="423"/>
        <item x="506"/>
        <item x="364"/>
        <item x="764"/>
        <item x="297"/>
        <item x="238"/>
        <item x="839"/>
        <item x="997"/>
        <item x="162"/>
        <item x="746"/>
        <item x="605"/>
        <item x="708"/>
        <item x="457"/>
        <item x="93"/>
        <item x="716"/>
        <item x="950"/>
        <item x="756"/>
        <item x="658"/>
        <item x="419"/>
        <item x="53"/>
        <item x="332"/>
        <item x="565"/>
        <item x="906"/>
        <item x="293"/>
        <item x="227"/>
        <item x="587"/>
        <item x="278"/>
        <item x="339"/>
        <item x="536"/>
        <item x="133"/>
        <item x="519"/>
        <item x="210"/>
        <item x="208"/>
        <item x="171"/>
        <item x="161"/>
        <item x="141"/>
        <item x="325"/>
        <item x="306"/>
        <item x="248"/>
        <item x="175"/>
        <item x="106"/>
        <item x="412"/>
        <item x="765"/>
        <item x="614"/>
        <item x="751"/>
        <item x="246"/>
        <item x="361"/>
        <item x="360"/>
        <item x="556"/>
        <item x="428"/>
        <item x="183"/>
        <item x="674"/>
        <item x="197"/>
        <item x="398"/>
        <item x="349"/>
        <item x="693"/>
        <item x="136"/>
        <item x="422"/>
        <item x="421"/>
        <item x="247"/>
        <item x="146"/>
        <item x="628"/>
        <item x="296"/>
        <item x="215"/>
        <item x="54"/>
        <item x="107"/>
        <item x="290"/>
        <item x="307"/>
        <item x="80"/>
        <item x="400"/>
        <item x="853"/>
        <item x="763"/>
        <item x="233"/>
        <item x="187"/>
        <item x="485"/>
        <item x="738"/>
        <item x="277"/>
        <item x="604"/>
        <item x="683"/>
        <item x="797"/>
        <item x="355"/>
        <item x="397"/>
        <item x="323"/>
        <item x="802"/>
        <item x="184"/>
        <item x="692"/>
        <item x="129"/>
        <item x="159"/>
        <item x="464"/>
        <item x="509"/>
        <item x="689"/>
        <item x="377"/>
        <item x="271"/>
        <item x="492"/>
        <item x="439"/>
        <item x="744"/>
        <item x="92"/>
        <item x="549"/>
        <item x="228"/>
        <item x="196"/>
        <item x="85"/>
        <item x="828"/>
        <item x="574"/>
        <item x="69"/>
        <item x="64"/>
        <item x="952"/>
        <item x="665"/>
        <item x="279"/>
        <item x="239"/>
        <item x="902"/>
        <item x="321"/>
        <item x="272"/>
        <item x="340"/>
        <item x="63"/>
        <item x="177"/>
        <item x="429"/>
        <item x="169"/>
        <item x="123"/>
        <item x="376"/>
        <item x="627"/>
        <item x="81"/>
        <item x="328"/>
        <item x="919"/>
        <item x="344"/>
        <item x="48"/>
        <item x="46"/>
        <item x="394"/>
        <item x="134"/>
        <item x="78"/>
        <item x="75"/>
        <item x="937"/>
        <item x="147"/>
        <item x="240"/>
        <item x="671"/>
        <item x="525"/>
        <item x="236"/>
        <item x="36"/>
        <item x="450"/>
        <item x="408"/>
        <item x="418"/>
        <item x="409"/>
        <item x="229"/>
        <item x="245"/>
        <item x="343"/>
        <item x="39"/>
        <item x="38"/>
        <item x="447"/>
        <item x="49"/>
        <item x="47"/>
        <item x="219"/>
        <item x="805"/>
        <item x="601"/>
        <item x="61"/>
        <item x="202"/>
        <item x="392"/>
        <item x="591"/>
        <item x="695"/>
        <item x="96"/>
        <item x="907"/>
        <item x="513"/>
        <item x="70"/>
        <item x="150"/>
        <item x="86"/>
        <item x="582"/>
        <item x="149"/>
        <item x="45"/>
        <item x="913"/>
        <item x="571"/>
        <item x="892"/>
        <item x="459"/>
        <item x="366"/>
        <item x="483"/>
        <item x="138"/>
        <item x="84"/>
        <item x="206"/>
        <item x="51"/>
        <item x="652"/>
        <item x="256"/>
        <item x="82"/>
        <item x="62"/>
        <item x="217"/>
        <item x="270"/>
        <item x="314"/>
        <item x="266"/>
        <item x="95"/>
        <item x="200"/>
        <item x="772"/>
        <item x="938"/>
        <item x="410"/>
        <item x="204"/>
        <item x="166"/>
        <item x="446"/>
        <item x="656"/>
        <item x="56"/>
        <item x="448"/>
        <item x="584"/>
        <item x="174"/>
        <item x="173"/>
        <item x="79"/>
        <item x="414"/>
        <item x="153"/>
        <item x="137"/>
        <item x="254"/>
        <item x="407"/>
        <item x="207"/>
        <item x="126"/>
        <item x="11"/>
        <item x="60"/>
        <item x="71"/>
        <item x="90"/>
        <item x="646"/>
        <item x="301"/>
        <item x="300"/>
        <item x="221"/>
        <item x="66"/>
        <item x="88"/>
        <item x="218"/>
        <item x="188"/>
        <item x="354"/>
        <item x="97"/>
        <item x="59"/>
        <item x="253"/>
        <item x="252"/>
        <item x="768"/>
        <item x="396"/>
        <item x="34"/>
        <item x="754"/>
        <item x="115"/>
        <item x="380"/>
        <item x="77"/>
        <item x="72"/>
        <item x="12"/>
        <item x="654"/>
        <item x="444"/>
        <item x="121"/>
        <item x="94"/>
        <item x="142"/>
        <item x="721"/>
        <item x="20"/>
        <item x="299"/>
        <item x="244"/>
        <item x="243"/>
        <item x="201"/>
        <item x="83"/>
        <item x="16"/>
        <item x="14"/>
        <item x="653"/>
        <item x="42"/>
        <item x="1"/>
        <item x="32"/>
        <item x="127"/>
        <item x="209"/>
        <item x="35"/>
        <item x="265"/>
        <item x="264"/>
        <item x="130"/>
        <item x="382"/>
        <item x="33"/>
        <item x="486"/>
        <item x="655"/>
        <item x="242"/>
        <item x="57"/>
        <item x="699"/>
        <item x="711"/>
        <item x="132"/>
        <item x="76"/>
        <item x="19"/>
        <item x="25"/>
        <item x="24"/>
        <item x="172"/>
        <item x="740"/>
        <item x="168"/>
        <item x="15"/>
        <item x="167"/>
        <item x="21"/>
        <item x="131"/>
        <item x="98"/>
        <item x="189"/>
        <item x="58"/>
        <item x="406"/>
        <item x="17"/>
        <item x="466"/>
        <item x="29"/>
        <item x="113"/>
        <item x="120"/>
        <item x="102"/>
        <item x="10"/>
        <item x="572"/>
        <item x="420"/>
        <item x="91"/>
        <item x="194"/>
        <item x="193"/>
        <item x="192"/>
        <item x="370"/>
        <item x="465"/>
        <item x="287"/>
        <item x="105"/>
        <item x="52"/>
        <item x="324"/>
        <item x="44"/>
        <item x="43"/>
        <item x="313"/>
        <item x="311"/>
        <item x="546"/>
        <item x="491"/>
        <item x="182"/>
        <item x="181"/>
        <item x="180"/>
        <item x="294"/>
        <item x="3"/>
        <item x="0"/>
        <item x="712"/>
        <item x="50"/>
        <item x="312"/>
        <item x="620"/>
        <item x="545"/>
        <item x="505"/>
        <item x="74"/>
        <item x="73"/>
        <item x="559"/>
        <item x="320"/>
        <item x="285"/>
        <item x="23"/>
        <item x="5"/>
        <item x="4"/>
        <item x="282"/>
        <item x="13"/>
        <item x="286"/>
        <item x="319"/>
        <item x="560"/>
        <item x="283"/>
        <item x="104"/>
        <item x="103"/>
        <item x="26"/>
        <item x="22"/>
        <item x="101"/>
        <item x="284"/>
        <item x="281"/>
        <item x="566"/>
        <item x="195"/>
        <item x="124"/>
        <item x="40"/>
        <item x="425"/>
        <item x="37"/>
        <item x="260"/>
        <item x="258"/>
        <item x="55"/>
        <item x="41"/>
        <item x="259"/>
        <item x="567"/>
        <item x="562"/>
        <item x="561"/>
        <item x="304"/>
        <item x="65"/>
        <item x="18"/>
        <item x="68"/>
        <item x="67"/>
        <item x="250"/>
        <item x="30"/>
        <item x="28"/>
        <item x="27"/>
        <item x="249"/>
        <item x="305"/>
        <item x="2"/>
        <item x="31"/>
        <item x="212"/>
        <item x="160"/>
        <item x="154"/>
        <item x="213"/>
        <item x="143"/>
        <item x="273"/>
        <item x="214"/>
        <item x="89"/>
        <item x="144"/>
        <item x="155"/>
        <item x="158"/>
        <item x="99"/>
        <item x="87"/>
        <item x="199"/>
        <item x="100"/>
        <item x="156"/>
        <item x="261"/>
        <item x="145"/>
        <item x="111"/>
        <item x="108"/>
        <item x="157"/>
        <item x="125"/>
        <item x="262"/>
        <item x="109"/>
        <item x="110"/>
        <item x="191"/>
        <item x="8"/>
        <item x="7"/>
        <item x="9"/>
        <item x="6"/>
        <item x="598"/>
        <item t="default"/>
      </items>
    </pivotField>
    <pivotField showAll="0"/>
    <pivotField showAll="0"/>
    <pivotField showAll="0"/>
  </pivotFields>
  <rowFields count="1">
    <field x="2"/>
  </rowFields>
  <rowItems count="212">
    <i>
      <x v="10"/>
    </i>
    <i>
      <x v="119"/>
    </i>
    <i>
      <x v="117"/>
    </i>
    <i>
      <x v="97"/>
    </i>
    <i>
      <x v="76"/>
    </i>
    <i>
      <x v="92"/>
    </i>
    <i>
      <x v="169"/>
    </i>
    <i>
      <x v="18"/>
    </i>
    <i>
      <x v="181"/>
    </i>
    <i>
      <x v="88"/>
    </i>
    <i>
      <x v="140"/>
    </i>
    <i>
      <x v="183"/>
    </i>
    <i>
      <x v="136"/>
    </i>
    <i>
      <x v="135"/>
    </i>
    <i>
      <x v="159"/>
    </i>
    <i>
      <x v="165"/>
    </i>
    <i>
      <x v="49"/>
    </i>
    <i>
      <x v="104"/>
    </i>
    <i>
      <x v="23"/>
    </i>
    <i>
      <x v="166"/>
    </i>
    <i>
      <x v="58"/>
    </i>
    <i>
      <x v="144"/>
    </i>
    <i>
      <x v="162"/>
    </i>
    <i>
      <x v="191"/>
    </i>
    <i>
      <x v="103"/>
    </i>
    <i>
      <x v="182"/>
    </i>
    <i>
      <x v="141"/>
    </i>
    <i>
      <x v="158"/>
    </i>
    <i>
      <x v="174"/>
    </i>
    <i>
      <x v="128"/>
    </i>
    <i>
      <x v="192"/>
    </i>
    <i>
      <x v="13"/>
    </i>
    <i>
      <x v="16"/>
    </i>
    <i>
      <x v="42"/>
    </i>
    <i>
      <x v="161"/>
    </i>
    <i>
      <x v="114"/>
    </i>
    <i>
      <x v="156"/>
    </i>
    <i>
      <x v="51"/>
    </i>
    <i>
      <x v="139"/>
    </i>
    <i>
      <x v="116"/>
    </i>
    <i>
      <x v="15"/>
    </i>
    <i>
      <x v="115"/>
    </i>
    <i>
      <x v="77"/>
    </i>
    <i>
      <x v="187"/>
    </i>
    <i>
      <x v="168"/>
    </i>
    <i>
      <x v="71"/>
    </i>
    <i>
      <x v="201"/>
    </i>
    <i>
      <x v="178"/>
    </i>
    <i>
      <x v="107"/>
    </i>
    <i>
      <x v="20"/>
    </i>
    <i>
      <x v="28"/>
    </i>
    <i>
      <x v="93"/>
    </i>
    <i>
      <x v="82"/>
    </i>
    <i>
      <x v="189"/>
    </i>
    <i>
      <x v="39"/>
    </i>
    <i>
      <x v="98"/>
    </i>
    <i>
      <x v="155"/>
    </i>
    <i>
      <x v="68"/>
    </i>
    <i>
      <x v="31"/>
    </i>
    <i>
      <x v="34"/>
    </i>
    <i>
      <x v="149"/>
    </i>
    <i>
      <x v="102"/>
    </i>
    <i>
      <x v="17"/>
    </i>
    <i>
      <x v="24"/>
    </i>
    <i>
      <x v="35"/>
    </i>
    <i>
      <x v="172"/>
    </i>
    <i>
      <x v="112"/>
    </i>
    <i>
      <x v="105"/>
    </i>
    <i>
      <x v="52"/>
    </i>
    <i>
      <x v="203"/>
    </i>
    <i>
      <x v="127"/>
    </i>
    <i>
      <x v="70"/>
    </i>
    <i>
      <x v="153"/>
    </i>
    <i>
      <x v="84"/>
    </i>
    <i>
      <x v="101"/>
    </i>
    <i>
      <x v="186"/>
    </i>
    <i>
      <x v="25"/>
    </i>
    <i>
      <x v="95"/>
    </i>
    <i>
      <x v="55"/>
    </i>
    <i>
      <x v="96"/>
    </i>
    <i>
      <x v="147"/>
    </i>
    <i>
      <x v="27"/>
    </i>
    <i>
      <x v="160"/>
    </i>
    <i>
      <x v="99"/>
    </i>
    <i>
      <x v="6"/>
    </i>
    <i>
      <x v="21"/>
    </i>
    <i>
      <x v="209"/>
    </i>
    <i>
      <x v="29"/>
    </i>
    <i>
      <x v="151"/>
    </i>
    <i>
      <x v="11"/>
    </i>
    <i>
      <x v="50"/>
    </i>
    <i>
      <x v="184"/>
    </i>
    <i>
      <x v="26"/>
    </i>
    <i>
      <x v="190"/>
    </i>
    <i>
      <x v="171"/>
    </i>
    <i>
      <x v="72"/>
    </i>
    <i>
      <x v="179"/>
    </i>
    <i>
      <x v="129"/>
    </i>
    <i>
      <x v="89"/>
    </i>
    <i>
      <x v="37"/>
    </i>
    <i>
      <x v="124"/>
    </i>
    <i>
      <x v="132"/>
    </i>
    <i>
      <x v="170"/>
    </i>
    <i>
      <x v="65"/>
    </i>
    <i>
      <x v="204"/>
    </i>
    <i>
      <x v="142"/>
    </i>
    <i>
      <x v="202"/>
    </i>
    <i>
      <x v="30"/>
    </i>
    <i>
      <x v="131"/>
    </i>
    <i>
      <x v="22"/>
    </i>
    <i>
      <x v="188"/>
    </i>
    <i>
      <x v="108"/>
    </i>
    <i>
      <x v="195"/>
    </i>
    <i>
      <x v="157"/>
    </i>
    <i>
      <x v="56"/>
    </i>
    <i>
      <x v="4"/>
    </i>
    <i>
      <x v="100"/>
    </i>
    <i>
      <x v="90"/>
    </i>
    <i>
      <x v="8"/>
    </i>
    <i>
      <x v="1"/>
    </i>
    <i>
      <x v="207"/>
    </i>
    <i>
      <x v="5"/>
    </i>
    <i>
      <x v="73"/>
    </i>
    <i>
      <x v="78"/>
    </i>
    <i>
      <x v="66"/>
    </i>
    <i>
      <x v="163"/>
    </i>
    <i>
      <x v="198"/>
    </i>
    <i>
      <x v="167"/>
    </i>
    <i>
      <x v="44"/>
    </i>
    <i>
      <x v="14"/>
    </i>
    <i>
      <x v="206"/>
    </i>
    <i>
      <x v="134"/>
    </i>
    <i>
      <x v="208"/>
    </i>
    <i>
      <x v="137"/>
    </i>
    <i>
      <x v="138"/>
    </i>
    <i>
      <x v="3"/>
    </i>
    <i>
      <x v="199"/>
    </i>
    <i>
      <x v="62"/>
    </i>
    <i>
      <x v="175"/>
    </i>
    <i>
      <x v="86"/>
    </i>
    <i>
      <x v="125"/>
    </i>
    <i>
      <x v="87"/>
    </i>
    <i>
      <x v="133"/>
    </i>
    <i>
      <x v="19"/>
    </i>
    <i>
      <x v="120"/>
    </i>
    <i>
      <x v="43"/>
    </i>
    <i>
      <x v="63"/>
    </i>
    <i>
      <x v="9"/>
    </i>
    <i>
      <x v="94"/>
    </i>
    <i>
      <x v="7"/>
    </i>
    <i>
      <x v="130"/>
    </i>
    <i>
      <x v="143"/>
    </i>
    <i>
      <x v="41"/>
    </i>
    <i>
      <x v="45"/>
    </i>
    <i>
      <x v="177"/>
    </i>
    <i>
      <x v="145"/>
    </i>
    <i>
      <x v="60"/>
    </i>
    <i>
      <x v="146"/>
    </i>
    <i>
      <x v="185"/>
    </i>
    <i>
      <x v="74"/>
    </i>
    <i>
      <x v="64"/>
    </i>
    <i>
      <x v="148"/>
    </i>
    <i>
      <x v="193"/>
    </i>
    <i>
      <x v="46"/>
    </i>
    <i>
      <x v="197"/>
    </i>
    <i>
      <x v="150"/>
    </i>
    <i>
      <x v="67"/>
    </i>
    <i>
      <x/>
    </i>
    <i>
      <x v="205"/>
    </i>
    <i>
      <x v="152"/>
    </i>
    <i>
      <x v="40"/>
    </i>
    <i>
      <x v="106"/>
    </i>
    <i>
      <x v="38"/>
    </i>
    <i>
      <x v="154"/>
    </i>
    <i>
      <x v="176"/>
    </i>
    <i>
      <x v="47"/>
    </i>
    <i>
      <x v="59"/>
    </i>
    <i>
      <x v="48"/>
    </i>
    <i>
      <x v="180"/>
    </i>
    <i>
      <x v="32"/>
    </i>
    <i>
      <x v="61"/>
    </i>
    <i>
      <x v="91"/>
    </i>
    <i>
      <x v="121"/>
    </i>
    <i>
      <x v="109"/>
    </i>
    <i>
      <x v="122"/>
    </i>
    <i>
      <x v="110"/>
    </i>
    <i>
      <x v="123"/>
    </i>
    <i>
      <x v="111"/>
    </i>
    <i>
      <x v="80"/>
    </i>
    <i>
      <x v="33"/>
    </i>
    <i>
      <x v="126"/>
    </i>
    <i>
      <x v="113"/>
    </i>
    <i>
      <x v="194"/>
    </i>
    <i>
      <x v="164"/>
    </i>
    <i>
      <x v="196"/>
    </i>
    <i>
      <x v="53"/>
    </i>
    <i>
      <x v="81"/>
    </i>
    <i>
      <x v="54"/>
    </i>
    <i>
      <x v="200"/>
    </i>
    <i>
      <x v="12"/>
    </i>
    <i>
      <x v="75"/>
    </i>
    <i>
      <x v="2"/>
    </i>
    <i>
      <x v="83"/>
    </i>
    <i>
      <x v="36"/>
    </i>
    <i>
      <x v="69"/>
    </i>
    <i>
      <x v="79"/>
    </i>
    <i>
      <x v="85"/>
    </i>
    <i>
      <x v="118"/>
    </i>
    <i>
      <x v="210"/>
    </i>
    <i>
      <x v="57"/>
    </i>
    <i>
      <x v="173"/>
    </i>
    <i t="grand">
      <x/>
    </i>
  </rowItems>
  <colItems count="1">
    <i/>
  </colItems>
  <dataFields count="1">
    <dataField name="Count of product_name" fld="1" subtotal="count" baseField="2" baseItem="0"/>
  </dataFields>
  <chartFormats count="2">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A9827A-916E-4C24-A488-3D405F41D4B4}"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215" firstHeaderRow="1" firstDataRow="1" firstDataCol="1"/>
  <pivotFields count="20">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axis="axisRow" showAll="0" sortType="ascending">
      <items count="212">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t="default"/>
      </items>
    </pivotField>
    <pivotField numFmtId="166" showAll="0"/>
    <pivotField showAll="0"/>
    <pivotField showAll="0"/>
    <pivotField showAll="0">
      <items count="27">
        <item x="25"/>
        <item x="24"/>
        <item x="22"/>
        <item x="21"/>
        <item x="20"/>
        <item x="18"/>
        <item x="16"/>
        <item x="19"/>
        <item x="14"/>
        <item x="13"/>
        <item x="9"/>
        <item x="11"/>
        <item x="8"/>
        <item x="4"/>
        <item x="6"/>
        <item x="7"/>
        <item x="1"/>
        <item x="5"/>
        <item x="2"/>
        <item x="0"/>
        <item x="3"/>
        <item x="12"/>
        <item x="15"/>
        <item x="10"/>
        <item x="23"/>
        <item x="17"/>
        <item t="default"/>
      </items>
    </pivotField>
    <pivotField dataField="1" showAll="0"/>
    <pivotField showAll="0"/>
    <pivotField showAll="0"/>
    <pivotField showAll="0"/>
    <pivotField showAll="0"/>
    <pivotField showAll="0"/>
    <pivotField showAll="0"/>
    <pivotField showAll="0"/>
    <pivotField showAll="0"/>
    <pivotField showAll="0">
      <items count="1302">
        <item x="1293"/>
        <item x="1300"/>
        <item x="1298"/>
        <item x="1299"/>
        <item x="1288"/>
        <item x="1285"/>
        <item x="1277"/>
        <item x="1230"/>
        <item x="1291"/>
        <item x="1297"/>
        <item x="1287"/>
        <item x="1294"/>
        <item x="1296"/>
        <item x="1295"/>
        <item x="1281"/>
        <item x="1274"/>
        <item x="1272"/>
        <item x="1269"/>
        <item x="1260"/>
        <item x="1289"/>
        <item x="1264"/>
        <item x="1286"/>
        <item x="1283"/>
        <item x="1255"/>
        <item x="1279"/>
        <item x="1280"/>
        <item x="1169"/>
        <item x="1284"/>
        <item x="1240"/>
        <item x="1290"/>
        <item x="1254"/>
        <item x="1276"/>
        <item x="1266"/>
        <item x="1116"/>
        <item x="1178"/>
        <item x="1263"/>
        <item x="1278"/>
        <item x="1261"/>
        <item x="1239"/>
        <item x="1245"/>
        <item x="1227"/>
        <item x="1282"/>
        <item x="1244"/>
        <item x="1218"/>
        <item x="1275"/>
        <item x="1234"/>
        <item x="1208"/>
        <item x="1258"/>
        <item x="1121"/>
        <item x="1162"/>
        <item x="1265"/>
        <item x="1241"/>
        <item x="1184"/>
        <item x="1229"/>
        <item x="1249"/>
        <item x="1238"/>
        <item x="1207"/>
        <item x="1236"/>
        <item x="1271"/>
        <item x="1190"/>
        <item x="1216"/>
        <item x="1262"/>
        <item x="951"/>
        <item x="1085"/>
        <item x="1235"/>
        <item x="1194"/>
        <item x="1212"/>
        <item x="1135"/>
        <item x="1199"/>
        <item x="1226"/>
        <item x="1222"/>
        <item x="1042"/>
        <item x="1259"/>
        <item x="1185"/>
        <item x="1211"/>
        <item x="1203"/>
        <item x="1166"/>
        <item x="1107"/>
        <item x="1181"/>
        <item x="1257"/>
        <item x="1214"/>
        <item x="1084"/>
        <item x="1270"/>
        <item x="731"/>
        <item x="1204"/>
        <item x="1221"/>
        <item x="1248"/>
        <item x="1148"/>
        <item x="1243"/>
        <item x="1267"/>
        <item x="1177"/>
        <item x="1220"/>
        <item x="1137"/>
        <item x="1159"/>
        <item x="1198"/>
        <item x="1129"/>
        <item x="1232"/>
        <item x="1188"/>
        <item x="1179"/>
        <item x="1153"/>
        <item x="1256"/>
        <item x="1237"/>
        <item x="999"/>
        <item x="1096"/>
        <item x="1246"/>
        <item x="1136"/>
        <item x="1223"/>
        <item x="1251"/>
        <item x="1292"/>
        <item x="1128"/>
        <item x="1228"/>
        <item x="1124"/>
        <item x="1205"/>
        <item x="1233"/>
        <item x="1176"/>
        <item x="1174"/>
        <item x="1163"/>
        <item x="1172"/>
        <item x="1151"/>
        <item x="1087"/>
        <item x="1086"/>
        <item x="1225"/>
        <item x="1132"/>
        <item x="1252"/>
        <item x="1182"/>
        <item x="1168"/>
        <item x="1145"/>
        <item x="1073"/>
        <item x="1072"/>
        <item x="1273"/>
        <item x="1118"/>
        <item x="969"/>
        <item x="896"/>
        <item x="1033"/>
        <item x="606"/>
        <item x="1081"/>
        <item x="1146"/>
        <item x="1268"/>
        <item x="1053"/>
        <item x="1183"/>
        <item x="1140"/>
        <item x="1049"/>
        <item x="757"/>
        <item x="753"/>
        <item x="1152"/>
        <item x="1200"/>
        <item x="1097"/>
        <item x="1253"/>
        <item x="1077"/>
        <item x="597"/>
        <item x="1120"/>
        <item x="1191"/>
        <item x="1189"/>
        <item x="1105"/>
        <item x="1102"/>
        <item x="1020"/>
        <item x="1186"/>
        <item x="1210"/>
        <item x="1112"/>
        <item x="1088"/>
        <item x="1197"/>
        <item x="1032"/>
        <item x="1104"/>
        <item x="1030"/>
        <item x="1091"/>
        <item x="1219"/>
        <item x="1035"/>
        <item x="1165"/>
        <item x="1061"/>
        <item x="1082"/>
        <item x="1080"/>
        <item x="901"/>
        <item x="632"/>
        <item x="995"/>
        <item x="1078"/>
        <item x="1161"/>
        <item x="815"/>
        <item x="675"/>
        <item x="1125"/>
        <item x="372"/>
        <item x="1122"/>
        <item x="1138"/>
        <item x="943"/>
        <item x="936"/>
        <item x="1090"/>
        <item x="1101"/>
        <item x="930"/>
        <item x="1171"/>
        <item x="1064"/>
        <item x="1062"/>
        <item x="1119"/>
        <item x="1147"/>
        <item x="1083"/>
        <item x="1055"/>
        <item x="638"/>
        <item x="1141"/>
        <item x="1201"/>
        <item x="1051"/>
        <item x="915"/>
        <item x="1048"/>
        <item x="588"/>
        <item x="1139"/>
        <item x="775"/>
        <item x="1193"/>
        <item x="1187"/>
        <item x="1164"/>
        <item x="796"/>
        <item x="1173"/>
        <item x="890"/>
        <item x="1126"/>
        <item x="858"/>
        <item x="935"/>
        <item x="666"/>
        <item x="1069"/>
        <item x="1054"/>
        <item x="878"/>
        <item x="1068"/>
        <item x="956"/>
        <item x="926"/>
        <item x="1247"/>
        <item x="704"/>
        <item x="1115"/>
        <item x="1143"/>
        <item x="921"/>
        <item x="1045"/>
        <item x="1026"/>
        <item x="1058"/>
        <item x="862"/>
        <item x="946"/>
        <item x="1109"/>
        <item x="866"/>
        <item x="1018"/>
        <item x="786"/>
        <item x="941"/>
        <item x="1130"/>
        <item x="1006"/>
        <item x="1192"/>
        <item x="782"/>
        <item x="1160"/>
        <item x="1108"/>
        <item x="1014"/>
        <item x="1013"/>
        <item x="849"/>
        <item x="979"/>
        <item x="976"/>
        <item x="953"/>
        <item x="1157"/>
        <item x="879"/>
        <item x="759"/>
        <item x="1093"/>
        <item x="1004"/>
        <item x="965"/>
        <item x="1103"/>
        <item x="970"/>
        <item x="984"/>
        <item x="908"/>
        <item x="865"/>
        <item x="864"/>
        <item x="863"/>
        <item x="1196"/>
        <item x="1167"/>
        <item x="1040"/>
        <item x="904"/>
        <item x="855"/>
        <item x="978"/>
        <item x="973"/>
        <item x="1039"/>
        <item x="1079"/>
        <item x="927"/>
        <item x="992"/>
        <item x="989"/>
        <item x="1034"/>
        <item x="576"/>
        <item x="1175"/>
        <item x="1094"/>
        <item x="1142"/>
        <item x="1076"/>
        <item x="1001"/>
        <item x="438"/>
        <item x="487"/>
        <item x="977"/>
        <item x="980"/>
        <item x="644"/>
        <item x="1209"/>
        <item x="971"/>
        <item x="783"/>
        <item x="967"/>
        <item x="810"/>
        <item x="1156"/>
        <item x="1063"/>
        <item x="1117"/>
        <item x="1057"/>
        <item x="705"/>
        <item x="1043"/>
        <item x="701"/>
        <item x="972"/>
        <item x="1052"/>
        <item x="1111"/>
        <item x="688"/>
        <item x="814"/>
        <item x="1202"/>
        <item x="955"/>
        <item x="954"/>
        <item x="811"/>
        <item x="631"/>
        <item x="1070"/>
        <item x="1099"/>
        <item x="843"/>
        <item x="1021"/>
        <item x="538"/>
        <item x="945"/>
        <item x="944"/>
        <item x="1100"/>
        <item x="792"/>
        <item x="1092"/>
        <item x="1010"/>
        <item x="1008"/>
        <item x="1127"/>
        <item x="726"/>
        <item x="1005"/>
        <item x="496"/>
        <item x="1031"/>
        <item x="933"/>
        <item x="781"/>
        <item x="822"/>
        <item x="1110"/>
        <item x="909"/>
        <item x="958"/>
        <item x="929"/>
        <item x="1089"/>
        <item x="516"/>
        <item x="703"/>
        <item x="1131"/>
        <item x="1019"/>
        <item x="766"/>
        <item x="1047"/>
        <item x="873"/>
        <item x="1215"/>
        <item x="1242"/>
        <item x="996"/>
        <item x="1000"/>
        <item x="868"/>
        <item x="963"/>
        <item x="916"/>
        <item x="991"/>
        <item x="990"/>
        <item x="626"/>
        <item x="914"/>
        <item x="910"/>
        <item x="985"/>
        <item x="1149"/>
        <item x="1044"/>
        <item x="983"/>
        <item x="1231"/>
        <item x="1123"/>
        <item x="825"/>
        <item x="433"/>
        <item x="924"/>
        <item x="1060"/>
        <item x="554"/>
        <item x="823"/>
        <item x="745"/>
        <item x="799"/>
        <item x="1015"/>
        <item x="1114"/>
        <item x="818"/>
        <item x="846"/>
        <item x="845"/>
        <item x="1195"/>
        <item x="831"/>
        <item x="1206"/>
        <item x="539"/>
        <item x="280"/>
        <item x="837"/>
        <item x="882"/>
        <item x="880"/>
        <item x="594"/>
        <item x="1106"/>
        <item x="602"/>
        <item x="755"/>
        <item x="795"/>
        <item x="659"/>
        <item x="474"/>
        <item x="469"/>
        <item x="1224"/>
        <item x="962"/>
        <item x="645"/>
        <item x="1071"/>
        <item x="739"/>
        <item x="416"/>
        <item x="840"/>
        <item x="856"/>
        <item x="1024"/>
        <item x="834"/>
        <item x="833"/>
        <item x="1098"/>
        <item x="1170"/>
        <item x="925"/>
        <item x="1250"/>
        <item x="1017"/>
        <item x="767"/>
        <item x="850"/>
        <item x="678"/>
        <item x="982"/>
        <item x="467"/>
        <item x="1046"/>
        <item x="897"/>
        <item x="917"/>
        <item x="748"/>
        <item x="635"/>
        <item x="835"/>
        <item x="1036"/>
        <item x="661"/>
        <item x="747"/>
        <item x="770"/>
        <item x="964"/>
        <item x="741"/>
        <item x="475"/>
        <item x="470"/>
        <item x="452"/>
        <item x="1038"/>
        <item x="668"/>
        <item x="326"/>
        <item x="1037"/>
        <item x="959"/>
        <item x="725"/>
        <item x="813"/>
        <item x="346"/>
        <item x="563"/>
        <item x="903"/>
        <item x="998"/>
        <item x="634"/>
        <item x="932"/>
        <item x="807"/>
        <item x="1022"/>
        <item x="803"/>
        <item x="1213"/>
        <item x="988"/>
        <item x="1066"/>
        <item x="928"/>
        <item x="573"/>
        <item x="844"/>
        <item x="793"/>
        <item x="981"/>
        <item x="1144"/>
        <item x="641"/>
        <item x="735"/>
        <item x="762"/>
        <item x="940"/>
        <item x="817"/>
        <item x="1029"/>
        <item x="888"/>
        <item x="1012"/>
        <item x="657"/>
        <item x="923"/>
        <item x="779"/>
        <item x="471"/>
        <item x="760"/>
        <item x="894"/>
        <item x="1059"/>
        <item x="957"/>
        <item x="663"/>
        <item x="806"/>
        <item x="821"/>
        <item x="1041"/>
        <item x="791"/>
        <item x="961"/>
        <item x="697"/>
        <item x="780"/>
        <item x="752"/>
        <item x="1217"/>
        <item x="912"/>
        <item x="522"/>
        <item x="742"/>
        <item x="899"/>
        <item x="737"/>
        <item x="676"/>
        <item x="838"/>
        <item x="836"/>
        <item x="1158"/>
        <item x="898"/>
        <item x="778"/>
        <item x="619"/>
        <item x="758"/>
        <item x="887"/>
        <item x="895"/>
        <item x="1067"/>
        <item x="1154"/>
        <item x="610"/>
        <item x="730"/>
        <item x="875"/>
        <item x="636"/>
        <item x="497"/>
        <item x="723"/>
        <item x="368"/>
        <item x="743"/>
        <item x="883"/>
        <item x="785"/>
        <item x="820"/>
        <item x="714"/>
        <item x="595"/>
        <item x="734"/>
        <item x="691"/>
        <item x="816"/>
        <item x="826"/>
        <item x="871"/>
        <item x="498"/>
        <item x="679"/>
        <item x="724"/>
        <item x="1155"/>
        <item x="530"/>
        <item x="861"/>
        <item x="664"/>
        <item x="794"/>
        <item x="801"/>
        <item x="515"/>
        <item x="798"/>
        <item x="852"/>
        <item x="881"/>
        <item x="1050"/>
        <item x="922"/>
        <item x="504"/>
        <item x="893"/>
        <item x="975"/>
        <item x="501"/>
        <item x="733"/>
        <item x="1011"/>
        <item x="774"/>
        <item x="812"/>
        <item x="841"/>
        <item x="974"/>
        <item x="949"/>
        <item x="968"/>
        <item x="378"/>
        <item x="1007"/>
        <item x="336"/>
        <item x="829"/>
        <item x="385"/>
        <item x="550"/>
        <item x="648"/>
        <item x="911"/>
        <item x="478"/>
        <item x="1023"/>
        <item x="877"/>
        <item x="468"/>
        <item x="463"/>
        <item x="643"/>
        <item x="986"/>
        <item x="771"/>
        <item x="1016"/>
        <item x="682"/>
        <item x="508"/>
        <item x="454"/>
        <item x="451"/>
        <item x="449"/>
        <item x="630"/>
        <item x="773"/>
        <item x="1028"/>
        <item x="527"/>
        <item x="431"/>
        <item x="1027"/>
        <item x="411"/>
        <item x="618"/>
        <item x="948"/>
        <item x="568"/>
        <item x="430"/>
        <item x="555"/>
        <item x="824"/>
        <item x="776"/>
        <item x="302"/>
        <item x="472"/>
        <item x="966"/>
        <item x="891"/>
        <item x="884"/>
        <item x="611"/>
        <item x="715"/>
        <item x="507"/>
        <item x="541"/>
        <item x="592"/>
        <item x="720"/>
        <item x="717"/>
        <item x="842"/>
        <item x="874"/>
        <item x="947"/>
        <item x="494"/>
        <item x="1075"/>
        <item x="819"/>
        <item x="685"/>
        <item x="684"/>
        <item x="586"/>
        <item x="876"/>
        <item x="832"/>
        <item x="1134"/>
        <item x="690"/>
        <item x="637"/>
        <item x="942"/>
        <item x="579"/>
        <item x="389"/>
        <item x="616"/>
        <item x="432"/>
        <item x="629"/>
        <item x="670"/>
        <item x="203"/>
        <item x="570"/>
        <item x="869"/>
        <item x="401"/>
        <item x="569"/>
        <item x="729"/>
        <item x="315"/>
        <item x="623"/>
        <item x="728"/>
        <item x="642"/>
        <item x="808"/>
        <item x="1095"/>
        <item x="1003"/>
        <item x="934"/>
        <item x="707"/>
        <item x="413"/>
        <item x="362"/>
        <item x="551"/>
        <item x="830"/>
        <item x="673"/>
        <item x="1150"/>
        <item x="900"/>
        <item x="553"/>
        <item x="709"/>
        <item x="696"/>
        <item x="607"/>
        <item x="477"/>
        <item x="289"/>
        <item x="341"/>
        <item x="827"/>
        <item x="338"/>
        <item x="337"/>
        <item x="732"/>
        <item x="535"/>
        <item x="640"/>
        <item x="677"/>
        <item x="534"/>
        <item x="395"/>
        <item x="662"/>
        <item x="529"/>
        <item x="719"/>
        <item x="860"/>
        <item x="524"/>
        <item x="589"/>
        <item x="867"/>
        <item x="453"/>
        <item x="373"/>
        <item x="789"/>
        <item x="790"/>
        <item x="581"/>
        <item x="291"/>
        <item x="363"/>
        <item x="402"/>
        <item x="650"/>
        <item x="608"/>
        <item x="609"/>
        <item x="434"/>
        <item x="255"/>
        <item x="905"/>
        <item x="617"/>
        <item x="493"/>
        <item x="585"/>
        <item x="706"/>
        <item x="190"/>
        <item x="872"/>
        <item x="489"/>
        <item x="647"/>
        <item x="800"/>
        <item x="847"/>
        <item x="170"/>
        <item x="993"/>
        <item x="1025"/>
        <item x="651"/>
        <item x="547"/>
        <item x="351"/>
        <item x="870"/>
        <item x="599"/>
        <item x="750"/>
        <item x="649"/>
        <item x="1056"/>
        <item x="405"/>
        <item x="460"/>
        <item x="456"/>
        <item x="512"/>
        <item x="612"/>
        <item x="510"/>
        <item x="455"/>
        <item x="298"/>
        <item x="481"/>
        <item x="931"/>
        <item x="263"/>
        <item x="718"/>
        <item x="918"/>
        <item x="1074"/>
        <item x="596"/>
        <item x="788"/>
        <item x="384"/>
        <item x="672"/>
        <item x="371"/>
        <item x="540"/>
        <item x="1002"/>
        <item x="851"/>
        <item x="417"/>
        <item x="288"/>
        <item x="503"/>
        <item x="241"/>
        <item x="615"/>
        <item x="552"/>
        <item x="769"/>
        <item x="442"/>
        <item x="316"/>
        <item x="600"/>
        <item x="165"/>
        <item x="575"/>
        <item x="687"/>
        <item x="960"/>
        <item x="480"/>
        <item x="761"/>
        <item x="308"/>
        <item x="403"/>
        <item x="230"/>
        <item x="1113"/>
        <item x="542"/>
        <item x="686"/>
        <item x="327"/>
        <item x="848"/>
        <item x="537"/>
        <item x="216"/>
        <item x="580"/>
        <item x="660"/>
        <item x="499"/>
        <item x="436"/>
        <item x="514"/>
        <item x="386"/>
        <item x="251"/>
        <item x="117"/>
        <item x="583"/>
        <item x="345"/>
        <item x="148"/>
        <item x="198"/>
        <item x="1180"/>
        <item x="441"/>
        <item x="482"/>
        <item x="939"/>
        <item x="613"/>
        <item x="369"/>
        <item x="479"/>
        <item x="276"/>
        <item x="275"/>
        <item x="722"/>
        <item x="694"/>
        <item x="274"/>
        <item x="390"/>
        <item x="577"/>
        <item x="710"/>
        <item x="548"/>
        <item x="461"/>
        <item x="698"/>
        <item x="268"/>
        <item x="544"/>
        <item x="543"/>
        <item x="702"/>
        <item x="381"/>
        <item x="523"/>
        <item x="488"/>
        <item x="517"/>
        <item x="727"/>
        <item x="211"/>
        <item x="333"/>
        <item x="473"/>
        <item x="809"/>
        <item x="119"/>
        <item x="116"/>
        <item x="625"/>
        <item x="329"/>
        <item x="558"/>
        <item x="445"/>
        <item x="163"/>
        <item x="205"/>
        <item x="322"/>
        <item x="532"/>
        <item x="804"/>
        <item x="593"/>
        <item x="994"/>
        <item x="578"/>
        <item x="128"/>
        <item x="427"/>
        <item x="318"/>
        <item x="226"/>
        <item x="223"/>
        <item x="295"/>
        <item x="520"/>
        <item x="387"/>
        <item x="885"/>
        <item x="500"/>
        <item x="511"/>
        <item x="1009"/>
        <item x="353"/>
        <item x="352"/>
        <item x="309"/>
        <item x="118"/>
        <item x="533"/>
        <item x="622"/>
        <item x="490"/>
        <item x="590"/>
        <item x="176"/>
        <item x="151"/>
        <item x="526"/>
        <item x="359"/>
        <item x="358"/>
        <item x="292"/>
        <item x="458"/>
        <item x="235"/>
        <item x="404"/>
        <item x="1133"/>
        <item x="391"/>
        <item x="603"/>
        <item x="736"/>
        <item x="859"/>
        <item x="521"/>
        <item x="857"/>
        <item x="224"/>
        <item x="680"/>
        <item x="399"/>
        <item x="350"/>
        <item x="267"/>
        <item x="330"/>
        <item x="443"/>
        <item x="484"/>
        <item x="257"/>
        <item x="335"/>
        <item x="122"/>
        <item x="787"/>
        <item x="152"/>
        <item x="303"/>
        <item x="415"/>
        <item x="700"/>
        <item x="667"/>
        <item x="784"/>
        <item x="310"/>
        <item x="112"/>
        <item x="379"/>
        <item x="528"/>
        <item x="186"/>
        <item x="185"/>
        <item x="365"/>
        <item x="140"/>
        <item x="348"/>
        <item x="383"/>
        <item x="331"/>
        <item x="502"/>
        <item x="357"/>
        <item x="440"/>
        <item x="639"/>
        <item x="987"/>
        <item x="476"/>
        <item x="225"/>
        <item x="222"/>
        <item x="178"/>
        <item x="777"/>
        <item x="886"/>
        <item x="374"/>
        <item x="564"/>
        <item x="393"/>
        <item x="889"/>
        <item x="139"/>
        <item x="495"/>
        <item x="347"/>
        <item x="114"/>
        <item x="135"/>
        <item x="669"/>
        <item x="317"/>
        <item x="232"/>
        <item x="231"/>
        <item x="713"/>
        <item x="531"/>
        <item x="375"/>
        <item x="518"/>
        <item x="424"/>
        <item x="854"/>
        <item x="220"/>
        <item x="367"/>
        <item x="749"/>
        <item x="557"/>
        <item x="334"/>
        <item x="621"/>
        <item x="681"/>
        <item x="920"/>
        <item x="179"/>
        <item x="342"/>
        <item x="356"/>
        <item x="462"/>
        <item x="269"/>
        <item x="624"/>
        <item x="435"/>
        <item x="164"/>
        <item x="234"/>
        <item x="633"/>
        <item x="437"/>
        <item x="1065"/>
        <item x="388"/>
        <item x="237"/>
        <item x="426"/>
        <item x="423"/>
        <item x="506"/>
        <item x="364"/>
        <item x="764"/>
        <item x="297"/>
        <item x="238"/>
        <item x="839"/>
        <item x="997"/>
        <item x="162"/>
        <item x="746"/>
        <item x="605"/>
        <item x="708"/>
        <item x="457"/>
        <item x="93"/>
        <item x="716"/>
        <item x="950"/>
        <item x="756"/>
        <item x="658"/>
        <item x="419"/>
        <item x="53"/>
        <item x="332"/>
        <item x="565"/>
        <item x="906"/>
        <item x="293"/>
        <item x="227"/>
        <item x="587"/>
        <item x="278"/>
        <item x="339"/>
        <item x="536"/>
        <item x="133"/>
        <item x="519"/>
        <item x="210"/>
        <item x="208"/>
        <item x="171"/>
        <item x="161"/>
        <item x="141"/>
        <item x="325"/>
        <item x="306"/>
        <item x="248"/>
        <item x="175"/>
        <item x="106"/>
        <item x="412"/>
        <item x="765"/>
        <item x="614"/>
        <item x="751"/>
        <item x="246"/>
        <item x="361"/>
        <item x="360"/>
        <item x="556"/>
        <item x="428"/>
        <item x="183"/>
        <item x="674"/>
        <item x="197"/>
        <item x="398"/>
        <item x="349"/>
        <item x="693"/>
        <item x="136"/>
        <item x="422"/>
        <item x="421"/>
        <item x="247"/>
        <item x="146"/>
        <item x="628"/>
        <item x="296"/>
        <item x="215"/>
        <item x="54"/>
        <item x="107"/>
        <item x="290"/>
        <item x="307"/>
        <item x="80"/>
        <item x="400"/>
        <item x="853"/>
        <item x="763"/>
        <item x="233"/>
        <item x="187"/>
        <item x="485"/>
        <item x="738"/>
        <item x="277"/>
        <item x="604"/>
        <item x="683"/>
        <item x="797"/>
        <item x="355"/>
        <item x="397"/>
        <item x="323"/>
        <item x="802"/>
        <item x="184"/>
        <item x="692"/>
        <item x="129"/>
        <item x="159"/>
        <item x="464"/>
        <item x="509"/>
        <item x="689"/>
        <item x="377"/>
        <item x="271"/>
        <item x="492"/>
        <item x="439"/>
        <item x="744"/>
        <item x="92"/>
        <item x="549"/>
        <item x="228"/>
        <item x="196"/>
        <item x="85"/>
        <item x="828"/>
        <item x="574"/>
        <item x="69"/>
        <item x="64"/>
        <item x="952"/>
        <item x="665"/>
        <item x="279"/>
        <item x="239"/>
        <item x="902"/>
        <item x="321"/>
        <item x="272"/>
        <item x="340"/>
        <item x="63"/>
        <item x="177"/>
        <item x="429"/>
        <item x="169"/>
        <item x="123"/>
        <item x="376"/>
        <item x="627"/>
        <item x="81"/>
        <item x="328"/>
        <item x="919"/>
        <item x="344"/>
        <item x="48"/>
        <item x="46"/>
        <item x="394"/>
        <item x="134"/>
        <item x="78"/>
        <item x="75"/>
        <item x="937"/>
        <item x="147"/>
        <item x="240"/>
        <item x="671"/>
        <item x="525"/>
        <item x="236"/>
        <item x="36"/>
        <item x="450"/>
        <item x="408"/>
        <item x="418"/>
        <item x="409"/>
        <item x="229"/>
        <item x="245"/>
        <item x="343"/>
        <item x="39"/>
        <item x="38"/>
        <item x="447"/>
        <item x="49"/>
        <item x="47"/>
        <item x="219"/>
        <item x="805"/>
        <item x="601"/>
        <item x="61"/>
        <item x="202"/>
        <item x="392"/>
        <item x="591"/>
        <item x="695"/>
        <item x="96"/>
        <item x="907"/>
        <item x="513"/>
        <item x="70"/>
        <item x="150"/>
        <item x="86"/>
        <item x="582"/>
        <item x="149"/>
        <item x="45"/>
        <item x="913"/>
        <item x="571"/>
        <item x="892"/>
        <item x="459"/>
        <item x="366"/>
        <item x="483"/>
        <item x="138"/>
        <item x="84"/>
        <item x="206"/>
        <item x="51"/>
        <item x="652"/>
        <item x="256"/>
        <item x="82"/>
        <item x="62"/>
        <item x="217"/>
        <item x="270"/>
        <item x="314"/>
        <item x="266"/>
        <item x="95"/>
        <item x="200"/>
        <item x="772"/>
        <item x="938"/>
        <item x="410"/>
        <item x="204"/>
        <item x="166"/>
        <item x="446"/>
        <item x="656"/>
        <item x="56"/>
        <item x="448"/>
        <item x="584"/>
        <item x="174"/>
        <item x="173"/>
        <item x="79"/>
        <item x="414"/>
        <item x="153"/>
        <item x="137"/>
        <item x="254"/>
        <item x="407"/>
        <item x="207"/>
        <item x="126"/>
        <item x="11"/>
        <item x="60"/>
        <item x="71"/>
        <item x="90"/>
        <item x="646"/>
        <item x="301"/>
        <item x="300"/>
        <item x="221"/>
        <item x="66"/>
        <item x="88"/>
        <item x="218"/>
        <item x="188"/>
        <item x="354"/>
        <item x="97"/>
        <item x="59"/>
        <item x="253"/>
        <item x="252"/>
        <item x="768"/>
        <item x="396"/>
        <item x="34"/>
        <item x="754"/>
        <item x="115"/>
        <item x="380"/>
        <item x="77"/>
        <item x="72"/>
        <item x="12"/>
        <item x="654"/>
        <item x="444"/>
        <item x="121"/>
        <item x="94"/>
        <item x="142"/>
        <item x="721"/>
        <item x="20"/>
        <item x="299"/>
        <item x="244"/>
        <item x="243"/>
        <item x="201"/>
        <item x="83"/>
        <item x="16"/>
        <item x="14"/>
        <item x="653"/>
        <item x="42"/>
        <item x="1"/>
        <item x="32"/>
        <item x="127"/>
        <item x="209"/>
        <item x="35"/>
        <item x="265"/>
        <item x="264"/>
        <item x="130"/>
        <item x="382"/>
        <item x="33"/>
        <item x="486"/>
        <item x="655"/>
        <item x="242"/>
        <item x="57"/>
        <item x="699"/>
        <item x="711"/>
        <item x="132"/>
        <item x="76"/>
        <item x="19"/>
        <item x="25"/>
        <item x="24"/>
        <item x="172"/>
        <item x="740"/>
        <item x="168"/>
        <item x="15"/>
        <item x="167"/>
        <item x="21"/>
        <item x="131"/>
        <item x="98"/>
        <item x="189"/>
        <item x="58"/>
        <item x="406"/>
        <item x="17"/>
        <item x="466"/>
        <item x="29"/>
        <item x="113"/>
        <item x="120"/>
        <item x="102"/>
        <item x="10"/>
        <item x="572"/>
        <item x="420"/>
        <item x="91"/>
        <item x="194"/>
        <item x="193"/>
        <item x="192"/>
        <item x="370"/>
        <item x="465"/>
        <item x="287"/>
        <item x="105"/>
        <item x="52"/>
        <item x="324"/>
        <item x="44"/>
        <item x="43"/>
        <item x="313"/>
        <item x="311"/>
        <item x="546"/>
        <item x="491"/>
        <item x="182"/>
        <item x="181"/>
        <item x="180"/>
        <item x="294"/>
        <item x="3"/>
        <item x="0"/>
        <item x="712"/>
        <item x="50"/>
        <item x="312"/>
        <item x="620"/>
        <item x="545"/>
        <item x="505"/>
        <item x="74"/>
        <item x="73"/>
        <item x="559"/>
        <item x="320"/>
        <item x="285"/>
        <item x="23"/>
        <item x="5"/>
        <item x="4"/>
        <item x="282"/>
        <item x="13"/>
        <item x="286"/>
        <item x="319"/>
        <item x="560"/>
        <item x="283"/>
        <item x="104"/>
        <item x="103"/>
        <item x="26"/>
        <item x="22"/>
        <item x="101"/>
        <item x="284"/>
        <item x="281"/>
        <item x="566"/>
        <item x="195"/>
        <item x="124"/>
        <item x="40"/>
        <item x="425"/>
        <item x="37"/>
        <item x="260"/>
        <item x="258"/>
        <item x="55"/>
        <item x="41"/>
        <item x="259"/>
        <item x="567"/>
        <item x="562"/>
        <item x="561"/>
        <item x="304"/>
        <item x="65"/>
        <item x="18"/>
        <item x="68"/>
        <item x="67"/>
        <item x="250"/>
        <item x="30"/>
        <item x="28"/>
        <item x="27"/>
        <item x="249"/>
        <item x="305"/>
        <item x="2"/>
        <item x="31"/>
        <item x="212"/>
        <item x="160"/>
        <item x="154"/>
        <item x="213"/>
        <item x="143"/>
        <item x="273"/>
        <item x="214"/>
        <item x="89"/>
        <item x="144"/>
        <item x="155"/>
        <item x="158"/>
        <item x="99"/>
        <item x="87"/>
        <item x="199"/>
        <item x="100"/>
        <item x="156"/>
        <item x="261"/>
        <item x="145"/>
        <item x="111"/>
        <item x="108"/>
        <item x="157"/>
        <item x="125"/>
        <item x="262"/>
        <item x="109"/>
        <item x="110"/>
        <item x="191"/>
        <item x="8"/>
        <item x="7"/>
        <item x="9"/>
        <item x="6"/>
        <item x="598"/>
        <item t="default"/>
      </items>
    </pivotField>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2" baseItem="0"/>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2" count="1" selected="0">
            <x v="10"/>
          </reference>
        </references>
      </pivotArea>
    </chartFormat>
    <chartFormat chart="12" format="6">
      <pivotArea type="data" outline="0" fieldPosition="0">
        <references count="2">
          <reference field="4294967294" count="1" selected="0">
            <x v="0"/>
          </reference>
          <reference field="2" count="1" selected="0">
            <x v="5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284D93-CCB9-480C-8A5F-C13CC77AFBDE}"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B7" firstHeaderRow="1" firstDataRow="1" firstDataCol="1"/>
  <pivotFields count="19">
    <pivotField showAll="0"/>
    <pivotField axis="axisRow" showAll="0" sortType="descending">
      <items count="1338">
        <item h="1" x="1323"/>
        <item h="1" x="1318"/>
        <item h="1" x="722"/>
        <item h="1" x="1140"/>
        <item h="1" x="550"/>
        <item h="1" x="350"/>
        <item h="1" x="1255"/>
        <item h="1" x="1262"/>
        <item h="1" x="1095"/>
        <item h="1" x="1164"/>
        <item h="1" x="1111"/>
        <item h="1" x="1196"/>
        <item h="1" x="1321"/>
        <item h="1" x="1185"/>
        <item h="1" x="1218"/>
        <item h="1" x="1221"/>
        <item h="1" x="1206"/>
        <item h="1" x="1210"/>
        <item h="1" x="1133"/>
        <item h="1" x="704"/>
        <item h="1" x="670"/>
        <item h="1" x="668"/>
        <item h="1" x="667"/>
        <item h="1" x="931"/>
        <item h="1" x="669"/>
        <item h="1" x="666"/>
        <item h="1" x="1126"/>
        <item h="1" x="930"/>
        <item h="1" x="876"/>
        <item h="1" x="614"/>
        <item h="1" x="1244"/>
        <item h="1" x="1222"/>
        <item h="1" x="714"/>
        <item h="1" x="752"/>
        <item h="1" x="732"/>
        <item h="1" x="364"/>
        <item h="1" x="365"/>
        <item h="1" x="1099"/>
        <item h="1" x="787"/>
        <item h="1" x="1229"/>
        <item h="1" x="849"/>
        <item h="1" x="1041"/>
        <item h="1" x="499"/>
        <item h="1" x="359"/>
        <item h="1" x="1181"/>
        <item h="1" x="1292"/>
        <item h="1" x="1106"/>
        <item h="1" x="1023"/>
        <item h="1" x="1227"/>
        <item h="1" x="460"/>
        <item h="1" x="465"/>
        <item h="1" x="422"/>
        <item h="1" x="262"/>
        <item h="1" x="424"/>
        <item h="1" x="748"/>
        <item h="1" x="1175"/>
        <item h="1" x="961"/>
        <item h="1" x="857"/>
        <item h="1" x="1242"/>
        <item h="1" x="837"/>
        <item h="1" x="851"/>
        <item h="1" x="1010"/>
        <item h="1" x="710"/>
        <item h="1" x="172"/>
        <item h="1" x="861"/>
        <item h="1" x="1254"/>
        <item h="1" x="410"/>
        <item h="1" x="1319"/>
        <item h="1" x="1257"/>
        <item h="1" x="1266"/>
        <item h="1" x="1079"/>
        <item h="1" x="291"/>
        <item h="1" x="1"/>
        <item h="1" x="2"/>
        <item h="1" x="1143"/>
        <item h="1" x="1002"/>
        <item h="1" x="588"/>
        <item h="1" x="436"/>
        <item h="1" x="24"/>
        <item h="1" x="143"/>
        <item h="1" x="509"/>
        <item h="1" x="274"/>
        <item x="1314"/>
        <item h="1" x="296"/>
        <item h="1" x="1295"/>
        <item h="1" x="1335"/>
        <item h="1" x="1192"/>
        <item h="1" x="503"/>
        <item h="1" x="1020"/>
        <item h="1" x="737"/>
        <item h="1" x="398"/>
        <item h="1" x="70"/>
        <item h="1" x="218"/>
        <item h="1" x="187"/>
        <item h="1" x="413"/>
        <item h="1" x="731"/>
        <item h="1" x="630"/>
        <item h="1" x="631"/>
        <item h="1" x="0"/>
        <item h="1" x="617"/>
        <item h="1" x="136"/>
        <item h="1" x="1054"/>
        <item h="1" x="54"/>
        <item h="1" x="53"/>
        <item h="1" x="119"/>
        <item h="1" x="520"/>
        <item h="1" x="629"/>
        <item h="1" x="376"/>
        <item h="1" x="65"/>
        <item h="1" x="40"/>
        <item h="1" x="64"/>
        <item h="1" x="377"/>
        <item h="1" x="378"/>
        <item h="1" x="349"/>
        <item h="1" x="179"/>
        <item h="1" x="180"/>
        <item h="1" x="564"/>
        <item h="1" x="565"/>
        <item h="1" x="1085"/>
        <item h="1" x="293"/>
        <item h="1" x="766"/>
        <item h="1" x="955"/>
        <item h="1" x="954"/>
        <item h="1" x="956"/>
        <item h="1" x="888"/>
        <item h="1" x="1290"/>
        <item h="1" x="1037"/>
        <item h="1" x="902"/>
        <item h="1" x="801"/>
        <item h="1" x="1167"/>
        <item h="1" x="114"/>
        <item h="1" x="113"/>
        <item h="1" x="115"/>
        <item h="1" x="772"/>
        <item h="1" x="755"/>
        <item h="1" x="952"/>
        <item h="1" x="814"/>
        <item h="1" x="1268"/>
        <item h="1" x="511"/>
        <item h="1" x="412"/>
        <item h="1" x="333"/>
        <item h="1" x="646"/>
        <item h="1" x="1182"/>
        <item h="1" x="1251"/>
        <item h="1" x="425"/>
        <item h="1" x="297"/>
        <item h="1" x="542"/>
        <item h="1" x="1064"/>
        <item h="1" x="1136"/>
        <item h="1" x="675"/>
        <item h="1" x="188"/>
        <item h="1" x="1304"/>
        <item h="1" x="488"/>
        <item h="1" x="1053"/>
        <item h="1" x="463"/>
        <item h="1" x="633"/>
        <item h="1" x="776"/>
        <item h="1" x="235"/>
        <item h="1" x="104"/>
        <item h="1" x="485"/>
        <item h="1" x="590"/>
        <item h="1" x="135"/>
        <item h="1" x="729"/>
        <item h="1" x="233"/>
        <item h="1" x="1120"/>
        <item h="1" x="915"/>
        <item h="1" x="838"/>
        <item h="1" x="909"/>
        <item h="1" x="595"/>
        <item h="1" x="754"/>
        <item h="1" x="1033"/>
        <item h="1" x="1024"/>
        <item h="1" x="689"/>
        <item h="1" x="122"/>
        <item h="1" x="647"/>
        <item h="1" x="1055"/>
        <item h="1" x="818"/>
        <item h="1" x="253"/>
        <item h="1" x="746"/>
        <item h="1" x="869"/>
        <item h="1" x="874"/>
        <item h="1" x="885"/>
        <item h="1" x="883"/>
        <item h="1" x="554"/>
        <item h="1" x="555"/>
        <item h="1" x="268"/>
        <item h="1" x="1093"/>
        <item h="1" x="1119"/>
        <item h="1" x="1146"/>
        <item h="1" x="949"/>
        <item h="1" x="892"/>
        <item h="1" x="960"/>
        <item h="1" x="177"/>
        <item h="1" x="178"/>
        <item h="1" x="111"/>
        <item h="1" x="186"/>
        <item h="1" x="185"/>
        <item h="1" x="265"/>
        <item h="1" x="17"/>
        <item h="1" x="31"/>
        <item h="1" x="103"/>
        <item h="1" x="431"/>
        <item h="1" x="1070"/>
        <item h="1" x="4"/>
        <item h="1" x="3"/>
        <item h="1" x="5"/>
        <item h="1" x="63"/>
        <item h="1" x="1215"/>
        <item h="1" x="57"/>
        <item h="1" x="10"/>
        <item h="1" x="25"/>
        <item h="1" x="26"/>
        <item h="1" x="58"/>
        <item h="1" x="48"/>
        <item h="1" x="46"/>
        <item h="1" x="129"/>
        <item h="1" x="199"/>
        <item h="1" x="266"/>
        <item h="1" x="626"/>
        <item h="1" x="582"/>
        <item h="1" x="1153"/>
        <item h="1" x="342"/>
        <item h="1" x="1236"/>
        <item h="1" x="1235"/>
        <item h="1" x="28"/>
        <item h="1" x="39"/>
        <item h="1" x="146"/>
        <item h="1" x="44"/>
        <item h="1" x="41"/>
        <item h="1" x="89"/>
        <item h="1" x="49"/>
        <item h="1" x="47"/>
        <item h="1" x="299"/>
        <item h="1" x="785"/>
        <item h="1" x="123"/>
        <item h="1" x="392"/>
        <item h="1" x="904"/>
        <item h="1" x="903"/>
        <item h="1" x="267"/>
        <item h="1" x="306"/>
        <item h="1" x="305"/>
        <item h="1" x="303"/>
        <item h="1" x="304"/>
        <item h="1" x="252"/>
        <item h="1" x="251"/>
        <item h="1" x="250"/>
        <item h="1" x="68"/>
        <item h="1" x="102"/>
        <item h="1" x="530"/>
        <item h="1" x="1125"/>
        <item h="1" x="577"/>
        <item h="1" x="840"/>
        <item h="1" x="941"/>
        <item h="1" x="1276"/>
        <item h="1" x="419"/>
        <item h="1" x="189"/>
        <item h="1" x="395"/>
        <item h="1" x="469"/>
        <item h="1" x="391"/>
        <item h="1" x="991"/>
        <item h="1" x="62"/>
        <item h="1" x="743"/>
        <item h="1" x="879"/>
        <item h="1" x="42"/>
        <item h="1" x="207"/>
        <item h="1" x="347"/>
        <item h="1" x="71"/>
        <item h="1" x="539"/>
        <item h="1" x="936"/>
        <item h="1" x="856"/>
        <item h="1" x="1147"/>
        <item h="1" x="967"/>
        <item h="1" x="862"/>
        <item h="1" x="1084"/>
        <item h="1" x="137"/>
        <item h="1" x="433"/>
        <item h="1" x="216"/>
        <item h="1" x="264"/>
        <item h="1" x="397"/>
        <item h="1" x="1328"/>
        <item h="1" x="692"/>
        <item h="1" x="1278"/>
        <item h="1" x="1012"/>
        <item h="1" x="1142"/>
        <item h="1" x="269"/>
        <item h="1" x="616"/>
        <item h="1" x="457"/>
        <item h="1" x="473"/>
        <item h="1" x="658"/>
        <item h="1" x="820"/>
        <item h="1" x="824"/>
        <item h="1" x="1291"/>
        <item h="1" x="1170"/>
        <item h="1" x="724"/>
        <item h="1" x="518"/>
        <item h="1" x="405"/>
        <item h="1" x="983"/>
        <item h="1" x="993"/>
        <item h="1" x="719"/>
        <item h="1" x="553"/>
        <item h="1" x="406"/>
        <item h="1" x="621"/>
        <item h="1" x="682"/>
        <item h="1" x="507"/>
        <item h="1" x="1214"/>
        <item h="1" x="559"/>
        <item h="1" x="1168"/>
        <item h="1" x="712"/>
        <item h="1" x="589"/>
        <item h="1" x="652"/>
        <item h="1" x="920"/>
        <item h="1" x="763"/>
        <item h="1" x="443"/>
        <item h="1" x="816"/>
        <item h="1" x="620"/>
        <item h="1" x="1138"/>
        <item h="1" x="496"/>
        <item h="1" x="979"/>
        <item h="1" x="505"/>
        <item h="1" x="680"/>
        <item h="1" x="486"/>
        <item h="1" x="501"/>
        <item h="1" x="1044"/>
        <item h="1" x="1110"/>
        <item h="1" x="715"/>
        <item h="1" x="895"/>
        <item h="1" x="934"/>
        <item h="1" x="1178"/>
        <item h="1" x="591"/>
        <item h="1" x="822"/>
        <item h="1" x="453"/>
        <item h="1" x="357"/>
        <item h="1" x="750"/>
        <item h="1" x="452"/>
        <item h="1" x="1042"/>
        <item h="1" x="337"/>
        <item h="1" x="387"/>
        <item h="1" x="644"/>
        <item h="1" x="1204"/>
        <item h="1" x="1267"/>
        <item h="1" x="1286"/>
        <item h="1" x="348"/>
        <item h="1" x="545"/>
        <item h="1" x="493"/>
        <item h="1" x="641"/>
        <item h="1" x="1058"/>
        <item h="1" x="52"/>
        <item h="1" x="829"/>
        <item h="1" x="204"/>
        <item h="1" x="1035"/>
        <item h="1" x="1076"/>
        <item h="1" x="1162"/>
        <item h="1" x="1043"/>
        <item h="1" x="504"/>
        <item h="1" x="1109"/>
        <item h="1" x="701"/>
        <item h="1" x="184"/>
        <item h="1" x="148"/>
        <item h="1" x="145"/>
        <item h="1" x="489"/>
        <item h="1" x="1022"/>
        <item h="1" x="343"/>
        <item h="1" x="603"/>
        <item h="1" x="358"/>
        <item h="1" x="256"/>
        <item h="1" x="583"/>
        <item h="1" x="246"/>
        <item h="1" x="521"/>
        <item h="1" x="723"/>
        <item h="1" x="918"/>
        <item h="1" x="791"/>
        <item h="1" x="1116"/>
        <item h="1" x="1152"/>
        <item h="1" x="1112"/>
        <item h="1" x="196"/>
        <item h="1" x="418"/>
        <item h="1" x="162"/>
        <item h="1" x="1124"/>
        <item h="1" x="1149"/>
        <item h="1" x="190"/>
        <item h="1" x="307"/>
        <item h="1" x="871"/>
        <item h="1" x="1224"/>
        <item h="1" x="1051"/>
        <item h="1" x="663"/>
        <item h="1" x="648"/>
        <item h="1" x="649"/>
        <item h="1" x="962"/>
        <item h="1" x="611"/>
        <item h="1" x="747"/>
        <item h="1" x="1202"/>
        <item h="1" x="634"/>
        <item h="1" x="449"/>
        <item h="1" x="1089"/>
        <item h="1" x="1158"/>
        <item h="1" x="1219"/>
        <item h="1" x="183"/>
        <item h="1" x="182"/>
        <item h="1" x="105"/>
        <item h="1" x="843"/>
        <item h="1" x="1211"/>
        <item h="1" x="1261"/>
        <item h="1" x="789"/>
        <item h="1" x="124"/>
        <item h="1" x="370"/>
        <item h="1" x="1305"/>
        <item h="1" x="506"/>
        <item h="1" x="761"/>
        <item h="1" x="823"/>
        <item h="1" x="613"/>
        <item h="1" x="321"/>
        <item h="1" x="276"/>
        <item h="1" x="1060"/>
        <item h="1" x="751"/>
        <item h="1" x="1028"/>
        <item h="1" x="811"/>
        <item h="1" x="988"/>
        <item h="1" x="149"/>
        <item h="1" x="690"/>
        <item h="1" x="1074"/>
        <item h="1" x="1029"/>
        <item h="1" x="1237"/>
        <item h="1" x="331"/>
        <item h="1" x="1180"/>
        <item h="1" x="524"/>
        <item h="1" x="912"/>
        <item h="1" x="1281"/>
        <item h="1" x="120"/>
        <item h="1" x="181"/>
        <item h="1" x="241"/>
        <item h="1" x="240"/>
        <item h="1" x="242"/>
        <item h="1" x="372"/>
        <item h="1" x="167"/>
        <item h="1" x="192"/>
        <item h="1" x="263"/>
        <item h="1" x="492"/>
        <item h="1" x="1057"/>
        <item h="1" x="317"/>
        <item h="1" x="1280"/>
        <item h="1" x="479"/>
        <item h="1" x="476"/>
        <item h="1" x="478"/>
        <item h="1" x="481"/>
        <item h="1" x="864"/>
        <item h="1" x="480"/>
        <item h="1" x="484"/>
        <item h="1" x="477"/>
        <item h="1" x="475"/>
        <item h="1" x="865"/>
        <item h="1" x="826"/>
        <item h="1" x="655"/>
        <item h="1" x="1193"/>
        <item h="1" x="1285"/>
        <item h="1" x="673"/>
        <item h="1" x="999"/>
        <item h="1" x="1077"/>
        <item h="1" x="239"/>
        <item h="1" x="609"/>
        <item h="1" x="345"/>
        <item h="1" x="375"/>
        <item h="1" x="1000"/>
        <item h="1" x="456"/>
        <item h="1" x="593"/>
        <item h="1" x="214"/>
        <item h="1" x="226"/>
        <item h="1" x="608"/>
        <item h="1" x="341"/>
        <item h="1" x="458"/>
        <item h="1" x="1195"/>
        <item h="1" x="1049"/>
        <item h="1" x="109"/>
        <item h="1" x="421"/>
        <item h="1" x="1082"/>
        <item h="1" x="1311"/>
        <item h="1" x="467"/>
        <item h="1" x="808"/>
        <item h="1" x="234"/>
        <item h="1" x="1309"/>
        <item h="1" x="806"/>
        <item h="1" x="594"/>
        <item h="1" x="570"/>
        <item h="1" x="1145"/>
        <item h="1" x="968"/>
        <item h="1" x="698"/>
        <item h="1" x="316"/>
        <item h="1" x="910"/>
        <item h="1" x="1073"/>
        <item h="1" x="1098"/>
        <item h="1" x="414"/>
        <item h="1" x="1166"/>
        <item h="1" x="526"/>
        <item h="1" x="536"/>
        <item h="1" x="1174"/>
        <item h="1" x="1277"/>
        <item h="1" x="339"/>
        <item h="1" x="1150"/>
        <item h="1" x="466"/>
        <item h="1" x="877"/>
        <item h="1" x="1312"/>
        <item h="1" x="786"/>
        <item h="1" x="1129"/>
        <item h="1" x="1034"/>
        <item h="1" x="980"/>
        <item h="1" x="937"/>
        <item h="1" x="1316"/>
        <item h="1" x="1296"/>
        <item h="1" x="1025"/>
        <item h="1" x="707"/>
        <item h="1" x="157"/>
        <item h="1" x="1134"/>
        <item h="1" x="821"/>
        <item h="1" x="678"/>
        <item h="1" x="568"/>
        <item h="1" x="255"/>
        <item h="1" x="697"/>
        <item h="1" x="1141"/>
        <item h="1" x="757"/>
        <item h="1" x="664"/>
        <item h="1" x="846"/>
        <item h="1" x="571"/>
        <item h="1" x="651"/>
        <item h="1" x="80"/>
        <item h="1" x="745"/>
        <item h="1" x="742"/>
        <item h="1" x="566"/>
        <item h="1" x="91"/>
        <item h="1" x="519"/>
        <item h="1" x="236"/>
        <item h="1" x="495"/>
        <item h="1" x="662"/>
        <item h="1" x="437"/>
        <item h="1" x="384"/>
        <item h="1" x="799"/>
        <item h="1" x="1036"/>
        <item h="1" x="1234"/>
        <item h="1" x="908"/>
        <item h="1" x="858"/>
        <item h="1" x="1063"/>
        <item h="1" x="1097"/>
        <item h="1" x="1016"/>
        <item h="1" x="978"/>
        <item h="1" x="800"/>
        <item h="1" x="1118"/>
        <item h="1" x="1223"/>
        <item h="1" x="1127"/>
        <item h="1" x="628"/>
        <item h="1" x="762"/>
        <item h="1" x="607"/>
        <item h="1" x="1230"/>
        <item h="1" x="523"/>
        <item h="1" x="639"/>
        <item h="1" x="427"/>
        <item h="1" x="340"/>
        <item h="1" x="1163"/>
        <item h="1" x="1068"/>
        <item h="1" x="522"/>
        <item h="1" x="1197"/>
        <item h="1" x="217"/>
        <item h="1" x="169"/>
        <item h="1" x="117"/>
        <item h="1" x="844"/>
        <item h="1" x="1019"/>
        <item h="1" x="686"/>
        <item h="1" x="1018"/>
        <item h="1" x="1102"/>
        <item h="1" x="927"/>
        <item h="1" x="711"/>
        <item h="1" x="374"/>
        <item h="1" x="974"/>
        <item h="1" x="928"/>
        <item h="1" x="1232"/>
        <item h="1" x="1253"/>
        <item h="1" x="514"/>
        <item h="1" x="272"/>
        <item h="1" x="257"/>
        <item h="1" x="258"/>
        <item h="1" x="259"/>
        <item h="1" x="281"/>
        <item h="1" x="282"/>
        <item h="1" x="284"/>
        <item h="1" x="279"/>
        <item h="1" x="283"/>
        <item h="1" x="280"/>
        <item h="1" x="472"/>
        <item h="1" x="470"/>
        <item h="1" x="471"/>
        <item h="1" x="1078"/>
        <item h="1" x="933"/>
        <item h="1" x="459"/>
        <item h="1" x="14"/>
        <item h="1" x="15"/>
        <item h="1" x="94"/>
        <item h="1" x="51"/>
        <item h="1" x="346"/>
        <item h="1" x="81"/>
        <item h="1" x="59"/>
        <item h="1" x="1047"/>
        <item h="1" x="1100"/>
        <item h="1" x="939"/>
        <item h="1" x="1157"/>
        <item h="1" x="1258"/>
        <item h="1" x="451"/>
        <item h="1" x="1240"/>
        <item h="1" x="894"/>
        <item h="1" x="665"/>
        <item h="1" x="792"/>
        <item h="1" x="596"/>
        <item h="1" x="366"/>
        <item h="1" x="369"/>
        <item h="1" x="911"/>
        <item h="1" x="913"/>
        <item h="1" x="1173"/>
        <item h="1" x="1131"/>
        <item h="1" x="420"/>
        <item h="1" x="537"/>
        <item h="1" x="1115"/>
        <item h="1" x="1130"/>
        <item h="1" x="1159"/>
        <item h="1" x="1333"/>
        <item h="1" x="995"/>
        <item h="1" x="318"/>
        <item h="1" x="942"/>
        <item h="1" x="294"/>
        <item h="1" x="1011"/>
        <item h="1" x="694"/>
        <item h="1" x="1300"/>
        <item h="1" x="1264"/>
        <item h="1" x="1327"/>
        <item h="1" x="1315"/>
        <item h="1" x="1209"/>
        <item h="1" x="1325"/>
        <item h="1" x="943"/>
        <item h="1" x="916"/>
        <item h="1" x="605"/>
        <item h="1" x="944"/>
        <item h="1" x="779"/>
        <item h="1" x="953"/>
        <item h="1" x="1189"/>
        <item h="1" x="531"/>
        <item h="1" x="1161"/>
        <item h="1" x="454"/>
        <item h="1" x="997"/>
        <item h="1" x="720"/>
        <item h="1" x="1086"/>
        <item h="1" x="1273"/>
        <item h="1" x="971"/>
        <item h="1" x="1172"/>
        <item h="1" x="972"/>
        <item h="1" x="1248"/>
        <item h="1" x="827"/>
        <item h="1" x="1151"/>
        <item h="1" x="940"/>
        <item h="1" x="502"/>
        <item h="1" x="1272"/>
        <item h="1" x="1135"/>
        <item h="1" x="1050"/>
        <item h="1" x="1212"/>
        <item h="1" x="842"/>
        <item h="1" x="1299"/>
        <item h="1" x="740"/>
        <item h="1" x="434"/>
        <item h="1" x="209"/>
        <item h="1" x="598"/>
        <item h="1" x="703"/>
        <item h="1" x="674"/>
        <item h="1" x="1165"/>
        <item h="1" x="1108"/>
        <item h="1" x="756"/>
        <item h="1" x="963"/>
        <item h="1" x="964"/>
        <item h="1" x="411"/>
        <item h="1" x="1017"/>
        <item h="1" x="1101"/>
        <item h="1" x="1148"/>
        <item h="1" x="899"/>
        <item h="1" x="1009"/>
        <item h="1" x="1179"/>
        <item h="1" x="112"/>
        <item h="1" x="897"/>
        <item h="1" x="688"/>
        <item h="1" x="992"/>
        <item h="1" x="1330"/>
        <item h="1" x="921"/>
        <item h="1" x="635"/>
        <item h="1" x="985"/>
        <item h="1" x="527"/>
        <item h="1" x="1205"/>
        <item h="1" x="1250"/>
        <item h="1" x="925"/>
        <item h="1" x="438"/>
        <item h="1" x="1265"/>
        <item h="1" x="165"/>
        <item h="1" x="83"/>
        <item h="1" x="270"/>
        <item h="1" x="448"/>
        <item h="1" x="440"/>
        <item h="1" x="373"/>
        <item h="1" x="328"/>
        <item h="1" x="243"/>
        <item h="1" x="142"/>
        <item h="1" x="90"/>
        <item h="1" x="404"/>
        <item h="1" x="213"/>
        <item h="1" x="560"/>
        <item h="1" x="312"/>
        <item h="1" x="445"/>
        <item h="1" x="1121"/>
        <item h="1" x="1004"/>
        <item h="1" x="1114"/>
        <item h="1" x="986"/>
        <item h="1" x="1313"/>
        <item h="1" x="1283"/>
        <item h="1" x="1331"/>
        <item h="1" x="884"/>
        <item h="1" x="1184"/>
        <item h="1" x="625"/>
        <item h="1" x="1270"/>
        <item h="1" x="394"/>
        <item h="1" x="1217"/>
        <item h="1" x="717"/>
        <item h="1" x="525"/>
        <item h="1" x="1026"/>
        <item h="1" x="893"/>
        <item h="1" x="1216"/>
        <item h="1" x="696"/>
        <item h="1" x="273"/>
        <item h="1" x="1324"/>
        <item h="1" x="208"/>
        <item h="1" x="153"/>
        <item h="1" x="155"/>
        <item h="1" x="23"/>
        <item h="1" x="22"/>
        <item h="1" x="330"/>
        <item h="1" x="154"/>
        <item h="1" x="260"/>
        <item h="1" x="197"/>
        <item h="1" x="249"/>
        <item h="1" x="261"/>
        <item h="1" x="1274"/>
        <item h="1" x="907"/>
        <item h="1" x="110"/>
        <item h="1" x="152"/>
        <item h="1" x="193"/>
        <item h="1" x="156"/>
        <item h="1" x="705"/>
        <item h="1" x="292"/>
        <item h="1" x="21"/>
        <item h="1" x="965"/>
        <item h="1" x="825"/>
        <item h="1" x="170"/>
        <item h="1" x="970"/>
        <item h="1" x="171"/>
        <item h="1" x="878"/>
        <item h="1" x="832"/>
        <item h="1" x="898"/>
        <item h="1" x="354"/>
        <item h="1" x="807"/>
        <item h="1" x="736"/>
        <item h="1" x="1154"/>
        <item h="1" x="315"/>
        <item h="1" x="672"/>
        <item h="1" x="716"/>
        <item h="1" x="781"/>
        <item h="1" x="483"/>
        <item h="1" x="482"/>
        <item h="1" x="1259"/>
        <item h="1" x="847"/>
        <item h="1" x="739"/>
        <item h="1" x="855"/>
        <item h="1" x="1203"/>
        <item h="1" x="1061"/>
        <item h="1" x="1334"/>
        <item h="1" x="1080"/>
        <item h="1" x="1231"/>
        <item h="1" x="1001"/>
        <item h="1" x="1048"/>
        <item h="1" x="403"/>
        <item h="1" x="353"/>
        <item h="1" x="738"/>
        <item h="1" x="55"/>
        <item h="1" x="56"/>
        <item h="1" x="638"/>
        <item h="1" x="1303"/>
        <item h="1" x="174"/>
        <item h="1" x="175"/>
        <item h="1" x="173"/>
        <item h="1" x="73"/>
        <item h="1" x="455"/>
        <item h="1" x="619"/>
        <item h="1" x="127"/>
        <item h="1" x="128"/>
        <item h="1" x="569"/>
        <item h="1" x="548"/>
        <item h="1" x="547"/>
        <item h="1" x="444"/>
        <item h="1" x="1301"/>
        <item h="1" x="35"/>
        <item h="1" x="34"/>
        <item h="1" x="33"/>
        <item h="1" x="32"/>
        <item h="1" x="362"/>
        <item h="1" x="929"/>
        <item h="1" x="653"/>
        <item h="1" x="417"/>
        <item h="1" x="841"/>
        <item h="1" x="203"/>
        <item h="1" x="558"/>
        <item h="1" x="141"/>
        <item h="1" x="430"/>
        <item h="1" x="770"/>
        <item h="1" x="557"/>
        <item h="1" x="579"/>
        <item h="1" x="580"/>
        <item h="1" x="139"/>
        <item h="1" x="140"/>
        <item h="1" x="310"/>
        <item h="1" x="311"/>
        <item h="1" x="309"/>
        <item h="1" x="1059"/>
        <item h="1" x="498"/>
        <item h="1" x="85"/>
        <item h="1" x="150"/>
        <item h="1" x="151"/>
        <item h="1" x="356"/>
        <item h="1" x="1238"/>
        <item x="1306"/>
        <item h="1" x="371"/>
        <item h="1" x="275"/>
        <item h="1" x="1091"/>
        <item h="1" x="393"/>
        <item h="1" x="606"/>
        <item h="1" x="298"/>
        <item h="1" x="367"/>
        <item h="1" x="950"/>
        <item h="1" x="201"/>
        <item h="1" x="206"/>
        <item h="1" x="718"/>
        <item h="1" x="624"/>
        <item h="1" x="889"/>
        <item h="1" x="773"/>
        <item h="1" x="769"/>
        <item h="1" x="830"/>
        <item h="1" x="721"/>
        <item h="1" x="803"/>
        <item h="1" x="691"/>
        <item h="1" x="1320"/>
        <item h="1" x="699"/>
        <item h="1" x="881"/>
        <item h="1" x="875"/>
        <item h="1" x="529"/>
        <item h="1" x="780"/>
        <item h="1" x="1226"/>
        <item h="1" x="848"/>
        <item h="1" x="882"/>
        <item h="1" x="765"/>
        <item h="1" x="733"/>
        <item h="1" x="336"/>
        <item h="1" x="130"/>
        <item h="1" x="543"/>
        <item h="1" x="870"/>
        <item h="1" x="976"/>
        <item h="1" x="464"/>
        <item h="1" x="828"/>
        <item h="1" x="563"/>
        <item h="1" x="360"/>
        <item h="1" x="202"/>
        <item h="1" x="302"/>
        <item h="1" x="126"/>
        <item h="1" x="793"/>
        <item h="1" x="866"/>
        <item h="1" x="567"/>
        <item h="1" x="1030"/>
        <item h="1" x="693"/>
        <item h="1" x="462"/>
        <item h="1" x="36"/>
        <item h="1" x="512"/>
        <item h="1" x="92"/>
        <item h="1" x="308"/>
        <item h="1" x="1243"/>
        <item h="1" x="351"/>
        <item h="1" x="11"/>
        <item h="1" x="1137"/>
        <item h="1" x="602"/>
        <item h="1" x="836"/>
        <item h="1" x="540"/>
        <item h="1" x="541"/>
        <item h="1" x="1191"/>
        <item h="1" x="1249"/>
        <item h="1" x="1062"/>
        <item h="1" x="671"/>
        <item h="1" x="517"/>
        <item h="1" x="1246"/>
        <item h="1" x="1317"/>
        <item h="1" x="508"/>
        <item h="1" x="650"/>
        <item h="1" x="295"/>
        <item h="1" x="450"/>
        <item h="1" x="854"/>
        <item h="1" x="319"/>
        <item h="1" x="659"/>
        <item h="1" x="576"/>
        <item h="1" x="1128"/>
        <item h="1" x="945"/>
        <item h="1" x="381"/>
        <item h="1" x="914"/>
        <item h="1" x="1245"/>
        <item h="1" x="320"/>
        <item h="1" x="867"/>
        <item h="1" x="758"/>
        <item h="1" x="313"/>
        <item h="1" x="1156"/>
        <item h="1" x="734"/>
        <item h="1" x="906"/>
        <item h="1" x="932"/>
        <item h="1" x="982"/>
        <item h="1" x="415"/>
        <item h="1" x="677"/>
        <item h="1" x="161"/>
        <item h="1" x="819"/>
        <item h="1" x="702"/>
        <item h="1" x="82"/>
        <item h="1" x="116"/>
        <item h="1" x="368"/>
        <item h="1" x="578"/>
        <item h="1" x="344"/>
        <item h="1" x="166"/>
        <item h="1" x="335"/>
        <item h="1" x="380"/>
        <item h="1" x="610"/>
        <item h="1" x="924"/>
        <item h="1" x="125"/>
        <item h="1" x="1013"/>
        <item h="1" x="713"/>
        <item h="1" x="632"/>
        <item h="1" x="948"/>
        <item h="1" x="1183"/>
        <item h="1" x="513"/>
        <item h="1" x="432"/>
        <item h="1" x="1225"/>
        <item h="1" x="1122"/>
        <item h="1" x="1105"/>
        <item h="1" x="1103"/>
        <item h="1" x="300"/>
        <item h="1" x="361"/>
        <item h="1" x="685"/>
        <item h="1" x="683"/>
        <item h="1" x="684"/>
        <item h="1" x="1006"/>
        <item h="1" x="1007"/>
        <item h="1" x="221"/>
        <item h="1" x="1008"/>
        <item h="1" x="222"/>
        <item h="1" x="1005"/>
        <item h="1" x="220"/>
        <item h="1" x="60"/>
        <item h="1" x="86"/>
        <item h="1" x="759"/>
        <item h="1" x="771"/>
        <item h="1" x="516"/>
        <item h="1" x="726"/>
        <item h="1" x="1194"/>
        <item h="1" x="760"/>
        <item h="1" x="528"/>
        <item h="1" x="1065"/>
        <item h="1" x="966"/>
        <item h="1" x="586"/>
        <item h="1" x="131"/>
        <item h="1" x="67"/>
        <item h="1" x="385"/>
        <item h="1" x="168"/>
        <item h="1" x="1208"/>
        <item h="1" x="332"/>
        <item h="1" x="386"/>
        <item h="1" x="363"/>
        <item h="1" x="147"/>
        <item h="1" x="215"/>
        <item h="1" x="107"/>
        <item h="1" x="399"/>
        <item h="1" x="400"/>
        <item h="1" x="401"/>
        <item h="1" x="859"/>
        <item h="1" x="860"/>
        <item h="1" x="108"/>
        <item h="1" x="106"/>
        <item h="1" x="6"/>
        <item h="1" x="8"/>
        <item h="1" x="7"/>
        <item h="1" x="9"/>
        <item h="1" x="534"/>
        <item h="1" x="533"/>
        <item h="1" x="535"/>
        <item h="1" x="98"/>
        <item h="1" x="97"/>
        <item h="1" x="99"/>
        <item h="1" x="211"/>
        <item h="1" x="210"/>
        <item h="1" x="212"/>
        <item h="1" x="159"/>
        <item h="1" x="158"/>
        <item h="1" x="160"/>
        <item h="1" x="977"/>
        <item x="1336"/>
        <item h="1" x="996"/>
        <item h="1" x="1199"/>
        <item h="1" x="1302"/>
        <item h="1" x="271"/>
        <item h="1" x="490"/>
        <item h="1" x="919"/>
        <item h="1" x="1066"/>
        <item h="1" x="700"/>
        <item h="1" x="1071"/>
        <item h="1" x="627"/>
        <item h="1" x="623"/>
        <item h="1" x="1282"/>
        <item h="1" x="735"/>
        <item h="1" x="1294"/>
        <item h="1" x="833"/>
        <item h="1" x="622"/>
        <item h="1" x="681"/>
        <item h="1" x="1038"/>
        <item h="1" x="1083"/>
        <item h="1" x="1233"/>
        <item h="1" x="749"/>
        <item h="1" x="1090"/>
        <item h="1" x="1239"/>
        <item h="1" x="778"/>
        <item h="1" x="572"/>
        <item h="1" x="573"/>
        <item h="1" x="574"/>
        <item h="1" x="575"/>
        <item h="1" x="817"/>
        <item h="1" x="497"/>
        <item h="1" x="324"/>
        <item h="1" x="325"/>
        <item h="1" x="163"/>
        <item h="1" x="29"/>
        <item h="1" x="30"/>
        <item h="1" x="687"/>
        <item h="1" x="1188"/>
        <item h="1" x="1186"/>
        <item h="1" x="1187"/>
        <item h="1" x="287"/>
        <item h="1" x="285"/>
        <item h="1" x="288"/>
        <item h="1" x="289"/>
        <item h="1" x="286"/>
        <item h="1" x="290"/>
        <item h="1" x="87"/>
        <item h="1" x="248"/>
        <item h="1" x="247"/>
        <item h="1" x="500"/>
        <item h="1" x="191"/>
        <item h="1" x="660"/>
        <item h="1" x="549"/>
        <item h="1" x="164"/>
        <item h="1" x="1155"/>
        <item h="1" x="121"/>
        <item h="1" x="12"/>
        <item h="1" x="277"/>
        <item h="1" x="13"/>
        <item h="1" x="88"/>
        <item h="1" x="61"/>
        <item h="1" x="16"/>
        <item h="1" x="95"/>
        <item h="1" x="238"/>
        <item h="1" x="176"/>
        <item h="1" x="78"/>
        <item h="1" x="76"/>
        <item h="1" x="69"/>
        <item h="1" x="77"/>
        <item h="1" x="75"/>
        <item h="1" x="74"/>
        <item h="1" x="1096"/>
        <item h="1" x="1247"/>
        <item h="1" x="556"/>
        <item h="1" x="96"/>
        <item h="1" x="100"/>
        <item h="1" x="43"/>
        <item h="1" x="1176"/>
        <item h="1" x="1228"/>
        <item h="1" x="1241"/>
        <item h="1" x="657"/>
        <item h="1" x="1271"/>
        <item h="1" x="1087"/>
        <item h="1" x="334"/>
        <item h="1" x="845"/>
        <item h="1" x="1081"/>
        <item h="1" x="1067"/>
        <item h="1" x="946"/>
        <item h="1" x="1040"/>
        <item h="1" x="439"/>
        <item h="1" x="969"/>
        <item h="1" x="768"/>
        <item h="1" x="863"/>
        <item h="1" x="1117"/>
        <item h="1" x="612"/>
        <item h="1" x="1169"/>
        <item h="1" x="853"/>
        <item h="1" x="947"/>
        <item h="1" x="1094"/>
        <item h="1" x="532"/>
        <item h="1" x="592"/>
        <item h="1" x="661"/>
        <item h="1" x="959"/>
        <item h="1" x="604"/>
        <item h="1" x="538"/>
        <item h="1" x="200"/>
        <item h="1" x="900"/>
        <item h="1" x="551"/>
        <item h="1" x="868"/>
        <item h="1" x="1256"/>
        <item h="1" x="951"/>
        <item h="1" x="839"/>
        <item h="1" x="783"/>
        <item h="1" x="891"/>
        <item h="1" x="887"/>
        <item h="1" x="886"/>
        <item h="1" x="223"/>
        <item h="1" x="1039"/>
        <item h="1" x="872"/>
        <item h="1" x="1113"/>
        <item h="1" x="834"/>
        <item h="1" x="118"/>
        <item h="1" x="835"/>
        <item h="1" x="487"/>
        <item h="1" x="730"/>
        <item h="1" x="1279"/>
        <item h="1" x="852"/>
        <item h="1" x="587"/>
        <item h="1" x="802"/>
        <item h="1" x="561"/>
        <item h="1" x="642"/>
        <item h="1" x="805"/>
        <item h="1" x="957"/>
        <item h="1" x="1132"/>
        <item h="1" x="329"/>
        <item h="1" x="901"/>
        <item h="1" x="1104"/>
        <item h="1" x="753"/>
        <item h="1" x="938"/>
        <item x="93"/>
        <item h="1" x="1123"/>
        <item x="1329"/>
        <item h="1" x="1046"/>
        <item h="1" x="1045"/>
        <item h="1" x="774"/>
        <item h="1" x="896"/>
        <item h="1" x="198"/>
        <item h="1" x="973"/>
        <item h="1" x="790"/>
        <item h="1" x="429"/>
        <item h="1" x="917"/>
        <item h="1" x="1252"/>
        <item h="1" x="544"/>
        <item h="1" x="782"/>
        <item h="1" x="1160"/>
        <item h="1" x="764"/>
        <item h="1" x="585"/>
        <item h="1" x="784"/>
        <item h="1" x="1144"/>
        <item h="1" x="1284"/>
        <item h="1" x="1287"/>
        <item h="1" x="1308"/>
        <item h="1" x="584"/>
        <item h="1" x="767"/>
        <item h="1" x="1075"/>
        <item h="1" x="981"/>
        <item h="1" x="1107"/>
        <item h="1" x="1052"/>
        <item h="1" x="435"/>
        <item h="1" x="408"/>
        <item h="1" x="407"/>
        <item h="1" x="640"/>
        <item h="1" x="1069"/>
        <item h="1" x="1177"/>
        <item h="1" x="388"/>
        <item h="1" x="926"/>
        <item h="1" x="402"/>
        <item h="1" x="225"/>
        <item h="1" x="237"/>
        <item h="1" x="224"/>
        <item h="1" x="72"/>
        <item h="1" x="101"/>
        <item h="1" x="138"/>
        <item h="1" x="37"/>
        <item h="1" x="409"/>
        <item h="1" x="18"/>
        <item h="1" x="50"/>
        <item h="1" x="27"/>
        <item h="1" x="326"/>
        <item h="1" x="244"/>
        <item h="1" x="245"/>
        <item h="1" x="45"/>
        <item h="1" x="19"/>
        <item h="1" x="20"/>
        <item h="1" x="1003"/>
        <item h="1" x="1297"/>
        <item h="1" x="322"/>
        <item h="1" x="323"/>
        <item h="1" x="643"/>
        <item h="1" x="695"/>
        <item h="1" x="601"/>
        <item h="1" x="984"/>
        <item h="1" x="1021"/>
        <item h="1" x="396"/>
        <item h="1" x="744"/>
        <item h="1" x="815"/>
        <item h="1" x="134"/>
        <item h="1" x="515"/>
        <item h="1" x="133"/>
        <item h="1" x="355"/>
        <item h="1" x="994"/>
        <item h="1" x="327"/>
        <item h="1" x="656"/>
        <item h="1" x="426"/>
        <item h="1" x="132"/>
        <item h="1" x="706"/>
        <item h="1" x="676"/>
        <item h="1" x="1220"/>
        <item h="1" x="935"/>
        <item h="1" x="562"/>
        <item h="1" x="383"/>
        <item h="1" x="382"/>
        <item h="1" x="636"/>
        <item h="1" x="654"/>
        <item h="1" x="1332"/>
        <item h="1" x="804"/>
        <item h="1" x="1092"/>
        <item h="1" x="923"/>
        <item h="1" x="618"/>
        <item h="1" x="615"/>
        <item h="1" x="975"/>
        <item h="1" x="278"/>
        <item h="1" x="1275"/>
        <item h="1" x="1027"/>
        <item h="1" x="1213"/>
        <item h="1" x="727"/>
        <item h="1" x="728"/>
        <item h="1" x="709"/>
        <item h="1" x="708"/>
        <item h="1" x="597"/>
        <item h="1" x="1088"/>
        <item h="1" x="379"/>
        <item h="1" x="1326"/>
        <item h="1" x="1201"/>
        <item h="1" x="230"/>
        <item h="1" x="231"/>
        <item h="1" x="228"/>
        <item h="1" x="390"/>
        <item h="1" x="389"/>
        <item h="1" x="232"/>
        <item h="1" x="227"/>
        <item h="1" x="447"/>
        <item h="1" x="599"/>
        <item h="1" x="1015"/>
        <item h="1" x="1014"/>
        <item h="1" x="798"/>
        <item h="1" x="795"/>
        <item h="1" x="797"/>
        <item h="1" x="229"/>
        <item h="1" x="796"/>
        <item h="1" x="812"/>
        <item h="1" x="446"/>
        <item h="1" x="813"/>
        <item h="1" x="600"/>
        <item h="1" x="987"/>
        <item h="1" x="352"/>
        <item h="1" x="725"/>
        <item h="1" x="850"/>
        <item h="1" x="461"/>
        <item h="1" x="1200"/>
        <item h="1" x="1072"/>
        <item h="1" x="990"/>
        <item h="1" x="219"/>
        <item h="1" x="66"/>
        <item h="1" x="777"/>
        <item h="1" x="1322"/>
        <item h="1" x="1298"/>
        <item h="1" x="873"/>
        <item h="1" x="998"/>
        <item h="1" x="1171"/>
        <item h="1" x="1269"/>
        <item h="1" x="1198"/>
        <item h="1" x="1056"/>
        <item h="1" x="958"/>
        <item h="1" x="1190"/>
        <item h="1" x="1263"/>
        <item h="1" x="423"/>
        <item h="1" x="205"/>
        <item h="1" x="494"/>
        <item h="1" x="1307"/>
        <item h="1" x="428"/>
        <item h="1" x="38"/>
        <item h="1" x="788"/>
        <item h="1" x="922"/>
        <item h="1" x="1139"/>
        <item h="1" x="1289"/>
        <item h="1" x="1288"/>
        <item h="1" x="1310"/>
        <item h="1" x="314"/>
        <item h="1" x="741"/>
        <item h="1" x="552"/>
        <item h="1" x="510"/>
        <item h="1" x="474"/>
        <item h="1" x="905"/>
        <item h="1" x="254"/>
        <item h="1" x="831"/>
        <item h="1" x="775"/>
        <item h="1" x="338"/>
        <item h="1" x="79"/>
        <item h="1" x="416"/>
        <item h="1" x="491"/>
        <item h="1" x="581"/>
        <item h="1" x="794"/>
        <item h="1" x="679"/>
        <item h="1" x="144"/>
        <item h="1" x="645"/>
        <item h="1" x="890"/>
        <item h="1" x="84"/>
        <item h="1" x="195"/>
        <item h="1" x="301"/>
        <item h="1" x="880"/>
        <item h="1" x="441"/>
        <item h="1" x="637"/>
        <item h="1" x="546"/>
        <item h="1" x="989"/>
        <item h="1" x="194"/>
        <item h="1" x="442"/>
        <item h="1" x="468"/>
        <item h="1" x="1260"/>
        <item h="1" x="809"/>
        <item h="1" x="1031"/>
        <item h="1" x="810"/>
        <item h="1" x="1032"/>
        <item h="1" x="1207"/>
        <item h="1" x="1293"/>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82"/>
    </i>
    <i>
      <x v="1143"/>
    </i>
    <i>
      <x v="1002"/>
    </i>
    <i>
      <x v="826"/>
    </i>
    <i>
      <x v="1141"/>
    </i>
    <i t="grand">
      <x/>
    </i>
  </rowItems>
  <colItems count="1">
    <i/>
  </colItems>
  <dataFields count="1">
    <dataField name="Average of rating" fld="6" subtotal="average" baseField="1"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82"/>
          </reference>
        </references>
      </pivotArea>
    </chartFormat>
    <chartFormat chart="0" format="2">
      <pivotArea type="data" outline="0" fieldPosition="0">
        <references count="2">
          <reference field="4294967294" count="1" selected="0">
            <x v="0"/>
          </reference>
          <reference field="1" count="1" selected="0">
            <x v="1143"/>
          </reference>
        </references>
      </pivotArea>
    </chartFormat>
    <chartFormat chart="0" format="3">
      <pivotArea type="data" outline="0" fieldPosition="0">
        <references count="2">
          <reference field="4294967294" count="1" selected="0">
            <x v="0"/>
          </reference>
          <reference field="1" count="1" selected="0">
            <x v="1002"/>
          </reference>
        </references>
      </pivotArea>
    </chartFormat>
    <chartFormat chart="0" format="4">
      <pivotArea type="data" outline="0" fieldPosition="0">
        <references count="2">
          <reference field="4294967294" count="1" selected="0">
            <x v="0"/>
          </reference>
          <reference field="1" count="1" selected="0">
            <x v="826"/>
          </reference>
        </references>
      </pivotArea>
    </chartFormat>
    <chartFormat chart="0" format="5">
      <pivotArea type="data" outline="0" fieldPosition="0">
        <references count="2">
          <reference field="4294967294" count="1" selected="0">
            <x v="0"/>
          </reference>
          <reference field="1" count="1" selected="0">
            <x v="1141"/>
          </reference>
        </references>
      </pivotArea>
    </chartFormat>
    <chartFormat chart="16" format="31" series="1">
      <pivotArea type="data" outline="0" fieldPosition="0">
        <references count="1">
          <reference field="4294967294" count="1" selected="0">
            <x v="0"/>
          </reference>
        </references>
      </pivotArea>
    </chartFormat>
    <chartFormat chart="16" format="32">
      <pivotArea type="data" outline="0" fieldPosition="0">
        <references count="2">
          <reference field="4294967294" count="1" selected="0">
            <x v="0"/>
          </reference>
          <reference field="1" count="1" selected="0">
            <x v="82"/>
          </reference>
        </references>
      </pivotArea>
    </chartFormat>
    <chartFormat chart="16" format="33">
      <pivotArea type="data" outline="0" fieldPosition="0">
        <references count="2">
          <reference field="4294967294" count="1" selected="0">
            <x v="0"/>
          </reference>
          <reference field="1" count="1" selected="0">
            <x v="1143"/>
          </reference>
        </references>
      </pivotArea>
    </chartFormat>
    <chartFormat chart="16" format="34">
      <pivotArea type="data" outline="0" fieldPosition="0">
        <references count="2">
          <reference field="4294967294" count="1" selected="0">
            <x v="0"/>
          </reference>
          <reference field="1" count="1" selected="0">
            <x v="1002"/>
          </reference>
        </references>
      </pivotArea>
    </chartFormat>
    <chartFormat chart="16" format="35">
      <pivotArea type="data" outline="0" fieldPosition="0">
        <references count="2">
          <reference field="4294967294" count="1" selected="0">
            <x v="0"/>
          </reference>
          <reference field="1" count="1" selected="0">
            <x v="826"/>
          </reference>
        </references>
      </pivotArea>
    </chartFormat>
    <chartFormat chart="16" format="36">
      <pivotArea type="data" outline="0" fieldPosition="0">
        <references count="2">
          <reference field="4294967294" count="1" selected="0">
            <x v="0"/>
          </reference>
          <reference field="1" count="1" selected="0">
            <x v="11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A5F96D-B0B8-4BD8-9C31-68BC749C9352}"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C213" firstHeaderRow="0" firstDataRow="1" firstDataCol="1"/>
  <pivotFields count="20">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axis="axisRow" showAll="0">
      <items count="212">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t="default"/>
      </items>
    </pivotField>
    <pivotField dataField="1" numFmtId="166" showAll="0"/>
    <pivotField dataField="1" showAll="0"/>
    <pivotField showAll="0"/>
    <pivotField showAll="0">
      <items count="27">
        <item x="25"/>
        <item x="24"/>
        <item x="22"/>
        <item x="21"/>
        <item x="20"/>
        <item x="18"/>
        <item x="16"/>
        <item x="19"/>
        <item x="14"/>
        <item x="13"/>
        <item x="9"/>
        <item x="11"/>
        <item x="8"/>
        <item x="4"/>
        <item x="6"/>
        <item x="7"/>
        <item x="1"/>
        <item x="5"/>
        <item x="2"/>
        <item x="0"/>
        <item x="3"/>
        <item x="12"/>
        <item x="15"/>
        <item x="10"/>
        <item x="23"/>
        <item x="17"/>
        <item t="default"/>
      </items>
    </pivotField>
    <pivotField showAll="0"/>
    <pivotField showAll="0"/>
    <pivotField showAll="0"/>
    <pivotField showAll="0"/>
    <pivotField showAll="0"/>
    <pivotField showAll="0"/>
    <pivotField showAll="0"/>
    <pivotField showAll="0"/>
    <pivotField showAll="0"/>
    <pivotField showAll="0">
      <items count="1302">
        <item x="1293"/>
        <item x="1300"/>
        <item x="1298"/>
        <item x="1299"/>
        <item x="1288"/>
        <item x="1285"/>
        <item x="1277"/>
        <item x="1230"/>
        <item x="1291"/>
        <item x="1297"/>
        <item x="1287"/>
        <item x="1294"/>
        <item x="1296"/>
        <item x="1295"/>
        <item x="1281"/>
        <item x="1274"/>
        <item x="1272"/>
        <item x="1269"/>
        <item x="1260"/>
        <item x="1289"/>
        <item x="1264"/>
        <item x="1286"/>
        <item x="1283"/>
        <item x="1255"/>
        <item x="1279"/>
        <item x="1280"/>
        <item x="1169"/>
        <item x="1284"/>
        <item x="1240"/>
        <item x="1290"/>
        <item x="1254"/>
        <item x="1276"/>
        <item x="1266"/>
        <item x="1116"/>
        <item x="1178"/>
        <item x="1263"/>
        <item x="1278"/>
        <item x="1261"/>
        <item x="1239"/>
        <item x="1245"/>
        <item x="1227"/>
        <item x="1282"/>
        <item x="1244"/>
        <item x="1218"/>
        <item x="1275"/>
        <item x="1234"/>
        <item x="1208"/>
        <item x="1258"/>
        <item x="1121"/>
        <item x="1162"/>
        <item x="1265"/>
        <item x="1241"/>
        <item x="1184"/>
        <item x="1229"/>
        <item x="1249"/>
        <item x="1238"/>
        <item x="1207"/>
        <item x="1236"/>
        <item x="1271"/>
        <item x="1190"/>
        <item x="1216"/>
        <item x="1262"/>
        <item x="951"/>
        <item x="1085"/>
        <item x="1235"/>
        <item x="1194"/>
        <item x="1212"/>
        <item x="1135"/>
        <item x="1199"/>
        <item x="1226"/>
        <item x="1222"/>
        <item x="1042"/>
        <item x="1259"/>
        <item x="1185"/>
        <item x="1211"/>
        <item x="1203"/>
        <item x="1166"/>
        <item x="1107"/>
        <item x="1181"/>
        <item x="1257"/>
        <item x="1214"/>
        <item x="1084"/>
        <item x="1270"/>
        <item x="731"/>
        <item x="1204"/>
        <item x="1221"/>
        <item x="1248"/>
        <item x="1148"/>
        <item x="1243"/>
        <item x="1267"/>
        <item x="1177"/>
        <item x="1220"/>
        <item x="1137"/>
        <item x="1159"/>
        <item x="1198"/>
        <item x="1129"/>
        <item x="1232"/>
        <item x="1188"/>
        <item x="1179"/>
        <item x="1153"/>
        <item x="1256"/>
        <item x="1237"/>
        <item x="999"/>
        <item x="1096"/>
        <item x="1246"/>
        <item x="1136"/>
        <item x="1223"/>
        <item x="1251"/>
        <item x="1292"/>
        <item x="1128"/>
        <item x="1228"/>
        <item x="1124"/>
        <item x="1205"/>
        <item x="1233"/>
        <item x="1176"/>
        <item x="1174"/>
        <item x="1163"/>
        <item x="1172"/>
        <item x="1151"/>
        <item x="1087"/>
        <item x="1086"/>
        <item x="1225"/>
        <item x="1132"/>
        <item x="1252"/>
        <item x="1182"/>
        <item x="1168"/>
        <item x="1145"/>
        <item x="1073"/>
        <item x="1072"/>
        <item x="1273"/>
        <item x="1118"/>
        <item x="969"/>
        <item x="896"/>
        <item x="1033"/>
        <item x="606"/>
        <item x="1081"/>
        <item x="1146"/>
        <item x="1268"/>
        <item x="1053"/>
        <item x="1183"/>
        <item x="1140"/>
        <item x="1049"/>
        <item x="757"/>
        <item x="753"/>
        <item x="1152"/>
        <item x="1200"/>
        <item x="1097"/>
        <item x="1253"/>
        <item x="1077"/>
        <item x="597"/>
        <item x="1120"/>
        <item x="1191"/>
        <item x="1189"/>
        <item x="1105"/>
        <item x="1102"/>
        <item x="1020"/>
        <item x="1186"/>
        <item x="1210"/>
        <item x="1112"/>
        <item x="1088"/>
        <item x="1197"/>
        <item x="1032"/>
        <item x="1104"/>
        <item x="1030"/>
        <item x="1091"/>
        <item x="1219"/>
        <item x="1035"/>
        <item x="1165"/>
        <item x="1061"/>
        <item x="1082"/>
        <item x="1080"/>
        <item x="901"/>
        <item x="632"/>
        <item x="995"/>
        <item x="1078"/>
        <item x="1161"/>
        <item x="815"/>
        <item x="675"/>
        <item x="1125"/>
        <item x="372"/>
        <item x="1122"/>
        <item x="1138"/>
        <item x="943"/>
        <item x="936"/>
        <item x="1090"/>
        <item x="1101"/>
        <item x="930"/>
        <item x="1171"/>
        <item x="1064"/>
        <item x="1062"/>
        <item x="1119"/>
        <item x="1147"/>
        <item x="1083"/>
        <item x="1055"/>
        <item x="638"/>
        <item x="1141"/>
        <item x="1201"/>
        <item x="1051"/>
        <item x="915"/>
        <item x="1048"/>
        <item x="588"/>
        <item x="1139"/>
        <item x="775"/>
        <item x="1193"/>
        <item x="1187"/>
        <item x="1164"/>
        <item x="796"/>
        <item x="1173"/>
        <item x="890"/>
        <item x="1126"/>
        <item x="858"/>
        <item x="935"/>
        <item x="666"/>
        <item x="1069"/>
        <item x="1054"/>
        <item x="878"/>
        <item x="1068"/>
        <item x="956"/>
        <item x="926"/>
        <item x="1247"/>
        <item x="704"/>
        <item x="1115"/>
        <item x="1143"/>
        <item x="921"/>
        <item x="1045"/>
        <item x="1026"/>
        <item x="1058"/>
        <item x="862"/>
        <item x="946"/>
        <item x="1109"/>
        <item x="866"/>
        <item x="1018"/>
        <item x="786"/>
        <item x="941"/>
        <item x="1130"/>
        <item x="1006"/>
        <item x="1192"/>
        <item x="782"/>
        <item x="1160"/>
        <item x="1108"/>
        <item x="1014"/>
        <item x="1013"/>
        <item x="849"/>
        <item x="979"/>
        <item x="976"/>
        <item x="953"/>
        <item x="1157"/>
        <item x="879"/>
        <item x="759"/>
        <item x="1093"/>
        <item x="1004"/>
        <item x="965"/>
        <item x="1103"/>
        <item x="970"/>
        <item x="984"/>
        <item x="908"/>
        <item x="865"/>
        <item x="864"/>
        <item x="863"/>
        <item x="1196"/>
        <item x="1167"/>
        <item x="1040"/>
        <item x="904"/>
        <item x="855"/>
        <item x="978"/>
        <item x="973"/>
        <item x="1039"/>
        <item x="1079"/>
        <item x="927"/>
        <item x="992"/>
        <item x="989"/>
        <item x="1034"/>
        <item x="576"/>
        <item x="1175"/>
        <item x="1094"/>
        <item x="1142"/>
        <item x="1076"/>
        <item x="1001"/>
        <item x="438"/>
        <item x="487"/>
        <item x="977"/>
        <item x="980"/>
        <item x="644"/>
        <item x="1209"/>
        <item x="971"/>
        <item x="783"/>
        <item x="967"/>
        <item x="810"/>
        <item x="1156"/>
        <item x="1063"/>
        <item x="1117"/>
        <item x="1057"/>
        <item x="705"/>
        <item x="1043"/>
        <item x="701"/>
        <item x="972"/>
        <item x="1052"/>
        <item x="1111"/>
        <item x="688"/>
        <item x="814"/>
        <item x="1202"/>
        <item x="955"/>
        <item x="954"/>
        <item x="811"/>
        <item x="631"/>
        <item x="1070"/>
        <item x="1099"/>
        <item x="843"/>
        <item x="1021"/>
        <item x="538"/>
        <item x="945"/>
        <item x="944"/>
        <item x="1100"/>
        <item x="792"/>
        <item x="1092"/>
        <item x="1010"/>
        <item x="1008"/>
        <item x="1127"/>
        <item x="726"/>
        <item x="1005"/>
        <item x="496"/>
        <item x="1031"/>
        <item x="933"/>
        <item x="781"/>
        <item x="822"/>
        <item x="1110"/>
        <item x="909"/>
        <item x="958"/>
        <item x="929"/>
        <item x="1089"/>
        <item x="516"/>
        <item x="703"/>
        <item x="1131"/>
        <item x="1019"/>
        <item x="766"/>
        <item x="1047"/>
        <item x="873"/>
        <item x="1215"/>
        <item x="1242"/>
        <item x="996"/>
        <item x="1000"/>
        <item x="868"/>
        <item x="963"/>
        <item x="916"/>
        <item x="991"/>
        <item x="990"/>
        <item x="626"/>
        <item x="914"/>
        <item x="910"/>
        <item x="985"/>
        <item x="1149"/>
        <item x="1044"/>
        <item x="983"/>
        <item x="1231"/>
        <item x="1123"/>
        <item x="825"/>
        <item x="433"/>
        <item x="924"/>
        <item x="1060"/>
        <item x="554"/>
        <item x="823"/>
        <item x="745"/>
        <item x="799"/>
        <item x="1015"/>
        <item x="1114"/>
        <item x="818"/>
        <item x="846"/>
        <item x="845"/>
        <item x="1195"/>
        <item x="831"/>
        <item x="1206"/>
        <item x="539"/>
        <item x="280"/>
        <item x="837"/>
        <item x="882"/>
        <item x="880"/>
        <item x="594"/>
        <item x="1106"/>
        <item x="602"/>
        <item x="755"/>
        <item x="795"/>
        <item x="659"/>
        <item x="474"/>
        <item x="469"/>
        <item x="1224"/>
        <item x="962"/>
        <item x="645"/>
        <item x="1071"/>
        <item x="739"/>
        <item x="416"/>
        <item x="840"/>
        <item x="856"/>
        <item x="1024"/>
        <item x="834"/>
        <item x="833"/>
        <item x="1098"/>
        <item x="1170"/>
        <item x="925"/>
        <item x="1250"/>
        <item x="1017"/>
        <item x="767"/>
        <item x="850"/>
        <item x="678"/>
        <item x="982"/>
        <item x="467"/>
        <item x="1046"/>
        <item x="897"/>
        <item x="917"/>
        <item x="748"/>
        <item x="635"/>
        <item x="835"/>
        <item x="1036"/>
        <item x="661"/>
        <item x="747"/>
        <item x="770"/>
        <item x="964"/>
        <item x="741"/>
        <item x="475"/>
        <item x="470"/>
        <item x="452"/>
        <item x="1038"/>
        <item x="668"/>
        <item x="326"/>
        <item x="1037"/>
        <item x="959"/>
        <item x="725"/>
        <item x="813"/>
        <item x="346"/>
        <item x="563"/>
        <item x="903"/>
        <item x="998"/>
        <item x="634"/>
        <item x="932"/>
        <item x="807"/>
        <item x="1022"/>
        <item x="803"/>
        <item x="1213"/>
        <item x="988"/>
        <item x="1066"/>
        <item x="928"/>
        <item x="573"/>
        <item x="844"/>
        <item x="793"/>
        <item x="981"/>
        <item x="1144"/>
        <item x="641"/>
        <item x="735"/>
        <item x="762"/>
        <item x="940"/>
        <item x="817"/>
        <item x="1029"/>
        <item x="888"/>
        <item x="1012"/>
        <item x="657"/>
        <item x="923"/>
        <item x="779"/>
        <item x="471"/>
        <item x="760"/>
        <item x="894"/>
        <item x="1059"/>
        <item x="957"/>
        <item x="663"/>
        <item x="806"/>
        <item x="821"/>
        <item x="1041"/>
        <item x="791"/>
        <item x="961"/>
        <item x="697"/>
        <item x="780"/>
        <item x="752"/>
        <item x="1217"/>
        <item x="912"/>
        <item x="522"/>
        <item x="742"/>
        <item x="899"/>
        <item x="737"/>
        <item x="676"/>
        <item x="838"/>
        <item x="836"/>
        <item x="1158"/>
        <item x="898"/>
        <item x="778"/>
        <item x="619"/>
        <item x="758"/>
        <item x="887"/>
        <item x="895"/>
        <item x="1067"/>
        <item x="1154"/>
        <item x="610"/>
        <item x="730"/>
        <item x="875"/>
        <item x="636"/>
        <item x="497"/>
        <item x="723"/>
        <item x="368"/>
        <item x="743"/>
        <item x="883"/>
        <item x="785"/>
        <item x="820"/>
        <item x="714"/>
        <item x="595"/>
        <item x="734"/>
        <item x="691"/>
        <item x="816"/>
        <item x="826"/>
        <item x="871"/>
        <item x="498"/>
        <item x="679"/>
        <item x="724"/>
        <item x="1155"/>
        <item x="530"/>
        <item x="861"/>
        <item x="664"/>
        <item x="794"/>
        <item x="801"/>
        <item x="515"/>
        <item x="798"/>
        <item x="852"/>
        <item x="881"/>
        <item x="1050"/>
        <item x="922"/>
        <item x="504"/>
        <item x="893"/>
        <item x="975"/>
        <item x="501"/>
        <item x="733"/>
        <item x="1011"/>
        <item x="774"/>
        <item x="812"/>
        <item x="841"/>
        <item x="974"/>
        <item x="949"/>
        <item x="968"/>
        <item x="378"/>
        <item x="1007"/>
        <item x="336"/>
        <item x="829"/>
        <item x="385"/>
        <item x="550"/>
        <item x="648"/>
        <item x="911"/>
        <item x="478"/>
        <item x="1023"/>
        <item x="877"/>
        <item x="468"/>
        <item x="463"/>
        <item x="643"/>
        <item x="986"/>
        <item x="771"/>
        <item x="1016"/>
        <item x="682"/>
        <item x="508"/>
        <item x="454"/>
        <item x="451"/>
        <item x="449"/>
        <item x="630"/>
        <item x="773"/>
        <item x="1028"/>
        <item x="527"/>
        <item x="431"/>
        <item x="1027"/>
        <item x="411"/>
        <item x="618"/>
        <item x="948"/>
        <item x="568"/>
        <item x="430"/>
        <item x="555"/>
        <item x="824"/>
        <item x="776"/>
        <item x="302"/>
        <item x="472"/>
        <item x="966"/>
        <item x="891"/>
        <item x="884"/>
        <item x="611"/>
        <item x="715"/>
        <item x="507"/>
        <item x="541"/>
        <item x="592"/>
        <item x="720"/>
        <item x="717"/>
        <item x="842"/>
        <item x="874"/>
        <item x="947"/>
        <item x="494"/>
        <item x="1075"/>
        <item x="819"/>
        <item x="685"/>
        <item x="684"/>
        <item x="586"/>
        <item x="876"/>
        <item x="832"/>
        <item x="1134"/>
        <item x="690"/>
        <item x="637"/>
        <item x="942"/>
        <item x="579"/>
        <item x="389"/>
        <item x="616"/>
        <item x="432"/>
        <item x="629"/>
        <item x="670"/>
        <item x="203"/>
        <item x="570"/>
        <item x="869"/>
        <item x="401"/>
        <item x="569"/>
        <item x="729"/>
        <item x="315"/>
        <item x="623"/>
        <item x="728"/>
        <item x="642"/>
        <item x="808"/>
        <item x="1095"/>
        <item x="1003"/>
        <item x="934"/>
        <item x="707"/>
        <item x="413"/>
        <item x="362"/>
        <item x="551"/>
        <item x="830"/>
        <item x="673"/>
        <item x="1150"/>
        <item x="900"/>
        <item x="553"/>
        <item x="709"/>
        <item x="696"/>
        <item x="607"/>
        <item x="477"/>
        <item x="289"/>
        <item x="341"/>
        <item x="827"/>
        <item x="338"/>
        <item x="337"/>
        <item x="732"/>
        <item x="535"/>
        <item x="640"/>
        <item x="677"/>
        <item x="534"/>
        <item x="395"/>
        <item x="662"/>
        <item x="529"/>
        <item x="719"/>
        <item x="860"/>
        <item x="524"/>
        <item x="589"/>
        <item x="867"/>
        <item x="453"/>
        <item x="373"/>
        <item x="789"/>
        <item x="790"/>
        <item x="581"/>
        <item x="291"/>
        <item x="363"/>
        <item x="402"/>
        <item x="650"/>
        <item x="608"/>
        <item x="609"/>
        <item x="434"/>
        <item x="255"/>
        <item x="905"/>
        <item x="617"/>
        <item x="493"/>
        <item x="585"/>
        <item x="706"/>
        <item x="190"/>
        <item x="872"/>
        <item x="489"/>
        <item x="647"/>
        <item x="800"/>
        <item x="847"/>
        <item x="170"/>
        <item x="993"/>
        <item x="1025"/>
        <item x="651"/>
        <item x="547"/>
        <item x="351"/>
        <item x="870"/>
        <item x="599"/>
        <item x="750"/>
        <item x="649"/>
        <item x="1056"/>
        <item x="405"/>
        <item x="460"/>
        <item x="456"/>
        <item x="512"/>
        <item x="612"/>
        <item x="510"/>
        <item x="455"/>
        <item x="298"/>
        <item x="481"/>
        <item x="931"/>
        <item x="263"/>
        <item x="718"/>
        <item x="918"/>
        <item x="1074"/>
        <item x="596"/>
        <item x="788"/>
        <item x="384"/>
        <item x="672"/>
        <item x="371"/>
        <item x="540"/>
        <item x="1002"/>
        <item x="851"/>
        <item x="417"/>
        <item x="288"/>
        <item x="503"/>
        <item x="241"/>
        <item x="615"/>
        <item x="552"/>
        <item x="769"/>
        <item x="442"/>
        <item x="316"/>
        <item x="600"/>
        <item x="165"/>
        <item x="575"/>
        <item x="687"/>
        <item x="960"/>
        <item x="480"/>
        <item x="761"/>
        <item x="308"/>
        <item x="403"/>
        <item x="230"/>
        <item x="1113"/>
        <item x="542"/>
        <item x="686"/>
        <item x="327"/>
        <item x="848"/>
        <item x="537"/>
        <item x="216"/>
        <item x="580"/>
        <item x="660"/>
        <item x="499"/>
        <item x="436"/>
        <item x="514"/>
        <item x="386"/>
        <item x="251"/>
        <item x="117"/>
        <item x="583"/>
        <item x="345"/>
        <item x="148"/>
        <item x="198"/>
        <item x="1180"/>
        <item x="441"/>
        <item x="482"/>
        <item x="939"/>
        <item x="613"/>
        <item x="369"/>
        <item x="479"/>
        <item x="276"/>
        <item x="275"/>
        <item x="722"/>
        <item x="694"/>
        <item x="274"/>
        <item x="390"/>
        <item x="577"/>
        <item x="710"/>
        <item x="548"/>
        <item x="461"/>
        <item x="698"/>
        <item x="268"/>
        <item x="544"/>
        <item x="543"/>
        <item x="702"/>
        <item x="381"/>
        <item x="523"/>
        <item x="488"/>
        <item x="517"/>
        <item x="727"/>
        <item x="211"/>
        <item x="333"/>
        <item x="473"/>
        <item x="809"/>
        <item x="119"/>
        <item x="116"/>
        <item x="625"/>
        <item x="329"/>
        <item x="558"/>
        <item x="445"/>
        <item x="163"/>
        <item x="205"/>
        <item x="322"/>
        <item x="532"/>
        <item x="804"/>
        <item x="593"/>
        <item x="994"/>
        <item x="578"/>
        <item x="128"/>
        <item x="427"/>
        <item x="318"/>
        <item x="226"/>
        <item x="223"/>
        <item x="295"/>
        <item x="520"/>
        <item x="387"/>
        <item x="885"/>
        <item x="500"/>
        <item x="511"/>
        <item x="1009"/>
        <item x="353"/>
        <item x="352"/>
        <item x="309"/>
        <item x="118"/>
        <item x="533"/>
        <item x="622"/>
        <item x="490"/>
        <item x="590"/>
        <item x="176"/>
        <item x="151"/>
        <item x="526"/>
        <item x="359"/>
        <item x="358"/>
        <item x="292"/>
        <item x="458"/>
        <item x="235"/>
        <item x="404"/>
        <item x="1133"/>
        <item x="391"/>
        <item x="603"/>
        <item x="736"/>
        <item x="859"/>
        <item x="521"/>
        <item x="857"/>
        <item x="224"/>
        <item x="680"/>
        <item x="399"/>
        <item x="350"/>
        <item x="267"/>
        <item x="330"/>
        <item x="443"/>
        <item x="484"/>
        <item x="257"/>
        <item x="335"/>
        <item x="122"/>
        <item x="787"/>
        <item x="152"/>
        <item x="303"/>
        <item x="415"/>
        <item x="700"/>
        <item x="667"/>
        <item x="784"/>
        <item x="310"/>
        <item x="112"/>
        <item x="379"/>
        <item x="528"/>
        <item x="186"/>
        <item x="185"/>
        <item x="365"/>
        <item x="140"/>
        <item x="348"/>
        <item x="383"/>
        <item x="331"/>
        <item x="502"/>
        <item x="357"/>
        <item x="440"/>
        <item x="639"/>
        <item x="987"/>
        <item x="476"/>
        <item x="225"/>
        <item x="222"/>
        <item x="178"/>
        <item x="777"/>
        <item x="886"/>
        <item x="374"/>
        <item x="564"/>
        <item x="393"/>
        <item x="889"/>
        <item x="139"/>
        <item x="495"/>
        <item x="347"/>
        <item x="114"/>
        <item x="135"/>
        <item x="669"/>
        <item x="317"/>
        <item x="232"/>
        <item x="231"/>
        <item x="713"/>
        <item x="531"/>
        <item x="375"/>
        <item x="518"/>
        <item x="424"/>
        <item x="854"/>
        <item x="220"/>
        <item x="367"/>
        <item x="749"/>
        <item x="557"/>
        <item x="334"/>
        <item x="621"/>
        <item x="681"/>
        <item x="920"/>
        <item x="179"/>
        <item x="342"/>
        <item x="356"/>
        <item x="462"/>
        <item x="269"/>
        <item x="624"/>
        <item x="435"/>
        <item x="164"/>
        <item x="234"/>
        <item x="633"/>
        <item x="437"/>
        <item x="1065"/>
        <item x="388"/>
        <item x="237"/>
        <item x="426"/>
        <item x="423"/>
        <item x="506"/>
        <item x="364"/>
        <item x="764"/>
        <item x="297"/>
        <item x="238"/>
        <item x="839"/>
        <item x="997"/>
        <item x="162"/>
        <item x="746"/>
        <item x="605"/>
        <item x="708"/>
        <item x="457"/>
        <item x="93"/>
        <item x="716"/>
        <item x="950"/>
        <item x="756"/>
        <item x="658"/>
        <item x="419"/>
        <item x="53"/>
        <item x="332"/>
        <item x="565"/>
        <item x="906"/>
        <item x="293"/>
        <item x="227"/>
        <item x="587"/>
        <item x="278"/>
        <item x="339"/>
        <item x="536"/>
        <item x="133"/>
        <item x="519"/>
        <item x="210"/>
        <item x="208"/>
        <item x="171"/>
        <item x="161"/>
        <item x="141"/>
        <item x="325"/>
        <item x="306"/>
        <item x="248"/>
        <item x="175"/>
        <item x="106"/>
        <item x="412"/>
        <item x="765"/>
        <item x="614"/>
        <item x="751"/>
        <item x="246"/>
        <item x="361"/>
        <item x="360"/>
        <item x="556"/>
        <item x="428"/>
        <item x="183"/>
        <item x="674"/>
        <item x="197"/>
        <item x="398"/>
        <item x="349"/>
        <item x="693"/>
        <item x="136"/>
        <item x="422"/>
        <item x="421"/>
        <item x="247"/>
        <item x="146"/>
        <item x="628"/>
        <item x="296"/>
        <item x="215"/>
        <item x="54"/>
        <item x="107"/>
        <item x="290"/>
        <item x="307"/>
        <item x="80"/>
        <item x="400"/>
        <item x="853"/>
        <item x="763"/>
        <item x="233"/>
        <item x="187"/>
        <item x="485"/>
        <item x="738"/>
        <item x="277"/>
        <item x="604"/>
        <item x="683"/>
        <item x="797"/>
        <item x="355"/>
        <item x="397"/>
        <item x="323"/>
        <item x="802"/>
        <item x="184"/>
        <item x="692"/>
        <item x="129"/>
        <item x="159"/>
        <item x="464"/>
        <item x="509"/>
        <item x="689"/>
        <item x="377"/>
        <item x="271"/>
        <item x="492"/>
        <item x="439"/>
        <item x="744"/>
        <item x="92"/>
        <item x="549"/>
        <item x="228"/>
        <item x="196"/>
        <item x="85"/>
        <item x="828"/>
        <item x="574"/>
        <item x="69"/>
        <item x="64"/>
        <item x="952"/>
        <item x="665"/>
        <item x="279"/>
        <item x="239"/>
        <item x="902"/>
        <item x="321"/>
        <item x="272"/>
        <item x="340"/>
        <item x="63"/>
        <item x="177"/>
        <item x="429"/>
        <item x="169"/>
        <item x="123"/>
        <item x="376"/>
        <item x="627"/>
        <item x="81"/>
        <item x="328"/>
        <item x="919"/>
        <item x="344"/>
        <item x="48"/>
        <item x="46"/>
        <item x="394"/>
        <item x="134"/>
        <item x="78"/>
        <item x="75"/>
        <item x="937"/>
        <item x="147"/>
        <item x="240"/>
        <item x="671"/>
        <item x="525"/>
        <item x="236"/>
        <item x="36"/>
        <item x="450"/>
        <item x="408"/>
        <item x="418"/>
        <item x="409"/>
        <item x="229"/>
        <item x="245"/>
        <item x="343"/>
        <item x="39"/>
        <item x="38"/>
        <item x="447"/>
        <item x="49"/>
        <item x="47"/>
        <item x="219"/>
        <item x="805"/>
        <item x="601"/>
        <item x="61"/>
        <item x="202"/>
        <item x="392"/>
        <item x="591"/>
        <item x="695"/>
        <item x="96"/>
        <item x="907"/>
        <item x="513"/>
        <item x="70"/>
        <item x="150"/>
        <item x="86"/>
        <item x="582"/>
        <item x="149"/>
        <item x="45"/>
        <item x="913"/>
        <item x="571"/>
        <item x="892"/>
        <item x="459"/>
        <item x="366"/>
        <item x="483"/>
        <item x="138"/>
        <item x="84"/>
        <item x="206"/>
        <item x="51"/>
        <item x="652"/>
        <item x="256"/>
        <item x="82"/>
        <item x="62"/>
        <item x="217"/>
        <item x="270"/>
        <item x="314"/>
        <item x="266"/>
        <item x="95"/>
        <item x="200"/>
        <item x="772"/>
        <item x="938"/>
        <item x="410"/>
        <item x="204"/>
        <item x="166"/>
        <item x="446"/>
        <item x="656"/>
        <item x="56"/>
        <item x="448"/>
        <item x="584"/>
        <item x="174"/>
        <item x="173"/>
        <item x="79"/>
        <item x="414"/>
        <item x="153"/>
        <item x="137"/>
        <item x="254"/>
        <item x="407"/>
        <item x="207"/>
        <item x="126"/>
        <item x="11"/>
        <item x="60"/>
        <item x="71"/>
        <item x="90"/>
        <item x="646"/>
        <item x="301"/>
        <item x="300"/>
        <item x="221"/>
        <item x="66"/>
        <item x="88"/>
        <item x="218"/>
        <item x="188"/>
        <item x="354"/>
        <item x="97"/>
        <item x="59"/>
        <item x="253"/>
        <item x="252"/>
        <item x="768"/>
        <item x="396"/>
        <item x="34"/>
        <item x="754"/>
        <item x="115"/>
        <item x="380"/>
        <item x="77"/>
        <item x="72"/>
        <item x="12"/>
        <item x="654"/>
        <item x="444"/>
        <item x="121"/>
        <item x="94"/>
        <item x="142"/>
        <item x="721"/>
        <item x="20"/>
        <item x="299"/>
        <item x="244"/>
        <item x="243"/>
        <item x="201"/>
        <item x="83"/>
        <item x="16"/>
        <item x="14"/>
        <item x="653"/>
        <item x="42"/>
        <item x="1"/>
        <item x="32"/>
        <item x="127"/>
        <item x="209"/>
        <item x="35"/>
        <item x="265"/>
        <item x="264"/>
        <item x="130"/>
        <item x="382"/>
        <item x="33"/>
        <item x="486"/>
        <item x="655"/>
        <item x="242"/>
        <item x="57"/>
        <item x="699"/>
        <item x="711"/>
        <item x="132"/>
        <item x="76"/>
        <item x="19"/>
        <item x="25"/>
        <item x="24"/>
        <item x="172"/>
        <item x="740"/>
        <item x="168"/>
        <item x="15"/>
        <item x="167"/>
        <item x="21"/>
        <item x="131"/>
        <item x="98"/>
        <item x="189"/>
        <item x="58"/>
        <item x="406"/>
        <item x="17"/>
        <item x="466"/>
        <item x="29"/>
        <item x="113"/>
        <item x="120"/>
        <item x="102"/>
        <item x="10"/>
        <item x="572"/>
        <item x="420"/>
        <item x="91"/>
        <item x="194"/>
        <item x="193"/>
        <item x="192"/>
        <item x="370"/>
        <item x="465"/>
        <item x="287"/>
        <item x="105"/>
        <item x="52"/>
        <item x="324"/>
        <item x="44"/>
        <item x="43"/>
        <item x="313"/>
        <item x="311"/>
        <item x="546"/>
        <item x="491"/>
        <item x="182"/>
        <item x="181"/>
        <item x="180"/>
        <item x="294"/>
        <item x="3"/>
        <item x="0"/>
        <item x="712"/>
        <item x="50"/>
        <item x="312"/>
        <item x="620"/>
        <item x="545"/>
        <item x="505"/>
        <item x="74"/>
        <item x="73"/>
        <item x="559"/>
        <item x="320"/>
        <item x="285"/>
        <item x="23"/>
        <item x="5"/>
        <item x="4"/>
        <item x="282"/>
        <item x="13"/>
        <item x="286"/>
        <item x="319"/>
        <item x="560"/>
        <item x="283"/>
        <item x="104"/>
        <item x="103"/>
        <item x="26"/>
        <item x="22"/>
        <item x="101"/>
        <item x="284"/>
        <item x="281"/>
        <item x="566"/>
        <item x="195"/>
        <item x="124"/>
        <item x="40"/>
        <item x="425"/>
        <item x="37"/>
        <item x="260"/>
        <item x="258"/>
        <item x="55"/>
        <item x="41"/>
        <item x="259"/>
        <item x="567"/>
        <item x="562"/>
        <item x="561"/>
        <item x="304"/>
        <item x="65"/>
        <item x="18"/>
        <item x="68"/>
        <item x="67"/>
        <item x="250"/>
        <item x="30"/>
        <item x="28"/>
        <item x="27"/>
        <item x="249"/>
        <item x="305"/>
        <item x="2"/>
        <item x="31"/>
        <item x="212"/>
        <item x="160"/>
        <item x="154"/>
        <item x="213"/>
        <item x="143"/>
        <item x="273"/>
        <item x="214"/>
        <item x="89"/>
        <item x="144"/>
        <item x="155"/>
        <item x="158"/>
        <item x="99"/>
        <item x="87"/>
        <item x="199"/>
        <item x="100"/>
        <item x="156"/>
        <item x="261"/>
        <item x="145"/>
        <item x="111"/>
        <item x="108"/>
        <item x="157"/>
        <item x="125"/>
        <item x="262"/>
        <item x="109"/>
        <item x="110"/>
        <item x="191"/>
        <item x="8"/>
        <item x="7"/>
        <item x="9"/>
        <item x="6"/>
        <item x="598"/>
        <item t="default"/>
      </items>
    </pivotField>
    <pivotField showAll="0"/>
    <pivotField showAll="0"/>
    <pivotField showAll="0">
      <items count="2">
        <item x="0"/>
        <item t="default"/>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discounted_price" fld="3" subtotal="average" baseField="2" baseItem="0" numFmtId="166"/>
    <dataField name="Average of actual_price" fld="4" subtotal="average" baseField="2"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B43522-132A-4261-9894-0C139F0D59CD}"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339" firstHeaderRow="1" firstDataRow="1" firstDataCol="1"/>
  <pivotFields count="20">
    <pivotField showAll="0"/>
    <pivotField axis="axisRow" showAll="0" sortType="descending">
      <items count="1338">
        <item x="1293"/>
        <item x="1207"/>
        <item x="1032"/>
        <item x="810"/>
        <item x="1031"/>
        <item x="809"/>
        <item x="1260"/>
        <item x="468"/>
        <item x="442"/>
        <item x="194"/>
        <item x="989"/>
        <item x="546"/>
        <item x="637"/>
        <item x="441"/>
        <item x="880"/>
        <item x="301"/>
        <item x="195"/>
        <item x="84"/>
        <item x="890"/>
        <item x="645"/>
        <item x="144"/>
        <item x="679"/>
        <item x="794"/>
        <item x="581"/>
        <item x="491"/>
        <item x="416"/>
        <item x="79"/>
        <item x="338"/>
        <item x="775"/>
        <item x="831"/>
        <item x="254"/>
        <item x="905"/>
        <item x="474"/>
        <item x="510"/>
        <item x="552"/>
        <item x="741"/>
        <item x="314"/>
        <item x="1310"/>
        <item x="1288"/>
        <item x="1289"/>
        <item x="1139"/>
        <item x="922"/>
        <item x="788"/>
        <item x="38"/>
        <item x="428"/>
        <item x="1307"/>
        <item x="494"/>
        <item x="205"/>
        <item x="423"/>
        <item x="1263"/>
        <item x="1190"/>
        <item x="958"/>
        <item x="1056"/>
        <item x="1198"/>
        <item x="1269"/>
        <item x="1171"/>
        <item x="998"/>
        <item x="873"/>
        <item x="1298"/>
        <item x="1322"/>
        <item x="777"/>
        <item x="66"/>
        <item x="219"/>
        <item x="990"/>
        <item x="1072"/>
        <item x="1200"/>
        <item x="461"/>
        <item x="850"/>
        <item x="725"/>
        <item x="352"/>
        <item x="987"/>
        <item x="600"/>
        <item x="813"/>
        <item x="446"/>
        <item x="812"/>
        <item x="796"/>
        <item x="229"/>
        <item x="797"/>
        <item x="795"/>
        <item x="798"/>
        <item x="1014"/>
        <item x="1015"/>
        <item x="599"/>
        <item x="447"/>
        <item x="227"/>
        <item x="232"/>
        <item x="389"/>
        <item x="390"/>
        <item x="228"/>
        <item x="231"/>
        <item x="230"/>
        <item x="1201"/>
        <item x="1326"/>
        <item x="379"/>
        <item x="1088"/>
        <item x="597"/>
        <item x="708"/>
        <item x="709"/>
        <item x="728"/>
        <item x="727"/>
        <item x="1213"/>
        <item x="1027"/>
        <item x="1275"/>
        <item x="278"/>
        <item x="975"/>
        <item x="615"/>
        <item x="618"/>
        <item x="923"/>
        <item x="1092"/>
        <item x="804"/>
        <item x="1332"/>
        <item x="654"/>
        <item x="636"/>
        <item x="382"/>
        <item x="383"/>
        <item x="562"/>
        <item x="935"/>
        <item x="1220"/>
        <item x="676"/>
        <item x="706"/>
        <item x="132"/>
        <item x="426"/>
        <item x="656"/>
        <item x="327"/>
        <item x="994"/>
        <item x="355"/>
        <item x="133"/>
        <item x="515"/>
        <item x="134"/>
        <item x="815"/>
        <item x="744"/>
        <item x="396"/>
        <item x="1021"/>
        <item x="984"/>
        <item x="601"/>
        <item x="695"/>
        <item x="643"/>
        <item x="323"/>
        <item x="322"/>
        <item x="1297"/>
        <item x="1003"/>
        <item x="20"/>
        <item x="19"/>
        <item x="45"/>
        <item x="245"/>
        <item x="244"/>
        <item x="326"/>
        <item x="27"/>
        <item x="50"/>
        <item x="18"/>
        <item x="409"/>
        <item x="37"/>
        <item x="138"/>
        <item x="101"/>
        <item x="72"/>
        <item x="224"/>
        <item x="237"/>
        <item x="225"/>
        <item x="402"/>
        <item x="926"/>
        <item x="388"/>
        <item x="1177"/>
        <item x="1069"/>
        <item x="640"/>
        <item x="407"/>
        <item x="408"/>
        <item x="435"/>
        <item x="1052"/>
        <item x="1107"/>
        <item x="981"/>
        <item x="1075"/>
        <item x="767"/>
        <item x="584"/>
        <item x="1308"/>
        <item x="1287"/>
        <item x="1284"/>
        <item x="1144"/>
        <item x="784"/>
        <item x="585"/>
        <item x="764"/>
        <item x="1160"/>
        <item x="782"/>
        <item x="544"/>
        <item x="1252"/>
        <item x="917"/>
        <item x="429"/>
        <item x="790"/>
        <item x="973"/>
        <item x="198"/>
        <item x="896"/>
        <item x="774"/>
        <item x="1045"/>
        <item x="1046"/>
        <item x="1329"/>
        <item x="1123"/>
        <item x="93"/>
        <item x="938"/>
        <item x="753"/>
        <item x="1104"/>
        <item x="901"/>
        <item x="329"/>
        <item x="1132"/>
        <item x="957"/>
        <item x="805"/>
        <item x="642"/>
        <item x="561"/>
        <item x="802"/>
        <item x="587"/>
        <item x="852"/>
        <item x="1279"/>
        <item x="730"/>
        <item x="487"/>
        <item x="835"/>
        <item x="118"/>
        <item x="834"/>
        <item x="1113"/>
        <item x="872"/>
        <item x="1039"/>
        <item x="223"/>
        <item x="886"/>
        <item x="887"/>
        <item x="891"/>
        <item x="783"/>
        <item x="839"/>
        <item x="951"/>
        <item x="1256"/>
        <item x="868"/>
        <item x="551"/>
        <item x="900"/>
        <item x="200"/>
        <item x="538"/>
        <item x="604"/>
        <item x="959"/>
        <item x="661"/>
        <item x="592"/>
        <item x="532"/>
        <item x="1094"/>
        <item x="947"/>
        <item x="853"/>
        <item x="1169"/>
        <item x="612"/>
        <item x="1117"/>
        <item x="863"/>
        <item x="768"/>
        <item x="969"/>
        <item x="439"/>
        <item x="1040"/>
        <item x="946"/>
        <item x="1067"/>
        <item x="1081"/>
        <item x="845"/>
        <item x="334"/>
        <item x="1087"/>
        <item x="1271"/>
        <item x="657"/>
        <item x="1241"/>
        <item x="1228"/>
        <item x="1176"/>
        <item x="43"/>
        <item x="100"/>
        <item x="96"/>
        <item x="556"/>
        <item x="1247"/>
        <item x="1096"/>
        <item x="74"/>
        <item x="75"/>
        <item x="77"/>
        <item x="69"/>
        <item x="76"/>
        <item x="78"/>
        <item x="176"/>
        <item x="238"/>
        <item x="95"/>
        <item x="16"/>
        <item x="61"/>
        <item x="88"/>
        <item x="13"/>
        <item x="277"/>
        <item x="12"/>
        <item x="121"/>
        <item x="1155"/>
        <item x="164"/>
        <item x="549"/>
        <item x="660"/>
        <item x="191"/>
        <item x="500"/>
        <item x="247"/>
        <item x="248"/>
        <item x="87"/>
        <item x="290"/>
        <item x="286"/>
        <item x="289"/>
        <item x="288"/>
        <item x="285"/>
        <item x="287"/>
        <item x="1187"/>
        <item x="1186"/>
        <item x="1188"/>
        <item x="687"/>
        <item x="30"/>
        <item x="29"/>
        <item x="163"/>
        <item x="325"/>
        <item x="324"/>
        <item x="497"/>
        <item x="817"/>
        <item x="575"/>
        <item x="574"/>
        <item x="573"/>
        <item x="572"/>
        <item x="778"/>
        <item x="1239"/>
        <item x="1090"/>
        <item x="749"/>
        <item x="1233"/>
        <item x="1083"/>
        <item x="1038"/>
        <item x="681"/>
        <item x="622"/>
        <item x="833"/>
        <item x="1294"/>
        <item x="735"/>
        <item x="1282"/>
        <item x="623"/>
        <item x="627"/>
        <item x="1071"/>
        <item x="700"/>
        <item x="1066"/>
        <item x="919"/>
        <item x="490"/>
        <item x="271"/>
        <item x="1302"/>
        <item x="1199"/>
        <item x="996"/>
        <item x="1336"/>
        <item x="977"/>
        <item x="160"/>
        <item x="158"/>
        <item x="159"/>
        <item x="212"/>
        <item x="210"/>
        <item x="211"/>
        <item x="99"/>
        <item x="97"/>
        <item x="98"/>
        <item x="535"/>
        <item x="533"/>
        <item x="534"/>
        <item x="9"/>
        <item x="7"/>
        <item x="8"/>
        <item x="6"/>
        <item x="106"/>
        <item x="108"/>
        <item x="860"/>
        <item x="859"/>
        <item x="401"/>
        <item x="400"/>
        <item x="399"/>
        <item x="107"/>
        <item x="215"/>
        <item x="147"/>
        <item x="363"/>
        <item x="386"/>
        <item x="332"/>
        <item x="1208"/>
        <item x="168"/>
        <item x="385"/>
        <item x="67"/>
        <item x="131"/>
        <item x="586"/>
        <item x="966"/>
        <item x="1065"/>
        <item x="528"/>
        <item x="760"/>
        <item x="1194"/>
        <item x="726"/>
        <item x="516"/>
        <item x="771"/>
        <item x="759"/>
        <item x="86"/>
        <item x="60"/>
        <item x="220"/>
        <item x="1005"/>
        <item x="222"/>
        <item x="1008"/>
        <item x="221"/>
        <item x="1007"/>
        <item x="1006"/>
        <item x="684"/>
        <item x="683"/>
        <item x="685"/>
        <item x="361"/>
        <item x="300"/>
        <item x="1103"/>
        <item x="1105"/>
        <item x="1122"/>
        <item x="1225"/>
        <item x="432"/>
        <item x="513"/>
        <item x="1183"/>
        <item x="948"/>
        <item x="632"/>
        <item x="713"/>
        <item x="1013"/>
        <item x="125"/>
        <item x="924"/>
        <item x="610"/>
        <item x="380"/>
        <item x="335"/>
        <item x="166"/>
        <item x="344"/>
        <item x="578"/>
        <item x="368"/>
        <item x="116"/>
        <item x="82"/>
        <item x="702"/>
        <item x="819"/>
        <item x="161"/>
        <item x="677"/>
        <item x="415"/>
        <item x="982"/>
        <item x="932"/>
        <item x="906"/>
        <item x="734"/>
        <item x="1156"/>
        <item x="313"/>
        <item x="758"/>
        <item x="867"/>
        <item x="320"/>
        <item x="1245"/>
        <item x="914"/>
        <item x="381"/>
        <item x="945"/>
        <item x="1128"/>
        <item x="576"/>
        <item x="659"/>
        <item x="319"/>
        <item x="854"/>
        <item x="450"/>
        <item x="295"/>
        <item x="650"/>
        <item x="508"/>
        <item x="1317"/>
        <item x="1246"/>
        <item x="517"/>
        <item x="671"/>
        <item x="1062"/>
        <item x="1249"/>
        <item x="1191"/>
        <item x="541"/>
        <item x="540"/>
        <item x="836"/>
        <item x="602"/>
        <item x="1137"/>
        <item x="11"/>
        <item x="351"/>
        <item x="1243"/>
        <item x="308"/>
        <item x="92"/>
        <item x="512"/>
        <item x="36"/>
        <item x="462"/>
        <item x="693"/>
        <item x="1030"/>
        <item x="567"/>
        <item x="866"/>
        <item x="793"/>
        <item x="126"/>
        <item x="302"/>
        <item x="202"/>
        <item x="360"/>
        <item x="563"/>
        <item x="828"/>
        <item x="464"/>
        <item x="976"/>
        <item x="870"/>
        <item x="543"/>
        <item x="130"/>
        <item x="336"/>
        <item x="733"/>
        <item x="765"/>
        <item x="882"/>
        <item x="848"/>
        <item x="1226"/>
        <item x="780"/>
        <item x="529"/>
        <item x="875"/>
        <item x="881"/>
        <item x="699"/>
        <item x="1320"/>
        <item x="691"/>
        <item x="803"/>
        <item x="721"/>
        <item x="830"/>
        <item x="769"/>
        <item x="773"/>
        <item x="889"/>
        <item x="624"/>
        <item x="718"/>
        <item x="206"/>
        <item x="201"/>
        <item x="950"/>
        <item x="367"/>
        <item x="298"/>
        <item x="606"/>
        <item x="393"/>
        <item x="1091"/>
        <item x="275"/>
        <item x="371"/>
        <item x="1306"/>
        <item x="1238"/>
        <item x="356"/>
        <item x="151"/>
        <item x="150"/>
        <item x="85"/>
        <item x="498"/>
        <item x="1059"/>
        <item x="309"/>
        <item x="311"/>
        <item x="310"/>
        <item x="140"/>
        <item x="139"/>
        <item x="580"/>
        <item x="579"/>
        <item x="557"/>
        <item x="770"/>
        <item x="430"/>
        <item x="141"/>
        <item x="558"/>
        <item x="203"/>
        <item x="841"/>
        <item x="417"/>
        <item x="653"/>
        <item x="929"/>
        <item x="362"/>
        <item x="32"/>
        <item x="33"/>
        <item x="34"/>
        <item x="35"/>
        <item x="1301"/>
        <item x="444"/>
        <item x="547"/>
        <item x="548"/>
        <item x="569"/>
        <item x="128"/>
        <item x="127"/>
        <item x="619"/>
        <item x="455"/>
        <item x="73"/>
        <item x="173"/>
        <item x="175"/>
        <item x="174"/>
        <item x="1303"/>
        <item x="638"/>
        <item x="56"/>
        <item x="55"/>
        <item x="738"/>
        <item x="353"/>
        <item x="403"/>
        <item x="1048"/>
        <item x="1001"/>
        <item x="1231"/>
        <item x="1080"/>
        <item x="1334"/>
        <item x="1061"/>
        <item x="1203"/>
        <item x="855"/>
        <item x="739"/>
        <item x="847"/>
        <item x="1259"/>
        <item x="482"/>
        <item x="483"/>
        <item x="781"/>
        <item x="716"/>
        <item x="672"/>
        <item x="315"/>
        <item x="1154"/>
        <item x="736"/>
        <item x="807"/>
        <item x="354"/>
        <item x="898"/>
        <item x="832"/>
        <item x="878"/>
        <item x="171"/>
        <item x="970"/>
        <item x="170"/>
        <item x="825"/>
        <item x="965"/>
        <item x="21"/>
        <item x="292"/>
        <item x="705"/>
        <item x="156"/>
        <item x="193"/>
        <item x="152"/>
        <item x="110"/>
        <item x="907"/>
        <item x="1274"/>
        <item x="261"/>
        <item x="249"/>
        <item x="197"/>
        <item x="260"/>
        <item x="154"/>
        <item x="330"/>
        <item x="22"/>
        <item x="23"/>
        <item x="155"/>
        <item x="153"/>
        <item x="208"/>
        <item x="1324"/>
        <item x="273"/>
        <item x="696"/>
        <item x="1216"/>
        <item x="893"/>
        <item x="1026"/>
        <item x="525"/>
        <item x="717"/>
        <item x="1217"/>
        <item x="394"/>
        <item x="1270"/>
        <item x="625"/>
        <item x="1184"/>
        <item x="884"/>
        <item x="1331"/>
        <item x="1283"/>
        <item x="1313"/>
        <item x="986"/>
        <item x="1114"/>
        <item x="1004"/>
        <item x="1121"/>
        <item x="445"/>
        <item x="312"/>
        <item x="560"/>
        <item x="213"/>
        <item x="404"/>
        <item x="90"/>
        <item x="142"/>
        <item x="243"/>
        <item x="328"/>
        <item x="373"/>
        <item x="440"/>
        <item x="448"/>
        <item x="270"/>
        <item x="83"/>
        <item x="165"/>
        <item x="1265"/>
        <item x="438"/>
        <item x="925"/>
        <item x="1250"/>
        <item x="1205"/>
        <item x="527"/>
        <item x="985"/>
        <item x="635"/>
        <item x="921"/>
        <item x="1330"/>
        <item x="992"/>
        <item x="688"/>
        <item x="897"/>
        <item x="112"/>
        <item x="1179"/>
        <item x="1009"/>
        <item x="899"/>
        <item x="1148"/>
        <item x="1101"/>
        <item x="1017"/>
        <item x="411"/>
        <item x="964"/>
        <item x="963"/>
        <item x="756"/>
        <item x="1108"/>
        <item x="1165"/>
        <item x="674"/>
        <item x="703"/>
        <item x="598"/>
        <item x="209"/>
        <item x="434"/>
        <item x="740"/>
        <item x="1299"/>
        <item x="842"/>
        <item x="1212"/>
        <item x="1050"/>
        <item x="1135"/>
        <item x="1272"/>
        <item x="502"/>
        <item x="940"/>
        <item x="1151"/>
        <item x="827"/>
        <item x="1248"/>
        <item x="972"/>
        <item x="1172"/>
        <item x="971"/>
        <item x="1273"/>
        <item x="1086"/>
        <item x="720"/>
        <item x="997"/>
        <item x="454"/>
        <item x="1161"/>
        <item x="531"/>
        <item x="1189"/>
        <item x="953"/>
        <item x="779"/>
        <item x="944"/>
        <item x="605"/>
        <item x="916"/>
        <item x="943"/>
        <item x="1325"/>
        <item x="1209"/>
        <item x="1315"/>
        <item x="1327"/>
        <item x="1264"/>
        <item x="1300"/>
        <item x="694"/>
        <item x="1011"/>
        <item x="294"/>
        <item x="942"/>
        <item x="318"/>
        <item x="995"/>
        <item x="1333"/>
        <item x="1159"/>
        <item x="1130"/>
        <item x="1115"/>
        <item x="537"/>
        <item x="420"/>
        <item x="1131"/>
        <item x="1173"/>
        <item x="913"/>
        <item x="911"/>
        <item x="369"/>
        <item x="366"/>
        <item x="596"/>
        <item x="792"/>
        <item x="665"/>
        <item x="894"/>
        <item x="1240"/>
        <item x="451"/>
        <item x="1258"/>
        <item x="1157"/>
        <item x="939"/>
        <item x="1100"/>
        <item x="1047"/>
        <item x="59"/>
        <item x="81"/>
        <item x="346"/>
        <item x="51"/>
        <item x="94"/>
        <item x="15"/>
        <item x="14"/>
        <item x="459"/>
        <item x="933"/>
        <item x="1078"/>
        <item x="471"/>
        <item x="470"/>
        <item x="472"/>
        <item x="280"/>
        <item x="283"/>
        <item x="279"/>
        <item x="284"/>
        <item x="282"/>
        <item x="281"/>
        <item x="259"/>
        <item x="258"/>
        <item x="257"/>
        <item x="272"/>
        <item x="514"/>
        <item x="1253"/>
        <item x="1232"/>
        <item x="928"/>
        <item x="974"/>
        <item x="374"/>
        <item x="711"/>
        <item x="927"/>
        <item x="1102"/>
        <item x="1018"/>
        <item x="686"/>
        <item x="1019"/>
        <item x="844"/>
        <item x="117"/>
        <item x="169"/>
        <item x="217"/>
        <item x="1197"/>
        <item x="522"/>
        <item x="1068"/>
        <item x="1163"/>
        <item x="340"/>
        <item x="427"/>
        <item x="639"/>
        <item x="523"/>
        <item x="1230"/>
        <item x="607"/>
        <item x="762"/>
        <item x="628"/>
        <item x="1127"/>
        <item x="1223"/>
        <item x="1118"/>
        <item x="800"/>
        <item x="978"/>
        <item x="1016"/>
        <item x="1097"/>
        <item x="1063"/>
        <item x="858"/>
        <item x="908"/>
        <item x="1234"/>
        <item x="1036"/>
        <item x="799"/>
        <item x="384"/>
        <item x="437"/>
        <item x="662"/>
        <item x="495"/>
        <item x="236"/>
        <item x="519"/>
        <item x="91"/>
        <item x="566"/>
        <item x="742"/>
        <item x="745"/>
        <item x="80"/>
        <item x="651"/>
        <item x="571"/>
        <item x="846"/>
        <item x="664"/>
        <item x="757"/>
        <item x="1141"/>
        <item x="697"/>
        <item x="255"/>
        <item x="568"/>
        <item x="678"/>
        <item x="821"/>
        <item x="1134"/>
        <item x="157"/>
        <item x="707"/>
        <item x="1025"/>
        <item x="1296"/>
        <item x="1316"/>
        <item x="937"/>
        <item x="980"/>
        <item x="1034"/>
        <item x="1129"/>
        <item x="786"/>
        <item x="1312"/>
        <item x="877"/>
        <item x="466"/>
        <item x="1150"/>
        <item x="339"/>
        <item x="1277"/>
        <item x="1174"/>
        <item x="536"/>
        <item x="526"/>
        <item x="1166"/>
        <item x="414"/>
        <item x="1098"/>
        <item x="1073"/>
        <item x="910"/>
        <item x="316"/>
        <item x="698"/>
        <item x="968"/>
        <item x="1145"/>
        <item x="570"/>
        <item x="594"/>
        <item x="806"/>
        <item x="1309"/>
        <item x="234"/>
        <item x="808"/>
        <item x="467"/>
        <item x="1311"/>
        <item x="1082"/>
        <item x="421"/>
        <item x="109"/>
        <item x="1049"/>
        <item x="1195"/>
        <item x="458"/>
        <item x="341"/>
        <item x="608"/>
        <item x="226"/>
        <item x="214"/>
        <item x="593"/>
        <item x="456"/>
        <item x="1000"/>
        <item x="375"/>
        <item x="345"/>
        <item x="609"/>
        <item x="239"/>
        <item x="1077"/>
        <item x="999"/>
        <item x="673"/>
        <item x="1285"/>
        <item x="1193"/>
        <item x="655"/>
        <item x="826"/>
        <item x="865"/>
        <item x="475"/>
        <item x="477"/>
        <item x="484"/>
        <item x="480"/>
        <item x="864"/>
        <item x="481"/>
        <item x="478"/>
        <item x="476"/>
        <item x="479"/>
        <item x="1280"/>
        <item x="317"/>
        <item x="1057"/>
        <item x="492"/>
        <item x="263"/>
        <item x="192"/>
        <item x="167"/>
        <item x="372"/>
        <item x="242"/>
        <item x="240"/>
        <item x="241"/>
        <item x="181"/>
        <item x="120"/>
        <item x="1281"/>
        <item x="912"/>
        <item x="524"/>
        <item x="1180"/>
        <item x="331"/>
        <item x="1237"/>
        <item x="1029"/>
        <item x="1074"/>
        <item x="690"/>
        <item x="149"/>
        <item x="988"/>
        <item x="811"/>
        <item x="1028"/>
        <item x="751"/>
        <item x="1060"/>
        <item x="276"/>
        <item x="321"/>
        <item x="613"/>
        <item x="823"/>
        <item x="761"/>
        <item x="506"/>
        <item x="1305"/>
        <item x="370"/>
        <item x="124"/>
        <item x="789"/>
        <item x="1261"/>
        <item x="1211"/>
        <item x="843"/>
        <item x="105"/>
        <item x="182"/>
        <item x="183"/>
        <item x="1219"/>
        <item x="1158"/>
        <item x="1089"/>
        <item x="449"/>
        <item x="634"/>
        <item x="1202"/>
        <item x="747"/>
        <item x="611"/>
        <item x="962"/>
        <item x="649"/>
        <item x="648"/>
        <item x="663"/>
        <item x="1051"/>
        <item x="1224"/>
        <item x="871"/>
        <item x="307"/>
        <item x="190"/>
        <item x="1149"/>
        <item x="1124"/>
        <item x="162"/>
        <item x="418"/>
        <item x="196"/>
        <item x="1112"/>
        <item x="1152"/>
        <item x="1116"/>
        <item x="791"/>
        <item x="918"/>
        <item x="723"/>
        <item x="521"/>
        <item x="246"/>
        <item x="583"/>
        <item x="256"/>
        <item x="358"/>
        <item x="603"/>
        <item x="343"/>
        <item x="1022"/>
        <item x="489"/>
        <item x="145"/>
        <item x="148"/>
        <item x="184"/>
        <item x="701"/>
        <item x="1109"/>
        <item x="504"/>
        <item x="1043"/>
        <item x="1162"/>
        <item x="1076"/>
        <item x="1035"/>
        <item x="204"/>
        <item x="829"/>
        <item x="52"/>
        <item x="1058"/>
        <item x="641"/>
        <item x="493"/>
        <item x="545"/>
        <item x="348"/>
        <item x="1286"/>
        <item x="1267"/>
        <item x="1204"/>
        <item x="644"/>
        <item x="387"/>
        <item x="337"/>
        <item x="1042"/>
        <item x="452"/>
        <item x="750"/>
        <item x="357"/>
        <item x="453"/>
        <item x="822"/>
        <item x="591"/>
        <item x="1178"/>
        <item x="934"/>
        <item x="895"/>
        <item x="715"/>
        <item x="1110"/>
        <item x="1044"/>
        <item x="501"/>
        <item x="486"/>
        <item x="680"/>
        <item x="505"/>
        <item x="979"/>
        <item x="496"/>
        <item x="1138"/>
        <item x="620"/>
        <item x="816"/>
        <item x="443"/>
        <item x="763"/>
        <item x="920"/>
        <item x="652"/>
        <item x="589"/>
        <item x="712"/>
        <item x="1168"/>
        <item x="559"/>
        <item x="1214"/>
        <item x="507"/>
        <item x="682"/>
        <item x="621"/>
        <item x="406"/>
        <item x="553"/>
        <item x="719"/>
        <item x="993"/>
        <item x="983"/>
        <item x="405"/>
        <item x="518"/>
        <item x="724"/>
        <item x="1170"/>
        <item x="1291"/>
        <item x="824"/>
        <item x="820"/>
        <item x="658"/>
        <item x="473"/>
        <item x="457"/>
        <item x="616"/>
        <item x="269"/>
        <item x="1142"/>
        <item x="1012"/>
        <item x="1278"/>
        <item x="692"/>
        <item x="1328"/>
        <item x="397"/>
        <item x="264"/>
        <item x="216"/>
        <item x="433"/>
        <item x="137"/>
        <item x="1084"/>
        <item x="862"/>
        <item x="967"/>
        <item x="1147"/>
        <item x="856"/>
        <item x="936"/>
        <item x="539"/>
        <item x="71"/>
        <item x="347"/>
        <item x="207"/>
        <item x="42"/>
        <item x="879"/>
        <item x="743"/>
        <item x="62"/>
        <item x="991"/>
        <item x="391"/>
        <item x="469"/>
        <item x="395"/>
        <item x="189"/>
        <item x="419"/>
        <item x="1276"/>
        <item x="941"/>
        <item x="840"/>
        <item x="577"/>
        <item x="1125"/>
        <item x="530"/>
        <item x="102"/>
        <item x="68"/>
        <item x="250"/>
        <item x="251"/>
        <item x="252"/>
        <item x="304"/>
        <item x="303"/>
        <item x="305"/>
        <item x="306"/>
        <item x="267"/>
        <item x="903"/>
        <item x="904"/>
        <item x="392"/>
        <item x="123"/>
        <item x="785"/>
        <item x="299"/>
        <item x="47"/>
        <item x="49"/>
        <item x="89"/>
        <item x="41"/>
        <item x="44"/>
        <item x="146"/>
        <item x="39"/>
        <item x="28"/>
        <item x="1235"/>
        <item x="1236"/>
        <item x="342"/>
        <item x="1153"/>
        <item x="582"/>
        <item x="626"/>
        <item x="266"/>
        <item x="199"/>
        <item x="129"/>
        <item x="46"/>
        <item x="48"/>
        <item x="58"/>
        <item x="26"/>
        <item x="25"/>
        <item x="10"/>
        <item x="57"/>
        <item x="1215"/>
        <item x="63"/>
        <item x="5"/>
        <item x="3"/>
        <item x="4"/>
        <item x="1070"/>
        <item x="431"/>
        <item x="103"/>
        <item x="31"/>
        <item x="17"/>
        <item x="265"/>
        <item x="185"/>
        <item x="186"/>
        <item x="111"/>
        <item x="178"/>
        <item x="177"/>
        <item x="960"/>
        <item x="892"/>
        <item x="949"/>
        <item x="1146"/>
        <item x="1119"/>
        <item x="1093"/>
        <item x="268"/>
        <item x="555"/>
        <item x="554"/>
        <item x="883"/>
        <item x="885"/>
        <item x="874"/>
        <item x="869"/>
        <item x="746"/>
        <item x="253"/>
        <item x="818"/>
        <item x="1055"/>
        <item x="647"/>
        <item x="122"/>
        <item x="689"/>
        <item x="1024"/>
        <item x="1033"/>
        <item x="754"/>
        <item x="595"/>
        <item x="909"/>
        <item x="838"/>
        <item x="915"/>
        <item x="1120"/>
        <item x="233"/>
        <item x="729"/>
        <item x="135"/>
        <item x="590"/>
        <item x="485"/>
        <item x="104"/>
        <item x="235"/>
        <item x="776"/>
        <item x="633"/>
        <item x="463"/>
        <item x="1053"/>
        <item x="488"/>
        <item x="1304"/>
        <item x="188"/>
        <item x="675"/>
        <item x="1136"/>
        <item x="1064"/>
        <item x="542"/>
        <item x="297"/>
        <item x="425"/>
        <item x="1251"/>
        <item x="1182"/>
        <item x="646"/>
        <item x="333"/>
        <item x="412"/>
        <item x="511"/>
        <item x="1268"/>
        <item x="814"/>
        <item x="952"/>
        <item x="755"/>
        <item x="772"/>
        <item x="115"/>
        <item x="113"/>
        <item x="114"/>
        <item x="1167"/>
        <item x="801"/>
        <item x="902"/>
        <item x="1037"/>
        <item x="1290"/>
        <item x="888"/>
        <item x="956"/>
        <item x="954"/>
        <item x="955"/>
        <item x="766"/>
        <item x="293"/>
        <item x="1085"/>
        <item x="565"/>
        <item x="564"/>
        <item x="180"/>
        <item x="179"/>
        <item x="349"/>
        <item x="378"/>
        <item x="377"/>
        <item x="64"/>
        <item x="40"/>
        <item x="65"/>
        <item x="376"/>
        <item x="629"/>
        <item x="520"/>
        <item x="119"/>
        <item x="53"/>
        <item x="54"/>
        <item x="1054"/>
        <item x="136"/>
        <item x="617"/>
        <item x="0"/>
        <item x="631"/>
        <item x="630"/>
        <item x="731"/>
        <item x="413"/>
        <item x="187"/>
        <item x="218"/>
        <item x="70"/>
        <item x="398"/>
        <item x="737"/>
        <item x="1020"/>
        <item x="503"/>
        <item x="1192"/>
        <item x="1335"/>
        <item x="1295"/>
        <item x="296"/>
        <item x="1314"/>
        <item x="274"/>
        <item x="509"/>
        <item x="143"/>
        <item x="24"/>
        <item x="436"/>
        <item x="588"/>
        <item x="1002"/>
        <item x="1143"/>
        <item x="2"/>
        <item x="1"/>
        <item x="291"/>
        <item x="1079"/>
        <item x="1266"/>
        <item x="1257"/>
        <item x="1319"/>
        <item x="410"/>
        <item x="1254"/>
        <item x="861"/>
        <item x="172"/>
        <item x="710"/>
        <item x="1010"/>
        <item x="851"/>
        <item x="837"/>
        <item x="1242"/>
        <item x="857"/>
        <item x="961"/>
        <item x="1175"/>
        <item x="748"/>
        <item x="424"/>
        <item x="262"/>
        <item x="422"/>
        <item x="465"/>
        <item x="460"/>
        <item x="1227"/>
        <item x="1023"/>
        <item x="1106"/>
        <item x="1292"/>
        <item x="1181"/>
        <item x="359"/>
        <item x="499"/>
        <item x="1041"/>
        <item x="849"/>
        <item x="1229"/>
        <item x="787"/>
        <item x="1099"/>
        <item x="365"/>
        <item x="364"/>
        <item x="732"/>
        <item x="752"/>
        <item x="714"/>
        <item x="1222"/>
        <item x="1244"/>
        <item x="614"/>
        <item x="876"/>
        <item x="930"/>
        <item x="1126"/>
        <item x="666"/>
        <item x="669"/>
        <item x="931"/>
        <item x="667"/>
        <item x="668"/>
        <item x="670"/>
        <item x="704"/>
        <item x="1133"/>
        <item x="1210"/>
        <item x="1206"/>
        <item x="1221"/>
        <item x="1218"/>
        <item x="1185"/>
        <item x="1321"/>
        <item x="1196"/>
        <item x="1111"/>
        <item x="1164"/>
        <item x="1095"/>
        <item x="1262"/>
        <item x="1255"/>
        <item x="350"/>
        <item x="550"/>
        <item x="1140"/>
        <item x="722"/>
        <item x="1318"/>
        <item x="1323"/>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pivotField showAll="0">
      <items count="27">
        <item x="25"/>
        <item x="24"/>
        <item x="22"/>
        <item x="21"/>
        <item x="20"/>
        <item x="18"/>
        <item x="16"/>
        <item x="19"/>
        <item x="14"/>
        <item x="13"/>
        <item x="9"/>
        <item x="11"/>
        <item x="8"/>
        <item x="4"/>
        <item x="6"/>
        <item x="7"/>
        <item x="1"/>
        <item x="5"/>
        <item x="2"/>
        <item x="0"/>
        <item x="3"/>
        <item x="12"/>
        <item x="15"/>
        <item x="10"/>
        <item x="23"/>
        <item x="17"/>
        <item t="default"/>
      </items>
    </pivotField>
    <pivotField dataField="1" showAll="0"/>
    <pivotField showAll="0"/>
    <pivotField showAll="0"/>
    <pivotField showAll="0"/>
    <pivotField showAll="0"/>
    <pivotField showAll="0"/>
    <pivotField showAll="0"/>
    <pivotField showAll="0"/>
    <pivotField showAll="0"/>
    <pivotField showAll="0">
      <items count="1302">
        <item x="1293"/>
        <item x="1300"/>
        <item x="1298"/>
        <item x="1299"/>
        <item x="1288"/>
        <item x="1285"/>
        <item x="1277"/>
        <item x="1230"/>
        <item x="1291"/>
        <item x="1297"/>
        <item x="1287"/>
        <item x="1294"/>
        <item x="1296"/>
        <item x="1295"/>
        <item x="1281"/>
        <item x="1274"/>
        <item x="1272"/>
        <item x="1269"/>
        <item x="1260"/>
        <item x="1289"/>
        <item x="1264"/>
        <item x="1286"/>
        <item x="1283"/>
        <item x="1255"/>
        <item x="1279"/>
        <item x="1280"/>
        <item x="1169"/>
        <item x="1284"/>
        <item x="1240"/>
        <item x="1290"/>
        <item x="1254"/>
        <item x="1276"/>
        <item x="1266"/>
        <item x="1116"/>
        <item x="1178"/>
        <item x="1263"/>
        <item x="1278"/>
        <item x="1261"/>
        <item x="1239"/>
        <item x="1245"/>
        <item x="1227"/>
        <item x="1282"/>
        <item x="1244"/>
        <item x="1218"/>
        <item x="1275"/>
        <item x="1234"/>
        <item x="1208"/>
        <item x="1258"/>
        <item x="1121"/>
        <item x="1162"/>
        <item x="1265"/>
        <item x="1241"/>
        <item x="1184"/>
        <item x="1229"/>
        <item x="1249"/>
        <item x="1238"/>
        <item x="1207"/>
        <item x="1236"/>
        <item x="1271"/>
        <item x="1190"/>
        <item x="1216"/>
        <item x="1262"/>
        <item x="951"/>
        <item x="1085"/>
        <item x="1235"/>
        <item x="1194"/>
        <item x="1212"/>
        <item x="1135"/>
        <item x="1199"/>
        <item x="1226"/>
        <item x="1222"/>
        <item x="1042"/>
        <item x="1259"/>
        <item x="1185"/>
        <item x="1211"/>
        <item x="1203"/>
        <item x="1166"/>
        <item x="1107"/>
        <item x="1181"/>
        <item x="1257"/>
        <item x="1214"/>
        <item x="1084"/>
        <item x="1270"/>
        <item x="731"/>
        <item x="1204"/>
        <item x="1221"/>
        <item x="1248"/>
        <item x="1148"/>
        <item x="1243"/>
        <item x="1267"/>
        <item x="1177"/>
        <item x="1220"/>
        <item x="1137"/>
        <item x="1159"/>
        <item x="1198"/>
        <item x="1129"/>
        <item x="1232"/>
        <item x="1188"/>
        <item x="1179"/>
        <item x="1153"/>
        <item x="1256"/>
        <item x="1237"/>
        <item x="999"/>
        <item x="1096"/>
        <item x="1246"/>
        <item x="1136"/>
        <item x="1223"/>
        <item x="1251"/>
        <item x="1292"/>
        <item x="1128"/>
        <item x="1228"/>
        <item x="1124"/>
        <item x="1205"/>
        <item x="1233"/>
        <item x="1176"/>
        <item x="1174"/>
        <item x="1163"/>
        <item x="1172"/>
        <item x="1151"/>
        <item x="1087"/>
        <item x="1086"/>
        <item x="1225"/>
        <item x="1132"/>
        <item x="1252"/>
        <item x="1182"/>
        <item x="1168"/>
        <item x="1145"/>
        <item x="1073"/>
        <item x="1072"/>
        <item x="1273"/>
        <item x="1118"/>
        <item x="969"/>
        <item x="896"/>
        <item x="1033"/>
        <item x="606"/>
        <item x="1081"/>
        <item x="1146"/>
        <item x="1268"/>
        <item x="1053"/>
        <item x="1183"/>
        <item x="1140"/>
        <item x="1049"/>
        <item x="757"/>
        <item x="753"/>
        <item x="1152"/>
        <item x="1200"/>
        <item x="1097"/>
        <item x="1253"/>
        <item x="1077"/>
        <item x="597"/>
        <item x="1120"/>
        <item x="1191"/>
        <item x="1189"/>
        <item x="1105"/>
        <item x="1102"/>
        <item x="1020"/>
        <item x="1186"/>
        <item x="1210"/>
        <item x="1112"/>
        <item x="1088"/>
        <item x="1197"/>
        <item x="1032"/>
        <item x="1104"/>
        <item x="1030"/>
        <item x="1091"/>
        <item x="1219"/>
        <item x="1035"/>
        <item x="1165"/>
        <item x="1061"/>
        <item x="1082"/>
        <item x="1080"/>
        <item x="901"/>
        <item x="632"/>
        <item x="995"/>
        <item x="1078"/>
        <item x="1161"/>
        <item x="815"/>
        <item x="675"/>
        <item x="1125"/>
        <item x="372"/>
        <item x="1122"/>
        <item x="1138"/>
        <item x="943"/>
        <item x="936"/>
        <item x="1090"/>
        <item x="1101"/>
        <item x="930"/>
        <item x="1171"/>
        <item x="1064"/>
        <item x="1062"/>
        <item x="1119"/>
        <item x="1147"/>
        <item x="1083"/>
        <item x="1055"/>
        <item x="638"/>
        <item x="1141"/>
        <item x="1201"/>
        <item x="1051"/>
        <item x="915"/>
        <item x="1048"/>
        <item x="588"/>
        <item x="1139"/>
        <item x="775"/>
        <item x="1193"/>
        <item x="1187"/>
        <item x="1164"/>
        <item x="796"/>
        <item x="1173"/>
        <item x="890"/>
        <item x="1126"/>
        <item x="858"/>
        <item x="935"/>
        <item x="666"/>
        <item x="1069"/>
        <item x="1054"/>
        <item x="878"/>
        <item x="1068"/>
        <item x="956"/>
        <item x="926"/>
        <item x="1247"/>
        <item x="704"/>
        <item x="1115"/>
        <item x="1143"/>
        <item x="921"/>
        <item x="1045"/>
        <item x="1026"/>
        <item x="1058"/>
        <item x="862"/>
        <item x="946"/>
        <item x="1109"/>
        <item x="866"/>
        <item x="1018"/>
        <item x="786"/>
        <item x="941"/>
        <item x="1130"/>
        <item x="1006"/>
        <item x="1192"/>
        <item x="782"/>
        <item x="1160"/>
        <item x="1108"/>
        <item x="1014"/>
        <item x="1013"/>
        <item x="849"/>
        <item x="979"/>
        <item x="976"/>
        <item x="953"/>
        <item x="1157"/>
        <item x="879"/>
        <item x="759"/>
        <item x="1093"/>
        <item x="1004"/>
        <item x="965"/>
        <item x="1103"/>
        <item x="970"/>
        <item x="984"/>
        <item x="908"/>
        <item x="865"/>
        <item x="864"/>
        <item x="863"/>
        <item x="1196"/>
        <item x="1167"/>
        <item x="1040"/>
        <item x="904"/>
        <item x="855"/>
        <item x="978"/>
        <item x="973"/>
        <item x="1039"/>
        <item x="1079"/>
        <item x="927"/>
        <item x="992"/>
        <item x="989"/>
        <item x="1034"/>
        <item x="576"/>
        <item x="1175"/>
        <item x="1094"/>
        <item x="1142"/>
        <item x="1076"/>
        <item x="1001"/>
        <item x="438"/>
        <item x="487"/>
        <item x="977"/>
        <item x="980"/>
        <item x="644"/>
        <item x="1209"/>
        <item x="971"/>
        <item x="783"/>
        <item x="967"/>
        <item x="810"/>
        <item x="1156"/>
        <item x="1063"/>
        <item x="1117"/>
        <item x="1057"/>
        <item x="705"/>
        <item x="1043"/>
        <item x="701"/>
        <item x="972"/>
        <item x="1052"/>
        <item x="1111"/>
        <item x="688"/>
        <item x="814"/>
        <item x="1202"/>
        <item x="955"/>
        <item x="954"/>
        <item x="811"/>
        <item x="631"/>
        <item x="1070"/>
        <item x="1099"/>
        <item x="843"/>
        <item x="1021"/>
        <item x="538"/>
        <item x="945"/>
        <item x="944"/>
        <item x="1100"/>
        <item x="792"/>
        <item x="1092"/>
        <item x="1010"/>
        <item x="1008"/>
        <item x="1127"/>
        <item x="726"/>
        <item x="1005"/>
        <item x="496"/>
        <item x="1031"/>
        <item x="933"/>
        <item x="781"/>
        <item x="822"/>
        <item x="1110"/>
        <item x="909"/>
        <item x="958"/>
        <item x="929"/>
        <item x="1089"/>
        <item x="516"/>
        <item x="703"/>
        <item x="1131"/>
        <item x="1019"/>
        <item x="766"/>
        <item x="1047"/>
        <item x="873"/>
        <item x="1215"/>
        <item x="1242"/>
        <item x="996"/>
        <item x="1000"/>
        <item x="868"/>
        <item x="963"/>
        <item x="916"/>
        <item x="991"/>
        <item x="990"/>
        <item x="626"/>
        <item x="914"/>
        <item x="910"/>
        <item x="985"/>
        <item x="1149"/>
        <item x="1044"/>
        <item x="983"/>
        <item x="1231"/>
        <item x="1123"/>
        <item x="825"/>
        <item x="433"/>
        <item x="924"/>
        <item x="1060"/>
        <item x="554"/>
        <item x="823"/>
        <item x="745"/>
        <item x="799"/>
        <item x="1015"/>
        <item x="1114"/>
        <item x="818"/>
        <item x="846"/>
        <item x="845"/>
        <item x="1195"/>
        <item x="831"/>
        <item x="1206"/>
        <item x="539"/>
        <item x="280"/>
        <item x="837"/>
        <item x="882"/>
        <item x="880"/>
        <item x="594"/>
        <item x="1106"/>
        <item x="602"/>
        <item x="755"/>
        <item x="795"/>
        <item x="659"/>
        <item x="474"/>
        <item x="469"/>
        <item x="1224"/>
        <item x="962"/>
        <item x="645"/>
        <item x="1071"/>
        <item x="739"/>
        <item x="416"/>
        <item x="840"/>
        <item x="856"/>
        <item x="1024"/>
        <item x="834"/>
        <item x="833"/>
        <item x="1098"/>
        <item x="1170"/>
        <item x="925"/>
        <item x="1250"/>
        <item x="1017"/>
        <item x="767"/>
        <item x="850"/>
        <item x="678"/>
        <item x="982"/>
        <item x="467"/>
        <item x="1046"/>
        <item x="897"/>
        <item x="917"/>
        <item x="748"/>
        <item x="635"/>
        <item x="835"/>
        <item x="1036"/>
        <item x="661"/>
        <item x="747"/>
        <item x="770"/>
        <item x="964"/>
        <item x="741"/>
        <item x="475"/>
        <item x="470"/>
        <item x="452"/>
        <item x="1038"/>
        <item x="668"/>
        <item x="326"/>
        <item x="1037"/>
        <item x="959"/>
        <item x="725"/>
        <item x="813"/>
        <item x="346"/>
        <item x="563"/>
        <item x="903"/>
        <item x="998"/>
        <item x="634"/>
        <item x="932"/>
        <item x="807"/>
        <item x="1022"/>
        <item x="803"/>
        <item x="1213"/>
        <item x="988"/>
        <item x="1066"/>
        <item x="928"/>
        <item x="573"/>
        <item x="844"/>
        <item x="793"/>
        <item x="981"/>
        <item x="1144"/>
        <item x="641"/>
        <item x="735"/>
        <item x="762"/>
        <item x="940"/>
        <item x="817"/>
        <item x="1029"/>
        <item x="888"/>
        <item x="1012"/>
        <item x="657"/>
        <item x="923"/>
        <item x="779"/>
        <item x="471"/>
        <item x="760"/>
        <item x="894"/>
        <item x="1059"/>
        <item x="957"/>
        <item x="663"/>
        <item x="806"/>
        <item x="821"/>
        <item x="1041"/>
        <item x="791"/>
        <item x="961"/>
        <item x="697"/>
        <item x="780"/>
        <item x="752"/>
        <item x="1217"/>
        <item x="912"/>
        <item x="522"/>
        <item x="742"/>
        <item x="899"/>
        <item x="737"/>
        <item x="676"/>
        <item x="838"/>
        <item x="836"/>
        <item x="1158"/>
        <item x="898"/>
        <item x="778"/>
        <item x="619"/>
        <item x="758"/>
        <item x="887"/>
        <item x="895"/>
        <item x="1067"/>
        <item x="1154"/>
        <item x="610"/>
        <item x="730"/>
        <item x="875"/>
        <item x="636"/>
        <item x="497"/>
        <item x="723"/>
        <item x="368"/>
        <item x="743"/>
        <item x="883"/>
        <item x="785"/>
        <item x="820"/>
        <item x="714"/>
        <item x="595"/>
        <item x="734"/>
        <item x="691"/>
        <item x="816"/>
        <item x="826"/>
        <item x="871"/>
        <item x="498"/>
        <item x="679"/>
        <item x="724"/>
        <item x="1155"/>
        <item x="530"/>
        <item x="861"/>
        <item x="664"/>
        <item x="794"/>
        <item x="801"/>
        <item x="515"/>
        <item x="798"/>
        <item x="852"/>
        <item x="881"/>
        <item x="1050"/>
        <item x="922"/>
        <item x="504"/>
        <item x="893"/>
        <item x="975"/>
        <item x="501"/>
        <item x="733"/>
        <item x="1011"/>
        <item x="774"/>
        <item x="812"/>
        <item x="841"/>
        <item x="974"/>
        <item x="949"/>
        <item x="968"/>
        <item x="378"/>
        <item x="1007"/>
        <item x="336"/>
        <item x="829"/>
        <item x="385"/>
        <item x="550"/>
        <item x="648"/>
        <item x="911"/>
        <item x="478"/>
        <item x="1023"/>
        <item x="877"/>
        <item x="468"/>
        <item x="463"/>
        <item x="643"/>
        <item x="986"/>
        <item x="771"/>
        <item x="1016"/>
        <item x="682"/>
        <item x="508"/>
        <item x="454"/>
        <item x="451"/>
        <item x="449"/>
        <item x="630"/>
        <item x="773"/>
        <item x="1028"/>
        <item x="527"/>
        <item x="431"/>
        <item x="1027"/>
        <item x="411"/>
        <item x="618"/>
        <item x="948"/>
        <item x="568"/>
        <item x="430"/>
        <item x="555"/>
        <item x="824"/>
        <item x="776"/>
        <item x="302"/>
        <item x="472"/>
        <item x="966"/>
        <item x="891"/>
        <item x="884"/>
        <item x="611"/>
        <item x="715"/>
        <item x="507"/>
        <item x="541"/>
        <item x="592"/>
        <item x="720"/>
        <item x="717"/>
        <item x="842"/>
        <item x="874"/>
        <item x="947"/>
        <item x="494"/>
        <item x="1075"/>
        <item x="819"/>
        <item x="685"/>
        <item x="684"/>
        <item x="586"/>
        <item x="876"/>
        <item x="832"/>
        <item x="1134"/>
        <item x="690"/>
        <item x="637"/>
        <item x="942"/>
        <item x="579"/>
        <item x="389"/>
        <item x="616"/>
        <item x="432"/>
        <item x="629"/>
        <item x="670"/>
        <item x="203"/>
        <item x="570"/>
        <item x="869"/>
        <item x="401"/>
        <item x="569"/>
        <item x="729"/>
        <item x="315"/>
        <item x="623"/>
        <item x="728"/>
        <item x="642"/>
        <item x="808"/>
        <item x="1095"/>
        <item x="1003"/>
        <item x="934"/>
        <item x="707"/>
        <item x="413"/>
        <item x="362"/>
        <item x="551"/>
        <item x="830"/>
        <item x="673"/>
        <item x="1150"/>
        <item x="900"/>
        <item x="553"/>
        <item x="709"/>
        <item x="696"/>
        <item x="607"/>
        <item x="477"/>
        <item x="289"/>
        <item x="341"/>
        <item x="827"/>
        <item x="338"/>
        <item x="337"/>
        <item x="732"/>
        <item x="535"/>
        <item x="640"/>
        <item x="677"/>
        <item x="534"/>
        <item x="395"/>
        <item x="662"/>
        <item x="529"/>
        <item x="719"/>
        <item x="860"/>
        <item x="524"/>
        <item x="589"/>
        <item x="867"/>
        <item x="453"/>
        <item x="373"/>
        <item x="789"/>
        <item x="790"/>
        <item x="581"/>
        <item x="291"/>
        <item x="363"/>
        <item x="402"/>
        <item x="650"/>
        <item x="608"/>
        <item x="609"/>
        <item x="434"/>
        <item x="255"/>
        <item x="905"/>
        <item x="617"/>
        <item x="493"/>
        <item x="585"/>
        <item x="706"/>
        <item x="190"/>
        <item x="872"/>
        <item x="489"/>
        <item x="647"/>
        <item x="800"/>
        <item x="847"/>
        <item x="170"/>
        <item x="993"/>
        <item x="1025"/>
        <item x="651"/>
        <item x="547"/>
        <item x="351"/>
        <item x="870"/>
        <item x="599"/>
        <item x="750"/>
        <item x="649"/>
        <item x="1056"/>
        <item x="405"/>
        <item x="460"/>
        <item x="456"/>
        <item x="512"/>
        <item x="612"/>
        <item x="510"/>
        <item x="455"/>
        <item x="298"/>
        <item x="481"/>
        <item x="931"/>
        <item x="263"/>
        <item x="718"/>
        <item x="918"/>
        <item x="1074"/>
        <item x="596"/>
        <item x="788"/>
        <item x="384"/>
        <item x="672"/>
        <item x="371"/>
        <item x="540"/>
        <item x="1002"/>
        <item x="851"/>
        <item x="417"/>
        <item x="288"/>
        <item x="503"/>
        <item x="241"/>
        <item x="615"/>
        <item x="552"/>
        <item x="769"/>
        <item x="442"/>
        <item x="316"/>
        <item x="600"/>
        <item x="165"/>
        <item x="575"/>
        <item x="687"/>
        <item x="960"/>
        <item x="480"/>
        <item x="761"/>
        <item x="308"/>
        <item x="403"/>
        <item x="230"/>
        <item x="1113"/>
        <item x="542"/>
        <item x="686"/>
        <item x="327"/>
        <item x="848"/>
        <item x="537"/>
        <item x="216"/>
        <item x="580"/>
        <item x="660"/>
        <item x="499"/>
        <item x="436"/>
        <item x="514"/>
        <item x="386"/>
        <item x="251"/>
        <item x="117"/>
        <item x="583"/>
        <item x="345"/>
        <item x="148"/>
        <item x="198"/>
        <item x="1180"/>
        <item x="441"/>
        <item x="482"/>
        <item x="939"/>
        <item x="613"/>
        <item x="369"/>
        <item x="479"/>
        <item x="276"/>
        <item x="275"/>
        <item x="722"/>
        <item x="694"/>
        <item x="274"/>
        <item x="390"/>
        <item x="577"/>
        <item x="710"/>
        <item x="548"/>
        <item x="461"/>
        <item x="698"/>
        <item x="268"/>
        <item x="544"/>
        <item x="543"/>
        <item x="702"/>
        <item x="381"/>
        <item x="523"/>
        <item x="488"/>
        <item x="517"/>
        <item x="727"/>
        <item x="211"/>
        <item x="333"/>
        <item x="473"/>
        <item x="809"/>
        <item x="119"/>
        <item x="116"/>
        <item x="625"/>
        <item x="329"/>
        <item x="558"/>
        <item x="445"/>
        <item x="163"/>
        <item x="205"/>
        <item x="322"/>
        <item x="532"/>
        <item x="804"/>
        <item x="593"/>
        <item x="994"/>
        <item x="578"/>
        <item x="128"/>
        <item x="427"/>
        <item x="318"/>
        <item x="226"/>
        <item x="223"/>
        <item x="295"/>
        <item x="520"/>
        <item x="387"/>
        <item x="885"/>
        <item x="500"/>
        <item x="511"/>
        <item x="1009"/>
        <item x="353"/>
        <item x="352"/>
        <item x="309"/>
        <item x="118"/>
        <item x="533"/>
        <item x="622"/>
        <item x="490"/>
        <item x="590"/>
        <item x="176"/>
        <item x="151"/>
        <item x="526"/>
        <item x="359"/>
        <item x="358"/>
        <item x="292"/>
        <item x="458"/>
        <item x="235"/>
        <item x="404"/>
        <item x="1133"/>
        <item x="391"/>
        <item x="603"/>
        <item x="736"/>
        <item x="859"/>
        <item x="521"/>
        <item x="857"/>
        <item x="224"/>
        <item x="680"/>
        <item x="399"/>
        <item x="350"/>
        <item x="267"/>
        <item x="330"/>
        <item x="443"/>
        <item x="484"/>
        <item x="257"/>
        <item x="335"/>
        <item x="122"/>
        <item x="787"/>
        <item x="152"/>
        <item x="303"/>
        <item x="415"/>
        <item x="700"/>
        <item x="667"/>
        <item x="784"/>
        <item x="310"/>
        <item x="112"/>
        <item x="379"/>
        <item x="528"/>
        <item x="186"/>
        <item x="185"/>
        <item x="365"/>
        <item x="140"/>
        <item x="348"/>
        <item x="383"/>
        <item x="331"/>
        <item x="502"/>
        <item x="357"/>
        <item x="440"/>
        <item x="639"/>
        <item x="987"/>
        <item x="476"/>
        <item x="225"/>
        <item x="222"/>
        <item x="178"/>
        <item x="777"/>
        <item x="886"/>
        <item x="374"/>
        <item x="564"/>
        <item x="393"/>
        <item x="889"/>
        <item x="139"/>
        <item x="495"/>
        <item x="347"/>
        <item x="114"/>
        <item x="135"/>
        <item x="669"/>
        <item x="317"/>
        <item x="232"/>
        <item x="231"/>
        <item x="713"/>
        <item x="531"/>
        <item x="375"/>
        <item x="518"/>
        <item x="424"/>
        <item x="854"/>
        <item x="220"/>
        <item x="367"/>
        <item x="749"/>
        <item x="557"/>
        <item x="334"/>
        <item x="621"/>
        <item x="681"/>
        <item x="920"/>
        <item x="179"/>
        <item x="342"/>
        <item x="356"/>
        <item x="462"/>
        <item x="269"/>
        <item x="624"/>
        <item x="435"/>
        <item x="164"/>
        <item x="234"/>
        <item x="633"/>
        <item x="437"/>
        <item x="1065"/>
        <item x="388"/>
        <item x="237"/>
        <item x="426"/>
        <item x="423"/>
        <item x="506"/>
        <item x="364"/>
        <item x="764"/>
        <item x="297"/>
        <item x="238"/>
        <item x="839"/>
        <item x="997"/>
        <item x="162"/>
        <item x="746"/>
        <item x="605"/>
        <item x="708"/>
        <item x="457"/>
        <item x="93"/>
        <item x="716"/>
        <item x="950"/>
        <item x="756"/>
        <item x="658"/>
        <item x="419"/>
        <item x="53"/>
        <item x="332"/>
        <item x="565"/>
        <item x="906"/>
        <item x="293"/>
        <item x="227"/>
        <item x="587"/>
        <item x="278"/>
        <item x="339"/>
        <item x="536"/>
        <item x="133"/>
        <item x="519"/>
        <item x="210"/>
        <item x="208"/>
        <item x="171"/>
        <item x="161"/>
        <item x="141"/>
        <item x="325"/>
        <item x="306"/>
        <item x="248"/>
        <item x="175"/>
        <item x="106"/>
        <item x="412"/>
        <item x="765"/>
        <item x="614"/>
        <item x="751"/>
        <item x="246"/>
        <item x="361"/>
        <item x="360"/>
        <item x="556"/>
        <item x="428"/>
        <item x="183"/>
        <item x="674"/>
        <item x="197"/>
        <item x="398"/>
        <item x="349"/>
        <item x="693"/>
        <item x="136"/>
        <item x="422"/>
        <item x="421"/>
        <item x="247"/>
        <item x="146"/>
        <item x="628"/>
        <item x="296"/>
        <item x="215"/>
        <item x="54"/>
        <item x="107"/>
        <item x="290"/>
        <item x="307"/>
        <item x="80"/>
        <item x="400"/>
        <item x="853"/>
        <item x="763"/>
        <item x="233"/>
        <item x="187"/>
        <item x="485"/>
        <item x="738"/>
        <item x="277"/>
        <item x="604"/>
        <item x="683"/>
        <item x="797"/>
        <item x="355"/>
        <item x="397"/>
        <item x="323"/>
        <item x="802"/>
        <item x="184"/>
        <item x="692"/>
        <item x="129"/>
        <item x="159"/>
        <item x="464"/>
        <item x="509"/>
        <item x="689"/>
        <item x="377"/>
        <item x="271"/>
        <item x="492"/>
        <item x="439"/>
        <item x="744"/>
        <item x="92"/>
        <item x="549"/>
        <item x="228"/>
        <item x="196"/>
        <item x="85"/>
        <item x="828"/>
        <item x="574"/>
        <item x="69"/>
        <item x="64"/>
        <item x="952"/>
        <item x="665"/>
        <item x="279"/>
        <item x="239"/>
        <item x="902"/>
        <item x="321"/>
        <item x="272"/>
        <item x="340"/>
        <item x="63"/>
        <item x="177"/>
        <item x="429"/>
        <item x="169"/>
        <item x="123"/>
        <item x="376"/>
        <item x="627"/>
        <item x="81"/>
        <item x="328"/>
        <item x="919"/>
        <item x="344"/>
        <item x="48"/>
        <item x="46"/>
        <item x="394"/>
        <item x="134"/>
        <item x="78"/>
        <item x="75"/>
        <item x="937"/>
        <item x="147"/>
        <item x="240"/>
        <item x="671"/>
        <item x="525"/>
        <item x="236"/>
        <item x="36"/>
        <item x="450"/>
        <item x="408"/>
        <item x="418"/>
        <item x="409"/>
        <item x="229"/>
        <item x="245"/>
        <item x="343"/>
        <item x="39"/>
        <item x="38"/>
        <item x="447"/>
        <item x="49"/>
        <item x="47"/>
        <item x="219"/>
        <item x="805"/>
        <item x="601"/>
        <item x="61"/>
        <item x="202"/>
        <item x="392"/>
        <item x="591"/>
        <item x="695"/>
        <item x="96"/>
        <item x="907"/>
        <item x="513"/>
        <item x="70"/>
        <item x="150"/>
        <item x="86"/>
        <item x="582"/>
        <item x="149"/>
        <item x="45"/>
        <item x="913"/>
        <item x="571"/>
        <item x="892"/>
        <item x="459"/>
        <item x="366"/>
        <item x="483"/>
        <item x="138"/>
        <item x="84"/>
        <item x="206"/>
        <item x="51"/>
        <item x="652"/>
        <item x="256"/>
        <item x="82"/>
        <item x="62"/>
        <item x="217"/>
        <item x="270"/>
        <item x="314"/>
        <item x="266"/>
        <item x="95"/>
        <item x="200"/>
        <item x="772"/>
        <item x="938"/>
        <item x="410"/>
        <item x="204"/>
        <item x="166"/>
        <item x="446"/>
        <item x="656"/>
        <item x="56"/>
        <item x="448"/>
        <item x="584"/>
        <item x="174"/>
        <item x="173"/>
        <item x="79"/>
        <item x="414"/>
        <item x="153"/>
        <item x="137"/>
        <item x="254"/>
        <item x="407"/>
        <item x="207"/>
        <item x="126"/>
        <item x="11"/>
        <item x="60"/>
        <item x="71"/>
        <item x="90"/>
        <item x="646"/>
        <item x="301"/>
        <item x="300"/>
        <item x="221"/>
        <item x="66"/>
        <item x="88"/>
        <item x="218"/>
        <item x="188"/>
        <item x="354"/>
        <item x="97"/>
        <item x="59"/>
        <item x="253"/>
        <item x="252"/>
        <item x="768"/>
        <item x="396"/>
        <item x="34"/>
        <item x="754"/>
        <item x="115"/>
        <item x="380"/>
        <item x="77"/>
        <item x="72"/>
        <item x="12"/>
        <item x="654"/>
        <item x="444"/>
        <item x="121"/>
        <item x="94"/>
        <item x="142"/>
        <item x="721"/>
        <item x="20"/>
        <item x="299"/>
        <item x="244"/>
        <item x="243"/>
        <item x="201"/>
        <item x="83"/>
        <item x="16"/>
        <item x="14"/>
        <item x="653"/>
        <item x="42"/>
        <item x="1"/>
        <item x="32"/>
        <item x="127"/>
        <item x="209"/>
        <item x="35"/>
        <item x="265"/>
        <item x="264"/>
        <item x="130"/>
        <item x="382"/>
        <item x="33"/>
        <item x="486"/>
        <item x="655"/>
        <item x="242"/>
        <item x="57"/>
        <item x="699"/>
        <item x="711"/>
        <item x="132"/>
        <item x="76"/>
        <item x="19"/>
        <item x="25"/>
        <item x="24"/>
        <item x="172"/>
        <item x="740"/>
        <item x="168"/>
        <item x="15"/>
        <item x="167"/>
        <item x="21"/>
        <item x="131"/>
        <item x="98"/>
        <item x="189"/>
        <item x="58"/>
        <item x="406"/>
        <item x="17"/>
        <item x="466"/>
        <item x="29"/>
        <item x="113"/>
        <item x="120"/>
        <item x="102"/>
        <item x="10"/>
        <item x="572"/>
        <item x="420"/>
        <item x="91"/>
        <item x="194"/>
        <item x="193"/>
        <item x="192"/>
        <item x="370"/>
        <item x="465"/>
        <item x="287"/>
        <item x="105"/>
        <item x="52"/>
        <item x="324"/>
        <item x="44"/>
        <item x="43"/>
        <item x="313"/>
        <item x="311"/>
        <item x="546"/>
        <item x="491"/>
        <item x="182"/>
        <item x="181"/>
        <item x="180"/>
        <item x="294"/>
        <item x="3"/>
        <item x="0"/>
        <item x="712"/>
        <item x="50"/>
        <item x="312"/>
        <item x="620"/>
        <item x="545"/>
        <item x="505"/>
        <item x="74"/>
        <item x="73"/>
        <item x="559"/>
        <item x="320"/>
        <item x="285"/>
        <item x="23"/>
        <item x="5"/>
        <item x="4"/>
        <item x="282"/>
        <item x="13"/>
        <item x="286"/>
        <item x="319"/>
        <item x="560"/>
        <item x="283"/>
        <item x="104"/>
        <item x="103"/>
        <item x="26"/>
        <item x="22"/>
        <item x="101"/>
        <item x="284"/>
        <item x="281"/>
        <item x="566"/>
        <item x="195"/>
        <item x="124"/>
        <item x="40"/>
        <item x="425"/>
        <item x="37"/>
        <item x="260"/>
        <item x="258"/>
        <item x="55"/>
        <item x="41"/>
        <item x="259"/>
        <item x="567"/>
        <item x="562"/>
        <item x="561"/>
        <item x="304"/>
        <item x="65"/>
        <item x="18"/>
        <item x="68"/>
        <item x="67"/>
        <item x="250"/>
        <item x="30"/>
        <item x="28"/>
        <item x="27"/>
        <item x="249"/>
        <item x="305"/>
        <item x="2"/>
        <item x="31"/>
        <item x="212"/>
        <item x="160"/>
        <item x="154"/>
        <item x="213"/>
        <item x="143"/>
        <item x="273"/>
        <item x="214"/>
        <item x="89"/>
        <item x="144"/>
        <item x="155"/>
        <item x="158"/>
        <item x="99"/>
        <item x="87"/>
        <item x="199"/>
        <item x="100"/>
        <item x="156"/>
        <item x="261"/>
        <item x="145"/>
        <item x="111"/>
        <item x="108"/>
        <item x="157"/>
        <item x="125"/>
        <item x="262"/>
        <item x="109"/>
        <item x="110"/>
        <item x="191"/>
        <item x="8"/>
        <item x="7"/>
        <item x="9"/>
        <item x="6"/>
        <item x="598"/>
        <item t="default"/>
      </items>
    </pivotField>
    <pivotField showAll="0"/>
    <pivotField showAll="0"/>
    <pivotField showAll="0"/>
  </pivotFields>
  <rowFields count="1">
    <field x="1"/>
  </rowFields>
  <rowItems count="1338">
    <i>
      <x v="1238"/>
    </i>
    <i>
      <x v="1263"/>
    </i>
    <i>
      <x v="1264"/>
    </i>
    <i>
      <x v="746"/>
    </i>
    <i>
      <x v="1133"/>
    </i>
    <i>
      <x v="1132"/>
    </i>
    <i>
      <x v="1131"/>
    </i>
    <i>
      <x v="349"/>
    </i>
    <i>
      <x v="351"/>
    </i>
    <i>
      <x v="350"/>
    </i>
    <i>
      <x v="348"/>
    </i>
    <i>
      <x v="1122"/>
    </i>
    <i>
      <x v="300"/>
    </i>
    <i>
      <x v="1127"/>
    </i>
    <i>
      <x v="455"/>
    </i>
    <i>
      <x v="278"/>
    </i>
    <i>
      <x v="1227"/>
    </i>
    <i>
      <x v="276"/>
    </i>
    <i>
      <x v="1109"/>
    </i>
    <i>
      <x v="745"/>
    </i>
    <i>
      <x v="273"/>
    </i>
    <i>
      <x v="1105"/>
    </i>
    <i>
      <x v="1233"/>
    </i>
    <i>
      <x v="1138"/>
    </i>
    <i>
      <x v="149"/>
    </i>
    <i>
      <x v="142"/>
    </i>
    <i>
      <x v="141"/>
    </i>
    <i>
      <x v="604"/>
    </i>
    <i>
      <x v="589"/>
    </i>
    <i>
      <x v="605"/>
    </i>
    <i>
      <x v="1258"/>
    </i>
    <i>
      <x v="1126"/>
    </i>
    <i>
      <x v="1125"/>
    </i>
    <i>
      <x v="147"/>
    </i>
    <i>
      <x v="1228"/>
    </i>
    <i>
      <x v="1112"/>
    </i>
    <i>
      <x v="299"/>
    </i>
    <i>
      <x v="1090"/>
    </i>
    <i>
      <x v="1137"/>
    </i>
    <i>
      <x v="549"/>
    </i>
    <i>
      <x v="264"/>
    </i>
    <i>
      <x v="1205"/>
    </i>
    <i>
      <x v="537"/>
    </i>
    <i>
      <x v="536"/>
    </i>
    <i>
      <x v="539"/>
    </i>
    <i>
      <x v="538"/>
    </i>
    <i>
      <x v="461"/>
    </i>
    <i>
      <x v="151"/>
    </i>
    <i>
      <x v="43"/>
    </i>
    <i>
      <x v="902"/>
    </i>
    <i>
      <x v="1111"/>
    </i>
    <i>
      <x v="1108"/>
    </i>
    <i>
      <x v="1073"/>
    </i>
    <i>
      <x v="344"/>
    </i>
    <i>
      <x v="258"/>
    </i>
    <i>
      <x v="1089"/>
    </i>
    <i>
      <x v="143"/>
    </i>
    <i>
      <x v="1123"/>
    </i>
    <i>
      <x v="1106"/>
    </i>
    <i>
      <x v="148"/>
    </i>
    <i>
      <x v="743"/>
    </i>
    <i>
      <x v="990"/>
    </i>
    <i>
      <x v="1234"/>
    </i>
    <i>
      <x v="556"/>
    </i>
    <i>
      <x v="555"/>
    </i>
    <i>
      <x v="1128"/>
    </i>
    <i>
      <x v="586"/>
    </i>
    <i>
      <x v="1124"/>
    </i>
    <i>
      <x v="352"/>
    </i>
    <i>
      <x v="908"/>
    </i>
    <i>
      <x v="1204"/>
    </i>
    <i>
      <x v="1206"/>
    </i>
    <i>
      <x v="740"/>
    </i>
    <i>
      <x v="381"/>
    </i>
    <i>
      <x v="274"/>
    </i>
    <i>
      <x v="1076"/>
    </i>
    <i>
      <x v="1130"/>
    </i>
    <i>
      <x v="1226"/>
    </i>
    <i>
      <x v="382"/>
    </i>
    <i>
      <x v="61"/>
    </i>
    <i>
      <x v="84"/>
    </i>
    <i>
      <x v="368"/>
    </i>
    <i>
      <x v="904"/>
    </i>
    <i>
      <x v="267"/>
    </i>
    <i>
      <x v="1245"/>
    </i>
    <i>
      <x v="1070"/>
    </i>
    <i>
      <x v="154"/>
    </i>
    <i>
      <x v="265"/>
    </i>
    <i>
      <x v="268"/>
    </i>
    <i>
      <x v="266"/>
    </i>
    <i>
      <x v="269"/>
    </i>
    <i>
      <x v="827"/>
    </i>
    <i>
      <x v="26"/>
    </i>
    <i>
      <x v="814"/>
    </i>
    <i>
      <x v="741"/>
    </i>
    <i>
      <x v="415"/>
    </i>
    <i>
      <x v="1139"/>
    </i>
    <i>
      <x v="643"/>
    </i>
    <i>
      <x v="550"/>
    </i>
    <i>
      <x v="1255"/>
    </i>
    <i>
      <x v="17"/>
    </i>
    <i>
      <x v="1222"/>
    </i>
    <i>
      <x v="515"/>
    </i>
    <i>
      <x v="380"/>
    </i>
    <i>
      <x v="290"/>
    </i>
    <i>
      <x v="590"/>
    </i>
    <i>
      <x v="288"/>
    </i>
    <i>
      <x v="275"/>
    </i>
    <i>
      <x v="1107"/>
    </i>
    <i>
      <x v="635"/>
    </i>
    <i>
      <x v="810"/>
    </i>
    <i>
      <x v="459"/>
    </i>
    <i>
      <x v="195"/>
    </i>
    <i>
      <x v="1120"/>
    </i>
    <i>
      <x v="744"/>
    </i>
    <i>
      <x v="272"/>
    </i>
    <i>
      <x v="898"/>
    </i>
    <i>
      <x v="260"/>
    </i>
    <i>
      <x v="342"/>
    </i>
    <i>
      <x v="343"/>
    </i>
    <i>
      <x v="437"/>
    </i>
    <i>
      <x v="259"/>
    </i>
    <i>
      <x v="386"/>
    </i>
    <i>
      <x v="155"/>
    </i>
    <i>
      <x v="153"/>
    </i>
    <i>
      <x v="1136"/>
    </i>
    <i>
      <x v="1178"/>
    </i>
    <i>
      <x v="938"/>
    </i>
    <i>
      <x v="1115"/>
    </i>
    <i>
      <x v="905"/>
    </i>
    <i>
      <x v="359"/>
    </i>
    <i>
      <x v="353"/>
    </i>
    <i>
      <x v="865"/>
    </i>
    <i>
      <x v="595"/>
    </i>
    <i>
      <x v="287"/>
    </i>
    <i>
      <x v="1142"/>
    </i>
    <i>
      <x v="658"/>
    </i>
    <i>
      <x v="1091"/>
    </i>
    <i>
      <x v="414"/>
    </i>
    <i>
      <x v="776"/>
    </i>
    <i>
      <x v="213"/>
    </i>
    <i>
      <x v="1232"/>
    </i>
    <i>
      <x v="909"/>
    </i>
    <i>
      <x v="901"/>
    </i>
    <i>
      <x v="279"/>
    </i>
    <i>
      <x v="1163"/>
    </i>
    <i>
      <x v="1102"/>
    </i>
    <i>
      <x v="933"/>
    </i>
    <i>
      <x v="1229"/>
    </i>
    <i>
      <x v="432"/>
    </i>
    <i>
      <x v="405"/>
    </i>
    <i>
      <x v="468"/>
    </i>
    <i>
      <x v="545"/>
    </i>
    <i>
      <x v="546"/>
    </i>
    <i>
      <x v="1121"/>
    </i>
    <i>
      <x v="478"/>
    </i>
    <i>
      <x v="369"/>
    </i>
    <i>
      <x v="1217"/>
    </i>
    <i>
      <x v="120"/>
    </i>
    <i>
      <x v="128"/>
    </i>
    <i>
      <x v="126"/>
    </i>
    <i>
      <x v="1175"/>
    </i>
    <i>
      <x v="1236"/>
    </i>
    <i>
      <x v="1062"/>
    </i>
    <i>
      <x v="1094"/>
    </i>
    <i>
      <x v="152"/>
    </i>
    <i>
      <x v="528"/>
    </i>
    <i>
      <x v="522"/>
    </i>
    <i>
      <x v="521"/>
    </i>
    <i>
      <x v="636"/>
    </i>
    <i>
      <x v="1257"/>
    </i>
    <i>
      <x v="715"/>
    </i>
    <i>
      <x v="20"/>
    </i>
    <i>
      <x v="978"/>
    </i>
    <i>
      <x v="1110"/>
    </i>
    <i>
      <x v="361"/>
    </i>
    <i>
      <x v="979"/>
    </i>
    <i>
      <x v="138"/>
    </i>
    <i>
      <x v="919"/>
    </i>
    <i>
      <x v="513"/>
    </i>
    <i>
      <x v="514"/>
    </i>
    <i>
      <x v="602"/>
    </i>
    <i>
      <x v="594"/>
    </i>
    <i>
      <x v="606"/>
    </i>
    <i>
      <x v="607"/>
    </i>
    <i>
      <x v="592"/>
    </i>
    <i>
      <x v="303"/>
    </i>
    <i>
      <x v="337"/>
    </i>
    <i>
      <x v="338"/>
    </i>
    <i>
      <x v="336"/>
    </i>
    <i>
      <x v="418"/>
    </i>
    <i>
      <x v="960"/>
    </i>
    <i>
      <x v="301"/>
    </i>
    <i>
      <x v="281"/>
    </i>
    <i>
      <x v="644"/>
    </i>
    <i>
      <x v="410"/>
    </i>
    <i>
      <x v="903"/>
    </i>
    <i>
      <x v="366"/>
    </i>
    <i>
      <x v="777"/>
    </i>
    <i>
      <x v="584"/>
    </i>
    <i>
      <x v="1273"/>
    </i>
    <i>
      <x v="552"/>
    </i>
    <i>
      <x v="551"/>
    </i>
    <i>
      <x v="270"/>
    </i>
    <i>
      <x v="1143"/>
    </i>
    <i>
      <x v="1144"/>
    </i>
    <i>
      <x v="1221"/>
    </i>
    <i>
      <x v="940"/>
    </i>
    <i>
      <x v="939"/>
    </i>
    <i>
      <x v="980"/>
    </i>
    <i>
      <x v="512"/>
    </i>
    <i>
      <x v="1140"/>
    </i>
    <i>
      <x v="1141"/>
    </i>
    <i>
      <x v="1243"/>
    </i>
    <i>
      <x v="1186"/>
    </i>
    <i>
      <x v="392"/>
    </i>
    <i>
      <x v="1081"/>
    </i>
    <i>
      <x v="888"/>
    </i>
    <i>
      <x v="957"/>
    </i>
    <i>
      <x v="284"/>
    </i>
    <i>
      <x v="593"/>
    </i>
    <i>
      <x v="9"/>
    </i>
    <i>
      <x v="16"/>
    </i>
    <i>
      <x v="962"/>
    </i>
    <i>
      <x v="600"/>
    </i>
    <i>
      <x v="188"/>
    </i>
    <i>
      <x v="229"/>
    </i>
    <i>
      <x v="501"/>
    </i>
    <i>
      <x v="470"/>
    </i>
    <i>
      <x v="530"/>
    </i>
    <i>
      <x v="988"/>
    </i>
    <i>
      <x v="47"/>
    </i>
    <i>
      <x v="1101"/>
    </i>
    <i>
      <x v="500"/>
    </i>
    <i>
      <x v="1072"/>
    </i>
    <i>
      <x v="608"/>
    </i>
    <i>
      <x v="674"/>
    </i>
    <i>
      <x v="340"/>
    </i>
    <i>
      <x v="339"/>
    </i>
    <i>
      <x v="341"/>
    </i>
    <i>
      <x v="633"/>
    </i>
    <i>
      <x v="872"/>
    </i>
    <i>
      <x v="360"/>
    </i>
    <i>
      <x v="1060"/>
    </i>
    <i>
      <x v="778"/>
    </i>
    <i>
      <x v="1244"/>
    </i>
    <i>
      <x v="62"/>
    </i>
    <i>
      <x v="384"/>
    </i>
    <i>
      <x v="218"/>
    </i>
    <i>
      <x v="157"/>
    </i>
    <i>
      <x v="1231"/>
    </i>
    <i>
      <x v="871"/>
    </i>
    <i>
      <x v="164"/>
    </i>
    <i>
      <x v="88"/>
    </i>
    <i>
      <x v="89"/>
    </i>
    <i>
      <x v="76"/>
    </i>
    <i>
      <x v="85"/>
    </i>
    <i>
      <x v="90"/>
    </i>
    <i>
      <x v="1173"/>
    </i>
    <i>
      <x v="150"/>
    </i>
    <i>
      <x v="665"/>
    </i>
    <i>
      <x v="235"/>
    </i>
    <i>
      <x v="859"/>
    </i>
    <i>
      <x v="1179"/>
    </i>
    <i>
      <x v="451"/>
    </i>
    <i>
      <x v="808"/>
    </i>
    <i>
      <x v="156"/>
    </i>
    <i>
      <x v="271"/>
    </i>
    <i>
      <x v="879"/>
    </i>
    <i>
      <x v="906"/>
    </i>
    <i>
      <x v="907"/>
    </i>
    <i>
      <x v="637"/>
    </i>
    <i>
      <x v="144"/>
    </i>
    <i>
      <x v="145"/>
    </i>
    <i>
      <x v="970"/>
    </i>
    <i>
      <x v="286"/>
    </i>
    <i>
      <x v="166"/>
    </i>
    <i>
      <x v="599"/>
    </i>
    <i>
      <x v="1093"/>
    </i>
    <i>
      <x v="1092"/>
    </i>
    <i>
      <x v="1159"/>
    </i>
    <i>
      <x v="30"/>
    </i>
    <i>
      <x v="822"/>
    </i>
    <i>
      <x v="646"/>
    </i>
    <i>
      <x v="541"/>
    </i>
    <i>
      <x v="972"/>
    </i>
    <i>
      <x v="761"/>
    </i>
    <i>
      <x v="760"/>
    </i>
    <i>
      <x v="759"/>
    </i>
    <i>
      <x v="601"/>
    </i>
    <i>
      <x v="598"/>
    </i>
    <i>
      <x v="73"/>
    </i>
    <i>
      <x v="1284"/>
    </i>
    <i>
      <x v="1059"/>
    </i>
    <i>
      <x v="1098"/>
    </i>
    <i>
      <x v="1119"/>
    </i>
    <i>
      <x v="1151"/>
    </i>
    <i>
      <x v="1052"/>
    </i>
    <i>
      <x v="642"/>
    </i>
    <i>
      <x v="330"/>
    </i>
    <i>
      <x v="762"/>
    </i>
    <i>
      <x v="868"/>
    </i>
    <i>
      <x v="610"/>
    </i>
    <i>
      <x v="508"/>
    </i>
    <i>
      <x v="925"/>
    </i>
    <i>
      <x v="277"/>
    </i>
    <i>
      <x v="103"/>
    </i>
    <i>
      <x v="66"/>
    </i>
    <i>
      <x v="755"/>
    </i>
    <i>
      <x v="756"/>
    </i>
    <i>
      <x v="757"/>
    </i>
    <i>
      <x v="758"/>
    </i>
    <i>
      <x v="753"/>
    </i>
    <i>
      <x v="754"/>
    </i>
    <i>
      <x v="292"/>
    </i>
    <i>
      <x v="291"/>
    </i>
    <i>
      <x v="293"/>
    </i>
    <i>
      <x v="294"/>
    </i>
    <i>
      <x v="289"/>
    </i>
    <i>
      <x v="1265"/>
    </i>
    <i>
      <x v="713"/>
    </i>
    <i>
      <x v="440"/>
    </i>
    <i>
      <x v="1253"/>
    </i>
    <i>
      <x v="1191"/>
    </i>
    <i>
      <x v="504"/>
    </i>
    <i>
      <x v="1104"/>
    </i>
    <i>
      <x v="393"/>
    </i>
    <i>
      <x v="15"/>
    </i>
    <i>
      <x v="469"/>
    </i>
    <i>
      <x v="1095"/>
    </i>
    <i>
      <x v="1097"/>
    </i>
    <i>
      <x v="1096"/>
    </i>
    <i>
      <x v="956"/>
    </i>
    <i>
      <x v="458"/>
    </i>
    <i>
      <x v="518"/>
    </i>
    <i>
      <x v="519"/>
    </i>
    <i>
      <x v="520"/>
    </i>
    <i>
      <x v="631"/>
    </i>
    <i>
      <x v="426"/>
    </i>
    <i>
      <x v="36"/>
    </i>
    <i>
      <x v="576"/>
    </i>
    <i>
      <x v="851"/>
    </i>
    <i>
      <x v="429"/>
    </i>
    <i>
      <x v="926"/>
    </i>
    <i>
      <x v="137"/>
    </i>
    <i>
      <x v="302"/>
    </i>
    <i>
      <x v="969"/>
    </i>
    <i>
      <x v="146"/>
    </i>
    <i>
      <x v="123"/>
    </i>
    <i>
      <x v="638"/>
    </i>
    <i>
      <x v="200"/>
    </i>
    <i>
      <x v="603"/>
    </i>
    <i>
      <x v="914"/>
    </i>
    <i>
      <x v="364"/>
    </i>
    <i>
      <x v="1196"/>
    </i>
    <i>
      <x v="251"/>
    </i>
    <i>
      <x v="409"/>
    </i>
    <i>
      <x v="479"/>
    </i>
    <i>
      <x v="1001"/>
    </i>
    <i>
      <x v="27"/>
    </i>
    <i>
      <x v="841"/>
    </i>
    <i>
      <x v="783"/>
    </i>
    <i>
      <x v="869"/>
    </i>
    <i>
      <x v="975"/>
    </i>
    <i>
      <x v="411"/>
    </i>
    <i>
      <x v="877"/>
    </i>
    <i>
      <x v="742"/>
    </i>
    <i>
      <x v="1071"/>
    </i>
    <i>
      <x v="995"/>
    </i>
    <i>
      <x v="1223"/>
    </i>
    <i>
      <x v="1331"/>
    </i>
    <i>
      <x v="456"/>
    </i>
    <i>
      <x v="69"/>
    </i>
    <i>
      <x v="558"/>
    </i>
    <i>
      <x v="580"/>
    </i>
    <i>
      <x v="125"/>
    </i>
    <i>
      <x v="1005"/>
    </i>
    <i>
      <x v="973"/>
    </i>
    <i>
      <x v="1293"/>
    </i>
    <i>
      <x v="436"/>
    </i>
    <i>
      <x v="471"/>
    </i>
    <i>
      <x v="535"/>
    </i>
    <i>
      <x v="362"/>
    </i>
    <i>
      <x v="1301"/>
    </i>
    <i>
      <x v="1300"/>
    </i>
    <i>
      <x v="728"/>
    </i>
    <i>
      <x v="435"/>
    </i>
    <i>
      <x v="503"/>
    </i>
    <i>
      <x v="413"/>
    </i>
    <i>
      <x v="727"/>
    </i>
    <i>
      <x v="932"/>
    </i>
    <i>
      <x v="509"/>
    </i>
    <i>
      <x v="639"/>
    </i>
    <i>
      <x v="768"/>
    </i>
    <i>
      <x v="876"/>
    </i>
    <i>
      <x v="1225"/>
    </i>
    <i>
      <x v="1224"/>
    </i>
    <i>
      <x v="93"/>
    </i>
    <i>
      <x v="408"/>
    </i>
    <i>
      <x v="113"/>
    </i>
    <i>
      <x v="114"/>
    </i>
    <i>
      <x v="804"/>
    </i>
    <i>
      <x v="367"/>
    </i>
    <i>
      <x v="363"/>
    </i>
    <i>
      <x v="1000"/>
    </i>
    <i>
      <x v="160"/>
    </i>
    <i>
      <x v="86"/>
    </i>
    <i>
      <x v="87"/>
    </i>
    <i>
      <x v="1078"/>
    </i>
    <i>
      <x v="506"/>
    </i>
    <i>
      <x v="618"/>
    </i>
    <i>
      <x v="234"/>
    </i>
    <i>
      <x v="1080"/>
    </i>
    <i>
      <x v="131"/>
    </i>
    <i>
      <x v="1058"/>
    </i>
    <i>
      <x v="1246"/>
    </i>
    <i>
      <x v="357"/>
    </i>
    <i>
      <x v="358"/>
    </i>
    <i>
      <x v="356"/>
    </i>
    <i>
      <x v="158"/>
    </i>
    <i>
      <x v="559"/>
    </i>
    <i>
      <x v="634"/>
    </i>
    <i>
      <x v="1041"/>
    </i>
    <i>
      <x v="1036"/>
    </i>
    <i>
      <x v="165"/>
    </i>
    <i>
      <x v="1270"/>
    </i>
    <i>
      <x v="870"/>
    </i>
    <i>
      <x v="1197"/>
    </i>
    <i>
      <x v="1242"/>
    </i>
    <i>
      <x v="847"/>
    </i>
    <i>
      <x v="420"/>
    </i>
    <i>
      <x v="25"/>
    </i>
    <i>
      <x v="532"/>
    </i>
    <i>
      <x v="961"/>
    </i>
    <i>
      <x v="1082"/>
    </i>
    <i>
      <x v="722"/>
    </i>
    <i>
      <x v="864"/>
    </i>
    <i>
      <x v="1285"/>
    </i>
    <i>
      <x v="48"/>
    </i>
    <i>
      <x v="1283"/>
    </i>
    <i>
      <x v="1192"/>
    </i>
    <i>
      <x v="121"/>
    </i>
    <i>
      <x v="784"/>
    </i>
    <i>
      <x v="44"/>
    </i>
    <i>
      <x v="185"/>
    </i>
    <i>
      <x v="527"/>
    </i>
    <i>
      <x v="1135"/>
    </i>
    <i>
      <x v="398"/>
    </i>
    <i>
      <x v="1061"/>
    </i>
    <i>
      <x v="675"/>
    </i>
    <i>
      <x v="1259"/>
    </i>
    <i>
      <x v="805"/>
    </i>
    <i>
      <x v="245"/>
    </i>
    <i>
      <x v="640"/>
    </i>
    <i>
      <x v="13"/>
    </i>
    <i>
      <x v="8"/>
    </i>
    <i>
      <x v="1024"/>
    </i>
    <i>
      <x v="630"/>
    </i>
    <i>
      <x v="83"/>
    </i>
    <i>
      <x v="641"/>
    </i>
    <i>
      <x v="944"/>
    </i>
    <i>
      <x v="439"/>
    </i>
    <i>
      <x v="734"/>
    </i>
    <i>
      <x v="554"/>
    </i>
    <i>
      <x v="1003"/>
    </i>
    <i>
      <x v="1006"/>
    </i>
    <i>
      <x v="695"/>
    </i>
    <i>
      <x v="548"/>
    </i>
    <i>
      <x v="874"/>
    </i>
    <i>
      <x v="1050"/>
    </i>
    <i>
      <x v="747"/>
    </i>
    <i>
      <x v="1287"/>
    </i>
    <i>
      <x v="462"/>
    </i>
    <i>
      <x v="1182"/>
    </i>
    <i>
      <x v="474"/>
    </i>
    <i>
      <x v="1286"/>
    </i>
    <i>
      <x v="839"/>
    </i>
    <i>
      <x v="861"/>
    </i>
    <i>
      <x v="7"/>
    </i>
    <i>
      <x v="1079"/>
    </i>
    <i>
      <x v="750"/>
    </i>
    <i>
      <x v="752"/>
    </i>
    <i>
      <x v="751"/>
    </i>
    <i>
      <x v="1049"/>
    </i>
    <i>
      <x v="32"/>
    </i>
    <i>
      <x v="889"/>
    </i>
    <i>
      <x v="896"/>
    </i>
    <i>
      <x v="895"/>
    </i>
    <i>
      <x v="891"/>
    </i>
    <i>
      <x v="894"/>
    </i>
    <i>
      <x v="893"/>
    </i>
    <i>
      <x v="571"/>
    </i>
    <i>
      <x v="572"/>
    </i>
    <i>
      <x v="890"/>
    </i>
    <i>
      <x v="1177"/>
    </i>
    <i>
      <x v="1016"/>
    </i>
    <i>
      <x v="211"/>
    </i>
    <i>
      <x v="1184"/>
    </i>
    <i>
      <x v="977"/>
    </i>
    <i>
      <x v="329"/>
    </i>
    <i>
      <x v="24"/>
    </i>
    <i>
      <x v="900"/>
    </i>
    <i>
      <x v="993"/>
    </i>
    <i>
      <x v="46"/>
    </i>
    <i>
      <x v="807"/>
    </i>
    <i>
      <x v="1020"/>
    </i>
    <i>
      <x v="516"/>
    </i>
    <i>
      <x v="304"/>
    </i>
    <i>
      <x v="1294"/>
    </i>
    <i>
      <x v="1015"/>
    </i>
    <i>
      <x v="285"/>
    </i>
    <i>
      <x v="683"/>
    </i>
    <i>
      <x v="1249"/>
    </i>
    <i>
      <x v="983"/>
    </i>
    <i>
      <x v="1018"/>
    </i>
    <i>
      <x v="930"/>
    </i>
    <i>
      <x v="1033"/>
    </i>
    <i>
      <x v="442"/>
    </i>
    <i>
      <x v="1256"/>
    </i>
    <i>
      <x v="33"/>
    </i>
    <i>
      <x v="1198"/>
    </i>
    <i>
      <x v="460"/>
    </i>
    <i>
      <x v="399"/>
    </i>
    <i>
      <x v="763"/>
    </i>
    <i>
      <x v="127"/>
    </i>
    <i>
      <x v="377"/>
    </i>
    <i>
      <x v="445"/>
    </i>
    <i>
      <x v="1042"/>
    </i>
    <i>
      <x v="809"/>
    </i>
    <i>
      <x v="780"/>
    </i>
    <i>
      <x v="786"/>
    </i>
    <i>
      <x v="912"/>
    </i>
    <i>
      <x v="615"/>
    </i>
    <i>
      <x v="845"/>
    </i>
    <i>
      <x v="650"/>
    </i>
    <i>
      <x v="373"/>
    </i>
    <i>
      <x v="486"/>
    </i>
    <i>
      <x v="1088"/>
    </i>
    <i>
      <x v="697"/>
    </i>
    <i>
      <x v="346"/>
    </i>
    <i>
      <x v="345"/>
    </i>
    <i>
      <x v="347"/>
    </i>
    <i>
      <x v="844"/>
    </i>
    <i>
      <x v="721"/>
    </i>
    <i>
      <x v="230"/>
    </i>
    <i>
      <x v="1069"/>
    </i>
    <i>
      <x v="450"/>
    </i>
    <i>
      <x v="1190"/>
    </i>
    <i>
      <x v="477"/>
    </i>
    <i>
      <x v="182"/>
    </i>
    <i>
      <x v="994"/>
    </i>
    <i>
      <x v="11"/>
    </i>
    <i>
      <x v="542"/>
    </i>
    <i>
      <x v="543"/>
    </i>
    <i>
      <x v="282"/>
    </i>
    <i>
      <x v="1332"/>
    </i>
    <i>
      <x v="227"/>
    </i>
    <i>
      <x v="34"/>
    </i>
    <i>
      <x v="1037"/>
    </i>
    <i>
      <x v="1152"/>
    </i>
    <i>
      <x v="1153"/>
    </i>
    <i>
      <x v="261"/>
    </i>
    <i>
      <x v="529"/>
    </i>
    <i>
      <x v="525"/>
    </i>
    <i>
      <x v="1031"/>
    </i>
    <i>
      <x v="632"/>
    </i>
    <i>
      <x v="205"/>
    </i>
    <i>
      <x v="115"/>
    </i>
    <i>
      <x v="472"/>
    </i>
    <i>
      <x v="1220"/>
    </i>
    <i>
      <x v="1219"/>
    </i>
    <i>
      <x v="811"/>
    </i>
    <i>
      <x v="465"/>
    </i>
    <i>
      <x v="823"/>
    </i>
    <i>
      <x v="544"/>
    </i>
    <i>
      <x v="855"/>
    </i>
    <i>
      <x v="816"/>
    </i>
    <i>
      <x v="309"/>
    </i>
    <i>
      <x v="306"/>
    </i>
    <i>
      <x v="308"/>
    </i>
    <i>
      <x v="307"/>
    </i>
    <i>
      <x v="1086"/>
    </i>
    <i>
      <x v="412"/>
    </i>
    <i>
      <x v="438"/>
    </i>
    <i>
      <x v="130"/>
    </i>
    <i>
      <x v="523"/>
    </i>
    <i>
      <x v="524"/>
    </i>
    <i>
      <x v="23"/>
    </i>
    <i>
      <x v="1117"/>
    </i>
    <i>
      <x v="971"/>
    </i>
    <i>
      <x v="172"/>
    </i>
    <i>
      <x v="178"/>
    </i>
    <i>
      <x v="370"/>
    </i>
    <i>
      <x v="207"/>
    </i>
    <i>
      <x v="1260"/>
    </i>
    <i>
      <x v="1028"/>
    </i>
    <i>
      <x v="1176"/>
    </i>
    <i>
      <x v="1008"/>
    </i>
    <i>
      <x v="873"/>
    </i>
    <i>
      <x v="856"/>
    </i>
    <i>
      <x v="1168"/>
    </i>
    <i>
      <x v="729"/>
    </i>
    <i>
      <x v="95"/>
    </i>
    <i>
      <x v="673"/>
    </i>
    <i>
      <x v="71"/>
    </i>
    <i>
      <x v="82"/>
    </i>
    <i>
      <x v="134"/>
    </i>
    <i>
      <x v="453"/>
    </i>
    <i>
      <x v="974"/>
    </i>
    <i>
      <x v="231"/>
    </i>
    <i>
      <x v="702"/>
    </i>
    <i>
      <x v="505"/>
    </i>
    <i>
      <x v="788"/>
    </i>
    <i>
      <x v="878"/>
    </i>
    <i>
      <x v="407"/>
    </i>
    <i>
      <x v="948"/>
    </i>
    <i>
      <x v="240"/>
    </i>
    <i>
      <x v="1307"/>
    </i>
    <i>
      <x v="927"/>
    </i>
    <i>
      <x v="105"/>
    </i>
    <i>
      <x v="1051"/>
    </i>
    <i>
      <x v="1237"/>
    </i>
    <i>
      <x v="106"/>
    </i>
    <i>
      <x v="547"/>
    </i>
    <i>
      <x v="1022"/>
    </i>
    <i>
      <x v="1035"/>
    </i>
    <i>
      <x v="318"/>
    </i>
    <i>
      <x v="323"/>
    </i>
    <i>
      <x v="498"/>
    </i>
    <i>
      <x v="620"/>
    </i>
    <i>
      <x v="1118"/>
    </i>
    <i>
      <x v="324"/>
    </i>
    <i>
      <x v="790"/>
    </i>
    <i>
      <x v="1208"/>
    </i>
    <i>
      <x v="1230"/>
    </i>
    <i>
      <x v="1239"/>
    </i>
    <i>
      <x v="1240"/>
    </i>
    <i>
      <x v="402"/>
    </i>
    <i>
      <x v="1181"/>
    </i>
    <i>
      <x v="945"/>
    </i>
    <i>
      <x v="652"/>
    </i>
    <i>
      <x v="112"/>
    </i>
    <i>
      <x v="12"/>
    </i>
    <i>
      <x v="785"/>
    </i>
    <i>
      <x v="163"/>
    </i>
    <i>
      <x v="992"/>
    </i>
    <i>
      <x v="204"/>
    </i>
    <i>
      <x v="136"/>
    </i>
    <i>
      <x v="999"/>
    </i>
    <i>
      <x v="19"/>
    </i>
    <i>
      <x v="1195"/>
    </i>
    <i>
      <x v="1162"/>
    </i>
    <i>
      <x v="950"/>
    </i>
    <i>
      <x v="951"/>
    </i>
    <i>
      <x v="441"/>
    </i>
    <i>
      <x v="815"/>
    </i>
    <i>
      <x v="1027"/>
    </i>
    <i>
      <x v="533"/>
    </i>
    <i>
      <x v="111"/>
    </i>
    <i>
      <x v="885"/>
    </i>
    <i>
      <x v="122"/>
    </i>
    <i>
      <x v="254"/>
    </i>
    <i>
      <x v="1048"/>
    </i>
    <i>
      <x v="283"/>
    </i>
    <i>
      <x v="806"/>
    </i>
    <i>
      <x v="233"/>
    </i>
    <i>
      <x v="952"/>
    </i>
    <i>
      <x v="818"/>
    </i>
    <i>
      <x v="731"/>
    </i>
    <i>
      <x v="1315"/>
    </i>
    <i>
      <x v="1314"/>
    </i>
    <i>
      <x v="1311"/>
    </i>
    <i>
      <x v="1312"/>
    </i>
    <i>
      <x v="1316"/>
    </i>
    <i>
      <x v="446"/>
    </i>
    <i>
      <x v="575"/>
    </i>
    <i>
      <x v="882"/>
    </i>
    <i>
      <x v="671"/>
    </i>
    <i>
      <x v="1187"/>
    </i>
    <i>
      <x v="118"/>
    </i>
    <i>
      <x v="419"/>
    </i>
    <i>
      <x v="824"/>
    </i>
    <i>
      <x v="21"/>
    </i>
    <i>
      <x v="1017"/>
    </i>
    <i>
      <x v="1034"/>
    </i>
    <i>
      <x v="317"/>
    </i>
    <i>
      <x v="390"/>
    </i>
    <i>
      <x v="389"/>
    </i>
    <i>
      <x v="391"/>
    </i>
    <i>
      <x v="773"/>
    </i>
    <i>
      <x v="298"/>
    </i>
    <i>
      <x v="656"/>
    </i>
    <i>
      <x v="1164"/>
    </i>
    <i>
      <x v="918"/>
    </i>
    <i>
      <x v="491"/>
    </i>
    <i>
      <x v="1056"/>
    </i>
    <i>
      <x v="1214"/>
    </i>
    <i>
      <x v="463"/>
    </i>
    <i>
      <x v="711"/>
    </i>
    <i>
      <x v="135"/>
    </i>
    <i>
      <x v="611"/>
    </i>
    <i>
      <x v="821"/>
    </i>
    <i>
      <x v="852"/>
    </i>
    <i>
      <x v="489"/>
    </i>
    <i>
      <x v="326"/>
    </i>
    <i>
      <x v="981"/>
    </i>
    <i>
      <x v="416"/>
    </i>
    <i>
      <x v="672"/>
    </i>
    <i>
      <x v="1317"/>
    </i>
    <i>
      <x v="591"/>
    </i>
    <i>
      <x v="119"/>
    </i>
    <i>
      <x v="828"/>
    </i>
    <i>
      <x v="96"/>
    </i>
    <i>
      <x v="97"/>
    </i>
    <i>
      <x v="1274"/>
    </i>
    <i>
      <x v="769"/>
    </i>
    <i>
      <x v="219"/>
    </i>
    <i>
      <x v="1212"/>
    </i>
    <i>
      <x v="1029"/>
    </i>
    <i>
      <x v="403"/>
    </i>
    <i>
      <x v="1304"/>
    </i>
    <i>
      <x v="1012"/>
    </i>
    <i>
      <x v="574"/>
    </i>
    <i>
      <x v="616"/>
    </i>
    <i>
      <x v="499"/>
    </i>
    <i>
      <x v="1038"/>
    </i>
    <i>
      <x v="693"/>
    </i>
    <i>
      <x v="493"/>
    </i>
    <i>
      <x v="1334"/>
    </i>
    <i>
      <x v="968"/>
    </i>
    <i>
      <x v="1043"/>
    </i>
    <i>
      <x v="68"/>
    </i>
    <i>
      <x v="376"/>
    </i>
    <i>
      <x v="99"/>
    </i>
    <i>
      <x v="98"/>
    </i>
    <i>
      <x v="1174"/>
    </i>
    <i>
      <x v="210"/>
    </i>
    <i>
      <x v="1241"/>
    </i>
    <i>
      <x v="1099"/>
    </i>
    <i>
      <x v="1302"/>
    </i>
    <i>
      <x v="480"/>
    </i>
    <i>
      <x v="424"/>
    </i>
    <i>
      <x v="321"/>
    </i>
    <i>
      <x v="578"/>
    </i>
    <i>
      <x v="1247"/>
    </i>
    <i>
      <x v="557"/>
    </i>
    <i>
      <x v="568"/>
    </i>
    <i>
      <x v="676"/>
    </i>
    <i>
      <x v="35"/>
    </i>
    <i>
      <x v="812"/>
    </i>
    <i>
      <x v="1075"/>
    </i>
    <i>
      <x v="813"/>
    </i>
    <i>
      <x v="1158"/>
    </i>
    <i>
      <x v="947"/>
    </i>
    <i>
      <x v="1282"/>
    </i>
    <i>
      <x v="313"/>
    </i>
    <i>
      <x v="1004"/>
    </i>
    <i>
      <x v="923"/>
    </i>
    <i>
      <x v="1303"/>
    </i>
    <i>
      <x v="197"/>
    </i>
    <i>
      <x v="1167"/>
    </i>
    <i>
      <x v="1202"/>
    </i>
    <i>
      <x v="668"/>
    </i>
    <i>
      <x v="819"/>
    </i>
    <i>
      <x v="427"/>
    </i>
    <i>
      <x v="379"/>
    </i>
    <i>
      <x v="929"/>
    </i>
    <i>
      <x v="374"/>
    </i>
    <i>
      <x v="789"/>
    </i>
    <i>
      <x v="1025"/>
    </i>
    <i>
      <x v="481"/>
    </i>
    <i>
      <x v="179"/>
    </i>
    <i>
      <x v="1216"/>
    </i>
    <i>
      <x v="171"/>
    </i>
    <i>
      <x v="243"/>
    </i>
    <i>
      <x v="495"/>
    </i>
    <i>
      <x v="526"/>
    </i>
    <i>
      <x v="378"/>
    </i>
    <i>
      <x v="1203"/>
    </i>
    <i>
      <x v="496"/>
    </i>
    <i>
      <x v="714"/>
    </i>
    <i>
      <x v="190"/>
    </i>
    <i>
      <x v="28"/>
    </i>
    <i>
      <x v="1180"/>
    </i>
    <i>
      <x v="60"/>
    </i>
    <i>
      <x v="310"/>
    </i>
    <i>
      <x v="700"/>
    </i>
    <i>
      <x v="485"/>
    </i>
    <i>
      <x v="573"/>
    </i>
    <i>
      <x v="181"/>
    </i>
    <i>
      <x v="222"/>
    </i>
    <i>
      <x v="177"/>
    </i>
    <i>
      <x v="1103"/>
    </i>
    <i>
      <x v="836"/>
    </i>
    <i>
      <x v="1298"/>
    </i>
    <i>
      <x v="42"/>
    </i>
    <i>
      <x v="934"/>
    </i>
    <i>
      <x v="186"/>
    </i>
    <i>
      <x v="966"/>
    </i>
    <i>
      <x v="730"/>
    </i>
    <i>
      <x v="467"/>
    </i>
    <i>
      <x v="22"/>
    </i>
    <i>
      <x v="75"/>
    </i>
    <i>
      <x v="77"/>
    </i>
    <i>
      <x v="79"/>
    </i>
    <i>
      <x v="78"/>
    </i>
    <i>
      <x v="803"/>
    </i>
    <i>
      <x v="232"/>
    </i>
    <i>
      <x v="794"/>
    </i>
    <i>
      <x v="206"/>
    </i>
    <i>
      <x v="492"/>
    </i>
    <i>
      <x v="109"/>
    </i>
    <i>
      <x v="203"/>
    </i>
    <i>
      <x v="857"/>
    </i>
    <i>
      <x v="579"/>
    </i>
    <i>
      <x v="860"/>
    </i>
    <i>
      <x v="3"/>
    </i>
    <i>
      <x v="5"/>
    </i>
    <i>
      <x v="244"/>
    </i>
    <i>
      <x v="921"/>
    </i>
    <i>
      <x v="74"/>
    </i>
    <i>
      <x v="72"/>
    </i>
    <i>
      <x v="1200"/>
    </i>
    <i>
      <x v="129"/>
    </i>
    <i>
      <x v="1023"/>
    </i>
    <i>
      <x v="690"/>
    </i>
    <i>
      <x v="305"/>
    </i>
    <i>
      <x v="1160"/>
    </i>
    <i>
      <x v="417"/>
    </i>
    <i>
      <x v="1047"/>
    </i>
    <i>
      <x v="825"/>
    </i>
    <i>
      <x v="1007"/>
    </i>
    <i>
      <x v="928"/>
    </i>
    <i>
      <x v="1046"/>
    </i>
    <i>
      <x v="587"/>
    </i>
    <i>
      <x v="886"/>
    </i>
    <i>
      <x v="686"/>
    </i>
    <i>
      <x v="473"/>
    </i>
    <i>
      <x v="989"/>
    </i>
    <i>
      <x v="494"/>
    </i>
    <i>
      <x v="29"/>
    </i>
    <i>
      <x v="582"/>
    </i>
    <i>
      <x v="319"/>
    </i>
    <i>
      <x v="214"/>
    </i>
    <i>
      <x v="212"/>
    </i>
    <i>
      <x v="452"/>
    </i>
    <i>
      <x v="1277"/>
    </i>
    <i>
      <x v="1170"/>
    </i>
    <i>
      <x v="953"/>
    </i>
    <i>
      <x v="223"/>
    </i>
    <i>
      <x v="1085"/>
    </i>
    <i>
      <x v="531"/>
    </i>
    <i>
      <x v="678"/>
    </i>
    <i>
      <x v="937"/>
    </i>
    <i>
      <x v="775"/>
    </i>
    <i>
      <x v="250"/>
    </i>
    <i>
      <x v="817"/>
    </i>
    <i>
      <x v="569"/>
    </i>
    <i>
      <x v="483"/>
    </i>
    <i>
      <x v="1296"/>
    </i>
    <i>
      <x v="67"/>
    </i>
    <i>
      <x v="1276"/>
    </i>
    <i>
      <x v="208"/>
    </i>
    <i>
      <x v="238"/>
    </i>
    <i>
      <x v="567"/>
    </i>
    <i>
      <x v="1067"/>
    </i>
    <i>
      <x v="1279"/>
    </i>
    <i>
      <x v="799"/>
    </i>
    <i>
      <x v="355"/>
    </i>
    <i>
      <x v="354"/>
    </i>
    <i>
      <x v="1272"/>
    </i>
    <i>
      <x v="1064"/>
    </i>
    <i>
      <x v="242"/>
    </i>
    <i>
      <x v="383"/>
    </i>
    <i>
      <x v="892"/>
    </i>
    <i>
      <x v="887"/>
    </i>
    <i>
      <x v="466"/>
    </i>
    <i>
      <x v="428"/>
    </i>
    <i>
      <x v="226"/>
    </i>
    <i>
      <x v="1157"/>
    </i>
    <i>
      <x v="476"/>
    </i>
    <i>
      <x v="955"/>
    </i>
    <i>
      <x v="216"/>
    </i>
    <i>
      <x v="57"/>
    </i>
    <i>
      <x v="1156"/>
    </i>
    <i>
      <x v="487"/>
    </i>
    <i>
      <x v="1308"/>
    </i>
    <i>
      <x v="838"/>
    </i>
    <i>
      <x v="583"/>
    </i>
    <i>
      <x v="1074"/>
    </i>
    <i>
      <x v="14"/>
    </i>
    <i>
      <x v="488"/>
    </i>
    <i>
      <x v="482"/>
    </i>
    <i>
      <x v="1154"/>
    </i>
    <i>
      <x v="1155"/>
    </i>
    <i>
      <x v="622"/>
    </i>
    <i>
      <x v="220"/>
    </i>
    <i>
      <x v="4"/>
    </i>
    <i>
      <x v="497"/>
    </i>
    <i>
      <x v="18"/>
    </i>
    <i>
      <x v="221"/>
    </i>
    <i>
      <x v="1146"/>
    </i>
    <i>
      <x v="613"/>
    </i>
    <i>
      <x v="732"/>
    </i>
    <i>
      <x v="1011"/>
    </i>
    <i>
      <x v="189"/>
    </i>
    <i>
      <x v="657"/>
    </i>
    <i>
      <x v="581"/>
    </i>
    <i>
      <x v="1218"/>
    </i>
    <i>
      <x v="661"/>
    </i>
    <i>
      <x v="228"/>
    </i>
    <i>
      <x v="199"/>
    </i>
    <i>
      <x v="1209"/>
    </i>
    <i>
      <x v="1100"/>
    </i>
    <i>
      <x v="423"/>
    </i>
    <i>
      <x v="31"/>
    </i>
    <i>
      <x v="596"/>
    </i>
    <i>
      <x v="800"/>
    </i>
    <i>
      <x v="1169"/>
    </i>
    <i>
      <x v="850"/>
    </i>
    <i>
      <x v="726"/>
    </i>
    <i>
      <x v="911"/>
    </i>
    <i>
      <x v="725"/>
    </i>
    <i>
      <x v="431"/>
    </i>
    <i>
      <x v="1171"/>
    </i>
    <i>
      <x v="703"/>
    </i>
    <i>
      <x v="184"/>
    </i>
    <i>
      <x v="967"/>
    </i>
    <i>
      <x v="328"/>
    </i>
    <i>
      <x v="1026"/>
    </i>
    <i>
      <x v="653"/>
    </i>
    <i>
      <x v="41"/>
    </i>
    <i>
      <x v="406"/>
    </i>
    <i>
      <x v="107"/>
    </i>
    <i>
      <x v="647"/>
    </i>
    <i>
      <x v="159"/>
    </i>
    <i>
      <x v="770"/>
    </i>
    <i>
      <x v="766"/>
    </i>
    <i>
      <x v="534"/>
    </i>
    <i>
      <x v="1309"/>
    </i>
    <i>
      <x v="1313"/>
    </i>
    <i>
      <x v="422"/>
    </i>
    <i>
      <x v="748"/>
    </i>
    <i>
      <x v="1010"/>
    </i>
    <i>
      <x v="1068"/>
    </i>
    <i>
      <x v="116"/>
    </i>
    <i>
      <x v="832"/>
    </i>
    <i>
      <x v="196"/>
    </i>
    <i>
      <x v="737"/>
    </i>
    <i>
      <x v="684"/>
    </i>
    <i>
      <x v="1084"/>
    </i>
    <i>
      <x v="701"/>
    </i>
    <i>
      <x v="704"/>
    </i>
    <i>
      <x v="433"/>
    </i>
    <i>
      <x v="247"/>
    </i>
    <i>
      <x v="237"/>
    </i>
    <i>
      <x v="401"/>
    </i>
    <i>
      <x v="1147"/>
    </i>
    <i>
      <x v="502"/>
    </i>
    <i>
      <x v="1201"/>
    </i>
    <i>
      <x v="224"/>
    </i>
    <i>
      <x v="699"/>
    </i>
    <i>
      <x v="1213"/>
    </i>
    <i>
      <x v="1215"/>
    </i>
    <i>
      <x v="202"/>
    </i>
    <i>
      <x v="51"/>
    </i>
    <i>
      <x v="1145"/>
    </i>
    <i>
      <x v="1280"/>
    </i>
    <i>
      <x v="949"/>
    </i>
    <i>
      <x v="666"/>
    </i>
    <i>
      <x v="588"/>
    </i>
    <i>
      <x v="667"/>
    </i>
    <i>
      <x v="1065"/>
    </i>
    <i>
      <x v="371"/>
    </i>
    <i>
      <x v="853"/>
    </i>
    <i>
      <x v="585"/>
    </i>
    <i>
      <x v="688"/>
    </i>
    <i>
      <x v="187"/>
    </i>
    <i>
      <x v="64"/>
    </i>
    <i>
      <x v="767"/>
    </i>
    <i>
      <x v="104"/>
    </i>
    <i>
      <x v="475"/>
    </i>
    <i>
      <x v="335"/>
    </i>
    <i>
      <x v="1019"/>
    </i>
    <i>
      <x v="795"/>
    </i>
    <i>
      <x v="833"/>
    </i>
    <i>
      <x v="169"/>
    </i>
    <i>
      <x v="421"/>
    </i>
    <i>
      <x v="1040"/>
    </i>
    <i>
      <x v="133"/>
    </i>
    <i>
      <x v="651"/>
    </i>
    <i>
      <x v="626"/>
    </i>
    <i>
      <x v="70"/>
    </i>
    <i>
      <x v="920"/>
    </i>
    <i>
      <x v="10"/>
    </i>
    <i>
      <x v="1077"/>
    </i>
    <i>
      <x v="63"/>
    </i>
    <i>
      <x v="655"/>
    </i>
    <i>
      <x v="1039"/>
    </i>
    <i>
      <x v="236"/>
    </i>
    <i>
      <x v="124"/>
    </i>
    <i>
      <x v="716"/>
    </i>
    <i>
      <x v="333"/>
    </i>
    <i>
      <x v="694"/>
    </i>
    <i>
      <x v="56"/>
    </i>
    <i>
      <x v="881"/>
    </i>
    <i>
      <x v="875"/>
    </i>
    <i>
      <x v="561"/>
    </i>
    <i>
      <x v="1261"/>
    </i>
    <i>
      <x v="140"/>
    </i>
    <i>
      <x v="628"/>
    </i>
    <i>
      <x v="385"/>
    </i>
    <i>
      <x v="388"/>
    </i>
    <i>
      <x v="387"/>
    </i>
    <i>
      <x v="660"/>
    </i>
    <i>
      <x v="198"/>
    </i>
    <i>
      <x v="1275"/>
    </i>
    <i>
      <x v="712"/>
    </i>
    <i>
      <x v="1054"/>
    </i>
    <i>
      <x v="404"/>
    </i>
    <i>
      <x v="796"/>
    </i>
    <i>
      <x v="81"/>
    </i>
    <i>
      <x v="80"/>
    </i>
    <i>
      <x v="664"/>
    </i>
    <i>
      <x v="772"/>
    </i>
    <i>
      <x v="774"/>
    </i>
    <i>
      <x v="1248"/>
    </i>
    <i>
      <x v="132"/>
    </i>
    <i>
      <x v="976"/>
    </i>
    <i>
      <x v="1165"/>
    </i>
    <i>
      <x v="1289"/>
    </i>
    <i>
      <x v="829"/>
    </i>
    <i>
      <x v="614"/>
    </i>
    <i>
      <x v="101"/>
    </i>
    <i>
      <x v="922"/>
    </i>
    <i>
      <x v="916"/>
    </i>
    <i>
      <x v="464"/>
    </i>
    <i>
      <x v="2"/>
    </i>
    <i>
      <x v="1166"/>
    </i>
    <i>
      <x v="834"/>
    </i>
    <i>
      <x v="987"/>
    </i>
    <i>
      <x v="802"/>
    </i>
    <i>
      <x v="959"/>
    </i>
    <i>
      <x v="1210"/>
    </i>
    <i>
      <x v="316"/>
    </i>
    <i>
      <x v="217"/>
    </i>
    <i>
      <x v="246"/>
    </i>
    <i>
      <x v="1295"/>
    </i>
    <i>
      <x v="434"/>
    </i>
    <i>
      <x v="1002"/>
    </i>
    <i>
      <x v="984"/>
    </i>
    <i>
      <x v="1014"/>
    </i>
    <i>
      <x v="191"/>
    </i>
    <i>
      <x v="192"/>
    </i>
    <i>
      <x v="739"/>
    </i>
    <i>
      <x v="560"/>
    </i>
    <i>
      <x v="866"/>
    </i>
    <i>
      <x v="680"/>
    </i>
    <i>
      <x v="167"/>
    </i>
    <i>
      <x v="1183"/>
    </i>
    <i>
      <x v="1235"/>
    </i>
    <i>
      <x v="1161"/>
    </i>
    <i>
      <x v="52"/>
    </i>
    <i>
      <x v="899"/>
    </i>
    <i>
      <x v="991"/>
    </i>
    <i>
      <x v="517"/>
    </i>
    <i>
      <x v="924"/>
    </i>
    <i>
      <x v="565"/>
    </i>
    <i>
      <x v="447"/>
    </i>
    <i>
      <x v="798"/>
    </i>
    <i>
      <x v="280"/>
    </i>
    <i>
      <x v="1189"/>
    </i>
    <i>
      <x v="372"/>
    </i>
    <i>
      <x v="327"/>
    </i>
    <i>
      <x v="248"/>
    </i>
    <i>
      <x v="781"/>
    </i>
    <i>
      <x v="162"/>
    </i>
    <i>
      <x v="1134"/>
    </i>
    <i>
      <x v="325"/>
    </i>
    <i>
      <x v="849"/>
    </i>
    <i>
      <x v="917"/>
    </i>
    <i>
      <x v="986"/>
    </i>
    <i>
      <x v="170"/>
    </i>
    <i>
      <x v="880"/>
    </i>
    <i>
      <x v="1207"/>
    </i>
    <i>
      <x v="749"/>
    </i>
    <i>
      <x v="1266"/>
    </i>
    <i>
      <x v="563"/>
    </i>
    <i>
      <x v="249"/>
    </i>
    <i>
      <x v="863"/>
    </i>
    <i>
      <x v="315"/>
    </i>
    <i>
      <x v="1063"/>
    </i>
    <i>
      <x v="692"/>
    </i>
    <i>
      <x v="252"/>
    </i>
    <i>
      <x v="94"/>
    </i>
    <i>
      <x v="943"/>
    </i>
    <i>
      <x v="312"/>
    </i>
    <i>
      <x v="507"/>
    </i>
    <i>
      <x v="108"/>
    </i>
    <i>
      <x v="1150"/>
    </i>
    <i>
      <x v="1328"/>
    </i>
    <i>
      <x v="263"/>
    </i>
    <i>
      <x v="797"/>
    </i>
    <i>
      <x v="848"/>
    </i>
    <i>
      <x v="1299"/>
    </i>
    <i>
      <x v="954"/>
    </i>
    <i>
      <x v="738"/>
    </i>
    <i>
      <x v="663"/>
    </i>
    <i>
      <x v="771"/>
    </i>
    <i>
      <x v="394"/>
    </i>
    <i>
      <x v="395"/>
    </i>
    <i>
      <x v="1290"/>
    </i>
    <i>
      <x v="168"/>
    </i>
    <i>
      <x v="669"/>
    </i>
    <i>
      <x v="982"/>
    </i>
    <i>
      <x v="1013"/>
    </i>
    <i>
      <x v="1326"/>
    </i>
    <i>
      <x v="963"/>
    </i>
    <i>
      <x v="215"/>
    </i>
    <i>
      <x v="720"/>
    </i>
    <i>
      <x v="627"/>
    </i>
    <i>
      <x v="65"/>
    </i>
    <i>
      <x v="965"/>
    </i>
    <i>
      <x v="241"/>
    </i>
    <i>
      <x v="793"/>
    </i>
    <i>
      <x v="1149"/>
    </i>
    <i>
      <x v="1172"/>
    </i>
    <i>
      <x v="629"/>
    </i>
    <i>
      <x v="396"/>
    </i>
    <i>
      <x v="194"/>
    </i>
    <i>
      <x v="1087"/>
    </i>
    <i>
      <x v="1310"/>
    </i>
    <i>
      <x v="791"/>
    </i>
    <i>
      <x v="835"/>
    </i>
    <i>
      <x v="719"/>
    </i>
    <i>
      <x v="723"/>
    </i>
    <i>
      <x v="201"/>
    </i>
    <i>
      <x v="1318"/>
    </i>
    <i>
      <x v="826"/>
    </i>
    <i>
      <x v="1188"/>
    </i>
    <i>
      <x v="681"/>
    </i>
    <i>
      <x v="454"/>
    </i>
    <i>
      <x v="1032"/>
    </i>
    <i>
      <x v="1021"/>
    </i>
    <i>
      <x v="40"/>
    </i>
    <i>
      <x v="1333"/>
    </i>
    <i>
      <x v="820"/>
    </i>
    <i>
      <x v="1053"/>
    </i>
    <i>
      <x v="1262"/>
    </i>
    <i>
      <x v="176"/>
    </i>
    <i>
      <x v="854"/>
    </i>
    <i>
      <x v="1148"/>
    </i>
    <i>
      <x v="1066"/>
    </i>
    <i>
      <x v="662"/>
    </i>
    <i>
      <x v="958"/>
    </i>
    <i>
      <x v="840"/>
    </i>
    <i>
      <x v="685"/>
    </i>
    <i>
      <x v="964"/>
    </i>
    <i>
      <x v="1116"/>
    </i>
    <i>
      <x v="577"/>
    </i>
    <i>
      <x v="425"/>
    </i>
    <i>
      <x v="736"/>
    </i>
    <i>
      <x v="942"/>
    </i>
    <i>
      <x v="718"/>
    </i>
    <i>
      <x v="180"/>
    </i>
    <i>
      <x v="696"/>
    </i>
    <i>
      <x v="985"/>
    </i>
    <i>
      <x v="782"/>
    </i>
    <i>
      <x v="1327"/>
    </i>
    <i>
      <x v="670"/>
    </i>
    <i>
      <x v="846"/>
    </i>
    <i>
      <x v="1030"/>
    </i>
    <i>
      <x v="1044"/>
    </i>
    <i>
      <x v="239"/>
    </i>
    <i>
      <x v="55"/>
    </i>
    <i>
      <x v="724"/>
    </i>
    <i>
      <x v="689"/>
    </i>
    <i>
      <x v="843"/>
    </i>
    <i>
      <x v="1281"/>
    </i>
    <i>
      <x v="511"/>
    </i>
    <i>
      <x v="257"/>
    </i>
    <i>
      <x v="161"/>
    </i>
    <i>
      <x v="1009"/>
    </i>
    <i>
      <x v="659"/>
    </i>
    <i>
      <x v="1292"/>
    </i>
    <i>
      <x v="913"/>
    </i>
    <i>
      <x v="1194"/>
    </i>
    <i>
      <x v="400"/>
    </i>
    <i>
      <x v="621"/>
    </i>
    <i>
      <x v="1323"/>
    </i>
    <i>
      <x v="297"/>
    </i>
    <i>
      <x v="296"/>
    </i>
    <i>
      <x v="295"/>
    </i>
    <i>
      <x v="698"/>
    </i>
    <i>
      <x v="50"/>
    </i>
    <i>
      <x v="449"/>
    </i>
    <i>
      <x v="1250"/>
    </i>
    <i>
      <x v="884"/>
    </i>
    <i>
      <x v="375"/>
    </i>
    <i>
      <x v="867"/>
    </i>
    <i>
      <x v="1325"/>
    </i>
    <i>
      <x v="687"/>
    </i>
    <i>
      <x v="779"/>
    </i>
    <i>
      <x v="53"/>
    </i>
    <i>
      <x v="332"/>
    </i>
    <i>
      <x v="91"/>
    </i>
    <i>
      <x v="946"/>
    </i>
    <i>
      <x v="566"/>
    </i>
    <i>
      <x v="998"/>
    </i>
    <i>
      <x v="649"/>
    </i>
    <i>
      <x v="1320"/>
    </i>
    <i>
      <x v="1"/>
    </i>
    <i>
      <x v="365"/>
    </i>
    <i>
      <x v="706"/>
    </i>
    <i>
      <x v="1319"/>
    </i>
    <i>
      <x v="679"/>
    </i>
    <i>
      <x v="936"/>
    </i>
    <i>
      <x v="100"/>
    </i>
    <i>
      <x v="1129"/>
    </i>
    <i>
      <x v="612"/>
    </i>
    <i>
      <x v="617"/>
    </i>
    <i>
      <x v="1322"/>
    </i>
    <i>
      <x v="941"/>
    </i>
    <i>
      <x v="117"/>
    </i>
    <i>
      <x v="1305"/>
    </i>
    <i>
      <x v="1321"/>
    </i>
    <i>
      <x v="792"/>
    </i>
    <i>
      <x v="397"/>
    </i>
    <i>
      <x v="484"/>
    </i>
    <i>
      <x v="1288"/>
    </i>
    <i>
      <x v="256"/>
    </i>
    <i>
      <x v="1297"/>
    </i>
    <i>
      <x v="787"/>
    </i>
    <i>
      <x v="562"/>
    </i>
    <i>
      <x v="765"/>
    </i>
    <i>
      <x v="314"/>
    </i>
    <i>
      <x v="801"/>
    </i>
    <i>
      <x v="1113"/>
    </i>
    <i>
      <x v="1114"/>
    </i>
    <i>
      <x v="915"/>
    </i>
    <i>
      <x v="733"/>
    </i>
    <i>
      <x v="311"/>
    </i>
    <i>
      <x v="255"/>
    </i>
    <i>
      <x v="1278"/>
    </i>
    <i>
      <x v="457"/>
    </i>
    <i>
      <x v="1306"/>
    </i>
    <i>
      <x v="430"/>
    </i>
    <i>
      <x v="444"/>
    </i>
    <i>
      <x v="262"/>
    </i>
    <i>
      <x v="448"/>
    </i>
    <i>
      <x v="1193"/>
    </i>
    <i>
      <x v="648"/>
    </i>
    <i>
      <x v="183"/>
    </i>
    <i>
      <x v="1271"/>
    </i>
    <i>
      <x v="764"/>
    </i>
    <i>
      <x v="1330"/>
    </i>
    <i>
      <x v="225"/>
    </i>
    <i>
      <x v="1268"/>
    </i>
    <i>
      <x v="735"/>
    </i>
    <i>
      <x v="570"/>
    </i>
    <i>
      <x v="6"/>
    </i>
    <i>
      <x v="897"/>
    </i>
    <i>
      <x v="935"/>
    </i>
    <i>
      <x v="1329"/>
    </i>
    <i>
      <x v="49"/>
    </i>
    <i>
      <x v="1267"/>
    </i>
    <i>
      <x v="709"/>
    </i>
    <i>
      <x v="645"/>
    </i>
    <i>
      <x v="997"/>
    </i>
    <i>
      <x v="1199"/>
    </i>
    <i>
      <x v="54"/>
    </i>
    <i>
      <x v="619"/>
    </i>
    <i>
      <x v="253"/>
    </i>
    <i>
      <x v="682"/>
    </i>
    <i>
      <x v="691"/>
    </i>
    <i>
      <x v="597"/>
    </i>
    <i>
      <x v="1083"/>
    </i>
    <i>
      <x v="102"/>
    </i>
    <i>
      <x v="842"/>
    </i>
    <i>
      <x v="1055"/>
    </i>
    <i>
      <x v="209"/>
    </i>
    <i>
      <x v="910"/>
    </i>
    <i>
      <x v="322"/>
    </i>
    <i>
      <x v="624"/>
    </i>
    <i>
      <x v="175"/>
    </i>
    <i>
      <x v="996"/>
    </i>
    <i>
      <x v="883"/>
    </i>
    <i>
      <x v="174"/>
    </i>
    <i>
      <x v="39"/>
    </i>
    <i>
      <x v="38"/>
    </i>
    <i>
      <x v="1045"/>
    </i>
    <i>
      <x v="1211"/>
    </i>
    <i>
      <x v="1291"/>
    </i>
    <i>
      <x/>
    </i>
    <i>
      <x v="320"/>
    </i>
    <i>
      <x v="1252"/>
    </i>
    <i>
      <x v="830"/>
    </i>
    <i>
      <x v="139"/>
    </i>
    <i>
      <x v="58"/>
    </i>
    <i>
      <x v="677"/>
    </i>
    <i>
      <x v="710"/>
    </i>
    <i>
      <x v="540"/>
    </i>
    <i>
      <x v="1185"/>
    </i>
    <i>
      <x v="553"/>
    </i>
    <i>
      <x v="331"/>
    </i>
    <i>
      <x v="931"/>
    </i>
    <i>
      <x v="510"/>
    </i>
    <i>
      <x v="45"/>
    </i>
    <i>
      <x v="858"/>
    </i>
    <i>
      <x v="173"/>
    </i>
    <i>
      <x v="862"/>
    </i>
    <i>
      <x v="837"/>
    </i>
    <i>
      <x v="37"/>
    </i>
    <i>
      <x v="1254"/>
    </i>
    <i>
      <x v="625"/>
    </i>
    <i>
      <x v="707"/>
    </i>
    <i>
      <x v="831"/>
    </i>
    <i>
      <x v="443"/>
    </i>
    <i>
      <x v="1335"/>
    </i>
    <i>
      <x v="1269"/>
    </i>
    <i>
      <x v="490"/>
    </i>
    <i>
      <x v="1324"/>
    </i>
    <i>
      <x v="59"/>
    </i>
    <i>
      <x v="1336"/>
    </i>
    <i>
      <x v="609"/>
    </i>
    <i>
      <x v="705"/>
    </i>
    <i>
      <x v="708"/>
    </i>
    <i>
      <x v="92"/>
    </i>
    <i>
      <x v="1057"/>
    </i>
    <i>
      <x v="193"/>
    </i>
    <i>
      <x v="654"/>
    </i>
    <i>
      <x v="623"/>
    </i>
    <i>
      <x v="110"/>
    </i>
    <i>
      <x v="717"/>
    </i>
    <i>
      <x v="564"/>
    </i>
    <i>
      <x v="1251"/>
    </i>
    <i>
      <x v="334"/>
    </i>
    <i t="grand">
      <x/>
    </i>
  </rowItems>
  <colItems count="1">
    <i/>
  </colItems>
  <dataFields count="1">
    <dataField name="Sum of rating_count" fld="7" baseField="0" baseItem="0"/>
  </dataFields>
  <chartFormats count="2677">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1238"/>
          </reference>
        </references>
      </pivotArea>
    </chartFormat>
    <chartFormat chart="4" format="7">
      <pivotArea type="data" outline="0" fieldPosition="0">
        <references count="2">
          <reference field="4294967294" count="1" selected="0">
            <x v="0"/>
          </reference>
          <reference field="1" count="1" selected="0">
            <x v="1264"/>
          </reference>
        </references>
      </pivotArea>
    </chartFormat>
    <chartFormat chart="4" format="8">
      <pivotArea type="data" outline="0" fieldPosition="0">
        <references count="2">
          <reference field="4294967294" count="1" selected="0">
            <x v="0"/>
          </reference>
          <reference field="1" count="1" selected="0">
            <x v="1263"/>
          </reference>
        </references>
      </pivotArea>
    </chartFormat>
    <chartFormat chart="0" format="1">
      <pivotArea type="data" outline="0" fieldPosition="0">
        <references count="2">
          <reference field="4294967294" count="1" selected="0">
            <x v="0"/>
          </reference>
          <reference field="1" count="1" selected="0">
            <x v="1238"/>
          </reference>
        </references>
      </pivotArea>
    </chartFormat>
    <chartFormat chart="0" format="2">
      <pivotArea type="data" outline="0" fieldPosition="0">
        <references count="2">
          <reference field="4294967294" count="1" selected="0">
            <x v="0"/>
          </reference>
          <reference field="1" count="1" selected="0">
            <x v="1264"/>
          </reference>
        </references>
      </pivotArea>
    </chartFormat>
    <chartFormat chart="0" format="3">
      <pivotArea type="data" outline="0" fieldPosition="0">
        <references count="2">
          <reference field="4294967294" count="1" selected="0">
            <x v="0"/>
          </reference>
          <reference field="1" count="1" selected="0">
            <x v="1263"/>
          </reference>
        </references>
      </pivotArea>
    </chartFormat>
    <chartFormat chart="4" format="9">
      <pivotArea type="data" outline="0" fieldPosition="0">
        <references count="2">
          <reference field="4294967294" count="1" selected="0">
            <x v="0"/>
          </reference>
          <reference field="1" count="1" selected="0">
            <x v="746"/>
          </reference>
        </references>
      </pivotArea>
    </chartFormat>
    <chartFormat chart="4" format="10">
      <pivotArea type="data" outline="0" fieldPosition="0">
        <references count="2">
          <reference field="4294967294" count="1" selected="0">
            <x v="0"/>
          </reference>
          <reference field="1" count="1" selected="0">
            <x v="1133"/>
          </reference>
        </references>
      </pivotArea>
    </chartFormat>
    <chartFormat chart="4" format="11">
      <pivotArea type="data" outline="0" fieldPosition="0">
        <references count="2">
          <reference field="4294967294" count="1" selected="0">
            <x v="0"/>
          </reference>
          <reference field="1" count="1" selected="0">
            <x v="1132"/>
          </reference>
        </references>
      </pivotArea>
    </chartFormat>
    <chartFormat chart="4" format="12">
      <pivotArea type="data" outline="0" fieldPosition="0">
        <references count="2">
          <reference field="4294967294" count="1" selected="0">
            <x v="0"/>
          </reference>
          <reference field="1" count="1" selected="0">
            <x v="1131"/>
          </reference>
        </references>
      </pivotArea>
    </chartFormat>
    <chartFormat chart="4" format="13">
      <pivotArea type="data" outline="0" fieldPosition="0">
        <references count="2">
          <reference field="4294967294" count="1" selected="0">
            <x v="0"/>
          </reference>
          <reference field="1" count="1" selected="0">
            <x v="349"/>
          </reference>
        </references>
      </pivotArea>
    </chartFormat>
    <chartFormat chart="4" format="14">
      <pivotArea type="data" outline="0" fieldPosition="0">
        <references count="2">
          <reference field="4294967294" count="1" selected="0">
            <x v="0"/>
          </reference>
          <reference field="1" count="1" selected="0">
            <x v="351"/>
          </reference>
        </references>
      </pivotArea>
    </chartFormat>
    <chartFormat chart="4" format="15">
      <pivotArea type="data" outline="0" fieldPosition="0">
        <references count="2">
          <reference field="4294967294" count="1" selected="0">
            <x v="0"/>
          </reference>
          <reference field="1" count="1" selected="0">
            <x v="350"/>
          </reference>
        </references>
      </pivotArea>
    </chartFormat>
    <chartFormat chart="4" format="16">
      <pivotArea type="data" outline="0" fieldPosition="0">
        <references count="2">
          <reference field="4294967294" count="1" selected="0">
            <x v="0"/>
          </reference>
          <reference field="1" count="1" selected="0">
            <x v="348"/>
          </reference>
        </references>
      </pivotArea>
    </chartFormat>
    <chartFormat chart="4" format="17">
      <pivotArea type="data" outline="0" fieldPosition="0">
        <references count="2">
          <reference field="4294967294" count="1" selected="0">
            <x v="0"/>
          </reference>
          <reference field="1" count="1" selected="0">
            <x v="1122"/>
          </reference>
        </references>
      </pivotArea>
    </chartFormat>
    <chartFormat chart="4" format="18">
      <pivotArea type="data" outline="0" fieldPosition="0">
        <references count="2">
          <reference field="4294967294" count="1" selected="0">
            <x v="0"/>
          </reference>
          <reference field="1" count="1" selected="0">
            <x v="300"/>
          </reference>
        </references>
      </pivotArea>
    </chartFormat>
    <chartFormat chart="4" format="19">
      <pivotArea type="data" outline="0" fieldPosition="0">
        <references count="2">
          <reference field="4294967294" count="1" selected="0">
            <x v="0"/>
          </reference>
          <reference field="1" count="1" selected="0">
            <x v="1127"/>
          </reference>
        </references>
      </pivotArea>
    </chartFormat>
    <chartFormat chart="4" format="20">
      <pivotArea type="data" outline="0" fieldPosition="0">
        <references count="2">
          <reference field="4294967294" count="1" selected="0">
            <x v="0"/>
          </reference>
          <reference field="1" count="1" selected="0">
            <x v="455"/>
          </reference>
        </references>
      </pivotArea>
    </chartFormat>
    <chartFormat chart="4" format="21">
      <pivotArea type="data" outline="0" fieldPosition="0">
        <references count="2">
          <reference field="4294967294" count="1" selected="0">
            <x v="0"/>
          </reference>
          <reference field="1" count="1" selected="0">
            <x v="278"/>
          </reference>
        </references>
      </pivotArea>
    </chartFormat>
    <chartFormat chart="4" format="22">
      <pivotArea type="data" outline="0" fieldPosition="0">
        <references count="2">
          <reference field="4294967294" count="1" selected="0">
            <x v="0"/>
          </reference>
          <reference field="1" count="1" selected="0">
            <x v="1227"/>
          </reference>
        </references>
      </pivotArea>
    </chartFormat>
    <chartFormat chart="4" format="23">
      <pivotArea type="data" outline="0" fieldPosition="0">
        <references count="2">
          <reference field="4294967294" count="1" selected="0">
            <x v="0"/>
          </reference>
          <reference field="1" count="1" selected="0">
            <x v="276"/>
          </reference>
        </references>
      </pivotArea>
    </chartFormat>
    <chartFormat chart="4" format="24">
      <pivotArea type="data" outline="0" fieldPosition="0">
        <references count="2">
          <reference field="4294967294" count="1" selected="0">
            <x v="0"/>
          </reference>
          <reference field="1" count="1" selected="0">
            <x v="1109"/>
          </reference>
        </references>
      </pivotArea>
    </chartFormat>
    <chartFormat chart="4" format="25">
      <pivotArea type="data" outline="0" fieldPosition="0">
        <references count="2">
          <reference field="4294967294" count="1" selected="0">
            <x v="0"/>
          </reference>
          <reference field="1" count="1" selected="0">
            <x v="745"/>
          </reference>
        </references>
      </pivotArea>
    </chartFormat>
    <chartFormat chart="4" format="26">
      <pivotArea type="data" outline="0" fieldPosition="0">
        <references count="2">
          <reference field="4294967294" count="1" selected="0">
            <x v="0"/>
          </reference>
          <reference field="1" count="1" selected="0">
            <x v="273"/>
          </reference>
        </references>
      </pivotArea>
    </chartFormat>
    <chartFormat chart="4" format="27">
      <pivotArea type="data" outline="0" fieldPosition="0">
        <references count="2">
          <reference field="4294967294" count="1" selected="0">
            <x v="0"/>
          </reference>
          <reference field="1" count="1" selected="0">
            <x v="1105"/>
          </reference>
        </references>
      </pivotArea>
    </chartFormat>
    <chartFormat chart="4" format="28">
      <pivotArea type="data" outline="0" fieldPosition="0">
        <references count="2">
          <reference field="4294967294" count="1" selected="0">
            <x v="0"/>
          </reference>
          <reference field="1" count="1" selected="0">
            <x v="1233"/>
          </reference>
        </references>
      </pivotArea>
    </chartFormat>
    <chartFormat chart="4" format="29">
      <pivotArea type="data" outline="0" fieldPosition="0">
        <references count="2">
          <reference field="4294967294" count="1" selected="0">
            <x v="0"/>
          </reference>
          <reference field="1" count="1" selected="0">
            <x v="1138"/>
          </reference>
        </references>
      </pivotArea>
    </chartFormat>
    <chartFormat chart="4" format="30">
      <pivotArea type="data" outline="0" fieldPosition="0">
        <references count="2">
          <reference field="4294967294" count="1" selected="0">
            <x v="0"/>
          </reference>
          <reference field="1" count="1" selected="0">
            <x v="149"/>
          </reference>
        </references>
      </pivotArea>
    </chartFormat>
    <chartFormat chart="4" format="31">
      <pivotArea type="data" outline="0" fieldPosition="0">
        <references count="2">
          <reference field="4294967294" count="1" selected="0">
            <x v="0"/>
          </reference>
          <reference field="1" count="1" selected="0">
            <x v="142"/>
          </reference>
        </references>
      </pivotArea>
    </chartFormat>
    <chartFormat chart="4" format="32">
      <pivotArea type="data" outline="0" fieldPosition="0">
        <references count="2">
          <reference field="4294967294" count="1" selected="0">
            <x v="0"/>
          </reference>
          <reference field="1" count="1" selected="0">
            <x v="141"/>
          </reference>
        </references>
      </pivotArea>
    </chartFormat>
    <chartFormat chart="4" format="33">
      <pivotArea type="data" outline="0" fieldPosition="0">
        <references count="2">
          <reference field="4294967294" count="1" selected="0">
            <x v="0"/>
          </reference>
          <reference field="1" count="1" selected="0">
            <x v="604"/>
          </reference>
        </references>
      </pivotArea>
    </chartFormat>
    <chartFormat chart="4" format="34">
      <pivotArea type="data" outline="0" fieldPosition="0">
        <references count="2">
          <reference field="4294967294" count="1" selected="0">
            <x v="0"/>
          </reference>
          <reference field="1" count="1" selected="0">
            <x v="589"/>
          </reference>
        </references>
      </pivotArea>
    </chartFormat>
    <chartFormat chart="4" format="35">
      <pivotArea type="data" outline="0" fieldPosition="0">
        <references count="2">
          <reference field="4294967294" count="1" selected="0">
            <x v="0"/>
          </reference>
          <reference field="1" count="1" selected="0">
            <x v="605"/>
          </reference>
        </references>
      </pivotArea>
    </chartFormat>
    <chartFormat chart="4" format="36">
      <pivotArea type="data" outline="0" fieldPosition="0">
        <references count="2">
          <reference field="4294967294" count="1" selected="0">
            <x v="0"/>
          </reference>
          <reference field="1" count="1" selected="0">
            <x v="1258"/>
          </reference>
        </references>
      </pivotArea>
    </chartFormat>
    <chartFormat chart="4" format="37">
      <pivotArea type="data" outline="0" fieldPosition="0">
        <references count="2">
          <reference field="4294967294" count="1" selected="0">
            <x v="0"/>
          </reference>
          <reference field="1" count="1" selected="0">
            <x v="1126"/>
          </reference>
        </references>
      </pivotArea>
    </chartFormat>
    <chartFormat chart="4" format="38">
      <pivotArea type="data" outline="0" fieldPosition="0">
        <references count="2">
          <reference field="4294967294" count="1" selected="0">
            <x v="0"/>
          </reference>
          <reference field="1" count="1" selected="0">
            <x v="1125"/>
          </reference>
        </references>
      </pivotArea>
    </chartFormat>
    <chartFormat chart="4" format="39">
      <pivotArea type="data" outline="0" fieldPosition="0">
        <references count="2">
          <reference field="4294967294" count="1" selected="0">
            <x v="0"/>
          </reference>
          <reference field="1" count="1" selected="0">
            <x v="147"/>
          </reference>
        </references>
      </pivotArea>
    </chartFormat>
    <chartFormat chart="4" format="40">
      <pivotArea type="data" outline="0" fieldPosition="0">
        <references count="2">
          <reference field="4294967294" count="1" selected="0">
            <x v="0"/>
          </reference>
          <reference field="1" count="1" selected="0">
            <x v="1228"/>
          </reference>
        </references>
      </pivotArea>
    </chartFormat>
    <chartFormat chart="4" format="41">
      <pivotArea type="data" outline="0" fieldPosition="0">
        <references count="2">
          <reference field="4294967294" count="1" selected="0">
            <x v="0"/>
          </reference>
          <reference field="1" count="1" selected="0">
            <x v="1112"/>
          </reference>
        </references>
      </pivotArea>
    </chartFormat>
    <chartFormat chart="4" format="42">
      <pivotArea type="data" outline="0" fieldPosition="0">
        <references count="2">
          <reference field="4294967294" count="1" selected="0">
            <x v="0"/>
          </reference>
          <reference field="1" count="1" selected="0">
            <x v="299"/>
          </reference>
        </references>
      </pivotArea>
    </chartFormat>
    <chartFormat chart="4" format="43">
      <pivotArea type="data" outline="0" fieldPosition="0">
        <references count="2">
          <reference field="4294967294" count="1" selected="0">
            <x v="0"/>
          </reference>
          <reference field="1" count="1" selected="0">
            <x v="1090"/>
          </reference>
        </references>
      </pivotArea>
    </chartFormat>
    <chartFormat chart="4" format="44">
      <pivotArea type="data" outline="0" fieldPosition="0">
        <references count="2">
          <reference field="4294967294" count="1" selected="0">
            <x v="0"/>
          </reference>
          <reference field="1" count="1" selected="0">
            <x v="1137"/>
          </reference>
        </references>
      </pivotArea>
    </chartFormat>
    <chartFormat chart="4" format="45">
      <pivotArea type="data" outline="0" fieldPosition="0">
        <references count="2">
          <reference field="4294967294" count="1" selected="0">
            <x v="0"/>
          </reference>
          <reference field="1" count="1" selected="0">
            <x v="549"/>
          </reference>
        </references>
      </pivotArea>
    </chartFormat>
    <chartFormat chart="4" format="46">
      <pivotArea type="data" outline="0" fieldPosition="0">
        <references count="2">
          <reference field="4294967294" count="1" selected="0">
            <x v="0"/>
          </reference>
          <reference field="1" count="1" selected="0">
            <x v="264"/>
          </reference>
        </references>
      </pivotArea>
    </chartFormat>
    <chartFormat chart="4" format="47">
      <pivotArea type="data" outline="0" fieldPosition="0">
        <references count="2">
          <reference field="4294967294" count="1" selected="0">
            <x v="0"/>
          </reference>
          <reference field="1" count="1" selected="0">
            <x v="1205"/>
          </reference>
        </references>
      </pivotArea>
    </chartFormat>
    <chartFormat chart="4" format="48">
      <pivotArea type="data" outline="0" fieldPosition="0">
        <references count="2">
          <reference field="4294967294" count="1" selected="0">
            <x v="0"/>
          </reference>
          <reference field="1" count="1" selected="0">
            <x v="537"/>
          </reference>
        </references>
      </pivotArea>
    </chartFormat>
    <chartFormat chart="4" format="49">
      <pivotArea type="data" outline="0" fieldPosition="0">
        <references count="2">
          <reference field="4294967294" count="1" selected="0">
            <x v="0"/>
          </reference>
          <reference field="1" count="1" selected="0">
            <x v="536"/>
          </reference>
        </references>
      </pivotArea>
    </chartFormat>
    <chartFormat chart="4" format="50">
      <pivotArea type="data" outline="0" fieldPosition="0">
        <references count="2">
          <reference field="4294967294" count="1" selected="0">
            <x v="0"/>
          </reference>
          <reference field="1" count="1" selected="0">
            <x v="539"/>
          </reference>
        </references>
      </pivotArea>
    </chartFormat>
    <chartFormat chart="4" format="51">
      <pivotArea type="data" outline="0" fieldPosition="0">
        <references count="2">
          <reference field="4294967294" count="1" selected="0">
            <x v="0"/>
          </reference>
          <reference field="1" count="1" selected="0">
            <x v="538"/>
          </reference>
        </references>
      </pivotArea>
    </chartFormat>
    <chartFormat chart="4" format="52">
      <pivotArea type="data" outline="0" fieldPosition="0">
        <references count="2">
          <reference field="4294967294" count="1" selected="0">
            <x v="0"/>
          </reference>
          <reference field="1" count="1" selected="0">
            <x v="461"/>
          </reference>
        </references>
      </pivotArea>
    </chartFormat>
    <chartFormat chart="4" format="53">
      <pivotArea type="data" outline="0" fieldPosition="0">
        <references count="2">
          <reference field="4294967294" count="1" selected="0">
            <x v="0"/>
          </reference>
          <reference field="1" count="1" selected="0">
            <x v="151"/>
          </reference>
        </references>
      </pivotArea>
    </chartFormat>
    <chartFormat chart="4" format="54">
      <pivotArea type="data" outline="0" fieldPosition="0">
        <references count="2">
          <reference field="4294967294" count="1" selected="0">
            <x v="0"/>
          </reference>
          <reference field="1" count="1" selected="0">
            <x v="43"/>
          </reference>
        </references>
      </pivotArea>
    </chartFormat>
    <chartFormat chart="4" format="55">
      <pivotArea type="data" outline="0" fieldPosition="0">
        <references count="2">
          <reference field="4294967294" count="1" selected="0">
            <x v="0"/>
          </reference>
          <reference field="1" count="1" selected="0">
            <x v="902"/>
          </reference>
        </references>
      </pivotArea>
    </chartFormat>
    <chartFormat chart="4" format="56">
      <pivotArea type="data" outline="0" fieldPosition="0">
        <references count="2">
          <reference field="4294967294" count="1" selected="0">
            <x v="0"/>
          </reference>
          <reference field="1" count="1" selected="0">
            <x v="1111"/>
          </reference>
        </references>
      </pivotArea>
    </chartFormat>
    <chartFormat chart="4" format="57">
      <pivotArea type="data" outline="0" fieldPosition="0">
        <references count="2">
          <reference field="4294967294" count="1" selected="0">
            <x v="0"/>
          </reference>
          <reference field="1" count="1" selected="0">
            <x v="1108"/>
          </reference>
        </references>
      </pivotArea>
    </chartFormat>
    <chartFormat chart="4" format="58">
      <pivotArea type="data" outline="0" fieldPosition="0">
        <references count="2">
          <reference field="4294967294" count="1" selected="0">
            <x v="0"/>
          </reference>
          <reference field="1" count="1" selected="0">
            <x v="1073"/>
          </reference>
        </references>
      </pivotArea>
    </chartFormat>
    <chartFormat chart="4" format="59">
      <pivotArea type="data" outline="0" fieldPosition="0">
        <references count="2">
          <reference field="4294967294" count="1" selected="0">
            <x v="0"/>
          </reference>
          <reference field="1" count="1" selected="0">
            <x v="344"/>
          </reference>
        </references>
      </pivotArea>
    </chartFormat>
    <chartFormat chart="4" format="60">
      <pivotArea type="data" outline="0" fieldPosition="0">
        <references count="2">
          <reference field="4294967294" count="1" selected="0">
            <x v="0"/>
          </reference>
          <reference field="1" count="1" selected="0">
            <x v="258"/>
          </reference>
        </references>
      </pivotArea>
    </chartFormat>
    <chartFormat chart="4" format="61">
      <pivotArea type="data" outline="0" fieldPosition="0">
        <references count="2">
          <reference field="4294967294" count="1" selected="0">
            <x v="0"/>
          </reference>
          <reference field="1" count="1" selected="0">
            <x v="1089"/>
          </reference>
        </references>
      </pivotArea>
    </chartFormat>
    <chartFormat chart="4" format="62">
      <pivotArea type="data" outline="0" fieldPosition="0">
        <references count="2">
          <reference field="4294967294" count="1" selected="0">
            <x v="0"/>
          </reference>
          <reference field="1" count="1" selected="0">
            <x v="143"/>
          </reference>
        </references>
      </pivotArea>
    </chartFormat>
    <chartFormat chart="4" format="63">
      <pivotArea type="data" outline="0" fieldPosition="0">
        <references count="2">
          <reference field="4294967294" count="1" selected="0">
            <x v="0"/>
          </reference>
          <reference field="1" count="1" selected="0">
            <x v="1123"/>
          </reference>
        </references>
      </pivotArea>
    </chartFormat>
    <chartFormat chart="4" format="64">
      <pivotArea type="data" outline="0" fieldPosition="0">
        <references count="2">
          <reference field="4294967294" count="1" selected="0">
            <x v="0"/>
          </reference>
          <reference field="1" count="1" selected="0">
            <x v="1106"/>
          </reference>
        </references>
      </pivotArea>
    </chartFormat>
    <chartFormat chart="4" format="65">
      <pivotArea type="data" outline="0" fieldPosition="0">
        <references count="2">
          <reference field="4294967294" count="1" selected="0">
            <x v="0"/>
          </reference>
          <reference field="1" count="1" selected="0">
            <x v="148"/>
          </reference>
        </references>
      </pivotArea>
    </chartFormat>
    <chartFormat chart="4" format="66">
      <pivotArea type="data" outline="0" fieldPosition="0">
        <references count="2">
          <reference field="4294967294" count="1" selected="0">
            <x v="0"/>
          </reference>
          <reference field="1" count="1" selected="0">
            <x v="743"/>
          </reference>
        </references>
      </pivotArea>
    </chartFormat>
    <chartFormat chart="4" format="67">
      <pivotArea type="data" outline="0" fieldPosition="0">
        <references count="2">
          <reference field="4294967294" count="1" selected="0">
            <x v="0"/>
          </reference>
          <reference field="1" count="1" selected="0">
            <x v="990"/>
          </reference>
        </references>
      </pivotArea>
    </chartFormat>
    <chartFormat chart="4" format="68">
      <pivotArea type="data" outline="0" fieldPosition="0">
        <references count="2">
          <reference field="4294967294" count="1" selected="0">
            <x v="0"/>
          </reference>
          <reference field="1" count="1" selected="0">
            <x v="1234"/>
          </reference>
        </references>
      </pivotArea>
    </chartFormat>
    <chartFormat chart="4" format="69">
      <pivotArea type="data" outline="0" fieldPosition="0">
        <references count="2">
          <reference field="4294967294" count="1" selected="0">
            <x v="0"/>
          </reference>
          <reference field="1" count="1" selected="0">
            <x v="556"/>
          </reference>
        </references>
      </pivotArea>
    </chartFormat>
    <chartFormat chart="4" format="70">
      <pivotArea type="data" outline="0" fieldPosition="0">
        <references count="2">
          <reference field="4294967294" count="1" selected="0">
            <x v="0"/>
          </reference>
          <reference field="1" count="1" selected="0">
            <x v="555"/>
          </reference>
        </references>
      </pivotArea>
    </chartFormat>
    <chartFormat chart="4" format="71">
      <pivotArea type="data" outline="0" fieldPosition="0">
        <references count="2">
          <reference field="4294967294" count="1" selected="0">
            <x v="0"/>
          </reference>
          <reference field="1" count="1" selected="0">
            <x v="1128"/>
          </reference>
        </references>
      </pivotArea>
    </chartFormat>
    <chartFormat chart="4" format="72">
      <pivotArea type="data" outline="0" fieldPosition="0">
        <references count="2">
          <reference field="4294967294" count="1" selected="0">
            <x v="0"/>
          </reference>
          <reference field="1" count="1" selected="0">
            <x v="586"/>
          </reference>
        </references>
      </pivotArea>
    </chartFormat>
    <chartFormat chart="4" format="73">
      <pivotArea type="data" outline="0" fieldPosition="0">
        <references count="2">
          <reference field="4294967294" count="1" selected="0">
            <x v="0"/>
          </reference>
          <reference field="1" count="1" selected="0">
            <x v="1124"/>
          </reference>
        </references>
      </pivotArea>
    </chartFormat>
    <chartFormat chart="4" format="74">
      <pivotArea type="data" outline="0" fieldPosition="0">
        <references count="2">
          <reference field="4294967294" count="1" selected="0">
            <x v="0"/>
          </reference>
          <reference field="1" count="1" selected="0">
            <x v="352"/>
          </reference>
        </references>
      </pivotArea>
    </chartFormat>
    <chartFormat chart="4" format="75">
      <pivotArea type="data" outline="0" fieldPosition="0">
        <references count="2">
          <reference field="4294967294" count="1" selected="0">
            <x v="0"/>
          </reference>
          <reference field="1" count="1" selected="0">
            <x v="908"/>
          </reference>
        </references>
      </pivotArea>
    </chartFormat>
    <chartFormat chart="4" format="76">
      <pivotArea type="data" outline="0" fieldPosition="0">
        <references count="2">
          <reference field="4294967294" count="1" selected="0">
            <x v="0"/>
          </reference>
          <reference field="1" count="1" selected="0">
            <x v="1204"/>
          </reference>
        </references>
      </pivotArea>
    </chartFormat>
    <chartFormat chart="4" format="77">
      <pivotArea type="data" outline="0" fieldPosition="0">
        <references count="2">
          <reference field="4294967294" count="1" selected="0">
            <x v="0"/>
          </reference>
          <reference field="1" count="1" selected="0">
            <x v="1206"/>
          </reference>
        </references>
      </pivotArea>
    </chartFormat>
    <chartFormat chart="4" format="78">
      <pivotArea type="data" outline="0" fieldPosition="0">
        <references count="2">
          <reference field="4294967294" count="1" selected="0">
            <x v="0"/>
          </reference>
          <reference field="1" count="1" selected="0">
            <x v="740"/>
          </reference>
        </references>
      </pivotArea>
    </chartFormat>
    <chartFormat chart="4" format="79">
      <pivotArea type="data" outline="0" fieldPosition="0">
        <references count="2">
          <reference field="4294967294" count="1" selected="0">
            <x v="0"/>
          </reference>
          <reference field="1" count="1" selected="0">
            <x v="381"/>
          </reference>
        </references>
      </pivotArea>
    </chartFormat>
    <chartFormat chart="4" format="80">
      <pivotArea type="data" outline="0" fieldPosition="0">
        <references count="2">
          <reference field="4294967294" count="1" selected="0">
            <x v="0"/>
          </reference>
          <reference field="1" count="1" selected="0">
            <x v="274"/>
          </reference>
        </references>
      </pivotArea>
    </chartFormat>
    <chartFormat chart="4" format="81">
      <pivotArea type="data" outline="0" fieldPosition="0">
        <references count="2">
          <reference field="4294967294" count="1" selected="0">
            <x v="0"/>
          </reference>
          <reference field="1" count="1" selected="0">
            <x v="1076"/>
          </reference>
        </references>
      </pivotArea>
    </chartFormat>
    <chartFormat chart="4" format="82">
      <pivotArea type="data" outline="0" fieldPosition="0">
        <references count="2">
          <reference field="4294967294" count="1" selected="0">
            <x v="0"/>
          </reference>
          <reference field="1" count="1" selected="0">
            <x v="1130"/>
          </reference>
        </references>
      </pivotArea>
    </chartFormat>
    <chartFormat chart="4" format="83">
      <pivotArea type="data" outline="0" fieldPosition="0">
        <references count="2">
          <reference field="4294967294" count="1" selected="0">
            <x v="0"/>
          </reference>
          <reference field="1" count="1" selected="0">
            <x v="1226"/>
          </reference>
        </references>
      </pivotArea>
    </chartFormat>
    <chartFormat chart="4" format="84">
      <pivotArea type="data" outline="0" fieldPosition="0">
        <references count="2">
          <reference field="4294967294" count="1" selected="0">
            <x v="0"/>
          </reference>
          <reference field="1" count="1" selected="0">
            <x v="382"/>
          </reference>
        </references>
      </pivotArea>
    </chartFormat>
    <chartFormat chart="4" format="85">
      <pivotArea type="data" outline="0" fieldPosition="0">
        <references count="2">
          <reference field="4294967294" count="1" selected="0">
            <x v="0"/>
          </reference>
          <reference field="1" count="1" selected="0">
            <x v="61"/>
          </reference>
        </references>
      </pivotArea>
    </chartFormat>
    <chartFormat chart="4" format="86">
      <pivotArea type="data" outline="0" fieldPosition="0">
        <references count="2">
          <reference field="4294967294" count="1" selected="0">
            <x v="0"/>
          </reference>
          <reference field="1" count="1" selected="0">
            <x v="84"/>
          </reference>
        </references>
      </pivotArea>
    </chartFormat>
    <chartFormat chart="4" format="87">
      <pivotArea type="data" outline="0" fieldPosition="0">
        <references count="2">
          <reference field="4294967294" count="1" selected="0">
            <x v="0"/>
          </reference>
          <reference field="1" count="1" selected="0">
            <x v="368"/>
          </reference>
        </references>
      </pivotArea>
    </chartFormat>
    <chartFormat chart="4" format="88">
      <pivotArea type="data" outline="0" fieldPosition="0">
        <references count="2">
          <reference field="4294967294" count="1" selected="0">
            <x v="0"/>
          </reference>
          <reference field="1" count="1" selected="0">
            <x v="904"/>
          </reference>
        </references>
      </pivotArea>
    </chartFormat>
    <chartFormat chart="4" format="89">
      <pivotArea type="data" outline="0" fieldPosition="0">
        <references count="2">
          <reference field="4294967294" count="1" selected="0">
            <x v="0"/>
          </reference>
          <reference field="1" count="1" selected="0">
            <x v="267"/>
          </reference>
        </references>
      </pivotArea>
    </chartFormat>
    <chartFormat chart="4" format="90">
      <pivotArea type="data" outline="0" fieldPosition="0">
        <references count="2">
          <reference field="4294967294" count="1" selected="0">
            <x v="0"/>
          </reference>
          <reference field="1" count="1" selected="0">
            <x v="1245"/>
          </reference>
        </references>
      </pivotArea>
    </chartFormat>
    <chartFormat chart="4" format="91">
      <pivotArea type="data" outline="0" fieldPosition="0">
        <references count="2">
          <reference field="4294967294" count="1" selected="0">
            <x v="0"/>
          </reference>
          <reference field="1" count="1" selected="0">
            <x v="1070"/>
          </reference>
        </references>
      </pivotArea>
    </chartFormat>
    <chartFormat chart="4" format="92">
      <pivotArea type="data" outline="0" fieldPosition="0">
        <references count="2">
          <reference field="4294967294" count="1" selected="0">
            <x v="0"/>
          </reference>
          <reference field="1" count="1" selected="0">
            <x v="154"/>
          </reference>
        </references>
      </pivotArea>
    </chartFormat>
    <chartFormat chart="4" format="93">
      <pivotArea type="data" outline="0" fieldPosition="0">
        <references count="2">
          <reference field="4294967294" count="1" selected="0">
            <x v="0"/>
          </reference>
          <reference field="1" count="1" selected="0">
            <x v="265"/>
          </reference>
        </references>
      </pivotArea>
    </chartFormat>
    <chartFormat chart="4" format="94">
      <pivotArea type="data" outline="0" fieldPosition="0">
        <references count="2">
          <reference field="4294967294" count="1" selected="0">
            <x v="0"/>
          </reference>
          <reference field="1" count="1" selected="0">
            <x v="268"/>
          </reference>
        </references>
      </pivotArea>
    </chartFormat>
    <chartFormat chart="4" format="95">
      <pivotArea type="data" outline="0" fieldPosition="0">
        <references count="2">
          <reference field="4294967294" count="1" selected="0">
            <x v="0"/>
          </reference>
          <reference field="1" count="1" selected="0">
            <x v="266"/>
          </reference>
        </references>
      </pivotArea>
    </chartFormat>
    <chartFormat chart="4" format="96">
      <pivotArea type="data" outline="0" fieldPosition="0">
        <references count="2">
          <reference field="4294967294" count="1" selected="0">
            <x v="0"/>
          </reference>
          <reference field="1" count="1" selected="0">
            <x v="269"/>
          </reference>
        </references>
      </pivotArea>
    </chartFormat>
    <chartFormat chart="4" format="97">
      <pivotArea type="data" outline="0" fieldPosition="0">
        <references count="2">
          <reference field="4294967294" count="1" selected="0">
            <x v="0"/>
          </reference>
          <reference field="1" count="1" selected="0">
            <x v="827"/>
          </reference>
        </references>
      </pivotArea>
    </chartFormat>
    <chartFormat chart="4" format="98">
      <pivotArea type="data" outline="0" fieldPosition="0">
        <references count="2">
          <reference field="4294967294" count="1" selected="0">
            <x v="0"/>
          </reference>
          <reference field="1" count="1" selected="0">
            <x v="26"/>
          </reference>
        </references>
      </pivotArea>
    </chartFormat>
    <chartFormat chart="4" format="99">
      <pivotArea type="data" outline="0" fieldPosition="0">
        <references count="2">
          <reference field="4294967294" count="1" selected="0">
            <x v="0"/>
          </reference>
          <reference field="1" count="1" selected="0">
            <x v="814"/>
          </reference>
        </references>
      </pivotArea>
    </chartFormat>
    <chartFormat chart="4" format="100">
      <pivotArea type="data" outline="0" fieldPosition="0">
        <references count="2">
          <reference field="4294967294" count="1" selected="0">
            <x v="0"/>
          </reference>
          <reference field="1" count="1" selected="0">
            <x v="741"/>
          </reference>
        </references>
      </pivotArea>
    </chartFormat>
    <chartFormat chart="4" format="101">
      <pivotArea type="data" outline="0" fieldPosition="0">
        <references count="2">
          <reference field="4294967294" count="1" selected="0">
            <x v="0"/>
          </reference>
          <reference field="1" count="1" selected="0">
            <x v="415"/>
          </reference>
        </references>
      </pivotArea>
    </chartFormat>
    <chartFormat chart="4" format="102">
      <pivotArea type="data" outline="0" fieldPosition="0">
        <references count="2">
          <reference field="4294967294" count="1" selected="0">
            <x v="0"/>
          </reference>
          <reference field="1" count="1" selected="0">
            <x v="1139"/>
          </reference>
        </references>
      </pivotArea>
    </chartFormat>
    <chartFormat chart="4" format="103">
      <pivotArea type="data" outline="0" fieldPosition="0">
        <references count="2">
          <reference field="4294967294" count="1" selected="0">
            <x v="0"/>
          </reference>
          <reference field="1" count="1" selected="0">
            <x v="643"/>
          </reference>
        </references>
      </pivotArea>
    </chartFormat>
    <chartFormat chart="4" format="104">
      <pivotArea type="data" outline="0" fieldPosition="0">
        <references count="2">
          <reference field="4294967294" count="1" selected="0">
            <x v="0"/>
          </reference>
          <reference field="1" count="1" selected="0">
            <x v="550"/>
          </reference>
        </references>
      </pivotArea>
    </chartFormat>
    <chartFormat chart="4" format="105">
      <pivotArea type="data" outline="0" fieldPosition="0">
        <references count="2">
          <reference field="4294967294" count="1" selected="0">
            <x v="0"/>
          </reference>
          <reference field="1" count="1" selected="0">
            <x v="1255"/>
          </reference>
        </references>
      </pivotArea>
    </chartFormat>
    <chartFormat chart="4" format="106">
      <pivotArea type="data" outline="0" fieldPosition="0">
        <references count="2">
          <reference field="4294967294" count="1" selected="0">
            <x v="0"/>
          </reference>
          <reference field="1" count="1" selected="0">
            <x v="17"/>
          </reference>
        </references>
      </pivotArea>
    </chartFormat>
    <chartFormat chart="4" format="107">
      <pivotArea type="data" outline="0" fieldPosition="0">
        <references count="2">
          <reference field="4294967294" count="1" selected="0">
            <x v="0"/>
          </reference>
          <reference field="1" count="1" selected="0">
            <x v="1222"/>
          </reference>
        </references>
      </pivotArea>
    </chartFormat>
    <chartFormat chart="4" format="108">
      <pivotArea type="data" outline="0" fieldPosition="0">
        <references count="2">
          <reference field="4294967294" count="1" selected="0">
            <x v="0"/>
          </reference>
          <reference field="1" count="1" selected="0">
            <x v="515"/>
          </reference>
        </references>
      </pivotArea>
    </chartFormat>
    <chartFormat chart="4" format="109">
      <pivotArea type="data" outline="0" fieldPosition="0">
        <references count="2">
          <reference field="4294967294" count="1" selected="0">
            <x v="0"/>
          </reference>
          <reference field="1" count="1" selected="0">
            <x v="380"/>
          </reference>
        </references>
      </pivotArea>
    </chartFormat>
    <chartFormat chart="4" format="110">
      <pivotArea type="data" outline="0" fieldPosition="0">
        <references count="2">
          <reference field="4294967294" count="1" selected="0">
            <x v="0"/>
          </reference>
          <reference field="1" count="1" selected="0">
            <x v="290"/>
          </reference>
        </references>
      </pivotArea>
    </chartFormat>
    <chartFormat chart="4" format="111">
      <pivotArea type="data" outline="0" fieldPosition="0">
        <references count="2">
          <reference field="4294967294" count="1" selected="0">
            <x v="0"/>
          </reference>
          <reference field="1" count="1" selected="0">
            <x v="590"/>
          </reference>
        </references>
      </pivotArea>
    </chartFormat>
    <chartFormat chart="4" format="112">
      <pivotArea type="data" outline="0" fieldPosition="0">
        <references count="2">
          <reference field="4294967294" count="1" selected="0">
            <x v="0"/>
          </reference>
          <reference field="1" count="1" selected="0">
            <x v="288"/>
          </reference>
        </references>
      </pivotArea>
    </chartFormat>
    <chartFormat chart="4" format="113">
      <pivotArea type="data" outline="0" fieldPosition="0">
        <references count="2">
          <reference field="4294967294" count="1" selected="0">
            <x v="0"/>
          </reference>
          <reference field="1" count="1" selected="0">
            <x v="275"/>
          </reference>
        </references>
      </pivotArea>
    </chartFormat>
    <chartFormat chart="4" format="114">
      <pivotArea type="data" outline="0" fieldPosition="0">
        <references count="2">
          <reference field="4294967294" count="1" selected="0">
            <x v="0"/>
          </reference>
          <reference field="1" count="1" selected="0">
            <x v="1107"/>
          </reference>
        </references>
      </pivotArea>
    </chartFormat>
    <chartFormat chart="4" format="115">
      <pivotArea type="data" outline="0" fieldPosition="0">
        <references count="2">
          <reference field="4294967294" count="1" selected="0">
            <x v="0"/>
          </reference>
          <reference field="1" count="1" selected="0">
            <x v="635"/>
          </reference>
        </references>
      </pivotArea>
    </chartFormat>
    <chartFormat chart="4" format="116">
      <pivotArea type="data" outline="0" fieldPosition="0">
        <references count="2">
          <reference field="4294967294" count="1" selected="0">
            <x v="0"/>
          </reference>
          <reference field="1" count="1" selected="0">
            <x v="810"/>
          </reference>
        </references>
      </pivotArea>
    </chartFormat>
    <chartFormat chart="4" format="117">
      <pivotArea type="data" outline="0" fieldPosition="0">
        <references count="2">
          <reference field="4294967294" count="1" selected="0">
            <x v="0"/>
          </reference>
          <reference field="1" count="1" selected="0">
            <x v="459"/>
          </reference>
        </references>
      </pivotArea>
    </chartFormat>
    <chartFormat chart="4" format="118">
      <pivotArea type="data" outline="0" fieldPosition="0">
        <references count="2">
          <reference field="4294967294" count="1" selected="0">
            <x v="0"/>
          </reference>
          <reference field="1" count="1" selected="0">
            <x v="195"/>
          </reference>
        </references>
      </pivotArea>
    </chartFormat>
    <chartFormat chart="4" format="119">
      <pivotArea type="data" outline="0" fieldPosition="0">
        <references count="2">
          <reference field="4294967294" count="1" selected="0">
            <x v="0"/>
          </reference>
          <reference field="1" count="1" selected="0">
            <x v="1120"/>
          </reference>
        </references>
      </pivotArea>
    </chartFormat>
    <chartFormat chart="4" format="120">
      <pivotArea type="data" outline="0" fieldPosition="0">
        <references count="2">
          <reference field="4294967294" count="1" selected="0">
            <x v="0"/>
          </reference>
          <reference field="1" count="1" selected="0">
            <x v="744"/>
          </reference>
        </references>
      </pivotArea>
    </chartFormat>
    <chartFormat chart="4" format="121">
      <pivotArea type="data" outline="0" fieldPosition="0">
        <references count="2">
          <reference field="4294967294" count="1" selected="0">
            <x v="0"/>
          </reference>
          <reference field="1" count="1" selected="0">
            <x v="272"/>
          </reference>
        </references>
      </pivotArea>
    </chartFormat>
    <chartFormat chart="4" format="122">
      <pivotArea type="data" outline="0" fieldPosition="0">
        <references count="2">
          <reference field="4294967294" count="1" selected="0">
            <x v="0"/>
          </reference>
          <reference field="1" count="1" selected="0">
            <x v="898"/>
          </reference>
        </references>
      </pivotArea>
    </chartFormat>
    <chartFormat chart="4" format="123">
      <pivotArea type="data" outline="0" fieldPosition="0">
        <references count="2">
          <reference field="4294967294" count="1" selected="0">
            <x v="0"/>
          </reference>
          <reference field="1" count="1" selected="0">
            <x v="260"/>
          </reference>
        </references>
      </pivotArea>
    </chartFormat>
    <chartFormat chart="4" format="124">
      <pivotArea type="data" outline="0" fieldPosition="0">
        <references count="2">
          <reference field="4294967294" count="1" selected="0">
            <x v="0"/>
          </reference>
          <reference field="1" count="1" selected="0">
            <x v="342"/>
          </reference>
        </references>
      </pivotArea>
    </chartFormat>
    <chartFormat chart="4" format="125">
      <pivotArea type="data" outline="0" fieldPosition="0">
        <references count="2">
          <reference field="4294967294" count="1" selected="0">
            <x v="0"/>
          </reference>
          <reference field="1" count="1" selected="0">
            <x v="343"/>
          </reference>
        </references>
      </pivotArea>
    </chartFormat>
    <chartFormat chart="4" format="126">
      <pivotArea type="data" outline="0" fieldPosition="0">
        <references count="2">
          <reference field="4294967294" count="1" selected="0">
            <x v="0"/>
          </reference>
          <reference field="1" count="1" selected="0">
            <x v="437"/>
          </reference>
        </references>
      </pivotArea>
    </chartFormat>
    <chartFormat chart="4" format="127">
      <pivotArea type="data" outline="0" fieldPosition="0">
        <references count="2">
          <reference field="4294967294" count="1" selected="0">
            <x v="0"/>
          </reference>
          <reference field="1" count="1" selected="0">
            <x v="259"/>
          </reference>
        </references>
      </pivotArea>
    </chartFormat>
    <chartFormat chart="4" format="128">
      <pivotArea type="data" outline="0" fieldPosition="0">
        <references count="2">
          <reference field="4294967294" count="1" selected="0">
            <x v="0"/>
          </reference>
          <reference field="1" count="1" selected="0">
            <x v="386"/>
          </reference>
        </references>
      </pivotArea>
    </chartFormat>
    <chartFormat chart="4" format="129">
      <pivotArea type="data" outline="0" fieldPosition="0">
        <references count="2">
          <reference field="4294967294" count="1" selected="0">
            <x v="0"/>
          </reference>
          <reference field="1" count="1" selected="0">
            <x v="155"/>
          </reference>
        </references>
      </pivotArea>
    </chartFormat>
    <chartFormat chart="4" format="130">
      <pivotArea type="data" outline="0" fieldPosition="0">
        <references count="2">
          <reference field="4294967294" count="1" selected="0">
            <x v="0"/>
          </reference>
          <reference field="1" count="1" selected="0">
            <x v="153"/>
          </reference>
        </references>
      </pivotArea>
    </chartFormat>
    <chartFormat chart="4" format="131">
      <pivotArea type="data" outline="0" fieldPosition="0">
        <references count="2">
          <reference field="4294967294" count="1" selected="0">
            <x v="0"/>
          </reference>
          <reference field="1" count="1" selected="0">
            <x v="1136"/>
          </reference>
        </references>
      </pivotArea>
    </chartFormat>
    <chartFormat chart="4" format="132">
      <pivotArea type="data" outline="0" fieldPosition="0">
        <references count="2">
          <reference field="4294967294" count="1" selected="0">
            <x v="0"/>
          </reference>
          <reference field="1" count="1" selected="0">
            <x v="1178"/>
          </reference>
        </references>
      </pivotArea>
    </chartFormat>
    <chartFormat chart="4" format="133">
      <pivotArea type="data" outline="0" fieldPosition="0">
        <references count="2">
          <reference field="4294967294" count="1" selected="0">
            <x v="0"/>
          </reference>
          <reference field="1" count="1" selected="0">
            <x v="938"/>
          </reference>
        </references>
      </pivotArea>
    </chartFormat>
    <chartFormat chart="4" format="134">
      <pivotArea type="data" outline="0" fieldPosition="0">
        <references count="2">
          <reference field="4294967294" count="1" selected="0">
            <x v="0"/>
          </reference>
          <reference field="1" count="1" selected="0">
            <x v="1115"/>
          </reference>
        </references>
      </pivotArea>
    </chartFormat>
    <chartFormat chart="4" format="135">
      <pivotArea type="data" outline="0" fieldPosition="0">
        <references count="2">
          <reference field="4294967294" count="1" selected="0">
            <x v="0"/>
          </reference>
          <reference field="1" count="1" selected="0">
            <x v="905"/>
          </reference>
        </references>
      </pivotArea>
    </chartFormat>
    <chartFormat chart="4" format="136">
      <pivotArea type="data" outline="0" fieldPosition="0">
        <references count="2">
          <reference field="4294967294" count="1" selected="0">
            <x v="0"/>
          </reference>
          <reference field="1" count="1" selected="0">
            <x v="359"/>
          </reference>
        </references>
      </pivotArea>
    </chartFormat>
    <chartFormat chart="4" format="137">
      <pivotArea type="data" outline="0" fieldPosition="0">
        <references count="2">
          <reference field="4294967294" count="1" selected="0">
            <x v="0"/>
          </reference>
          <reference field="1" count="1" selected="0">
            <x v="353"/>
          </reference>
        </references>
      </pivotArea>
    </chartFormat>
    <chartFormat chart="4" format="138">
      <pivotArea type="data" outline="0" fieldPosition="0">
        <references count="2">
          <reference field="4294967294" count="1" selected="0">
            <x v="0"/>
          </reference>
          <reference field="1" count="1" selected="0">
            <x v="865"/>
          </reference>
        </references>
      </pivotArea>
    </chartFormat>
    <chartFormat chart="4" format="139">
      <pivotArea type="data" outline="0" fieldPosition="0">
        <references count="2">
          <reference field="4294967294" count="1" selected="0">
            <x v="0"/>
          </reference>
          <reference field="1" count="1" selected="0">
            <x v="595"/>
          </reference>
        </references>
      </pivotArea>
    </chartFormat>
    <chartFormat chart="4" format="140">
      <pivotArea type="data" outline="0" fieldPosition="0">
        <references count="2">
          <reference field="4294967294" count="1" selected="0">
            <x v="0"/>
          </reference>
          <reference field="1" count="1" selected="0">
            <x v="287"/>
          </reference>
        </references>
      </pivotArea>
    </chartFormat>
    <chartFormat chart="4" format="141">
      <pivotArea type="data" outline="0" fieldPosition="0">
        <references count="2">
          <reference field="4294967294" count="1" selected="0">
            <x v="0"/>
          </reference>
          <reference field="1" count="1" selected="0">
            <x v="1142"/>
          </reference>
        </references>
      </pivotArea>
    </chartFormat>
    <chartFormat chart="4" format="142">
      <pivotArea type="data" outline="0" fieldPosition="0">
        <references count="2">
          <reference field="4294967294" count="1" selected="0">
            <x v="0"/>
          </reference>
          <reference field="1" count="1" selected="0">
            <x v="658"/>
          </reference>
        </references>
      </pivotArea>
    </chartFormat>
    <chartFormat chart="4" format="143">
      <pivotArea type="data" outline="0" fieldPosition="0">
        <references count="2">
          <reference field="4294967294" count="1" selected="0">
            <x v="0"/>
          </reference>
          <reference field="1" count="1" selected="0">
            <x v="1091"/>
          </reference>
        </references>
      </pivotArea>
    </chartFormat>
    <chartFormat chart="4" format="144">
      <pivotArea type="data" outline="0" fieldPosition="0">
        <references count="2">
          <reference field="4294967294" count="1" selected="0">
            <x v="0"/>
          </reference>
          <reference field="1" count="1" selected="0">
            <x v="414"/>
          </reference>
        </references>
      </pivotArea>
    </chartFormat>
    <chartFormat chart="4" format="145">
      <pivotArea type="data" outline="0" fieldPosition="0">
        <references count="2">
          <reference field="4294967294" count="1" selected="0">
            <x v="0"/>
          </reference>
          <reference field="1" count="1" selected="0">
            <x v="776"/>
          </reference>
        </references>
      </pivotArea>
    </chartFormat>
    <chartFormat chart="4" format="146">
      <pivotArea type="data" outline="0" fieldPosition="0">
        <references count="2">
          <reference field="4294967294" count="1" selected="0">
            <x v="0"/>
          </reference>
          <reference field="1" count="1" selected="0">
            <x v="213"/>
          </reference>
        </references>
      </pivotArea>
    </chartFormat>
    <chartFormat chart="4" format="147">
      <pivotArea type="data" outline="0" fieldPosition="0">
        <references count="2">
          <reference field="4294967294" count="1" selected="0">
            <x v="0"/>
          </reference>
          <reference field="1" count="1" selected="0">
            <x v="1232"/>
          </reference>
        </references>
      </pivotArea>
    </chartFormat>
    <chartFormat chart="4" format="148">
      <pivotArea type="data" outline="0" fieldPosition="0">
        <references count="2">
          <reference field="4294967294" count="1" selected="0">
            <x v="0"/>
          </reference>
          <reference field="1" count="1" selected="0">
            <x v="909"/>
          </reference>
        </references>
      </pivotArea>
    </chartFormat>
    <chartFormat chart="4" format="149">
      <pivotArea type="data" outline="0" fieldPosition="0">
        <references count="2">
          <reference field="4294967294" count="1" selected="0">
            <x v="0"/>
          </reference>
          <reference field="1" count="1" selected="0">
            <x v="901"/>
          </reference>
        </references>
      </pivotArea>
    </chartFormat>
    <chartFormat chart="4" format="150">
      <pivotArea type="data" outline="0" fieldPosition="0">
        <references count="2">
          <reference field="4294967294" count="1" selected="0">
            <x v="0"/>
          </reference>
          <reference field="1" count="1" selected="0">
            <x v="279"/>
          </reference>
        </references>
      </pivotArea>
    </chartFormat>
    <chartFormat chart="4" format="151">
      <pivotArea type="data" outline="0" fieldPosition="0">
        <references count="2">
          <reference field="4294967294" count="1" selected="0">
            <x v="0"/>
          </reference>
          <reference field="1" count="1" selected="0">
            <x v="1163"/>
          </reference>
        </references>
      </pivotArea>
    </chartFormat>
    <chartFormat chart="4" format="152">
      <pivotArea type="data" outline="0" fieldPosition="0">
        <references count="2">
          <reference field="4294967294" count="1" selected="0">
            <x v="0"/>
          </reference>
          <reference field="1" count="1" selected="0">
            <x v="1102"/>
          </reference>
        </references>
      </pivotArea>
    </chartFormat>
    <chartFormat chart="4" format="153">
      <pivotArea type="data" outline="0" fieldPosition="0">
        <references count="2">
          <reference field="4294967294" count="1" selected="0">
            <x v="0"/>
          </reference>
          <reference field="1" count="1" selected="0">
            <x v="933"/>
          </reference>
        </references>
      </pivotArea>
    </chartFormat>
    <chartFormat chart="4" format="154">
      <pivotArea type="data" outline="0" fieldPosition="0">
        <references count="2">
          <reference field="4294967294" count="1" selected="0">
            <x v="0"/>
          </reference>
          <reference field="1" count="1" selected="0">
            <x v="1229"/>
          </reference>
        </references>
      </pivotArea>
    </chartFormat>
    <chartFormat chart="4" format="155">
      <pivotArea type="data" outline="0" fieldPosition="0">
        <references count="2">
          <reference field="4294967294" count="1" selected="0">
            <x v="0"/>
          </reference>
          <reference field="1" count="1" selected="0">
            <x v="432"/>
          </reference>
        </references>
      </pivotArea>
    </chartFormat>
    <chartFormat chart="4" format="156">
      <pivotArea type="data" outline="0" fieldPosition="0">
        <references count="2">
          <reference field="4294967294" count="1" selected="0">
            <x v="0"/>
          </reference>
          <reference field="1" count="1" selected="0">
            <x v="405"/>
          </reference>
        </references>
      </pivotArea>
    </chartFormat>
    <chartFormat chart="4" format="157">
      <pivotArea type="data" outline="0" fieldPosition="0">
        <references count="2">
          <reference field="4294967294" count="1" selected="0">
            <x v="0"/>
          </reference>
          <reference field="1" count="1" selected="0">
            <x v="468"/>
          </reference>
        </references>
      </pivotArea>
    </chartFormat>
    <chartFormat chart="4" format="158">
      <pivotArea type="data" outline="0" fieldPosition="0">
        <references count="2">
          <reference field="4294967294" count="1" selected="0">
            <x v="0"/>
          </reference>
          <reference field="1" count="1" selected="0">
            <x v="545"/>
          </reference>
        </references>
      </pivotArea>
    </chartFormat>
    <chartFormat chart="4" format="159">
      <pivotArea type="data" outline="0" fieldPosition="0">
        <references count="2">
          <reference field="4294967294" count="1" selected="0">
            <x v="0"/>
          </reference>
          <reference field="1" count="1" selected="0">
            <x v="546"/>
          </reference>
        </references>
      </pivotArea>
    </chartFormat>
    <chartFormat chart="4" format="160">
      <pivotArea type="data" outline="0" fieldPosition="0">
        <references count="2">
          <reference field="4294967294" count="1" selected="0">
            <x v="0"/>
          </reference>
          <reference field="1" count="1" selected="0">
            <x v="1121"/>
          </reference>
        </references>
      </pivotArea>
    </chartFormat>
    <chartFormat chart="4" format="161">
      <pivotArea type="data" outline="0" fieldPosition="0">
        <references count="2">
          <reference field="4294967294" count="1" selected="0">
            <x v="0"/>
          </reference>
          <reference field="1" count="1" selected="0">
            <x v="478"/>
          </reference>
        </references>
      </pivotArea>
    </chartFormat>
    <chartFormat chart="4" format="162">
      <pivotArea type="data" outline="0" fieldPosition="0">
        <references count="2">
          <reference field="4294967294" count="1" selected="0">
            <x v="0"/>
          </reference>
          <reference field="1" count="1" selected="0">
            <x v="369"/>
          </reference>
        </references>
      </pivotArea>
    </chartFormat>
    <chartFormat chart="4" format="163">
      <pivotArea type="data" outline="0" fieldPosition="0">
        <references count="2">
          <reference field="4294967294" count="1" selected="0">
            <x v="0"/>
          </reference>
          <reference field="1" count="1" selected="0">
            <x v="1217"/>
          </reference>
        </references>
      </pivotArea>
    </chartFormat>
    <chartFormat chart="4" format="164">
      <pivotArea type="data" outline="0" fieldPosition="0">
        <references count="2">
          <reference field="4294967294" count="1" selected="0">
            <x v="0"/>
          </reference>
          <reference field="1" count="1" selected="0">
            <x v="120"/>
          </reference>
        </references>
      </pivotArea>
    </chartFormat>
    <chartFormat chart="4" format="165">
      <pivotArea type="data" outline="0" fieldPosition="0">
        <references count="2">
          <reference field="4294967294" count="1" selected="0">
            <x v="0"/>
          </reference>
          <reference field="1" count="1" selected="0">
            <x v="128"/>
          </reference>
        </references>
      </pivotArea>
    </chartFormat>
    <chartFormat chart="4" format="166">
      <pivotArea type="data" outline="0" fieldPosition="0">
        <references count="2">
          <reference field="4294967294" count="1" selected="0">
            <x v="0"/>
          </reference>
          <reference field="1" count="1" selected="0">
            <x v="126"/>
          </reference>
        </references>
      </pivotArea>
    </chartFormat>
    <chartFormat chart="4" format="167">
      <pivotArea type="data" outline="0" fieldPosition="0">
        <references count="2">
          <reference field="4294967294" count="1" selected="0">
            <x v="0"/>
          </reference>
          <reference field="1" count="1" selected="0">
            <x v="1175"/>
          </reference>
        </references>
      </pivotArea>
    </chartFormat>
    <chartFormat chart="4" format="168">
      <pivotArea type="data" outline="0" fieldPosition="0">
        <references count="2">
          <reference field="4294967294" count="1" selected="0">
            <x v="0"/>
          </reference>
          <reference field="1" count="1" selected="0">
            <x v="1236"/>
          </reference>
        </references>
      </pivotArea>
    </chartFormat>
    <chartFormat chart="4" format="169">
      <pivotArea type="data" outline="0" fieldPosition="0">
        <references count="2">
          <reference field="4294967294" count="1" selected="0">
            <x v="0"/>
          </reference>
          <reference field="1" count="1" selected="0">
            <x v="1062"/>
          </reference>
        </references>
      </pivotArea>
    </chartFormat>
    <chartFormat chart="4" format="170">
      <pivotArea type="data" outline="0" fieldPosition="0">
        <references count="2">
          <reference field="4294967294" count="1" selected="0">
            <x v="0"/>
          </reference>
          <reference field="1" count="1" selected="0">
            <x v="1094"/>
          </reference>
        </references>
      </pivotArea>
    </chartFormat>
    <chartFormat chart="4" format="171">
      <pivotArea type="data" outline="0" fieldPosition="0">
        <references count="2">
          <reference field="4294967294" count="1" selected="0">
            <x v="0"/>
          </reference>
          <reference field="1" count="1" selected="0">
            <x v="152"/>
          </reference>
        </references>
      </pivotArea>
    </chartFormat>
    <chartFormat chart="4" format="172">
      <pivotArea type="data" outline="0" fieldPosition="0">
        <references count="2">
          <reference field="4294967294" count="1" selected="0">
            <x v="0"/>
          </reference>
          <reference field="1" count="1" selected="0">
            <x v="528"/>
          </reference>
        </references>
      </pivotArea>
    </chartFormat>
    <chartFormat chart="4" format="173">
      <pivotArea type="data" outline="0" fieldPosition="0">
        <references count="2">
          <reference field="4294967294" count="1" selected="0">
            <x v="0"/>
          </reference>
          <reference field="1" count="1" selected="0">
            <x v="522"/>
          </reference>
        </references>
      </pivotArea>
    </chartFormat>
    <chartFormat chart="4" format="174">
      <pivotArea type="data" outline="0" fieldPosition="0">
        <references count="2">
          <reference field="4294967294" count="1" selected="0">
            <x v="0"/>
          </reference>
          <reference field="1" count="1" selected="0">
            <x v="521"/>
          </reference>
        </references>
      </pivotArea>
    </chartFormat>
    <chartFormat chart="4" format="175">
      <pivotArea type="data" outline="0" fieldPosition="0">
        <references count="2">
          <reference field="4294967294" count="1" selected="0">
            <x v="0"/>
          </reference>
          <reference field="1" count="1" selected="0">
            <x v="636"/>
          </reference>
        </references>
      </pivotArea>
    </chartFormat>
    <chartFormat chart="4" format="176">
      <pivotArea type="data" outline="0" fieldPosition="0">
        <references count="2">
          <reference field="4294967294" count="1" selected="0">
            <x v="0"/>
          </reference>
          <reference field="1" count="1" selected="0">
            <x v="1257"/>
          </reference>
        </references>
      </pivotArea>
    </chartFormat>
    <chartFormat chart="4" format="177">
      <pivotArea type="data" outline="0" fieldPosition="0">
        <references count="2">
          <reference field="4294967294" count="1" selected="0">
            <x v="0"/>
          </reference>
          <reference field="1" count="1" selected="0">
            <x v="715"/>
          </reference>
        </references>
      </pivotArea>
    </chartFormat>
    <chartFormat chart="4" format="178">
      <pivotArea type="data" outline="0" fieldPosition="0">
        <references count="2">
          <reference field="4294967294" count="1" selected="0">
            <x v="0"/>
          </reference>
          <reference field="1" count="1" selected="0">
            <x v="20"/>
          </reference>
        </references>
      </pivotArea>
    </chartFormat>
    <chartFormat chart="4" format="179">
      <pivotArea type="data" outline="0" fieldPosition="0">
        <references count="2">
          <reference field="4294967294" count="1" selected="0">
            <x v="0"/>
          </reference>
          <reference field="1" count="1" selected="0">
            <x v="978"/>
          </reference>
        </references>
      </pivotArea>
    </chartFormat>
    <chartFormat chart="4" format="180">
      <pivotArea type="data" outline="0" fieldPosition="0">
        <references count="2">
          <reference field="4294967294" count="1" selected="0">
            <x v="0"/>
          </reference>
          <reference field="1" count="1" selected="0">
            <x v="1110"/>
          </reference>
        </references>
      </pivotArea>
    </chartFormat>
    <chartFormat chart="4" format="181">
      <pivotArea type="data" outline="0" fieldPosition="0">
        <references count="2">
          <reference field="4294967294" count="1" selected="0">
            <x v="0"/>
          </reference>
          <reference field="1" count="1" selected="0">
            <x v="361"/>
          </reference>
        </references>
      </pivotArea>
    </chartFormat>
    <chartFormat chart="4" format="182">
      <pivotArea type="data" outline="0" fieldPosition="0">
        <references count="2">
          <reference field="4294967294" count="1" selected="0">
            <x v="0"/>
          </reference>
          <reference field="1" count="1" selected="0">
            <x v="979"/>
          </reference>
        </references>
      </pivotArea>
    </chartFormat>
    <chartFormat chart="4" format="183">
      <pivotArea type="data" outline="0" fieldPosition="0">
        <references count="2">
          <reference field="4294967294" count="1" selected="0">
            <x v="0"/>
          </reference>
          <reference field="1" count="1" selected="0">
            <x v="138"/>
          </reference>
        </references>
      </pivotArea>
    </chartFormat>
    <chartFormat chart="4" format="184">
      <pivotArea type="data" outline="0" fieldPosition="0">
        <references count="2">
          <reference field="4294967294" count="1" selected="0">
            <x v="0"/>
          </reference>
          <reference field="1" count="1" selected="0">
            <x v="919"/>
          </reference>
        </references>
      </pivotArea>
    </chartFormat>
    <chartFormat chart="4" format="185">
      <pivotArea type="data" outline="0" fieldPosition="0">
        <references count="2">
          <reference field="4294967294" count="1" selected="0">
            <x v="0"/>
          </reference>
          <reference field="1" count="1" selected="0">
            <x v="513"/>
          </reference>
        </references>
      </pivotArea>
    </chartFormat>
    <chartFormat chart="4" format="186">
      <pivotArea type="data" outline="0" fieldPosition="0">
        <references count="2">
          <reference field="4294967294" count="1" selected="0">
            <x v="0"/>
          </reference>
          <reference field="1" count="1" selected="0">
            <x v="514"/>
          </reference>
        </references>
      </pivotArea>
    </chartFormat>
    <chartFormat chart="4" format="187">
      <pivotArea type="data" outline="0" fieldPosition="0">
        <references count="2">
          <reference field="4294967294" count="1" selected="0">
            <x v="0"/>
          </reference>
          <reference field="1" count="1" selected="0">
            <x v="602"/>
          </reference>
        </references>
      </pivotArea>
    </chartFormat>
    <chartFormat chart="4" format="188">
      <pivotArea type="data" outline="0" fieldPosition="0">
        <references count="2">
          <reference field="4294967294" count="1" selected="0">
            <x v="0"/>
          </reference>
          <reference field="1" count="1" selected="0">
            <x v="594"/>
          </reference>
        </references>
      </pivotArea>
    </chartFormat>
    <chartFormat chart="4" format="189">
      <pivotArea type="data" outline="0" fieldPosition="0">
        <references count="2">
          <reference field="4294967294" count="1" selected="0">
            <x v="0"/>
          </reference>
          <reference field="1" count="1" selected="0">
            <x v="606"/>
          </reference>
        </references>
      </pivotArea>
    </chartFormat>
    <chartFormat chart="4" format="190">
      <pivotArea type="data" outline="0" fieldPosition="0">
        <references count="2">
          <reference field="4294967294" count="1" selected="0">
            <x v="0"/>
          </reference>
          <reference field="1" count="1" selected="0">
            <x v="607"/>
          </reference>
        </references>
      </pivotArea>
    </chartFormat>
    <chartFormat chart="4" format="191">
      <pivotArea type="data" outline="0" fieldPosition="0">
        <references count="2">
          <reference field="4294967294" count="1" selected="0">
            <x v="0"/>
          </reference>
          <reference field="1" count="1" selected="0">
            <x v="592"/>
          </reference>
        </references>
      </pivotArea>
    </chartFormat>
    <chartFormat chart="4" format="192">
      <pivotArea type="data" outline="0" fieldPosition="0">
        <references count="2">
          <reference field="4294967294" count="1" selected="0">
            <x v="0"/>
          </reference>
          <reference field="1" count="1" selected="0">
            <x v="303"/>
          </reference>
        </references>
      </pivotArea>
    </chartFormat>
    <chartFormat chart="4" format="193">
      <pivotArea type="data" outline="0" fieldPosition="0">
        <references count="2">
          <reference field="4294967294" count="1" selected="0">
            <x v="0"/>
          </reference>
          <reference field="1" count="1" selected="0">
            <x v="337"/>
          </reference>
        </references>
      </pivotArea>
    </chartFormat>
    <chartFormat chart="4" format="194">
      <pivotArea type="data" outline="0" fieldPosition="0">
        <references count="2">
          <reference field="4294967294" count="1" selected="0">
            <x v="0"/>
          </reference>
          <reference field="1" count="1" selected="0">
            <x v="338"/>
          </reference>
        </references>
      </pivotArea>
    </chartFormat>
    <chartFormat chart="4" format="195">
      <pivotArea type="data" outline="0" fieldPosition="0">
        <references count="2">
          <reference field="4294967294" count="1" selected="0">
            <x v="0"/>
          </reference>
          <reference field="1" count="1" selected="0">
            <x v="336"/>
          </reference>
        </references>
      </pivotArea>
    </chartFormat>
    <chartFormat chart="4" format="196">
      <pivotArea type="data" outline="0" fieldPosition="0">
        <references count="2">
          <reference field="4294967294" count="1" selected="0">
            <x v="0"/>
          </reference>
          <reference field="1" count="1" selected="0">
            <x v="418"/>
          </reference>
        </references>
      </pivotArea>
    </chartFormat>
    <chartFormat chart="4" format="197">
      <pivotArea type="data" outline="0" fieldPosition="0">
        <references count="2">
          <reference field="4294967294" count="1" selected="0">
            <x v="0"/>
          </reference>
          <reference field="1" count="1" selected="0">
            <x v="960"/>
          </reference>
        </references>
      </pivotArea>
    </chartFormat>
    <chartFormat chart="4" format="198">
      <pivotArea type="data" outline="0" fieldPosition="0">
        <references count="2">
          <reference field="4294967294" count="1" selected="0">
            <x v="0"/>
          </reference>
          <reference field="1" count="1" selected="0">
            <x v="301"/>
          </reference>
        </references>
      </pivotArea>
    </chartFormat>
    <chartFormat chart="4" format="199">
      <pivotArea type="data" outline="0" fieldPosition="0">
        <references count="2">
          <reference field="4294967294" count="1" selected="0">
            <x v="0"/>
          </reference>
          <reference field="1" count="1" selected="0">
            <x v="281"/>
          </reference>
        </references>
      </pivotArea>
    </chartFormat>
    <chartFormat chart="4" format="200">
      <pivotArea type="data" outline="0" fieldPosition="0">
        <references count="2">
          <reference field="4294967294" count="1" selected="0">
            <x v="0"/>
          </reference>
          <reference field="1" count="1" selected="0">
            <x v="644"/>
          </reference>
        </references>
      </pivotArea>
    </chartFormat>
    <chartFormat chart="4" format="201">
      <pivotArea type="data" outline="0" fieldPosition="0">
        <references count="2">
          <reference field="4294967294" count="1" selected="0">
            <x v="0"/>
          </reference>
          <reference field="1" count="1" selected="0">
            <x v="410"/>
          </reference>
        </references>
      </pivotArea>
    </chartFormat>
    <chartFormat chart="4" format="202">
      <pivotArea type="data" outline="0" fieldPosition="0">
        <references count="2">
          <reference field="4294967294" count="1" selected="0">
            <x v="0"/>
          </reference>
          <reference field="1" count="1" selected="0">
            <x v="903"/>
          </reference>
        </references>
      </pivotArea>
    </chartFormat>
    <chartFormat chart="4" format="203">
      <pivotArea type="data" outline="0" fieldPosition="0">
        <references count="2">
          <reference field="4294967294" count="1" selected="0">
            <x v="0"/>
          </reference>
          <reference field="1" count="1" selected="0">
            <x v="366"/>
          </reference>
        </references>
      </pivotArea>
    </chartFormat>
    <chartFormat chart="4" format="204">
      <pivotArea type="data" outline="0" fieldPosition="0">
        <references count="2">
          <reference field="4294967294" count="1" selected="0">
            <x v="0"/>
          </reference>
          <reference field="1" count="1" selected="0">
            <x v="777"/>
          </reference>
        </references>
      </pivotArea>
    </chartFormat>
    <chartFormat chart="4" format="205">
      <pivotArea type="data" outline="0" fieldPosition="0">
        <references count="2">
          <reference field="4294967294" count="1" selected="0">
            <x v="0"/>
          </reference>
          <reference field="1" count="1" selected="0">
            <x v="584"/>
          </reference>
        </references>
      </pivotArea>
    </chartFormat>
    <chartFormat chart="4" format="206">
      <pivotArea type="data" outline="0" fieldPosition="0">
        <references count="2">
          <reference field="4294967294" count="1" selected="0">
            <x v="0"/>
          </reference>
          <reference field="1" count="1" selected="0">
            <x v="1273"/>
          </reference>
        </references>
      </pivotArea>
    </chartFormat>
    <chartFormat chart="4" format="207">
      <pivotArea type="data" outline="0" fieldPosition="0">
        <references count="2">
          <reference field="4294967294" count="1" selected="0">
            <x v="0"/>
          </reference>
          <reference field="1" count="1" selected="0">
            <x v="552"/>
          </reference>
        </references>
      </pivotArea>
    </chartFormat>
    <chartFormat chart="4" format="208">
      <pivotArea type="data" outline="0" fieldPosition="0">
        <references count="2">
          <reference field="4294967294" count="1" selected="0">
            <x v="0"/>
          </reference>
          <reference field="1" count="1" selected="0">
            <x v="551"/>
          </reference>
        </references>
      </pivotArea>
    </chartFormat>
    <chartFormat chart="4" format="209">
      <pivotArea type="data" outline="0" fieldPosition="0">
        <references count="2">
          <reference field="4294967294" count="1" selected="0">
            <x v="0"/>
          </reference>
          <reference field="1" count="1" selected="0">
            <x v="270"/>
          </reference>
        </references>
      </pivotArea>
    </chartFormat>
    <chartFormat chart="4" format="210">
      <pivotArea type="data" outline="0" fieldPosition="0">
        <references count="2">
          <reference field="4294967294" count="1" selected="0">
            <x v="0"/>
          </reference>
          <reference field="1" count="1" selected="0">
            <x v="1143"/>
          </reference>
        </references>
      </pivotArea>
    </chartFormat>
    <chartFormat chart="4" format="211">
      <pivotArea type="data" outline="0" fieldPosition="0">
        <references count="2">
          <reference field="4294967294" count="1" selected="0">
            <x v="0"/>
          </reference>
          <reference field="1" count="1" selected="0">
            <x v="1144"/>
          </reference>
        </references>
      </pivotArea>
    </chartFormat>
    <chartFormat chart="4" format="212">
      <pivotArea type="data" outline="0" fieldPosition="0">
        <references count="2">
          <reference field="4294967294" count="1" selected="0">
            <x v="0"/>
          </reference>
          <reference field="1" count="1" selected="0">
            <x v="1221"/>
          </reference>
        </references>
      </pivotArea>
    </chartFormat>
    <chartFormat chart="4" format="213">
      <pivotArea type="data" outline="0" fieldPosition="0">
        <references count="2">
          <reference field="4294967294" count="1" selected="0">
            <x v="0"/>
          </reference>
          <reference field="1" count="1" selected="0">
            <x v="940"/>
          </reference>
        </references>
      </pivotArea>
    </chartFormat>
    <chartFormat chart="4" format="214">
      <pivotArea type="data" outline="0" fieldPosition="0">
        <references count="2">
          <reference field="4294967294" count="1" selected="0">
            <x v="0"/>
          </reference>
          <reference field="1" count="1" selected="0">
            <x v="939"/>
          </reference>
        </references>
      </pivotArea>
    </chartFormat>
    <chartFormat chart="4" format="215">
      <pivotArea type="data" outline="0" fieldPosition="0">
        <references count="2">
          <reference field="4294967294" count="1" selected="0">
            <x v="0"/>
          </reference>
          <reference field="1" count="1" selected="0">
            <x v="980"/>
          </reference>
        </references>
      </pivotArea>
    </chartFormat>
    <chartFormat chart="4" format="216">
      <pivotArea type="data" outline="0" fieldPosition="0">
        <references count="2">
          <reference field="4294967294" count="1" selected="0">
            <x v="0"/>
          </reference>
          <reference field="1" count="1" selected="0">
            <x v="512"/>
          </reference>
        </references>
      </pivotArea>
    </chartFormat>
    <chartFormat chart="4" format="217">
      <pivotArea type="data" outline="0" fieldPosition="0">
        <references count="2">
          <reference field="4294967294" count="1" selected="0">
            <x v="0"/>
          </reference>
          <reference field="1" count="1" selected="0">
            <x v="1140"/>
          </reference>
        </references>
      </pivotArea>
    </chartFormat>
    <chartFormat chart="4" format="218">
      <pivotArea type="data" outline="0" fieldPosition="0">
        <references count="2">
          <reference field="4294967294" count="1" selected="0">
            <x v="0"/>
          </reference>
          <reference field="1" count="1" selected="0">
            <x v="1141"/>
          </reference>
        </references>
      </pivotArea>
    </chartFormat>
    <chartFormat chart="4" format="219">
      <pivotArea type="data" outline="0" fieldPosition="0">
        <references count="2">
          <reference field="4294967294" count="1" selected="0">
            <x v="0"/>
          </reference>
          <reference field="1" count="1" selected="0">
            <x v="1243"/>
          </reference>
        </references>
      </pivotArea>
    </chartFormat>
    <chartFormat chart="4" format="220">
      <pivotArea type="data" outline="0" fieldPosition="0">
        <references count="2">
          <reference field="4294967294" count="1" selected="0">
            <x v="0"/>
          </reference>
          <reference field="1" count="1" selected="0">
            <x v="1186"/>
          </reference>
        </references>
      </pivotArea>
    </chartFormat>
    <chartFormat chart="4" format="221">
      <pivotArea type="data" outline="0" fieldPosition="0">
        <references count="2">
          <reference field="4294967294" count="1" selected="0">
            <x v="0"/>
          </reference>
          <reference field="1" count="1" selected="0">
            <x v="392"/>
          </reference>
        </references>
      </pivotArea>
    </chartFormat>
    <chartFormat chart="4" format="222">
      <pivotArea type="data" outline="0" fieldPosition="0">
        <references count="2">
          <reference field="4294967294" count="1" selected="0">
            <x v="0"/>
          </reference>
          <reference field="1" count="1" selected="0">
            <x v="1081"/>
          </reference>
        </references>
      </pivotArea>
    </chartFormat>
    <chartFormat chart="4" format="223">
      <pivotArea type="data" outline="0" fieldPosition="0">
        <references count="2">
          <reference field="4294967294" count="1" selected="0">
            <x v="0"/>
          </reference>
          <reference field="1" count="1" selected="0">
            <x v="888"/>
          </reference>
        </references>
      </pivotArea>
    </chartFormat>
    <chartFormat chart="4" format="224">
      <pivotArea type="data" outline="0" fieldPosition="0">
        <references count="2">
          <reference field="4294967294" count="1" selected="0">
            <x v="0"/>
          </reference>
          <reference field="1" count="1" selected="0">
            <x v="957"/>
          </reference>
        </references>
      </pivotArea>
    </chartFormat>
    <chartFormat chart="4" format="225">
      <pivotArea type="data" outline="0" fieldPosition="0">
        <references count="2">
          <reference field="4294967294" count="1" selected="0">
            <x v="0"/>
          </reference>
          <reference field="1" count="1" selected="0">
            <x v="284"/>
          </reference>
        </references>
      </pivotArea>
    </chartFormat>
    <chartFormat chart="4" format="226">
      <pivotArea type="data" outline="0" fieldPosition="0">
        <references count="2">
          <reference field="4294967294" count="1" selected="0">
            <x v="0"/>
          </reference>
          <reference field="1" count="1" selected="0">
            <x v="593"/>
          </reference>
        </references>
      </pivotArea>
    </chartFormat>
    <chartFormat chart="4" format="227">
      <pivotArea type="data" outline="0" fieldPosition="0">
        <references count="2">
          <reference field="4294967294" count="1" selected="0">
            <x v="0"/>
          </reference>
          <reference field="1" count="1" selected="0">
            <x v="9"/>
          </reference>
        </references>
      </pivotArea>
    </chartFormat>
    <chartFormat chart="4" format="228">
      <pivotArea type="data" outline="0" fieldPosition="0">
        <references count="2">
          <reference field="4294967294" count="1" selected="0">
            <x v="0"/>
          </reference>
          <reference field="1" count="1" selected="0">
            <x v="16"/>
          </reference>
        </references>
      </pivotArea>
    </chartFormat>
    <chartFormat chart="4" format="229">
      <pivotArea type="data" outline="0" fieldPosition="0">
        <references count="2">
          <reference field="4294967294" count="1" selected="0">
            <x v="0"/>
          </reference>
          <reference field="1" count="1" selected="0">
            <x v="962"/>
          </reference>
        </references>
      </pivotArea>
    </chartFormat>
    <chartFormat chart="4" format="230">
      <pivotArea type="data" outline="0" fieldPosition="0">
        <references count="2">
          <reference field="4294967294" count="1" selected="0">
            <x v="0"/>
          </reference>
          <reference field="1" count="1" selected="0">
            <x v="600"/>
          </reference>
        </references>
      </pivotArea>
    </chartFormat>
    <chartFormat chart="4" format="231">
      <pivotArea type="data" outline="0" fieldPosition="0">
        <references count="2">
          <reference field="4294967294" count="1" selected="0">
            <x v="0"/>
          </reference>
          <reference field="1" count="1" selected="0">
            <x v="188"/>
          </reference>
        </references>
      </pivotArea>
    </chartFormat>
    <chartFormat chart="4" format="232">
      <pivotArea type="data" outline="0" fieldPosition="0">
        <references count="2">
          <reference field="4294967294" count="1" selected="0">
            <x v="0"/>
          </reference>
          <reference field="1" count="1" selected="0">
            <x v="229"/>
          </reference>
        </references>
      </pivotArea>
    </chartFormat>
    <chartFormat chart="4" format="233">
      <pivotArea type="data" outline="0" fieldPosition="0">
        <references count="2">
          <reference field="4294967294" count="1" selected="0">
            <x v="0"/>
          </reference>
          <reference field="1" count="1" selected="0">
            <x v="501"/>
          </reference>
        </references>
      </pivotArea>
    </chartFormat>
    <chartFormat chart="4" format="234">
      <pivotArea type="data" outline="0" fieldPosition="0">
        <references count="2">
          <reference field="4294967294" count="1" selected="0">
            <x v="0"/>
          </reference>
          <reference field="1" count="1" selected="0">
            <x v="470"/>
          </reference>
        </references>
      </pivotArea>
    </chartFormat>
    <chartFormat chart="4" format="235">
      <pivotArea type="data" outline="0" fieldPosition="0">
        <references count="2">
          <reference field="4294967294" count="1" selected="0">
            <x v="0"/>
          </reference>
          <reference field="1" count="1" selected="0">
            <x v="530"/>
          </reference>
        </references>
      </pivotArea>
    </chartFormat>
    <chartFormat chart="4" format="236">
      <pivotArea type="data" outline="0" fieldPosition="0">
        <references count="2">
          <reference field="4294967294" count="1" selected="0">
            <x v="0"/>
          </reference>
          <reference field="1" count="1" selected="0">
            <x v="988"/>
          </reference>
        </references>
      </pivotArea>
    </chartFormat>
    <chartFormat chart="4" format="237">
      <pivotArea type="data" outline="0" fieldPosition="0">
        <references count="2">
          <reference field="4294967294" count="1" selected="0">
            <x v="0"/>
          </reference>
          <reference field="1" count="1" selected="0">
            <x v="47"/>
          </reference>
        </references>
      </pivotArea>
    </chartFormat>
    <chartFormat chart="4" format="238">
      <pivotArea type="data" outline="0" fieldPosition="0">
        <references count="2">
          <reference field="4294967294" count="1" selected="0">
            <x v="0"/>
          </reference>
          <reference field="1" count="1" selected="0">
            <x v="1101"/>
          </reference>
        </references>
      </pivotArea>
    </chartFormat>
    <chartFormat chart="4" format="239">
      <pivotArea type="data" outline="0" fieldPosition="0">
        <references count="2">
          <reference field="4294967294" count="1" selected="0">
            <x v="0"/>
          </reference>
          <reference field="1" count="1" selected="0">
            <x v="500"/>
          </reference>
        </references>
      </pivotArea>
    </chartFormat>
    <chartFormat chart="4" format="240">
      <pivotArea type="data" outline="0" fieldPosition="0">
        <references count="2">
          <reference field="4294967294" count="1" selected="0">
            <x v="0"/>
          </reference>
          <reference field="1" count="1" selected="0">
            <x v="1072"/>
          </reference>
        </references>
      </pivotArea>
    </chartFormat>
    <chartFormat chart="4" format="241">
      <pivotArea type="data" outline="0" fieldPosition="0">
        <references count="2">
          <reference field="4294967294" count="1" selected="0">
            <x v="0"/>
          </reference>
          <reference field="1" count="1" selected="0">
            <x v="608"/>
          </reference>
        </references>
      </pivotArea>
    </chartFormat>
    <chartFormat chart="4" format="242">
      <pivotArea type="data" outline="0" fieldPosition="0">
        <references count="2">
          <reference field="4294967294" count="1" selected="0">
            <x v="0"/>
          </reference>
          <reference field="1" count="1" selected="0">
            <x v="674"/>
          </reference>
        </references>
      </pivotArea>
    </chartFormat>
    <chartFormat chart="4" format="243">
      <pivotArea type="data" outline="0" fieldPosition="0">
        <references count="2">
          <reference field="4294967294" count="1" selected="0">
            <x v="0"/>
          </reference>
          <reference field="1" count="1" selected="0">
            <x v="340"/>
          </reference>
        </references>
      </pivotArea>
    </chartFormat>
    <chartFormat chart="4" format="244">
      <pivotArea type="data" outline="0" fieldPosition="0">
        <references count="2">
          <reference field="4294967294" count="1" selected="0">
            <x v="0"/>
          </reference>
          <reference field="1" count="1" selected="0">
            <x v="339"/>
          </reference>
        </references>
      </pivotArea>
    </chartFormat>
    <chartFormat chart="4" format="245">
      <pivotArea type="data" outline="0" fieldPosition="0">
        <references count="2">
          <reference field="4294967294" count="1" selected="0">
            <x v="0"/>
          </reference>
          <reference field="1" count="1" selected="0">
            <x v="341"/>
          </reference>
        </references>
      </pivotArea>
    </chartFormat>
    <chartFormat chart="4" format="246">
      <pivotArea type="data" outline="0" fieldPosition="0">
        <references count="2">
          <reference field="4294967294" count="1" selected="0">
            <x v="0"/>
          </reference>
          <reference field="1" count="1" selected="0">
            <x v="633"/>
          </reference>
        </references>
      </pivotArea>
    </chartFormat>
    <chartFormat chart="4" format="247">
      <pivotArea type="data" outline="0" fieldPosition="0">
        <references count="2">
          <reference field="4294967294" count="1" selected="0">
            <x v="0"/>
          </reference>
          <reference field="1" count="1" selected="0">
            <x v="872"/>
          </reference>
        </references>
      </pivotArea>
    </chartFormat>
    <chartFormat chart="4" format="248">
      <pivotArea type="data" outline="0" fieldPosition="0">
        <references count="2">
          <reference field="4294967294" count="1" selected="0">
            <x v="0"/>
          </reference>
          <reference field="1" count="1" selected="0">
            <x v="360"/>
          </reference>
        </references>
      </pivotArea>
    </chartFormat>
    <chartFormat chart="4" format="249">
      <pivotArea type="data" outline="0" fieldPosition="0">
        <references count="2">
          <reference field="4294967294" count="1" selected="0">
            <x v="0"/>
          </reference>
          <reference field="1" count="1" selected="0">
            <x v="1060"/>
          </reference>
        </references>
      </pivotArea>
    </chartFormat>
    <chartFormat chart="4" format="250">
      <pivotArea type="data" outline="0" fieldPosition="0">
        <references count="2">
          <reference field="4294967294" count="1" selected="0">
            <x v="0"/>
          </reference>
          <reference field="1" count="1" selected="0">
            <x v="778"/>
          </reference>
        </references>
      </pivotArea>
    </chartFormat>
    <chartFormat chart="4" format="251">
      <pivotArea type="data" outline="0" fieldPosition="0">
        <references count="2">
          <reference field="4294967294" count="1" selected="0">
            <x v="0"/>
          </reference>
          <reference field="1" count="1" selected="0">
            <x v="1244"/>
          </reference>
        </references>
      </pivotArea>
    </chartFormat>
    <chartFormat chart="4" format="252">
      <pivotArea type="data" outline="0" fieldPosition="0">
        <references count="2">
          <reference field="4294967294" count="1" selected="0">
            <x v="0"/>
          </reference>
          <reference field="1" count="1" selected="0">
            <x v="62"/>
          </reference>
        </references>
      </pivotArea>
    </chartFormat>
    <chartFormat chart="4" format="253">
      <pivotArea type="data" outline="0" fieldPosition="0">
        <references count="2">
          <reference field="4294967294" count="1" selected="0">
            <x v="0"/>
          </reference>
          <reference field="1" count="1" selected="0">
            <x v="384"/>
          </reference>
        </references>
      </pivotArea>
    </chartFormat>
    <chartFormat chart="4" format="254">
      <pivotArea type="data" outline="0" fieldPosition="0">
        <references count="2">
          <reference field="4294967294" count="1" selected="0">
            <x v="0"/>
          </reference>
          <reference field="1" count="1" selected="0">
            <x v="218"/>
          </reference>
        </references>
      </pivotArea>
    </chartFormat>
    <chartFormat chart="4" format="255">
      <pivotArea type="data" outline="0" fieldPosition="0">
        <references count="2">
          <reference field="4294967294" count="1" selected="0">
            <x v="0"/>
          </reference>
          <reference field="1" count="1" selected="0">
            <x v="157"/>
          </reference>
        </references>
      </pivotArea>
    </chartFormat>
    <chartFormat chart="4" format="256">
      <pivotArea type="data" outline="0" fieldPosition="0">
        <references count="2">
          <reference field="4294967294" count="1" selected="0">
            <x v="0"/>
          </reference>
          <reference field="1" count="1" selected="0">
            <x v="1231"/>
          </reference>
        </references>
      </pivotArea>
    </chartFormat>
    <chartFormat chart="4" format="257">
      <pivotArea type="data" outline="0" fieldPosition="0">
        <references count="2">
          <reference field="4294967294" count="1" selected="0">
            <x v="0"/>
          </reference>
          <reference field="1" count="1" selected="0">
            <x v="871"/>
          </reference>
        </references>
      </pivotArea>
    </chartFormat>
    <chartFormat chart="4" format="258">
      <pivotArea type="data" outline="0" fieldPosition="0">
        <references count="2">
          <reference field="4294967294" count="1" selected="0">
            <x v="0"/>
          </reference>
          <reference field="1" count="1" selected="0">
            <x v="164"/>
          </reference>
        </references>
      </pivotArea>
    </chartFormat>
    <chartFormat chart="4" format="259">
      <pivotArea type="data" outline="0" fieldPosition="0">
        <references count="2">
          <reference field="4294967294" count="1" selected="0">
            <x v="0"/>
          </reference>
          <reference field="1" count="1" selected="0">
            <x v="88"/>
          </reference>
        </references>
      </pivotArea>
    </chartFormat>
    <chartFormat chart="4" format="260">
      <pivotArea type="data" outline="0" fieldPosition="0">
        <references count="2">
          <reference field="4294967294" count="1" selected="0">
            <x v="0"/>
          </reference>
          <reference field="1" count="1" selected="0">
            <x v="89"/>
          </reference>
        </references>
      </pivotArea>
    </chartFormat>
    <chartFormat chart="4" format="261">
      <pivotArea type="data" outline="0" fieldPosition="0">
        <references count="2">
          <reference field="4294967294" count="1" selected="0">
            <x v="0"/>
          </reference>
          <reference field="1" count="1" selected="0">
            <x v="76"/>
          </reference>
        </references>
      </pivotArea>
    </chartFormat>
    <chartFormat chart="4" format="262">
      <pivotArea type="data" outline="0" fieldPosition="0">
        <references count="2">
          <reference field="4294967294" count="1" selected="0">
            <x v="0"/>
          </reference>
          <reference field="1" count="1" selected="0">
            <x v="85"/>
          </reference>
        </references>
      </pivotArea>
    </chartFormat>
    <chartFormat chart="4" format="263">
      <pivotArea type="data" outline="0" fieldPosition="0">
        <references count="2">
          <reference field="4294967294" count="1" selected="0">
            <x v="0"/>
          </reference>
          <reference field="1" count="1" selected="0">
            <x v="90"/>
          </reference>
        </references>
      </pivotArea>
    </chartFormat>
    <chartFormat chart="4" format="264">
      <pivotArea type="data" outline="0" fieldPosition="0">
        <references count="2">
          <reference field="4294967294" count="1" selected="0">
            <x v="0"/>
          </reference>
          <reference field="1" count="1" selected="0">
            <x v="1173"/>
          </reference>
        </references>
      </pivotArea>
    </chartFormat>
    <chartFormat chart="4" format="265">
      <pivotArea type="data" outline="0" fieldPosition="0">
        <references count="2">
          <reference field="4294967294" count="1" selected="0">
            <x v="0"/>
          </reference>
          <reference field="1" count="1" selected="0">
            <x v="150"/>
          </reference>
        </references>
      </pivotArea>
    </chartFormat>
    <chartFormat chart="4" format="266">
      <pivotArea type="data" outline="0" fieldPosition="0">
        <references count="2">
          <reference field="4294967294" count="1" selected="0">
            <x v="0"/>
          </reference>
          <reference field="1" count="1" selected="0">
            <x v="665"/>
          </reference>
        </references>
      </pivotArea>
    </chartFormat>
    <chartFormat chart="4" format="267">
      <pivotArea type="data" outline="0" fieldPosition="0">
        <references count="2">
          <reference field="4294967294" count="1" selected="0">
            <x v="0"/>
          </reference>
          <reference field="1" count="1" selected="0">
            <x v="235"/>
          </reference>
        </references>
      </pivotArea>
    </chartFormat>
    <chartFormat chart="4" format="268">
      <pivotArea type="data" outline="0" fieldPosition="0">
        <references count="2">
          <reference field="4294967294" count="1" selected="0">
            <x v="0"/>
          </reference>
          <reference field="1" count="1" selected="0">
            <x v="859"/>
          </reference>
        </references>
      </pivotArea>
    </chartFormat>
    <chartFormat chart="4" format="269">
      <pivotArea type="data" outline="0" fieldPosition="0">
        <references count="2">
          <reference field="4294967294" count="1" selected="0">
            <x v="0"/>
          </reference>
          <reference field="1" count="1" selected="0">
            <x v="1179"/>
          </reference>
        </references>
      </pivotArea>
    </chartFormat>
    <chartFormat chart="4" format="270">
      <pivotArea type="data" outline="0" fieldPosition="0">
        <references count="2">
          <reference field="4294967294" count="1" selected="0">
            <x v="0"/>
          </reference>
          <reference field="1" count="1" selected="0">
            <x v="451"/>
          </reference>
        </references>
      </pivotArea>
    </chartFormat>
    <chartFormat chart="4" format="271">
      <pivotArea type="data" outline="0" fieldPosition="0">
        <references count="2">
          <reference field="4294967294" count="1" selected="0">
            <x v="0"/>
          </reference>
          <reference field="1" count="1" selected="0">
            <x v="808"/>
          </reference>
        </references>
      </pivotArea>
    </chartFormat>
    <chartFormat chart="4" format="272">
      <pivotArea type="data" outline="0" fieldPosition="0">
        <references count="2">
          <reference field="4294967294" count="1" selected="0">
            <x v="0"/>
          </reference>
          <reference field="1" count="1" selected="0">
            <x v="156"/>
          </reference>
        </references>
      </pivotArea>
    </chartFormat>
    <chartFormat chart="4" format="273">
      <pivotArea type="data" outline="0" fieldPosition="0">
        <references count="2">
          <reference field="4294967294" count="1" selected="0">
            <x v="0"/>
          </reference>
          <reference field="1" count="1" selected="0">
            <x v="271"/>
          </reference>
        </references>
      </pivotArea>
    </chartFormat>
    <chartFormat chart="4" format="274">
      <pivotArea type="data" outline="0" fieldPosition="0">
        <references count="2">
          <reference field="4294967294" count="1" selected="0">
            <x v="0"/>
          </reference>
          <reference field="1" count="1" selected="0">
            <x v="879"/>
          </reference>
        </references>
      </pivotArea>
    </chartFormat>
    <chartFormat chart="4" format="275">
      <pivotArea type="data" outline="0" fieldPosition="0">
        <references count="2">
          <reference field="4294967294" count="1" selected="0">
            <x v="0"/>
          </reference>
          <reference field="1" count="1" selected="0">
            <x v="906"/>
          </reference>
        </references>
      </pivotArea>
    </chartFormat>
    <chartFormat chart="4" format="276">
      <pivotArea type="data" outline="0" fieldPosition="0">
        <references count="2">
          <reference field="4294967294" count="1" selected="0">
            <x v="0"/>
          </reference>
          <reference field="1" count="1" selected="0">
            <x v="907"/>
          </reference>
        </references>
      </pivotArea>
    </chartFormat>
    <chartFormat chart="4" format="277">
      <pivotArea type="data" outline="0" fieldPosition="0">
        <references count="2">
          <reference field="4294967294" count="1" selected="0">
            <x v="0"/>
          </reference>
          <reference field="1" count="1" selected="0">
            <x v="637"/>
          </reference>
        </references>
      </pivotArea>
    </chartFormat>
    <chartFormat chart="4" format="278">
      <pivotArea type="data" outline="0" fieldPosition="0">
        <references count="2">
          <reference field="4294967294" count="1" selected="0">
            <x v="0"/>
          </reference>
          <reference field="1" count="1" selected="0">
            <x v="144"/>
          </reference>
        </references>
      </pivotArea>
    </chartFormat>
    <chartFormat chart="4" format="279">
      <pivotArea type="data" outline="0" fieldPosition="0">
        <references count="2">
          <reference field="4294967294" count="1" selected="0">
            <x v="0"/>
          </reference>
          <reference field="1" count="1" selected="0">
            <x v="145"/>
          </reference>
        </references>
      </pivotArea>
    </chartFormat>
    <chartFormat chart="4" format="280">
      <pivotArea type="data" outline="0" fieldPosition="0">
        <references count="2">
          <reference field="4294967294" count="1" selected="0">
            <x v="0"/>
          </reference>
          <reference field="1" count="1" selected="0">
            <x v="970"/>
          </reference>
        </references>
      </pivotArea>
    </chartFormat>
    <chartFormat chart="4" format="281">
      <pivotArea type="data" outline="0" fieldPosition="0">
        <references count="2">
          <reference field="4294967294" count="1" selected="0">
            <x v="0"/>
          </reference>
          <reference field="1" count="1" selected="0">
            <x v="286"/>
          </reference>
        </references>
      </pivotArea>
    </chartFormat>
    <chartFormat chart="4" format="282">
      <pivotArea type="data" outline="0" fieldPosition="0">
        <references count="2">
          <reference field="4294967294" count="1" selected="0">
            <x v="0"/>
          </reference>
          <reference field="1" count="1" selected="0">
            <x v="166"/>
          </reference>
        </references>
      </pivotArea>
    </chartFormat>
    <chartFormat chart="4" format="283">
      <pivotArea type="data" outline="0" fieldPosition="0">
        <references count="2">
          <reference field="4294967294" count="1" selected="0">
            <x v="0"/>
          </reference>
          <reference field="1" count="1" selected="0">
            <x v="599"/>
          </reference>
        </references>
      </pivotArea>
    </chartFormat>
    <chartFormat chart="4" format="284">
      <pivotArea type="data" outline="0" fieldPosition="0">
        <references count="2">
          <reference field="4294967294" count="1" selected="0">
            <x v="0"/>
          </reference>
          <reference field="1" count="1" selected="0">
            <x v="1093"/>
          </reference>
        </references>
      </pivotArea>
    </chartFormat>
    <chartFormat chart="4" format="285">
      <pivotArea type="data" outline="0" fieldPosition="0">
        <references count="2">
          <reference field="4294967294" count="1" selected="0">
            <x v="0"/>
          </reference>
          <reference field="1" count="1" selected="0">
            <x v="1092"/>
          </reference>
        </references>
      </pivotArea>
    </chartFormat>
    <chartFormat chart="4" format="286">
      <pivotArea type="data" outline="0" fieldPosition="0">
        <references count="2">
          <reference field="4294967294" count="1" selected="0">
            <x v="0"/>
          </reference>
          <reference field="1" count="1" selected="0">
            <x v="1159"/>
          </reference>
        </references>
      </pivotArea>
    </chartFormat>
    <chartFormat chart="4" format="287">
      <pivotArea type="data" outline="0" fieldPosition="0">
        <references count="2">
          <reference field="4294967294" count="1" selected="0">
            <x v="0"/>
          </reference>
          <reference field="1" count="1" selected="0">
            <x v="30"/>
          </reference>
        </references>
      </pivotArea>
    </chartFormat>
    <chartFormat chart="4" format="288">
      <pivotArea type="data" outline="0" fieldPosition="0">
        <references count="2">
          <reference field="4294967294" count="1" selected="0">
            <x v="0"/>
          </reference>
          <reference field="1" count="1" selected="0">
            <x v="822"/>
          </reference>
        </references>
      </pivotArea>
    </chartFormat>
    <chartFormat chart="4" format="289">
      <pivotArea type="data" outline="0" fieldPosition="0">
        <references count="2">
          <reference field="4294967294" count="1" selected="0">
            <x v="0"/>
          </reference>
          <reference field="1" count="1" selected="0">
            <x v="646"/>
          </reference>
        </references>
      </pivotArea>
    </chartFormat>
    <chartFormat chart="4" format="290">
      <pivotArea type="data" outline="0" fieldPosition="0">
        <references count="2">
          <reference field="4294967294" count="1" selected="0">
            <x v="0"/>
          </reference>
          <reference field="1" count="1" selected="0">
            <x v="541"/>
          </reference>
        </references>
      </pivotArea>
    </chartFormat>
    <chartFormat chart="4" format="291">
      <pivotArea type="data" outline="0" fieldPosition="0">
        <references count="2">
          <reference field="4294967294" count="1" selected="0">
            <x v="0"/>
          </reference>
          <reference field="1" count="1" selected="0">
            <x v="972"/>
          </reference>
        </references>
      </pivotArea>
    </chartFormat>
    <chartFormat chart="4" format="292">
      <pivotArea type="data" outline="0" fieldPosition="0">
        <references count="2">
          <reference field="4294967294" count="1" selected="0">
            <x v="0"/>
          </reference>
          <reference field="1" count="1" selected="0">
            <x v="761"/>
          </reference>
        </references>
      </pivotArea>
    </chartFormat>
    <chartFormat chart="4" format="293">
      <pivotArea type="data" outline="0" fieldPosition="0">
        <references count="2">
          <reference field="4294967294" count="1" selected="0">
            <x v="0"/>
          </reference>
          <reference field="1" count="1" selected="0">
            <x v="760"/>
          </reference>
        </references>
      </pivotArea>
    </chartFormat>
    <chartFormat chart="4" format="294">
      <pivotArea type="data" outline="0" fieldPosition="0">
        <references count="2">
          <reference field="4294967294" count="1" selected="0">
            <x v="0"/>
          </reference>
          <reference field="1" count="1" selected="0">
            <x v="759"/>
          </reference>
        </references>
      </pivotArea>
    </chartFormat>
    <chartFormat chart="4" format="295">
      <pivotArea type="data" outline="0" fieldPosition="0">
        <references count="2">
          <reference field="4294967294" count="1" selected="0">
            <x v="0"/>
          </reference>
          <reference field="1" count="1" selected="0">
            <x v="601"/>
          </reference>
        </references>
      </pivotArea>
    </chartFormat>
    <chartFormat chart="4" format="296">
      <pivotArea type="data" outline="0" fieldPosition="0">
        <references count="2">
          <reference field="4294967294" count="1" selected="0">
            <x v="0"/>
          </reference>
          <reference field="1" count="1" selected="0">
            <x v="598"/>
          </reference>
        </references>
      </pivotArea>
    </chartFormat>
    <chartFormat chart="4" format="297">
      <pivotArea type="data" outline="0" fieldPosition="0">
        <references count="2">
          <reference field="4294967294" count="1" selected="0">
            <x v="0"/>
          </reference>
          <reference field="1" count="1" selected="0">
            <x v="73"/>
          </reference>
        </references>
      </pivotArea>
    </chartFormat>
    <chartFormat chart="4" format="298">
      <pivotArea type="data" outline="0" fieldPosition="0">
        <references count="2">
          <reference field="4294967294" count="1" selected="0">
            <x v="0"/>
          </reference>
          <reference field="1" count="1" selected="0">
            <x v="1284"/>
          </reference>
        </references>
      </pivotArea>
    </chartFormat>
    <chartFormat chart="4" format="299">
      <pivotArea type="data" outline="0" fieldPosition="0">
        <references count="2">
          <reference field="4294967294" count="1" selected="0">
            <x v="0"/>
          </reference>
          <reference field="1" count="1" selected="0">
            <x v="1059"/>
          </reference>
        </references>
      </pivotArea>
    </chartFormat>
    <chartFormat chart="4" format="300">
      <pivotArea type="data" outline="0" fieldPosition="0">
        <references count="2">
          <reference field="4294967294" count="1" selected="0">
            <x v="0"/>
          </reference>
          <reference field="1" count="1" selected="0">
            <x v="1098"/>
          </reference>
        </references>
      </pivotArea>
    </chartFormat>
    <chartFormat chart="4" format="301">
      <pivotArea type="data" outline="0" fieldPosition="0">
        <references count="2">
          <reference field="4294967294" count="1" selected="0">
            <x v="0"/>
          </reference>
          <reference field="1" count="1" selected="0">
            <x v="1119"/>
          </reference>
        </references>
      </pivotArea>
    </chartFormat>
    <chartFormat chart="4" format="302">
      <pivotArea type="data" outline="0" fieldPosition="0">
        <references count="2">
          <reference field="4294967294" count="1" selected="0">
            <x v="0"/>
          </reference>
          <reference field="1" count="1" selected="0">
            <x v="1151"/>
          </reference>
        </references>
      </pivotArea>
    </chartFormat>
    <chartFormat chart="4" format="303">
      <pivotArea type="data" outline="0" fieldPosition="0">
        <references count="2">
          <reference field="4294967294" count="1" selected="0">
            <x v="0"/>
          </reference>
          <reference field="1" count="1" selected="0">
            <x v="1052"/>
          </reference>
        </references>
      </pivotArea>
    </chartFormat>
    <chartFormat chart="4" format="304">
      <pivotArea type="data" outline="0" fieldPosition="0">
        <references count="2">
          <reference field="4294967294" count="1" selected="0">
            <x v="0"/>
          </reference>
          <reference field="1" count="1" selected="0">
            <x v="642"/>
          </reference>
        </references>
      </pivotArea>
    </chartFormat>
    <chartFormat chart="4" format="305">
      <pivotArea type="data" outline="0" fieldPosition="0">
        <references count="2">
          <reference field="4294967294" count="1" selected="0">
            <x v="0"/>
          </reference>
          <reference field="1" count="1" selected="0">
            <x v="330"/>
          </reference>
        </references>
      </pivotArea>
    </chartFormat>
    <chartFormat chart="4" format="306">
      <pivotArea type="data" outline="0" fieldPosition="0">
        <references count="2">
          <reference field="4294967294" count="1" selected="0">
            <x v="0"/>
          </reference>
          <reference field="1" count="1" selected="0">
            <x v="762"/>
          </reference>
        </references>
      </pivotArea>
    </chartFormat>
    <chartFormat chart="4" format="307">
      <pivotArea type="data" outline="0" fieldPosition="0">
        <references count="2">
          <reference field="4294967294" count="1" selected="0">
            <x v="0"/>
          </reference>
          <reference field="1" count="1" selected="0">
            <x v="868"/>
          </reference>
        </references>
      </pivotArea>
    </chartFormat>
    <chartFormat chart="4" format="308">
      <pivotArea type="data" outline="0" fieldPosition="0">
        <references count="2">
          <reference field="4294967294" count="1" selected="0">
            <x v="0"/>
          </reference>
          <reference field="1" count="1" selected="0">
            <x v="610"/>
          </reference>
        </references>
      </pivotArea>
    </chartFormat>
    <chartFormat chart="4" format="309">
      <pivotArea type="data" outline="0" fieldPosition="0">
        <references count="2">
          <reference field="4294967294" count="1" selected="0">
            <x v="0"/>
          </reference>
          <reference field="1" count="1" selected="0">
            <x v="508"/>
          </reference>
        </references>
      </pivotArea>
    </chartFormat>
    <chartFormat chart="4" format="310">
      <pivotArea type="data" outline="0" fieldPosition="0">
        <references count="2">
          <reference field="4294967294" count="1" selected="0">
            <x v="0"/>
          </reference>
          <reference field="1" count="1" selected="0">
            <x v="925"/>
          </reference>
        </references>
      </pivotArea>
    </chartFormat>
    <chartFormat chart="4" format="311">
      <pivotArea type="data" outline="0" fieldPosition="0">
        <references count="2">
          <reference field="4294967294" count="1" selected="0">
            <x v="0"/>
          </reference>
          <reference field="1" count="1" selected="0">
            <x v="277"/>
          </reference>
        </references>
      </pivotArea>
    </chartFormat>
    <chartFormat chart="4" format="312">
      <pivotArea type="data" outline="0" fieldPosition="0">
        <references count="2">
          <reference field="4294967294" count="1" selected="0">
            <x v="0"/>
          </reference>
          <reference field="1" count="1" selected="0">
            <x v="103"/>
          </reference>
        </references>
      </pivotArea>
    </chartFormat>
    <chartFormat chart="4" format="313">
      <pivotArea type="data" outline="0" fieldPosition="0">
        <references count="2">
          <reference field="4294967294" count="1" selected="0">
            <x v="0"/>
          </reference>
          <reference field="1" count="1" selected="0">
            <x v="66"/>
          </reference>
        </references>
      </pivotArea>
    </chartFormat>
    <chartFormat chart="4" format="314">
      <pivotArea type="data" outline="0" fieldPosition="0">
        <references count="2">
          <reference field="4294967294" count="1" selected="0">
            <x v="0"/>
          </reference>
          <reference field="1" count="1" selected="0">
            <x v="755"/>
          </reference>
        </references>
      </pivotArea>
    </chartFormat>
    <chartFormat chart="4" format="315">
      <pivotArea type="data" outline="0" fieldPosition="0">
        <references count="2">
          <reference field="4294967294" count="1" selected="0">
            <x v="0"/>
          </reference>
          <reference field="1" count="1" selected="0">
            <x v="756"/>
          </reference>
        </references>
      </pivotArea>
    </chartFormat>
    <chartFormat chart="4" format="316">
      <pivotArea type="data" outline="0" fieldPosition="0">
        <references count="2">
          <reference field="4294967294" count="1" selected="0">
            <x v="0"/>
          </reference>
          <reference field="1" count="1" selected="0">
            <x v="757"/>
          </reference>
        </references>
      </pivotArea>
    </chartFormat>
    <chartFormat chart="4" format="317">
      <pivotArea type="data" outline="0" fieldPosition="0">
        <references count="2">
          <reference field="4294967294" count="1" selected="0">
            <x v="0"/>
          </reference>
          <reference field="1" count="1" selected="0">
            <x v="758"/>
          </reference>
        </references>
      </pivotArea>
    </chartFormat>
    <chartFormat chart="4" format="318">
      <pivotArea type="data" outline="0" fieldPosition="0">
        <references count="2">
          <reference field="4294967294" count="1" selected="0">
            <x v="0"/>
          </reference>
          <reference field="1" count="1" selected="0">
            <x v="753"/>
          </reference>
        </references>
      </pivotArea>
    </chartFormat>
    <chartFormat chart="4" format="319">
      <pivotArea type="data" outline="0" fieldPosition="0">
        <references count="2">
          <reference field="4294967294" count="1" selected="0">
            <x v="0"/>
          </reference>
          <reference field="1" count="1" selected="0">
            <x v="754"/>
          </reference>
        </references>
      </pivotArea>
    </chartFormat>
    <chartFormat chart="4" format="320">
      <pivotArea type="data" outline="0" fieldPosition="0">
        <references count="2">
          <reference field="4294967294" count="1" selected="0">
            <x v="0"/>
          </reference>
          <reference field="1" count="1" selected="0">
            <x v="292"/>
          </reference>
        </references>
      </pivotArea>
    </chartFormat>
    <chartFormat chart="4" format="321">
      <pivotArea type="data" outline="0" fieldPosition="0">
        <references count="2">
          <reference field="4294967294" count="1" selected="0">
            <x v="0"/>
          </reference>
          <reference field="1" count="1" selected="0">
            <x v="291"/>
          </reference>
        </references>
      </pivotArea>
    </chartFormat>
    <chartFormat chart="4" format="322">
      <pivotArea type="data" outline="0" fieldPosition="0">
        <references count="2">
          <reference field="4294967294" count="1" selected="0">
            <x v="0"/>
          </reference>
          <reference field="1" count="1" selected="0">
            <x v="293"/>
          </reference>
        </references>
      </pivotArea>
    </chartFormat>
    <chartFormat chart="4" format="323">
      <pivotArea type="data" outline="0" fieldPosition="0">
        <references count="2">
          <reference field="4294967294" count="1" selected="0">
            <x v="0"/>
          </reference>
          <reference field="1" count="1" selected="0">
            <x v="294"/>
          </reference>
        </references>
      </pivotArea>
    </chartFormat>
    <chartFormat chart="4" format="324">
      <pivotArea type="data" outline="0" fieldPosition="0">
        <references count="2">
          <reference field="4294967294" count="1" selected="0">
            <x v="0"/>
          </reference>
          <reference field="1" count="1" selected="0">
            <x v="289"/>
          </reference>
        </references>
      </pivotArea>
    </chartFormat>
    <chartFormat chart="4" format="325">
      <pivotArea type="data" outline="0" fieldPosition="0">
        <references count="2">
          <reference field="4294967294" count="1" selected="0">
            <x v="0"/>
          </reference>
          <reference field="1" count="1" selected="0">
            <x v="1265"/>
          </reference>
        </references>
      </pivotArea>
    </chartFormat>
    <chartFormat chart="4" format="326">
      <pivotArea type="data" outline="0" fieldPosition="0">
        <references count="2">
          <reference field="4294967294" count="1" selected="0">
            <x v="0"/>
          </reference>
          <reference field="1" count="1" selected="0">
            <x v="713"/>
          </reference>
        </references>
      </pivotArea>
    </chartFormat>
    <chartFormat chart="4" format="327">
      <pivotArea type="data" outline="0" fieldPosition="0">
        <references count="2">
          <reference field="4294967294" count="1" selected="0">
            <x v="0"/>
          </reference>
          <reference field="1" count="1" selected="0">
            <x v="440"/>
          </reference>
        </references>
      </pivotArea>
    </chartFormat>
    <chartFormat chart="4" format="328">
      <pivotArea type="data" outline="0" fieldPosition="0">
        <references count="2">
          <reference field="4294967294" count="1" selected="0">
            <x v="0"/>
          </reference>
          <reference field="1" count="1" selected="0">
            <x v="1253"/>
          </reference>
        </references>
      </pivotArea>
    </chartFormat>
    <chartFormat chart="4" format="329">
      <pivotArea type="data" outline="0" fieldPosition="0">
        <references count="2">
          <reference field="4294967294" count="1" selected="0">
            <x v="0"/>
          </reference>
          <reference field="1" count="1" selected="0">
            <x v="1191"/>
          </reference>
        </references>
      </pivotArea>
    </chartFormat>
    <chartFormat chart="4" format="330">
      <pivotArea type="data" outline="0" fieldPosition="0">
        <references count="2">
          <reference field="4294967294" count="1" selected="0">
            <x v="0"/>
          </reference>
          <reference field="1" count="1" selected="0">
            <x v="504"/>
          </reference>
        </references>
      </pivotArea>
    </chartFormat>
    <chartFormat chart="4" format="331">
      <pivotArea type="data" outline="0" fieldPosition="0">
        <references count="2">
          <reference field="4294967294" count="1" selected="0">
            <x v="0"/>
          </reference>
          <reference field="1" count="1" selected="0">
            <x v="1104"/>
          </reference>
        </references>
      </pivotArea>
    </chartFormat>
    <chartFormat chart="4" format="332">
      <pivotArea type="data" outline="0" fieldPosition="0">
        <references count="2">
          <reference field="4294967294" count="1" selected="0">
            <x v="0"/>
          </reference>
          <reference field="1" count="1" selected="0">
            <x v="393"/>
          </reference>
        </references>
      </pivotArea>
    </chartFormat>
    <chartFormat chart="4" format="333">
      <pivotArea type="data" outline="0" fieldPosition="0">
        <references count="2">
          <reference field="4294967294" count="1" selected="0">
            <x v="0"/>
          </reference>
          <reference field="1" count="1" selected="0">
            <x v="15"/>
          </reference>
        </references>
      </pivotArea>
    </chartFormat>
    <chartFormat chart="4" format="334">
      <pivotArea type="data" outline="0" fieldPosition="0">
        <references count="2">
          <reference field="4294967294" count="1" selected="0">
            <x v="0"/>
          </reference>
          <reference field="1" count="1" selected="0">
            <x v="469"/>
          </reference>
        </references>
      </pivotArea>
    </chartFormat>
    <chartFormat chart="4" format="335">
      <pivotArea type="data" outline="0" fieldPosition="0">
        <references count="2">
          <reference field="4294967294" count="1" selected="0">
            <x v="0"/>
          </reference>
          <reference field="1" count="1" selected="0">
            <x v="1095"/>
          </reference>
        </references>
      </pivotArea>
    </chartFormat>
    <chartFormat chart="4" format="336">
      <pivotArea type="data" outline="0" fieldPosition="0">
        <references count="2">
          <reference field="4294967294" count="1" selected="0">
            <x v="0"/>
          </reference>
          <reference field="1" count="1" selected="0">
            <x v="1097"/>
          </reference>
        </references>
      </pivotArea>
    </chartFormat>
    <chartFormat chart="4" format="337">
      <pivotArea type="data" outline="0" fieldPosition="0">
        <references count="2">
          <reference field="4294967294" count="1" selected="0">
            <x v="0"/>
          </reference>
          <reference field="1" count="1" selected="0">
            <x v="1096"/>
          </reference>
        </references>
      </pivotArea>
    </chartFormat>
    <chartFormat chart="4" format="338">
      <pivotArea type="data" outline="0" fieldPosition="0">
        <references count="2">
          <reference field="4294967294" count="1" selected="0">
            <x v="0"/>
          </reference>
          <reference field="1" count="1" selected="0">
            <x v="956"/>
          </reference>
        </references>
      </pivotArea>
    </chartFormat>
    <chartFormat chart="4" format="339">
      <pivotArea type="data" outline="0" fieldPosition="0">
        <references count="2">
          <reference field="4294967294" count="1" selected="0">
            <x v="0"/>
          </reference>
          <reference field="1" count="1" selected="0">
            <x v="458"/>
          </reference>
        </references>
      </pivotArea>
    </chartFormat>
    <chartFormat chart="4" format="340">
      <pivotArea type="data" outline="0" fieldPosition="0">
        <references count="2">
          <reference field="4294967294" count="1" selected="0">
            <x v="0"/>
          </reference>
          <reference field="1" count="1" selected="0">
            <x v="518"/>
          </reference>
        </references>
      </pivotArea>
    </chartFormat>
    <chartFormat chart="4" format="341">
      <pivotArea type="data" outline="0" fieldPosition="0">
        <references count="2">
          <reference field="4294967294" count="1" selected="0">
            <x v="0"/>
          </reference>
          <reference field="1" count="1" selected="0">
            <x v="519"/>
          </reference>
        </references>
      </pivotArea>
    </chartFormat>
    <chartFormat chart="4" format="342">
      <pivotArea type="data" outline="0" fieldPosition="0">
        <references count="2">
          <reference field="4294967294" count="1" selected="0">
            <x v="0"/>
          </reference>
          <reference field="1" count="1" selected="0">
            <x v="520"/>
          </reference>
        </references>
      </pivotArea>
    </chartFormat>
    <chartFormat chart="4" format="343">
      <pivotArea type="data" outline="0" fieldPosition="0">
        <references count="2">
          <reference field="4294967294" count="1" selected="0">
            <x v="0"/>
          </reference>
          <reference field="1" count="1" selected="0">
            <x v="631"/>
          </reference>
        </references>
      </pivotArea>
    </chartFormat>
    <chartFormat chart="4" format="344">
      <pivotArea type="data" outline="0" fieldPosition="0">
        <references count="2">
          <reference field="4294967294" count="1" selected="0">
            <x v="0"/>
          </reference>
          <reference field="1" count="1" selected="0">
            <x v="426"/>
          </reference>
        </references>
      </pivotArea>
    </chartFormat>
    <chartFormat chart="4" format="345">
      <pivotArea type="data" outline="0" fieldPosition="0">
        <references count="2">
          <reference field="4294967294" count="1" selected="0">
            <x v="0"/>
          </reference>
          <reference field="1" count="1" selected="0">
            <x v="36"/>
          </reference>
        </references>
      </pivotArea>
    </chartFormat>
    <chartFormat chart="4" format="346">
      <pivotArea type="data" outline="0" fieldPosition="0">
        <references count="2">
          <reference field="4294967294" count="1" selected="0">
            <x v="0"/>
          </reference>
          <reference field="1" count="1" selected="0">
            <x v="576"/>
          </reference>
        </references>
      </pivotArea>
    </chartFormat>
    <chartFormat chart="4" format="347">
      <pivotArea type="data" outline="0" fieldPosition="0">
        <references count="2">
          <reference field="4294967294" count="1" selected="0">
            <x v="0"/>
          </reference>
          <reference field="1" count="1" selected="0">
            <x v="851"/>
          </reference>
        </references>
      </pivotArea>
    </chartFormat>
    <chartFormat chart="4" format="348">
      <pivotArea type="data" outline="0" fieldPosition="0">
        <references count="2">
          <reference field="4294967294" count="1" selected="0">
            <x v="0"/>
          </reference>
          <reference field="1" count="1" selected="0">
            <x v="429"/>
          </reference>
        </references>
      </pivotArea>
    </chartFormat>
    <chartFormat chart="4" format="349">
      <pivotArea type="data" outline="0" fieldPosition="0">
        <references count="2">
          <reference field="4294967294" count="1" selected="0">
            <x v="0"/>
          </reference>
          <reference field="1" count="1" selected="0">
            <x v="926"/>
          </reference>
        </references>
      </pivotArea>
    </chartFormat>
    <chartFormat chart="4" format="350">
      <pivotArea type="data" outline="0" fieldPosition="0">
        <references count="2">
          <reference field="4294967294" count="1" selected="0">
            <x v="0"/>
          </reference>
          <reference field="1" count="1" selected="0">
            <x v="137"/>
          </reference>
        </references>
      </pivotArea>
    </chartFormat>
    <chartFormat chart="4" format="351">
      <pivotArea type="data" outline="0" fieldPosition="0">
        <references count="2">
          <reference field="4294967294" count="1" selected="0">
            <x v="0"/>
          </reference>
          <reference field="1" count="1" selected="0">
            <x v="302"/>
          </reference>
        </references>
      </pivotArea>
    </chartFormat>
    <chartFormat chart="4" format="352">
      <pivotArea type="data" outline="0" fieldPosition="0">
        <references count="2">
          <reference field="4294967294" count="1" selected="0">
            <x v="0"/>
          </reference>
          <reference field="1" count="1" selected="0">
            <x v="969"/>
          </reference>
        </references>
      </pivotArea>
    </chartFormat>
    <chartFormat chart="4" format="353">
      <pivotArea type="data" outline="0" fieldPosition="0">
        <references count="2">
          <reference field="4294967294" count="1" selected="0">
            <x v="0"/>
          </reference>
          <reference field="1" count="1" selected="0">
            <x v="146"/>
          </reference>
        </references>
      </pivotArea>
    </chartFormat>
    <chartFormat chart="4" format="354">
      <pivotArea type="data" outline="0" fieldPosition="0">
        <references count="2">
          <reference field="4294967294" count="1" selected="0">
            <x v="0"/>
          </reference>
          <reference field="1" count="1" selected="0">
            <x v="123"/>
          </reference>
        </references>
      </pivotArea>
    </chartFormat>
    <chartFormat chart="4" format="355">
      <pivotArea type="data" outline="0" fieldPosition="0">
        <references count="2">
          <reference field="4294967294" count="1" selected="0">
            <x v="0"/>
          </reference>
          <reference field="1" count="1" selected="0">
            <x v="638"/>
          </reference>
        </references>
      </pivotArea>
    </chartFormat>
    <chartFormat chart="4" format="356">
      <pivotArea type="data" outline="0" fieldPosition="0">
        <references count="2">
          <reference field="4294967294" count="1" selected="0">
            <x v="0"/>
          </reference>
          <reference field="1" count="1" selected="0">
            <x v="200"/>
          </reference>
        </references>
      </pivotArea>
    </chartFormat>
    <chartFormat chart="4" format="357">
      <pivotArea type="data" outline="0" fieldPosition="0">
        <references count="2">
          <reference field="4294967294" count="1" selected="0">
            <x v="0"/>
          </reference>
          <reference field="1" count="1" selected="0">
            <x v="603"/>
          </reference>
        </references>
      </pivotArea>
    </chartFormat>
    <chartFormat chart="4" format="358">
      <pivotArea type="data" outline="0" fieldPosition="0">
        <references count="2">
          <reference field="4294967294" count="1" selected="0">
            <x v="0"/>
          </reference>
          <reference field="1" count="1" selected="0">
            <x v="914"/>
          </reference>
        </references>
      </pivotArea>
    </chartFormat>
    <chartFormat chart="4" format="359">
      <pivotArea type="data" outline="0" fieldPosition="0">
        <references count="2">
          <reference field="4294967294" count="1" selected="0">
            <x v="0"/>
          </reference>
          <reference field="1" count="1" selected="0">
            <x v="364"/>
          </reference>
        </references>
      </pivotArea>
    </chartFormat>
    <chartFormat chart="4" format="360">
      <pivotArea type="data" outline="0" fieldPosition="0">
        <references count="2">
          <reference field="4294967294" count="1" selected="0">
            <x v="0"/>
          </reference>
          <reference field="1" count="1" selected="0">
            <x v="1196"/>
          </reference>
        </references>
      </pivotArea>
    </chartFormat>
    <chartFormat chart="4" format="361">
      <pivotArea type="data" outline="0" fieldPosition="0">
        <references count="2">
          <reference field="4294967294" count="1" selected="0">
            <x v="0"/>
          </reference>
          <reference field="1" count="1" selected="0">
            <x v="251"/>
          </reference>
        </references>
      </pivotArea>
    </chartFormat>
    <chartFormat chart="4" format="362">
      <pivotArea type="data" outline="0" fieldPosition="0">
        <references count="2">
          <reference field="4294967294" count="1" selected="0">
            <x v="0"/>
          </reference>
          <reference field="1" count="1" selected="0">
            <x v="409"/>
          </reference>
        </references>
      </pivotArea>
    </chartFormat>
    <chartFormat chart="4" format="363">
      <pivotArea type="data" outline="0" fieldPosition="0">
        <references count="2">
          <reference field="4294967294" count="1" selected="0">
            <x v="0"/>
          </reference>
          <reference field="1" count="1" selected="0">
            <x v="479"/>
          </reference>
        </references>
      </pivotArea>
    </chartFormat>
    <chartFormat chart="4" format="364">
      <pivotArea type="data" outline="0" fieldPosition="0">
        <references count="2">
          <reference field="4294967294" count="1" selected="0">
            <x v="0"/>
          </reference>
          <reference field="1" count="1" selected="0">
            <x v="1001"/>
          </reference>
        </references>
      </pivotArea>
    </chartFormat>
    <chartFormat chart="4" format="365">
      <pivotArea type="data" outline="0" fieldPosition="0">
        <references count="2">
          <reference field="4294967294" count="1" selected="0">
            <x v="0"/>
          </reference>
          <reference field="1" count="1" selected="0">
            <x v="27"/>
          </reference>
        </references>
      </pivotArea>
    </chartFormat>
    <chartFormat chart="4" format="366">
      <pivotArea type="data" outline="0" fieldPosition="0">
        <references count="2">
          <reference field="4294967294" count="1" selected="0">
            <x v="0"/>
          </reference>
          <reference field="1" count="1" selected="0">
            <x v="841"/>
          </reference>
        </references>
      </pivotArea>
    </chartFormat>
    <chartFormat chart="4" format="367">
      <pivotArea type="data" outline="0" fieldPosition="0">
        <references count="2">
          <reference field="4294967294" count="1" selected="0">
            <x v="0"/>
          </reference>
          <reference field="1" count="1" selected="0">
            <x v="783"/>
          </reference>
        </references>
      </pivotArea>
    </chartFormat>
    <chartFormat chart="4" format="368">
      <pivotArea type="data" outline="0" fieldPosition="0">
        <references count="2">
          <reference field="4294967294" count="1" selected="0">
            <x v="0"/>
          </reference>
          <reference field="1" count="1" selected="0">
            <x v="869"/>
          </reference>
        </references>
      </pivotArea>
    </chartFormat>
    <chartFormat chart="4" format="369">
      <pivotArea type="data" outline="0" fieldPosition="0">
        <references count="2">
          <reference field="4294967294" count="1" selected="0">
            <x v="0"/>
          </reference>
          <reference field="1" count="1" selected="0">
            <x v="975"/>
          </reference>
        </references>
      </pivotArea>
    </chartFormat>
    <chartFormat chart="4" format="370">
      <pivotArea type="data" outline="0" fieldPosition="0">
        <references count="2">
          <reference field="4294967294" count="1" selected="0">
            <x v="0"/>
          </reference>
          <reference field="1" count="1" selected="0">
            <x v="411"/>
          </reference>
        </references>
      </pivotArea>
    </chartFormat>
    <chartFormat chart="4" format="371">
      <pivotArea type="data" outline="0" fieldPosition="0">
        <references count="2">
          <reference field="4294967294" count="1" selected="0">
            <x v="0"/>
          </reference>
          <reference field="1" count="1" selected="0">
            <x v="877"/>
          </reference>
        </references>
      </pivotArea>
    </chartFormat>
    <chartFormat chart="4" format="372">
      <pivotArea type="data" outline="0" fieldPosition="0">
        <references count="2">
          <reference field="4294967294" count="1" selected="0">
            <x v="0"/>
          </reference>
          <reference field="1" count="1" selected="0">
            <x v="742"/>
          </reference>
        </references>
      </pivotArea>
    </chartFormat>
    <chartFormat chart="4" format="373">
      <pivotArea type="data" outline="0" fieldPosition="0">
        <references count="2">
          <reference field="4294967294" count="1" selected="0">
            <x v="0"/>
          </reference>
          <reference field="1" count="1" selected="0">
            <x v="1071"/>
          </reference>
        </references>
      </pivotArea>
    </chartFormat>
    <chartFormat chart="4" format="374">
      <pivotArea type="data" outline="0" fieldPosition="0">
        <references count="2">
          <reference field="4294967294" count="1" selected="0">
            <x v="0"/>
          </reference>
          <reference field="1" count="1" selected="0">
            <x v="995"/>
          </reference>
        </references>
      </pivotArea>
    </chartFormat>
    <chartFormat chart="4" format="375">
      <pivotArea type="data" outline="0" fieldPosition="0">
        <references count="2">
          <reference field="4294967294" count="1" selected="0">
            <x v="0"/>
          </reference>
          <reference field="1" count="1" selected="0">
            <x v="1223"/>
          </reference>
        </references>
      </pivotArea>
    </chartFormat>
    <chartFormat chart="4" format="376">
      <pivotArea type="data" outline="0" fieldPosition="0">
        <references count="2">
          <reference field="4294967294" count="1" selected="0">
            <x v="0"/>
          </reference>
          <reference field="1" count="1" selected="0">
            <x v="1331"/>
          </reference>
        </references>
      </pivotArea>
    </chartFormat>
    <chartFormat chart="4" format="377">
      <pivotArea type="data" outline="0" fieldPosition="0">
        <references count="2">
          <reference field="4294967294" count="1" selected="0">
            <x v="0"/>
          </reference>
          <reference field="1" count="1" selected="0">
            <x v="456"/>
          </reference>
        </references>
      </pivotArea>
    </chartFormat>
    <chartFormat chart="4" format="378">
      <pivotArea type="data" outline="0" fieldPosition="0">
        <references count="2">
          <reference field="4294967294" count="1" selected="0">
            <x v="0"/>
          </reference>
          <reference field="1" count="1" selected="0">
            <x v="69"/>
          </reference>
        </references>
      </pivotArea>
    </chartFormat>
    <chartFormat chart="4" format="379">
      <pivotArea type="data" outline="0" fieldPosition="0">
        <references count="2">
          <reference field="4294967294" count="1" selected="0">
            <x v="0"/>
          </reference>
          <reference field="1" count="1" selected="0">
            <x v="558"/>
          </reference>
        </references>
      </pivotArea>
    </chartFormat>
    <chartFormat chart="4" format="380">
      <pivotArea type="data" outline="0" fieldPosition="0">
        <references count="2">
          <reference field="4294967294" count="1" selected="0">
            <x v="0"/>
          </reference>
          <reference field="1" count="1" selected="0">
            <x v="580"/>
          </reference>
        </references>
      </pivotArea>
    </chartFormat>
    <chartFormat chart="4" format="381">
      <pivotArea type="data" outline="0" fieldPosition="0">
        <references count="2">
          <reference field="4294967294" count="1" selected="0">
            <x v="0"/>
          </reference>
          <reference field="1" count="1" selected="0">
            <x v="125"/>
          </reference>
        </references>
      </pivotArea>
    </chartFormat>
    <chartFormat chart="4" format="382">
      <pivotArea type="data" outline="0" fieldPosition="0">
        <references count="2">
          <reference field="4294967294" count="1" selected="0">
            <x v="0"/>
          </reference>
          <reference field="1" count="1" selected="0">
            <x v="1005"/>
          </reference>
        </references>
      </pivotArea>
    </chartFormat>
    <chartFormat chart="4" format="383">
      <pivotArea type="data" outline="0" fieldPosition="0">
        <references count="2">
          <reference field="4294967294" count="1" selected="0">
            <x v="0"/>
          </reference>
          <reference field="1" count="1" selected="0">
            <x v="973"/>
          </reference>
        </references>
      </pivotArea>
    </chartFormat>
    <chartFormat chart="4" format="384">
      <pivotArea type="data" outline="0" fieldPosition="0">
        <references count="2">
          <reference field="4294967294" count="1" selected="0">
            <x v="0"/>
          </reference>
          <reference field="1" count="1" selected="0">
            <x v="1293"/>
          </reference>
        </references>
      </pivotArea>
    </chartFormat>
    <chartFormat chart="4" format="385">
      <pivotArea type="data" outline="0" fieldPosition="0">
        <references count="2">
          <reference field="4294967294" count="1" selected="0">
            <x v="0"/>
          </reference>
          <reference field="1" count="1" selected="0">
            <x v="436"/>
          </reference>
        </references>
      </pivotArea>
    </chartFormat>
    <chartFormat chart="4" format="386">
      <pivotArea type="data" outline="0" fieldPosition="0">
        <references count="2">
          <reference field="4294967294" count="1" selected="0">
            <x v="0"/>
          </reference>
          <reference field="1" count="1" selected="0">
            <x v="471"/>
          </reference>
        </references>
      </pivotArea>
    </chartFormat>
    <chartFormat chart="4" format="387">
      <pivotArea type="data" outline="0" fieldPosition="0">
        <references count="2">
          <reference field="4294967294" count="1" selected="0">
            <x v="0"/>
          </reference>
          <reference field="1" count="1" selected="0">
            <x v="535"/>
          </reference>
        </references>
      </pivotArea>
    </chartFormat>
    <chartFormat chart="4" format="388">
      <pivotArea type="data" outline="0" fieldPosition="0">
        <references count="2">
          <reference field="4294967294" count="1" selected="0">
            <x v="0"/>
          </reference>
          <reference field="1" count="1" selected="0">
            <x v="362"/>
          </reference>
        </references>
      </pivotArea>
    </chartFormat>
    <chartFormat chart="4" format="389">
      <pivotArea type="data" outline="0" fieldPosition="0">
        <references count="2">
          <reference field="4294967294" count="1" selected="0">
            <x v="0"/>
          </reference>
          <reference field="1" count="1" selected="0">
            <x v="1301"/>
          </reference>
        </references>
      </pivotArea>
    </chartFormat>
    <chartFormat chart="4" format="390">
      <pivotArea type="data" outline="0" fieldPosition="0">
        <references count="2">
          <reference field="4294967294" count="1" selected="0">
            <x v="0"/>
          </reference>
          <reference field="1" count="1" selected="0">
            <x v="1300"/>
          </reference>
        </references>
      </pivotArea>
    </chartFormat>
    <chartFormat chart="4" format="391">
      <pivotArea type="data" outline="0" fieldPosition="0">
        <references count="2">
          <reference field="4294967294" count="1" selected="0">
            <x v="0"/>
          </reference>
          <reference field="1" count="1" selected="0">
            <x v="728"/>
          </reference>
        </references>
      </pivotArea>
    </chartFormat>
    <chartFormat chart="4" format="392">
      <pivotArea type="data" outline="0" fieldPosition="0">
        <references count="2">
          <reference field="4294967294" count="1" selected="0">
            <x v="0"/>
          </reference>
          <reference field="1" count="1" selected="0">
            <x v="435"/>
          </reference>
        </references>
      </pivotArea>
    </chartFormat>
    <chartFormat chart="4" format="393">
      <pivotArea type="data" outline="0" fieldPosition="0">
        <references count="2">
          <reference field="4294967294" count="1" selected="0">
            <x v="0"/>
          </reference>
          <reference field="1" count="1" selected="0">
            <x v="503"/>
          </reference>
        </references>
      </pivotArea>
    </chartFormat>
    <chartFormat chart="4" format="394">
      <pivotArea type="data" outline="0" fieldPosition="0">
        <references count="2">
          <reference field="4294967294" count="1" selected="0">
            <x v="0"/>
          </reference>
          <reference field="1" count="1" selected="0">
            <x v="413"/>
          </reference>
        </references>
      </pivotArea>
    </chartFormat>
    <chartFormat chart="4" format="395">
      <pivotArea type="data" outline="0" fieldPosition="0">
        <references count="2">
          <reference field="4294967294" count="1" selected="0">
            <x v="0"/>
          </reference>
          <reference field="1" count="1" selected="0">
            <x v="727"/>
          </reference>
        </references>
      </pivotArea>
    </chartFormat>
    <chartFormat chart="4" format="396">
      <pivotArea type="data" outline="0" fieldPosition="0">
        <references count="2">
          <reference field="4294967294" count="1" selected="0">
            <x v="0"/>
          </reference>
          <reference field="1" count="1" selected="0">
            <x v="932"/>
          </reference>
        </references>
      </pivotArea>
    </chartFormat>
    <chartFormat chart="4" format="397">
      <pivotArea type="data" outline="0" fieldPosition="0">
        <references count="2">
          <reference field="4294967294" count="1" selected="0">
            <x v="0"/>
          </reference>
          <reference field="1" count="1" selected="0">
            <x v="509"/>
          </reference>
        </references>
      </pivotArea>
    </chartFormat>
    <chartFormat chart="4" format="398">
      <pivotArea type="data" outline="0" fieldPosition="0">
        <references count="2">
          <reference field="4294967294" count="1" selected="0">
            <x v="0"/>
          </reference>
          <reference field="1" count="1" selected="0">
            <x v="639"/>
          </reference>
        </references>
      </pivotArea>
    </chartFormat>
    <chartFormat chart="4" format="399">
      <pivotArea type="data" outline="0" fieldPosition="0">
        <references count="2">
          <reference field="4294967294" count="1" selected="0">
            <x v="0"/>
          </reference>
          <reference field="1" count="1" selected="0">
            <x v="768"/>
          </reference>
        </references>
      </pivotArea>
    </chartFormat>
    <chartFormat chart="4" format="400">
      <pivotArea type="data" outline="0" fieldPosition="0">
        <references count="2">
          <reference field="4294967294" count="1" selected="0">
            <x v="0"/>
          </reference>
          <reference field="1" count="1" selected="0">
            <x v="876"/>
          </reference>
        </references>
      </pivotArea>
    </chartFormat>
    <chartFormat chart="4" format="401">
      <pivotArea type="data" outline="0" fieldPosition="0">
        <references count="2">
          <reference field="4294967294" count="1" selected="0">
            <x v="0"/>
          </reference>
          <reference field="1" count="1" selected="0">
            <x v="1225"/>
          </reference>
        </references>
      </pivotArea>
    </chartFormat>
    <chartFormat chart="4" format="402">
      <pivotArea type="data" outline="0" fieldPosition="0">
        <references count="2">
          <reference field="4294967294" count="1" selected="0">
            <x v="0"/>
          </reference>
          <reference field="1" count="1" selected="0">
            <x v="1224"/>
          </reference>
        </references>
      </pivotArea>
    </chartFormat>
    <chartFormat chart="4" format="403">
      <pivotArea type="data" outline="0" fieldPosition="0">
        <references count="2">
          <reference field="4294967294" count="1" selected="0">
            <x v="0"/>
          </reference>
          <reference field="1" count="1" selected="0">
            <x v="93"/>
          </reference>
        </references>
      </pivotArea>
    </chartFormat>
    <chartFormat chart="4" format="404">
      <pivotArea type="data" outline="0" fieldPosition="0">
        <references count="2">
          <reference field="4294967294" count="1" selected="0">
            <x v="0"/>
          </reference>
          <reference field="1" count="1" selected="0">
            <x v="408"/>
          </reference>
        </references>
      </pivotArea>
    </chartFormat>
    <chartFormat chart="4" format="405">
      <pivotArea type="data" outline="0" fieldPosition="0">
        <references count="2">
          <reference field="4294967294" count="1" selected="0">
            <x v="0"/>
          </reference>
          <reference field="1" count="1" selected="0">
            <x v="113"/>
          </reference>
        </references>
      </pivotArea>
    </chartFormat>
    <chartFormat chart="4" format="406">
      <pivotArea type="data" outline="0" fieldPosition="0">
        <references count="2">
          <reference field="4294967294" count="1" selected="0">
            <x v="0"/>
          </reference>
          <reference field="1" count="1" selected="0">
            <x v="114"/>
          </reference>
        </references>
      </pivotArea>
    </chartFormat>
    <chartFormat chart="4" format="407">
      <pivotArea type="data" outline="0" fieldPosition="0">
        <references count="2">
          <reference field="4294967294" count="1" selected="0">
            <x v="0"/>
          </reference>
          <reference field="1" count="1" selected="0">
            <x v="804"/>
          </reference>
        </references>
      </pivotArea>
    </chartFormat>
    <chartFormat chart="4" format="408">
      <pivotArea type="data" outline="0" fieldPosition="0">
        <references count="2">
          <reference field="4294967294" count="1" selected="0">
            <x v="0"/>
          </reference>
          <reference field="1" count="1" selected="0">
            <x v="367"/>
          </reference>
        </references>
      </pivotArea>
    </chartFormat>
    <chartFormat chart="4" format="409">
      <pivotArea type="data" outline="0" fieldPosition="0">
        <references count="2">
          <reference field="4294967294" count="1" selected="0">
            <x v="0"/>
          </reference>
          <reference field="1" count="1" selected="0">
            <x v="363"/>
          </reference>
        </references>
      </pivotArea>
    </chartFormat>
    <chartFormat chart="4" format="410">
      <pivotArea type="data" outline="0" fieldPosition="0">
        <references count="2">
          <reference field="4294967294" count="1" selected="0">
            <x v="0"/>
          </reference>
          <reference field="1" count="1" selected="0">
            <x v="1000"/>
          </reference>
        </references>
      </pivotArea>
    </chartFormat>
    <chartFormat chart="4" format="411">
      <pivotArea type="data" outline="0" fieldPosition="0">
        <references count="2">
          <reference field="4294967294" count="1" selected="0">
            <x v="0"/>
          </reference>
          <reference field="1" count="1" selected="0">
            <x v="160"/>
          </reference>
        </references>
      </pivotArea>
    </chartFormat>
    <chartFormat chart="4" format="412">
      <pivotArea type="data" outline="0" fieldPosition="0">
        <references count="2">
          <reference field="4294967294" count="1" selected="0">
            <x v="0"/>
          </reference>
          <reference field="1" count="1" selected="0">
            <x v="86"/>
          </reference>
        </references>
      </pivotArea>
    </chartFormat>
    <chartFormat chart="4" format="413">
      <pivotArea type="data" outline="0" fieldPosition="0">
        <references count="2">
          <reference field="4294967294" count="1" selected="0">
            <x v="0"/>
          </reference>
          <reference field="1" count="1" selected="0">
            <x v="87"/>
          </reference>
        </references>
      </pivotArea>
    </chartFormat>
    <chartFormat chart="4" format="414">
      <pivotArea type="data" outline="0" fieldPosition="0">
        <references count="2">
          <reference field="4294967294" count="1" selected="0">
            <x v="0"/>
          </reference>
          <reference field="1" count="1" selected="0">
            <x v="1078"/>
          </reference>
        </references>
      </pivotArea>
    </chartFormat>
    <chartFormat chart="4" format="415">
      <pivotArea type="data" outline="0" fieldPosition="0">
        <references count="2">
          <reference field="4294967294" count="1" selected="0">
            <x v="0"/>
          </reference>
          <reference field="1" count="1" selected="0">
            <x v="506"/>
          </reference>
        </references>
      </pivotArea>
    </chartFormat>
    <chartFormat chart="4" format="416">
      <pivotArea type="data" outline="0" fieldPosition="0">
        <references count="2">
          <reference field="4294967294" count="1" selected="0">
            <x v="0"/>
          </reference>
          <reference field="1" count="1" selected="0">
            <x v="618"/>
          </reference>
        </references>
      </pivotArea>
    </chartFormat>
    <chartFormat chart="4" format="417">
      <pivotArea type="data" outline="0" fieldPosition="0">
        <references count="2">
          <reference field="4294967294" count="1" selected="0">
            <x v="0"/>
          </reference>
          <reference field="1" count="1" selected="0">
            <x v="234"/>
          </reference>
        </references>
      </pivotArea>
    </chartFormat>
    <chartFormat chart="4" format="418">
      <pivotArea type="data" outline="0" fieldPosition="0">
        <references count="2">
          <reference field="4294967294" count="1" selected="0">
            <x v="0"/>
          </reference>
          <reference field="1" count="1" selected="0">
            <x v="1080"/>
          </reference>
        </references>
      </pivotArea>
    </chartFormat>
    <chartFormat chart="4" format="419">
      <pivotArea type="data" outline="0" fieldPosition="0">
        <references count="2">
          <reference field="4294967294" count="1" selected="0">
            <x v="0"/>
          </reference>
          <reference field="1" count="1" selected="0">
            <x v="131"/>
          </reference>
        </references>
      </pivotArea>
    </chartFormat>
    <chartFormat chart="4" format="420">
      <pivotArea type="data" outline="0" fieldPosition="0">
        <references count="2">
          <reference field="4294967294" count="1" selected="0">
            <x v="0"/>
          </reference>
          <reference field="1" count="1" selected="0">
            <x v="1058"/>
          </reference>
        </references>
      </pivotArea>
    </chartFormat>
    <chartFormat chart="4" format="421">
      <pivotArea type="data" outline="0" fieldPosition="0">
        <references count="2">
          <reference field="4294967294" count="1" selected="0">
            <x v="0"/>
          </reference>
          <reference field="1" count="1" selected="0">
            <x v="1246"/>
          </reference>
        </references>
      </pivotArea>
    </chartFormat>
    <chartFormat chart="4" format="422">
      <pivotArea type="data" outline="0" fieldPosition="0">
        <references count="2">
          <reference field="4294967294" count="1" selected="0">
            <x v="0"/>
          </reference>
          <reference field="1" count="1" selected="0">
            <x v="357"/>
          </reference>
        </references>
      </pivotArea>
    </chartFormat>
    <chartFormat chart="4" format="423">
      <pivotArea type="data" outline="0" fieldPosition="0">
        <references count="2">
          <reference field="4294967294" count="1" selected="0">
            <x v="0"/>
          </reference>
          <reference field="1" count="1" selected="0">
            <x v="358"/>
          </reference>
        </references>
      </pivotArea>
    </chartFormat>
    <chartFormat chart="4" format="424">
      <pivotArea type="data" outline="0" fieldPosition="0">
        <references count="2">
          <reference field="4294967294" count="1" selected="0">
            <x v="0"/>
          </reference>
          <reference field="1" count="1" selected="0">
            <x v="356"/>
          </reference>
        </references>
      </pivotArea>
    </chartFormat>
    <chartFormat chart="4" format="425">
      <pivotArea type="data" outline="0" fieldPosition="0">
        <references count="2">
          <reference field="4294967294" count="1" selected="0">
            <x v="0"/>
          </reference>
          <reference field="1" count="1" selected="0">
            <x v="158"/>
          </reference>
        </references>
      </pivotArea>
    </chartFormat>
    <chartFormat chart="4" format="426">
      <pivotArea type="data" outline="0" fieldPosition="0">
        <references count="2">
          <reference field="4294967294" count="1" selected="0">
            <x v="0"/>
          </reference>
          <reference field="1" count="1" selected="0">
            <x v="559"/>
          </reference>
        </references>
      </pivotArea>
    </chartFormat>
    <chartFormat chart="4" format="427">
      <pivotArea type="data" outline="0" fieldPosition="0">
        <references count="2">
          <reference field="4294967294" count="1" selected="0">
            <x v="0"/>
          </reference>
          <reference field="1" count="1" selected="0">
            <x v="634"/>
          </reference>
        </references>
      </pivotArea>
    </chartFormat>
    <chartFormat chart="4" format="428">
      <pivotArea type="data" outline="0" fieldPosition="0">
        <references count="2">
          <reference field="4294967294" count="1" selected="0">
            <x v="0"/>
          </reference>
          <reference field="1" count="1" selected="0">
            <x v="1041"/>
          </reference>
        </references>
      </pivotArea>
    </chartFormat>
    <chartFormat chart="4" format="429">
      <pivotArea type="data" outline="0" fieldPosition="0">
        <references count="2">
          <reference field="4294967294" count="1" selected="0">
            <x v="0"/>
          </reference>
          <reference field="1" count="1" selected="0">
            <x v="1036"/>
          </reference>
        </references>
      </pivotArea>
    </chartFormat>
    <chartFormat chart="4" format="430">
      <pivotArea type="data" outline="0" fieldPosition="0">
        <references count="2">
          <reference field="4294967294" count="1" selected="0">
            <x v="0"/>
          </reference>
          <reference field="1" count="1" selected="0">
            <x v="165"/>
          </reference>
        </references>
      </pivotArea>
    </chartFormat>
    <chartFormat chart="4" format="431">
      <pivotArea type="data" outline="0" fieldPosition="0">
        <references count="2">
          <reference field="4294967294" count="1" selected="0">
            <x v="0"/>
          </reference>
          <reference field="1" count="1" selected="0">
            <x v="1270"/>
          </reference>
        </references>
      </pivotArea>
    </chartFormat>
    <chartFormat chart="4" format="432">
      <pivotArea type="data" outline="0" fieldPosition="0">
        <references count="2">
          <reference field="4294967294" count="1" selected="0">
            <x v="0"/>
          </reference>
          <reference field="1" count="1" selected="0">
            <x v="870"/>
          </reference>
        </references>
      </pivotArea>
    </chartFormat>
    <chartFormat chart="4" format="433">
      <pivotArea type="data" outline="0" fieldPosition="0">
        <references count="2">
          <reference field="4294967294" count="1" selected="0">
            <x v="0"/>
          </reference>
          <reference field="1" count="1" selected="0">
            <x v="1197"/>
          </reference>
        </references>
      </pivotArea>
    </chartFormat>
    <chartFormat chart="4" format="434">
      <pivotArea type="data" outline="0" fieldPosition="0">
        <references count="2">
          <reference field="4294967294" count="1" selected="0">
            <x v="0"/>
          </reference>
          <reference field="1" count="1" selected="0">
            <x v="1242"/>
          </reference>
        </references>
      </pivotArea>
    </chartFormat>
    <chartFormat chart="4" format="435">
      <pivotArea type="data" outline="0" fieldPosition="0">
        <references count="2">
          <reference field="4294967294" count="1" selected="0">
            <x v="0"/>
          </reference>
          <reference field="1" count="1" selected="0">
            <x v="847"/>
          </reference>
        </references>
      </pivotArea>
    </chartFormat>
    <chartFormat chart="4" format="436">
      <pivotArea type="data" outline="0" fieldPosition="0">
        <references count="2">
          <reference field="4294967294" count="1" selected="0">
            <x v="0"/>
          </reference>
          <reference field="1" count="1" selected="0">
            <x v="420"/>
          </reference>
        </references>
      </pivotArea>
    </chartFormat>
    <chartFormat chart="4" format="437">
      <pivotArea type="data" outline="0" fieldPosition="0">
        <references count="2">
          <reference field="4294967294" count="1" selected="0">
            <x v="0"/>
          </reference>
          <reference field="1" count="1" selected="0">
            <x v="25"/>
          </reference>
        </references>
      </pivotArea>
    </chartFormat>
    <chartFormat chart="4" format="438">
      <pivotArea type="data" outline="0" fieldPosition="0">
        <references count="2">
          <reference field="4294967294" count="1" selected="0">
            <x v="0"/>
          </reference>
          <reference field="1" count="1" selected="0">
            <x v="532"/>
          </reference>
        </references>
      </pivotArea>
    </chartFormat>
    <chartFormat chart="4" format="439">
      <pivotArea type="data" outline="0" fieldPosition="0">
        <references count="2">
          <reference field="4294967294" count="1" selected="0">
            <x v="0"/>
          </reference>
          <reference field="1" count="1" selected="0">
            <x v="961"/>
          </reference>
        </references>
      </pivotArea>
    </chartFormat>
    <chartFormat chart="4" format="440">
      <pivotArea type="data" outline="0" fieldPosition="0">
        <references count="2">
          <reference field="4294967294" count="1" selected="0">
            <x v="0"/>
          </reference>
          <reference field="1" count="1" selected="0">
            <x v="1082"/>
          </reference>
        </references>
      </pivotArea>
    </chartFormat>
    <chartFormat chart="4" format="441">
      <pivotArea type="data" outline="0" fieldPosition="0">
        <references count="2">
          <reference field="4294967294" count="1" selected="0">
            <x v="0"/>
          </reference>
          <reference field="1" count="1" selected="0">
            <x v="722"/>
          </reference>
        </references>
      </pivotArea>
    </chartFormat>
    <chartFormat chart="4" format="442">
      <pivotArea type="data" outline="0" fieldPosition="0">
        <references count="2">
          <reference field="4294967294" count="1" selected="0">
            <x v="0"/>
          </reference>
          <reference field="1" count="1" selected="0">
            <x v="864"/>
          </reference>
        </references>
      </pivotArea>
    </chartFormat>
    <chartFormat chart="4" format="443">
      <pivotArea type="data" outline="0" fieldPosition="0">
        <references count="2">
          <reference field="4294967294" count="1" selected="0">
            <x v="0"/>
          </reference>
          <reference field="1" count="1" selected="0">
            <x v="1285"/>
          </reference>
        </references>
      </pivotArea>
    </chartFormat>
    <chartFormat chart="4" format="444">
      <pivotArea type="data" outline="0" fieldPosition="0">
        <references count="2">
          <reference field="4294967294" count="1" selected="0">
            <x v="0"/>
          </reference>
          <reference field="1" count="1" selected="0">
            <x v="48"/>
          </reference>
        </references>
      </pivotArea>
    </chartFormat>
    <chartFormat chart="4" format="445">
      <pivotArea type="data" outline="0" fieldPosition="0">
        <references count="2">
          <reference field="4294967294" count="1" selected="0">
            <x v="0"/>
          </reference>
          <reference field="1" count="1" selected="0">
            <x v="1283"/>
          </reference>
        </references>
      </pivotArea>
    </chartFormat>
    <chartFormat chart="4" format="446">
      <pivotArea type="data" outline="0" fieldPosition="0">
        <references count="2">
          <reference field="4294967294" count="1" selected="0">
            <x v="0"/>
          </reference>
          <reference field="1" count="1" selected="0">
            <x v="1192"/>
          </reference>
        </references>
      </pivotArea>
    </chartFormat>
    <chartFormat chart="4" format="447">
      <pivotArea type="data" outline="0" fieldPosition="0">
        <references count="2">
          <reference field="4294967294" count="1" selected="0">
            <x v="0"/>
          </reference>
          <reference field="1" count="1" selected="0">
            <x v="121"/>
          </reference>
        </references>
      </pivotArea>
    </chartFormat>
    <chartFormat chart="4" format="448">
      <pivotArea type="data" outline="0" fieldPosition="0">
        <references count="2">
          <reference field="4294967294" count="1" selected="0">
            <x v="0"/>
          </reference>
          <reference field="1" count="1" selected="0">
            <x v="784"/>
          </reference>
        </references>
      </pivotArea>
    </chartFormat>
    <chartFormat chart="4" format="449">
      <pivotArea type="data" outline="0" fieldPosition="0">
        <references count="2">
          <reference field="4294967294" count="1" selected="0">
            <x v="0"/>
          </reference>
          <reference field="1" count="1" selected="0">
            <x v="44"/>
          </reference>
        </references>
      </pivotArea>
    </chartFormat>
    <chartFormat chart="4" format="450">
      <pivotArea type="data" outline="0" fieldPosition="0">
        <references count="2">
          <reference field="4294967294" count="1" selected="0">
            <x v="0"/>
          </reference>
          <reference field="1" count="1" selected="0">
            <x v="185"/>
          </reference>
        </references>
      </pivotArea>
    </chartFormat>
    <chartFormat chart="4" format="451">
      <pivotArea type="data" outline="0" fieldPosition="0">
        <references count="2">
          <reference field="4294967294" count="1" selected="0">
            <x v="0"/>
          </reference>
          <reference field="1" count="1" selected="0">
            <x v="527"/>
          </reference>
        </references>
      </pivotArea>
    </chartFormat>
    <chartFormat chart="4" format="452">
      <pivotArea type="data" outline="0" fieldPosition="0">
        <references count="2">
          <reference field="4294967294" count="1" selected="0">
            <x v="0"/>
          </reference>
          <reference field="1" count="1" selected="0">
            <x v="1135"/>
          </reference>
        </references>
      </pivotArea>
    </chartFormat>
    <chartFormat chart="4" format="453">
      <pivotArea type="data" outline="0" fieldPosition="0">
        <references count="2">
          <reference field="4294967294" count="1" selected="0">
            <x v="0"/>
          </reference>
          <reference field="1" count="1" selected="0">
            <x v="398"/>
          </reference>
        </references>
      </pivotArea>
    </chartFormat>
    <chartFormat chart="4" format="454">
      <pivotArea type="data" outline="0" fieldPosition="0">
        <references count="2">
          <reference field="4294967294" count="1" selected="0">
            <x v="0"/>
          </reference>
          <reference field="1" count="1" selected="0">
            <x v="1061"/>
          </reference>
        </references>
      </pivotArea>
    </chartFormat>
    <chartFormat chart="4" format="455">
      <pivotArea type="data" outline="0" fieldPosition="0">
        <references count="2">
          <reference field="4294967294" count="1" selected="0">
            <x v="0"/>
          </reference>
          <reference field="1" count="1" selected="0">
            <x v="675"/>
          </reference>
        </references>
      </pivotArea>
    </chartFormat>
    <chartFormat chart="4" format="456">
      <pivotArea type="data" outline="0" fieldPosition="0">
        <references count="2">
          <reference field="4294967294" count="1" selected="0">
            <x v="0"/>
          </reference>
          <reference field="1" count="1" selected="0">
            <x v="1259"/>
          </reference>
        </references>
      </pivotArea>
    </chartFormat>
    <chartFormat chart="4" format="457">
      <pivotArea type="data" outline="0" fieldPosition="0">
        <references count="2">
          <reference field="4294967294" count="1" selected="0">
            <x v="0"/>
          </reference>
          <reference field="1" count="1" selected="0">
            <x v="805"/>
          </reference>
        </references>
      </pivotArea>
    </chartFormat>
    <chartFormat chart="4" format="458">
      <pivotArea type="data" outline="0" fieldPosition="0">
        <references count="2">
          <reference field="4294967294" count="1" selected="0">
            <x v="0"/>
          </reference>
          <reference field="1" count="1" selected="0">
            <x v="245"/>
          </reference>
        </references>
      </pivotArea>
    </chartFormat>
    <chartFormat chart="4" format="459">
      <pivotArea type="data" outline="0" fieldPosition="0">
        <references count="2">
          <reference field="4294967294" count="1" selected="0">
            <x v="0"/>
          </reference>
          <reference field="1" count="1" selected="0">
            <x v="640"/>
          </reference>
        </references>
      </pivotArea>
    </chartFormat>
    <chartFormat chart="4" format="460">
      <pivotArea type="data" outline="0" fieldPosition="0">
        <references count="2">
          <reference field="4294967294" count="1" selected="0">
            <x v="0"/>
          </reference>
          <reference field="1" count="1" selected="0">
            <x v="13"/>
          </reference>
        </references>
      </pivotArea>
    </chartFormat>
    <chartFormat chart="4" format="461">
      <pivotArea type="data" outline="0" fieldPosition="0">
        <references count="2">
          <reference field="4294967294" count="1" selected="0">
            <x v="0"/>
          </reference>
          <reference field="1" count="1" selected="0">
            <x v="8"/>
          </reference>
        </references>
      </pivotArea>
    </chartFormat>
    <chartFormat chart="4" format="462">
      <pivotArea type="data" outline="0" fieldPosition="0">
        <references count="2">
          <reference field="4294967294" count="1" selected="0">
            <x v="0"/>
          </reference>
          <reference field="1" count="1" selected="0">
            <x v="1024"/>
          </reference>
        </references>
      </pivotArea>
    </chartFormat>
    <chartFormat chart="4" format="463">
      <pivotArea type="data" outline="0" fieldPosition="0">
        <references count="2">
          <reference field="4294967294" count="1" selected="0">
            <x v="0"/>
          </reference>
          <reference field="1" count="1" selected="0">
            <x v="630"/>
          </reference>
        </references>
      </pivotArea>
    </chartFormat>
    <chartFormat chart="4" format="464">
      <pivotArea type="data" outline="0" fieldPosition="0">
        <references count="2">
          <reference field="4294967294" count="1" selected="0">
            <x v="0"/>
          </reference>
          <reference field="1" count="1" selected="0">
            <x v="83"/>
          </reference>
        </references>
      </pivotArea>
    </chartFormat>
    <chartFormat chart="4" format="465">
      <pivotArea type="data" outline="0" fieldPosition="0">
        <references count="2">
          <reference field="4294967294" count="1" selected="0">
            <x v="0"/>
          </reference>
          <reference field="1" count="1" selected="0">
            <x v="641"/>
          </reference>
        </references>
      </pivotArea>
    </chartFormat>
    <chartFormat chart="4" format="466">
      <pivotArea type="data" outline="0" fieldPosition="0">
        <references count="2">
          <reference field="4294967294" count="1" selected="0">
            <x v="0"/>
          </reference>
          <reference field="1" count="1" selected="0">
            <x v="944"/>
          </reference>
        </references>
      </pivotArea>
    </chartFormat>
    <chartFormat chart="4" format="467">
      <pivotArea type="data" outline="0" fieldPosition="0">
        <references count="2">
          <reference field="4294967294" count="1" selected="0">
            <x v="0"/>
          </reference>
          <reference field="1" count="1" selected="0">
            <x v="439"/>
          </reference>
        </references>
      </pivotArea>
    </chartFormat>
    <chartFormat chart="4" format="468">
      <pivotArea type="data" outline="0" fieldPosition="0">
        <references count="2">
          <reference field="4294967294" count="1" selected="0">
            <x v="0"/>
          </reference>
          <reference field="1" count="1" selected="0">
            <x v="734"/>
          </reference>
        </references>
      </pivotArea>
    </chartFormat>
    <chartFormat chart="4" format="469">
      <pivotArea type="data" outline="0" fieldPosition="0">
        <references count="2">
          <reference field="4294967294" count="1" selected="0">
            <x v="0"/>
          </reference>
          <reference field="1" count="1" selected="0">
            <x v="554"/>
          </reference>
        </references>
      </pivotArea>
    </chartFormat>
    <chartFormat chart="4" format="470">
      <pivotArea type="data" outline="0" fieldPosition="0">
        <references count="2">
          <reference field="4294967294" count="1" selected="0">
            <x v="0"/>
          </reference>
          <reference field="1" count="1" selected="0">
            <x v="1003"/>
          </reference>
        </references>
      </pivotArea>
    </chartFormat>
    <chartFormat chart="4" format="471">
      <pivotArea type="data" outline="0" fieldPosition="0">
        <references count="2">
          <reference field="4294967294" count="1" selected="0">
            <x v="0"/>
          </reference>
          <reference field="1" count="1" selected="0">
            <x v="1006"/>
          </reference>
        </references>
      </pivotArea>
    </chartFormat>
    <chartFormat chart="4" format="472">
      <pivotArea type="data" outline="0" fieldPosition="0">
        <references count="2">
          <reference field="4294967294" count="1" selected="0">
            <x v="0"/>
          </reference>
          <reference field="1" count="1" selected="0">
            <x v="695"/>
          </reference>
        </references>
      </pivotArea>
    </chartFormat>
    <chartFormat chart="4" format="473">
      <pivotArea type="data" outline="0" fieldPosition="0">
        <references count="2">
          <reference field="4294967294" count="1" selected="0">
            <x v="0"/>
          </reference>
          <reference field="1" count="1" selected="0">
            <x v="548"/>
          </reference>
        </references>
      </pivotArea>
    </chartFormat>
    <chartFormat chart="4" format="474">
      <pivotArea type="data" outline="0" fieldPosition="0">
        <references count="2">
          <reference field="4294967294" count="1" selected="0">
            <x v="0"/>
          </reference>
          <reference field="1" count="1" selected="0">
            <x v="874"/>
          </reference>
        </references>
      </pivotArea>
    </chartFormat>
    <chartFormat chart="4" format="475">
      <pivotArea type="data" outline="0" fieldPosition="0">
        <references count="2">
          <reference field="4294967294" count="1" selected="0">
            <x v="0"/>
          </reference>
          <reference field="1" count="1" selected="0">
            <x v="1050"/>
          </reference>
        </references>
      </pivotArea>
    </chartFormat>
    <chartFormat chart="4" format="476">
      <pivotArea type="data" outline="0" fieldPosition="0">
        <references count="2">
          <reference field="4294967294" count="1" selected="0">
            <x v="0"/>
          </reference>
          <reference field="1" count="1" selected="0">
            <x v="747"/>
          </reference>
        </references>
      </pivotArea>
    </chartFormat>
    <chartFormat chart="4" format="477">
      <pivotArea type="data" outline="0" fieldPosition="0">
        <references count="2">
          <reference field="4294967294" count="1" selected="0">
            <x v="0"/>
          </reference>
          <reference field="1" count="1" selected="0">
            <x v="1287"/>
          </reference>
        </references>
      </pivotArea>
    </chartFormat>
    <chartFormat chart="4" format="478">
      <pivotArea type="data" outline="0" fieldPosition="0">
        <references count="2">
          <reference field="4294967294" count="1" selected="0">
            <x v="0"/>
          </reference>
          <reference field="1" count="1" selected="0">
            <x v="462"/>
          </reference>
        </references>
      </pivotArea>
    </chartFormat>
    <chartFormat chart="4" format="479">
      <pivotArea type="data" outline="0" fieldPosition="0">
        <references count="2">
          <reference field="4294967294" count="1" selected="0">
            <x v="0"/>
          </reference>
          <reference field="1" count="1" selected="0">
            <x v="1182"/>
          </reference>
        </references>
      </pivotArea>
    </chartFormat>
    <chartFormat chart="4" format="480">
      <pivotArea type="data" outline="0" fieldPosition="0">
        <references count="2">
          <reference field="4294967294" count="1" selected="0">
            <x v="0"/>
          </reference>
          <reference field="1" count="1" selected="0">
            <x v="474"/>
          </reference>
        </references>
      </pivotArea>
    </chartFormat>
    <chartFormat chart="4" format="481">
      <pivotArea type="data" outline="0" fieldPosition="0">
        <references count="2">
          <reference field="4294967294" count="1" selected="0">
            <x v="0"/>
          </reference>
          <reference field="1" count="1" selected="0">
            <x v="1286"/>
          </reference>
        </references>
      </pivotArea>
    </chartFormat>
    <chartFormat chart="4" format="482">
      <pivotArea type="data" outline="0" fieldPosition="0">
        <references count="2">
          <reference field="4294967294" count="1" selected="0">
            <x v="0"/>
          </reference>
          <reference field="1" count="1" selected="0">
            <x v="839"/>
          </reference>
        </references>
      </pivotArea>
    </chartFormat>
    <chartFormat chart="4" format="483">
      <pivotArea type="data" outline="0" fieldPosition="0">
        <references count="2">
          <reference field="4294967294" count="1" selected="0">
            <x v="0"/>
          </reference>
          <reference field="1" count="1" selected="0">
            <x v="861"/>
          </reference>
        </references>
      </pivotArea>
    </chartFormat>
    <chartFormat chart="4" format="484">
      <pivotArea type="data" outline="0" fieldPosition="0">
        <references count="2">
          <reference field="4294967294" count="1" selected="0">
            <x v="0"/>
          </reference>
          <reference field="1" count="1" selected="0">
            <x v="7"/>
          </reference>
        </references>
      </pivotArea>
    </chartFormat>
    <chartFormat chart="4" format="485">
      <pivotArea type="data" outline="0" fieldPosition="0">
        <references count="2">
          <reference field="4294967294" count="1" selected="0">
            <x v="0"/>
          </reference>
          <reference field="1" count="1" selected="0">
            <x v="1079"/>
          </reference>
        </references>
      </pivotArea>
    </chartFormat>
    <chartFormat chart="4" format="486">
      <pivotArea type="data" outline="0" fieldPosition="0">
        <references count="2">
          <reference field="4294967294" count="1" selected="0">
            <x v="0"/>
          </reference>
          <reference field="1" count="1" selected="0">
            <x v="750"/>
          </reference>
        </references>
      </pivotArea>
    </chartFormat>
    <chartFormat chart="4" format="487">
      <pivotArea type="data" outline="0" fieldPosition="0">
        <references count="2">
          <reference field="4294967294" count="1" selected="0">
            <x v="0"/>
          </reference>
          <reference field="1" count="1" selected="0">
            <x v="752"/>
          </reference>
        </references>
      </pivotArea>
    </chartFormat>
    <chartFormat chart="4" format="488">
      <pivotArea type="data" outline="0" fieldPosition="0">
        <references count="2">
          <reference field="4294967294" count="1" selected="0">
            <x v="0"/>
          </reference>
          <reference field="1" count="1" selected="0">
            <x v="751"/>
          </reference>
        </references>
      </pivotArea>
    </chartFormat>
    <chartFormat chart="4" format="489">
      <pivotArea type="data" outline="0" fieldPosition="0">
        <references count="2">
          <reference field="4294967294" count="1" selected="0">
            <x v="0"/>
          </reference>
          <reference field="1" count="1" selected="0">
            <x v="1049"/>
          </reference>
        </references>
      </pivotArea>
    </chartFormat>
    <chartFormat chart="4" format="490">
      <pivotArea type="data" outline="0" fieldPosition="0">
        <references count="2">
          <reference field="4294967294" count="1" selected="0">
            <x v="0"/>
          </reference>
          <reference field="1" count="1" selected="0">
            <x v="32"/>
          </reference>
        </references>
      </pivotArea>
    </chartFormat>
    <chartFormat chart="4" format="491">
      <pivotArea type="data" outline="0" fieldPosition="0">
        <references count="2">
          <reference field="4294967294" count="1" selected="0">
            <x v="0"/>
          </reference>
          <reference field="1" count="1" selected="0">
            <x v="889"/>
          </reference>
        </references>
      </pivotArea>
    </chartFormat>
    <chartFormat chart="4" format="492">
      <pivotArea type="data" outline="0" fieldPosition="0">
        <references count="2">
          <reference field="4294967294" count="1" selected="0">
            <x v="0"/>
          </reference>
          <reference field="1" count="1" selected="0">
            <x v="896"/>
          </reference>
        </references>
      </pivotArea>
    </chartFormat>
    <chartFormat chart="4" format="493">
      <pivotArea type="data" outline="0" fieldPosition="0">
        <references count="2">
          <reference field="4294967294" count="1" selected="0">
            <x v="0"/>
          </reference>
          <reference field="1" count="1" selected="0">
            <x v="895"/>
          </reference>
        </references>
      </pivotArea>
    </chartFormat>
    <chartFormat chart="4" format="494">
      <pivotArea type="data" outline="0" fieldPosition="0">
        <references count="2">
          <reference field="4294967294" count="1" selected="0">
            <x v="0"/>
          </reference>
          <reference field="1" count="1" selected="0">
            <x v="891"/>
          </reference>
        </references>
      </pivotArea>
    </chartFormat>
    <chartFormat chart="4" format="495">
      <pivotArea type="data" outline="0" fieldPosition="0">
        <references count="2">
          <reference field="4294967294" count="1" selected="0">
            <x v="0"/>
          </reference>
          <reference field="1" count="1" selected="0">
            <x v="894"/>
          </reference>
        </references>
      </pivotArea>
    </chartFormat>
    <chartFormat chart="4" format="496">
      <pivotArea type="data" outline="0" fieldPosition="0">
        <references count="2">
          <reference field="4294967294" count="1" selected="0">
            <x v="0"/>
          </reference>
          <reference field="1" count="1" selected="0">
            <x v="893"/>
          </reference>
        </references>
      </pivotArea>
    </chartFormat>
    <chartFormat chart="4" format="497">
      <pivotArea type="data" outline="0" fieldPosition="0">
        <references count="2">
          <reference field="4294967294" count="1" selected="0">
            <x v="0"/>
          </reference>
          <reference field="1" count="1" selected="0">
            <x v="571"/>
          </reference>
        </references>
      </pivotArea>
    </chartFormat>
    <chartFormat chart="4" format="498">
      <pivotArea type="data" outline="0" fieldPosition="0">
        <references count="2">
          <reference field="4294967294" count="1" selected="0">
            <x v="0"/>
          </reference>
          <reference field="1" count="1" selected="0">
            <x v="572"/>
          </reference>
        </references>
      </pivotArea>
    </chartFormat>
    <chartFormat chart="4" format="499">
      <pivotArea type="data" outline="0" fieldPosition="0">
        <references count="2">
          <reference field="4294967294" count="1" selected="0">
            <x v="0"/>
          </reference>
          <reference field="1" count="1" selected="0">
            <x v="890"/>
          </reference>
        </references>
      </pivotArea>
    </chartFormat>
    <chartFormat chart="4" format="500">
      <pivotArea type="data" outline="0" fieldPosition="0">
        <references count="2">
          <reference field="4294967294" count="1" selected="0">
            <x v="0"/>
          </reference>
          <reference field="1" count="1" selected="0">
            <x v="1177"/>
          </reference>
        </references>
      </pivotArea>
    </chartFormat>
    <chartFormat chart="4" format="501">
      <pivotArea type="data" outline="0" fieldPosition="0">
        <references count="2">
          <reference field="4294967294" count="1" selected="0">
            <x v="0"/>
          </reference>
          <reference field="1" count="1" selected="0">
            <x v="1016"/>
          </reference>
        </references>
      </pivotArea>
    </chartFormat>
    <chartFormat chart="4" format="502">
      <pivotArea type="data" outline="0" fieldPosition="0">
        <references count="2">
          <reference field="4294967294" count="1" selected="0">
            <x v="0"/>
          </reference>
          <reference field="1" count="1" selected="0">
            <x v="211"/>
          </reference>
        </references>
      </pivotArea>
    </chartFormat>
    <chartFormat chart="4" format="503">
      <pivotArea type="data" outline="0" fieldPosition="0">
        <references count="2">
          <reference field="4294967294" count="1" selected="0">
            <x v="0"/>
          </reference>
          <reference field="1" count="1" selected="0">
            <x v="1184"/>
          </reference>
        </references>
      </pivotArea>
    </chartFormat>
    <chartFormat chart="4" format="504">
      <pivotArea type="data" outline="0" fieldPosition="0">
        <references count="2">
          <reference field="4294967294" count="1" selected="0">
            <x v="0"/>
          </reference>
          <reference field="1" count="1" selected="0">
            <x v="977"/>
          </reference>
        </references>
      </pivotArea>
    </chartFormat>
    <chartFormat chart="4" format="505">
      <pivotArea type="data" outline="0" fieldPosition="0">
        <references count="2">
          <reference field="4294967294" count="1" selected="0">
            <x v="0"/>
          </reference>
          <reference field="1" count="1" selected="0">
            <x v="329"/>
          </reference>
        </references>
      </pivotArea>
    </chartFormat>
    <chartFormat chart="4" format="506">
      <pivotArea type="data" outline="0" fieldPosition="0">
        <references count="2">
          <reference field="4294967294" count="1" selected="0">
            <x v="0"/>
          </reference>
          <reference field="1" count="1" selected="0">
            <x v="24"/>
          </reference>
        </references>
      </pivotArea>
    </chartFormat>
    <chartFormat chart="4" format="507">
      <pivotArea type="data" outline="0" fieldPosition="0">
        <references count="2">
          <reference field="4294967294" count="1" selected="0">
            <x v="0"/>
          </reference>
          <reference field="1" count="1" selected="0">
            <x v="900"/>
          </reference>
        </references>
      </pivotArea>
    </chartFormat>
    <chartFormat chart="4" format="508">
      <pivotArea type="data" outline="0" fieldPosition="0">
        <references count="2">
          <reference field="4294967294" count="1" selected="0">
            <x v="0"/>
          </reference>
          <reference field="1" count="1" selected="0">
            <x v="993"/>
          </reference>
        </references>
      </pivotArea>
    </chartFormat>
    <chartFormat chart="4" format="509">
      <pivotArea type="data" outline="0" fieldPosition="0">
        <references count="2">
          <reference field="4294967294" count="1" selected="0">
            <x v="0"/>
          </reference>
          <reference field="1" count="1" selected="0">
            <x v="46"/>
          </reference>
        </references>
      </pivotArea>
    </chartFormat>
    <chartFormat chart="4" format="510">
      <pivotArea type="data" outline="0" fieldPosition="0">
        <references count="2">
          <reference field="4294967294" count="1" selected="0">
            <x v="0"/>
          </reference>
          <reference field="1" count="1" selected="0">
            <x v="807"/>
          </reference>
        </references>
      </pivotArea>
    </chartFormat>
    <chartFormat chart="4" format="511">
      <pivotArea type="data" outline="0" fieldPosition="0">
        <references count="2">
          <reference field="4294967294" count="1" selected="0">
            <x v="0"/>
          </reference>
          <reference field="1" count="1" selected="0">
            <x v="1020"/>
          </reference>
        </references>
      </pivotArea>
    </chartFormat>
    <chartFormat chart="4" format="512">
      <pivotArea type="data" outline="0" fieldPosition="0">
        <references count="2">
          <reference field="4294967294" count="1" selected="0">
            <x v="0"/>
          </reference>
          <reference field="1" count="1" selected="0">
            <x v="516"/>
          </reference>
        </references>
      </pivotArea>
    </chartFormat>
    <chartFormat chart="4" format="513">
      <pivotArea type="data" outline="0" fieldPosition="0">
        <references count="2">
          <reference field="4294967294" count="1" selected="0">
            <x v="0"/>
          </reference>
          <reference field="1" count="1" selected="0">
            <x v="304"/>
          </reference>
        </references>
      </pivotArea>
    </chartFormat>
    <chartFormat chart="4" format="514">
      <pivotArea type="data" outline="0" fieldPosition="0">
        <references count="2">
          <reference field="4294967294" count="1" selected="0">
            <x v="0"/>
          </reference>
          <reference field="1" count="1" selected="0">
            <x v="1294"/>
          </reference>
        </references>
      </pivotArea>
    </chartFormat>
    <chartFormat chart="4" format="515">
      <pivotArea type="data" outline="0" fieldPosition="0">
        <references count="2">
          <reference field="4294967294" count="1" selected="0">
            <x v="0"/>
          </reference>
          <reference field="1" count="1" selected="0">
            <x v="1015"/>
          </reference>
        </references>
      </pivotArea>
    </chartFormat>
    <chartFormat chart="4" format="516">
      <pivotArea type="data" outline="0" fieldPosition="0">
        <references count="2">
          <reference field="4294967294" count="1" selected="0">
            <x v="0"/>
          </reference>
          <reference field="1" count="1" selected="0">
            <x v="285"/>
          </reference>
        </references>
      </pivotArea>
    </chartFormat>
    <chartFormat chart="4" format="517">
      <pivotArea type="data" outline="0" fieldPosition="0">
        <references count="2">
          <reference field="4294967294" count="1" selected="0">
            <x v="0"/>
          </reference>
          <reference field="1" count="1" selected="0">
            <x v="683"/>
          </reference>
        </references>
      </pivotArea>
    </chartFormat>
    <chartFormat chart="4" format="518">
      <pivotArea type="data" outline="0" fieldPosition="0">
        <references count="2">
          <reference field="4294967294" count="1" selected="0">
            <x v="0"/>
          </reference>
          <reference field="1" count="1" selected="0">
            <x v="1249"/>
          </reference>
        </references>
      </pivotArea>
    </chartFormat>
    <chartFormat chart="4" format="519">
      <pivotArea type="data" outline="0" fieldPosition="0">
        <references count="2">
          <reference field="4294967294" count="1" selected="0">
            <x v="0"/>
          </reference>
          <reference field="1" count="1" selected="0">
            <x v="983"/>
          </reference>
        </references>
      </pivotArea>
    </chartFormat>
    <chartFormat chart="4" format="520">
      <pivotArea type="data" outline="0" fieldPosition="0">
        <references count="2">
          <reference field="4294967294" count="1" selected="0">
            <x v="0"/>
          </reference>
          <reference field="1" count="1" selected="0">
            <x v="1018"/>
          </reference>
        </references>
      </pivotArea>
    </chartFormat>
    <chartFormat chart="4" format="521">
      <pivotArea type="data" outline="0" fieldPosition="0">
        <references count="2">
          <reference field="4294967294" count="1" selected="0">
            <x v="0"/>
          </reference>
          <reference field="1" count="1" selected="0">
            <x v="930"/>
          </reference>
        </references>
      </pivotArea>
    </chartFormat>
    <chartFormat chart="4" format="522">
      <pivotArea type="data" outline="0" fieldPosition="0">
        <references count="2">
          <reference field="4294967294" count="1" selected="0">
            <x v="0"/>
          </reference>
          <reference field="1" count="1" selected="0">
            <x v="1033"/>
          </reference>
        </references>
      </pivotArea>
    </chartFormat>
    <chartFormat chart="4" format="523">
      <pivotArea type="data" outline="0" fieldPosition="0">
        <references count="2">
          <reference field="4294967294" count="1" selected="0">
            <x v="0"/>
          </reference>
          <reference field="1" count="1" selected="0">
            <x v="442"/>
          </reference>
        </references>
      </pivotArea>
    </chartFormat>
    <chartFormat chart="4" format="524">
      <pivotArea type="data" outline="0" fieldPosition="0">
        <references count="2">
          <reference field="4294967294" count="1" selected="0">
            <x v="0"/>
          </reference>
          <reference field="1" count="1" selected="0">
            <x v="1256"/>
          </reference>
        </references>
      </pivotArea>
    </chartFormat>
    <chartFormat chart="4" format="525">
      <pivotArea type="data" outline="0" fieldPosition="0">
        <references count="2">
          <reference field="4294967294" count="1" selected="0">
            <x v="0"/>
          </reference>
          <reference field="1" count="1" selected="0">
            <x v="33"/>
          </reference>
        </references>
      </pivotArea>
    </chartFormat>
    <chartFormat chart="4" format="526">
      <pivotArea type="data" outline="0" fieldPosition="0">
        <references count="2">
          <reference field="4294967294" count="1" selected="0">
            <x v="0"/>
          </reference>
          <reference field="1" count="1" selected="0">
            <x v="1198"/>
          </reference>
        </references>
      </pivotArea>
    </chartFormat>
    <chartFormat chart="4" format="527">
      <pivotArea type="data" outline="0" fieldPosition="0">
        <references count="2">
          <reference field="4294967294" count="1" selected="0">
            <x v="0"/>
          </reference>
          <reference field="1" count="1" selected="0">
            <x v="460"/>
          </reference>
        </references>
      </pivotArea>
    </chartFormat>
    <chartFormat chart="4" format="528">
      <pivotArea type="data" outline="0" fieldPosition="0">
        <references count="2">
          <reference field="4294967294" count="1" selected="0">
            <x v="0"/>
          </reference>
          <reference field="1" count="1" selected="0">
            <x v="399"/>
          </reference>
        </references>
      </pivotArea>
    </chartFormat>
    <chartFormat chart="4" format="529">
      <pivotArea type="data" outline="0" fieldPosition="0">
        <references count="2">
          <reference field="4294967294" count="1" selected="0">
            <x v="0"/>
          </reference>
          <reference field="1" count="1" selected="0">
            <x v="763"/>
          </reference>
        </references>
      </pivotArea>
    </chartFormat>
    <chartFormat chart="4" format="530">
      <pivotArea type="data" outline="0" fieldPosition="0">
        <references count="2">
          <reference field="4294967294" count="1" selected="0">
            <x v="0"/>
          </reference>
          <reference field="1" count="1" selected="0">
            <x v="127"/>
          </reference>
        </references>
      </pivotArea>
    </chartFormat>
    <chartFormat chart="4" format="531">
      <pivotArea type="data" outline="0" fieldPosition="0">
        <references count="2">
          <reference field="4294967294" count="1" selected="0">
            <x v="0"/>
          </reference>
          <reference field="1" count="1" selected="0">
            <x v="377"/>
          </reference>
        </references>
      </pivotArea>
    </chartFormat>
    <chartFormat chart="4" format="532">
      <pivotArea type="data" outline="0" fieldPosition="0">
        <references count="2">
          <reference field="4294967294" count="1" selected="0">
            <x v="0"/>
          </reference>
          <reference field="1" count="1" selected="0">
            <x v="445"/>
          </reference>
        </references>
      </pivotArea>
    </chartFormat>
    <chartFormat chart="4" format="533">
      <pivotArea type="data" outline="0" fieldPosition="0">
        <references count="2">
          <reference field="4294967294" count="1" selected="0">
            <x v="0"/>
          </reference>
          <reference field="1" count="1" selected="0">
            <x v="1042"/>
          </reference>
        </references>
      </pivotArea>
    </chartFormat>
    <chartFormat chart="4" format="534">
      <pivotArea type="data" outline="0" fieldPosition="0">
        <references count="2">
          <reference field="4294967294" count="1" selected="0">
            <x v="0"/>
          </reference>
          <reference field="1" count="1" selected="0">
            <x v="809"/>
          </reference>
        </references>
      </pivotArea>
    </chartFormat>
    <chartFormat chart="4" format="535">
      <pivotArea type="data" outline="0" fieldPosition="0">
        <references count="2">
          <reference field="4294967294" count="1" selected="0">
            <x v="0"/>
          </reference>
          <reference field="1" count="1" selected="0">
            <x v="780"/>
          </reference>
        </references>
      </pivotArea>
    </chartFormat>
    <chartFormat chart="4" format="536">
      <pivotArea type="data" outline="0" fieldPosition="0">
        <references count="2">
          <reference field="4294967294" count="1" selected="0">
            <x v="0"/>
          </reference>
          <reference field="1" count="1" selected="0">
            <x v="786"/>
          </reference>
        </references>
      </pivotArea>
    </chartFormat>
    <chartFormat chart="4" format="537">
      <pivotArea type="data" outline="0" fieldPosition="0">
        <references count="2">
          <reference field="4294967294" count="1" selected="0">
            <x v="0"/>
          </reference>
          <reference field="1" count="1" selected="0">
            <x v="912"/>
          </reference>
        </references>
      </pivotArea>
    </chartFormat>
    <chartFormat chart="4" format="538">
      <pivotArea type="data" outline="0" fieldPosition="0">
        <references count="2">
          <reference field="4294967294" count="1" selected="0">
            <x v="0"/>
          </reference>
          <reference field="1" count="1" selected="0">
            <x v="615"/>
          </reference>
        </references>
      </pivotArea>
    </chartFormat>
    <chartFormat chart="4" format="539">
      <pivotArea type="data" outline="0" fieldPosition="0">
        <references count="2">
          <reference field="4294967294" count="1" selected="0">
            <x v="0"/>
          </reference>
          <reference field="1" count="1" selected="0">
            <x v="845"/>
          </reference>
        </references>
      </pivotArea>
    </chartFormat>
    <chartFormat chart="4" format="540">
      <pivotArea type="data" outline="0" fieldPosition="0">
        <references count="2">
          <reference field="4294967294" count="1" selected="0">
            <x v="0"/>
          </reference>
          <reference field="1" count="1" selected="0">
            <x v="650"/>
          </reference>
        </references>
      </pivotArea>
    </chartFormat>
    <chartFormat chart="4" format="541">
      <pivotArea type="data" outline="0" fieldPosition="0">
        <references count="2">
          <reference field="4294967294" count="1" selected="0">
            <x v="0"/>
          </reference>
          <reference field="1" count="1" selected="0">
            <x v="373"/>
          </reference>
        </references>
      </pivotArea>
    </chartFormat>
    <chartFormat chart="4" format="542">
      <pivotArea type="data" outline="0" fieldPosition="0">
        <references count="2">
          <reference field="4294967294" count="1" selected="0">
            <x v="0"/>
          </reference>
          <reference field="1" count="1" selected="0">
            <x v="486"/>
          </reference>
        </references>
      </pivotArea>
    </chartFormat>
    <chartFormat chart="4" format="543">
      <pivotArea type="data" outline="0" fieldPosition="0">
        <references count="2">
          <reference field="4294967294" count="1" selected="0">
            <x v="0"/>
          </reference>
          <reference field="1" count="1" selected="0">
            <x v="1088"/>
          </reference>
        </references>
      </pivotArea>
    </chartFormat>
    <chartFormat chart="4" format="544">
      <pivotArea type="data" outline="0" fieldPosition="0">
        <references count="2">
          <reference field="4294967294" count="1" selected="0">
            <x v="0"/>
          </reference>
          <reference field="1" count="1" selected="0">
            <x v="697"/>
          </reference>
        </references>
      </pivotArea>
    </chartFormat>
    <chartFormat chart="4" format="545">
      <pivotArea type="data" outline="0" fieldPosition="0">
        <references count="2">
          <reference field="4294967294" count="1" selected="0">
            <x v="0"/>
          </reference>
          <reference field="1" count="1" selected="0">
            <x v="346"/>
          </reference>
        </references>
      </pivotArea>
    </chartFormat>
    <chartFormat chart="4" format="546">
      <pivotArea type="data" outline="0" fieldPosition="0">
        <references count="2">
          <reference field="4294967294" count="1" selected="0">
            <x v="0"/>
          </reference>
          <reference field="1" count="1" selected="0">
            <x v="345"/>
          </reference>
        </references>
      </pivotArea>
    </chartFormat>
    <chartFormat chart="4" format="547">
      <pivotArea type="data" outline="0" fieldPosition="0">
        <references count="2">
          <reference field="4294967294" count="1" selected="0">
            <x v="0"/>
          </reference>
          <reference field="1" count="1" selected="0">
            <x v="347"/>
          </reference>
        </references>
      </pivotArea>
    </chartFormat>
    <chartFormat chart="4" format="548">
      <pivotArea type="data" outline="0" fieldPosition="0">
        <references count="2">
          <reference field="4294967294" count="1" selected="0">
            <x v="0"/>
          </reference>
          <reference field="1" count="1" selected="0">
            <x v="844"/>
          </reference>
        </references>
      </pivotArea>
    </chartFormat>
    <chartFormat chart="4" format="549">
      <pivotArea type="data" outline="0" fieldPosition="0">
        <references count="2">
          <reference field="4294967294" count="1" selected="0">
            <x v="0"/>
          </reference>
          <reference field="1" count="1" selected="0">
            <x v="721"/>
          </reference>
        </references>
      </pivotArea>
    </chartFormat>
    <chartFormat chart="4" format="550">
      <pivotArea type="data" outline="0" fieldPosition="0">
        <references count="2">
          <reference field="4294967294" count="1" selected="0">
            <x v="0"/>
          </reference>
          <reference field="1" count="1" selected="0">
            <x v="230"/>
          </reference>
        </references>
      </pivotArea>
    </chartFormat>
    <chartFormat chart="4" format="551">
      <pivotArea type="data" outline="0" fieldPosition="0">
        <references count="2">
          <reference field="4294967294" count="1" selected="0">
            <x v="0"/>
          </reference>
          <reference field="1" count="1" selected="0">
            <x v="1069"/>
          </reference>
        </references>
      </pivotArea>
    </chartFormat>
    <chartFormat chart="4" format="552">
      <pivotArea type="data" outline="0" fieldPosition="0">
        <references count="2">
          <reference field="4294967294" count="1" selected="0">
            <x v="0"/>
          </reference>
          <reference field="1" count="1" selected="0">
            <x v="450"/>
          </reference>
        </references>
      </pivotArea>
    </chartFormat>
    <chartFormat chart="4" format="553">
      <pivotArea type="data" outline="0" fieldPosition="0">
        <references count="2">
          <reference field="4294967294" count="1" selected="0">
            <x v="0"/>
          </reference>
          <reference field="1" count="1" selected="0">
            <x v="1190"/>
          </reference>
        </references>
      </pivotArea>
    </chartFormat>
    <chartFormat chart="4" format="554">
      <pivotArea type="data" outline="0" fieldPosition="0">
        <references count="2">
          <reference field="4294967294" count="1" selected="0">
            <x v="0"/>
          </reference>
          <reference field="1" count="1" selected="0">
            <x v="477"/>
          </reference>
        </references>
      </pivotArea>
    </chartFormat>
    <chartFormat chart="4" format="555">
      <pivotArea type="data" outline="0" fieldPosition="0">
        <references count="2">
          <reference field="4294967294" count="1" selected="0">
            <x v="0"/>
          </reference>
          <reference field="1" count="1" selected="0">
            <x v="182"/>
          </reference>
        </references>
      </pivotArea>
    </chartFormat>
    <chartFormat chart="4" format="556">
      <pivotArea type="data" outline="0" fieldPosition="0">
        <references count="2">
          <reference field="4294967294" count="1" selected="0">
            <x v="0"/>
          </reference>
          <reference field="1" count="1" selected="0">
            <x v="994"/>
          </reference>
        </references>
      </pivotArea>
    </chartFormat>
    <chartFormat chart="4" format="557">
      <pivotArea type="data" outline="0" fieldPosition="0">
        <references count="2">
          <reference field="4294967294" count="1" selected="0">
            <x v="0"/>
          </reference>
          <reference field="1" count="1" selected="0">
            <x v="11"/>
          </reference>
        </references>
      </pivotArea>
    </chartFormat>
    <chartFormat chart="4" format="558">
      <pivotArea type="data" outline="0" fieldPosition="0">
        <references count="2">
          <reference field="4294967294" count="1" selected="0">
            <x v="0"/>
          </reference>
          <reference field="1" count="1" selected="0">
            <x v="542"/>
          </reference>
        </references>
      </pivotArea>
    </chartFormat>
    <chartFormat chart="4" format="559">
      <pivotArea type="data" outline="0" fieldPosition="0">
        <references count="2">
          <reference field="4294967294" count="1" selected="0">
            <x v="0"/>
          </reference>
          <reference field="1" count="1" selected="0">
            <x v="543"/>
          </reference>
        </references>
      </pivotArea>
    </chartFormat>
    <chartFormat chart="4" format="560">
      <pivotArea type="data" outline="0" fieldPosition="0">
        <references count="2">
          <reference field="4294967294" count="1" selected="0">
            <x v="0"/>
          </reference>
          <reference field="1" count="1" selected="0">
            <x v="282"/>
          </reference>
        </references>
      </pivotArea>
    </chartFormat>
    <chartFormat chart="4" format="561">
      <pivotArea type="data" outline="0" fieldPosition="0">
        <references count="2">
          <reference field="4294967294" count="1" selected="0">
            <x v="0"/>
          </reference>
          <reference field="1" count="1" selected="0">
            <x v="1332"/>
          </reference>
        </references>
      </pivotArea>
    </chartFormat>
    <chartFormat chart="4" format="562">
      <pivotArea type="data" outline="0" fieldPosition="0">
        <references count="2">
          <reference field="4294967294" count="1" selected="0">
            <x v="0"/>
          </reference>
          <reference field="1" count="1" selected="0">
            <x v="227"/>
          </reference>
        </references>
      </pivotArea>
    </chartFormat>
    <chartFormat chart="4" format="563">
      <pivotArea type="data" outline="0" fieldPosition="0">
        <references count="2">
          <reference field="4294967294" count="1" selected="0">
            <x v="0"/>
          </reference>
          <reference field="1" count="1" selected="0">
            <x v="34"/>
          </reference>
        </references>
      </pivotArea>
    </chartFormat>
    <chartFormat chart="4" format="564">
      <pivotArea type="data" outline="0" fieldPosition="0">
        <references count="2">
          <reference field="4294967294" count="1" selected="0">
            <x v="0"/>
          </reference>
          <reference field="1" count="1" selected="0">
            <x v="1037"/>
          </reference>
        </references>
      </pivotArea>
    </chartFormat>
    <chartFormat chart="4" format="565">
      <pivotArea type="data" outline="0" fieldPosition="0">
        <references count="2">
          <reference field="4294967294" count="1" selected="0">
            <x v="0"/>
          </reference>
          <reference field="1" count="1" selected="0">
            <x v="1152"/>
          </reference>
        </references>
      </pivotArea>
    </chartFormat>
    <chartFormat chart="4" format="566">
      <pivotArea type="data" outline="0" fieldPosition="0">
        <references count="2">
          <reference field="4294967294" count="1" selected="0">
            <x v="0"/>
          </reference>
          <reference field="1" count="1" selected="0">
            <x v="1153"/>
          </reference>
        </references>
      </pivotArea>
    </chartFormat>
    <chartFormat chart="4" format="567">
      <pivotArea type="data" outline="0" fieldPosition="0">
        <references count="2">
          <reference field="4294967294" count="1" selected="0">
            <x v="0"/>
          </reference>
          <reference field="1" count="1" selected="0">
            <x v="261"/>
          </reference>
        </references>
      </pivotArea>
    </chartFormat>
    <chartFormat chart="4" format="568">
      <pivotArea type="data" outline="0" fieldPosition="0">
        <references count="2">
          <reference field="4294967294" count="1" selected="0">
            <x v="0"/>
          </reference>
          <reference field="1" count="1" selected="0">
            <x v="529"/>
          </reference>
        </references>
      </pivotArea>
    </chartFormat>
    <chartFormat chart="4" format="569">
      <pivotArea type="data" outline="0" fieldPosition="0">
        <references count="2">
          <reference field="4294967294" count="1" selected="0">
            <x v="0"/>
          </reference>
          <reference field="1" count="1" selected="0">
            <x v="525"/>
          </reference>
        </references>
      </pivotArea>
    </chartFormat>
    <chartFormat chart="4" format="570">
      <pivotArea type="data" outline="0" fieldPosition="0">
        <references count="2">
          <reference field="4294967294" count="1" selected="0">
            <x v="0"/>
          </reference>
          <reference field="1" count="1" selected="0">
            <x v="1031"/>
          </reference>
        </references>
      </pivotArea>
    </chartFormat>
    <chartFormat chart="4" format="571">
      <pivotArea type="data" outline="0" fieldPosition="0">
        <references count="2">
          <reference field="4294967294" count="1" selected="0">
            <x v="0"/>
          </reference>
          <reference field="1" count="1" selected="0">
            <x v="632"/>
          </reference>
        </references>
      </pivotArea>
    </chartFormat>
    <chartFormat chart="4" format="572">
      <pivotArea type="data" outline="0" fieldPosition="0">
        <references count="2">
          <reference field="4294967294" count="1" selected="0">
            <x v="0"/>
          </reference>
          <reference field="1" count="1" selected="0">
            <x v="205"/>
          </reference>
        </references>
      </pivotArea>
    </chartFormat>
    <chartFormat chart="4" format="573">
      <pivotArea type="data" outline="0" fieldPosition="0">
        <references count="2">
          <reference field="4294967294" count="1" selected="0">
            <x v="0"/>
          </reference>
          <reference field="1" count="1" selected="0">
            <x v="115"/>
          </reference>
        </references>
      </pivotArea>
    </chartFormat>
    <chartFormat chart="4" format="574">
      <pivotArea type="data" outline="0" fieldPosition="0">
        <references count="2">
          <reference field="4294967294" count="1" selected="0">
            <x v="0"/>
          </reference>
          <reference field="1" count="1" selected="0">
            <x v="472"/>
          </reference>
        </references>
      </pivotArea>
    </chartFormat>
    <chartFormat chart="4" format="575">
      <pivotArea type="data" outline="0" fieldPosition="0">
        <references count="2">
          <reference field="4294967294" count="1" selected="0">
            <x v="0"/>
          </reference>
          <reference field="1" count="1" selected="0">
            <x v="1220"/>
          </reference>
        </references>
      </pivotArea>
    </chartFormat>
    <chartFormat chart="4" format="576">
      <pivotArea type="data" outline="0" fieldPosition="0">
        <references count="2">
          <reference field="4294967294" count="1" selected="0">
            <x v="0"/>
          </reference>
          <reference field="1" count="1" selected="0">
            <x v="1219"/>
          </reference>
        </references>
      </pivotArea>
    </chartFormat>
    <chartFormat chart="4" format="577">
      <pivotArea type="data" outline="0" fieldPosition="0">
        <references count="2">
          <reference field="4294967294" count="1" selected="0">
            <x v="0"/>
          </reference>
          <reference field="1" count="1" selected="0">
            <x v="811"/>
          </reference>
        </references>
      </pivotArea>
    </chartFormat>
    <chartFormat chart="4" format="578">
      <pivotArea type="data" outline="0" fieldPosition="0">
        <references count="2">
          <reference field="4294967294" count="1" selected="0">
            <x v="0"/>
          </reference>
          <reference field="1" count="1" selected="0">
            <x v="465"/>
          </reference>
        </references>
      </pivotArea>
    </chartFormat>
    <chartFormat chart="4" format="579">
      <pivotArea type="data" outline="0" fieldPosition="0">
        <references count="2">
          <reference field="4294967294" count="1" selected="0">
            <x v="0"/>
          </reference>
          <reference field="1" count="1" selected="0">
            <x v="823"/>
          </reference>
        </references>
      </pivotArea>
    </chartFormat>
    <chartFormat chart="4" format="580">
      <pivotArea type="data" outline="0" fieldPosition="0">
        <references count="2">
          <reference field="4294967294" count="1" selected="0">
            <x v="0"/>
          </reference>
          <reference field="1" count="1" selected="0">
            <x v="544"/>
          </reference>
        </references>
      </pivotArea>
    </chartFormat>
    <chartFormat chart="4" format="581">
      <pivotArea type="data" outline="0" fieldPosition="0">
        <references count="2">
          <reference field="4294967294" count="1" selected="0">
            <x v="0"/>
          </reference>
          <reference field="1" count="1" selected="0">
            <x v="855"/>
          </reference>
        </references>
      </pivotArea>
    </chartFormat>
    <chartFormat chart="4" format="582">
      <pivotArea type="data" outline="0" fieldPosition="0">
        <references count="2">
          <reference field="4294967294" count="1" selected="0">
            <x v="0"/>
          </reference>
          <reference field="1" count="1" selected="0">
            <x v="816"/>
          </reference>
        </references>
      </pivotArea>
    </chartFormat>
    <chartFormat chart="4" format="583">
      <pivotArea type="data" outline="0" fieldPosition="0">
        <references count="2">
          <reference field="4294967294" count="1" selected="0">
            <x v="0"/>
          </reference>
          <reference field="1" count="1" selected="0">
            <x v="309"/>
          </reference>
        </references>
      </pivotArea>
    </chartFormat>
    <chartFormat chart="4" format="584">
      <pivotArea type="data" outline="0" fieldPosition="0">
        <references count="2">
          <reference field="4294967294" count="1" selected="0">
            <x v="0"/>
          </reference>
          <reference field="1" count="1" selected="0">
            <x v="306"/>
          </reference>
        </references>
      </pivotArea>
    </chartFormat>
    <chartFormat chart="4" format="585">
      <pivotArea type="data" outline="0" fieldPosition="0">
        <references count="2">
          <reference field="4294967294" count="1" selected="0">
            <x v="0"/>
          </reference>
          <reference field="1" count="1" selected="0">
            <x v="308"/>
          </reference>
        </references>
      </pivotArea>
    </chartFormat>
    <chartFormat chart="4" format="586">
      <pivotArea type="data" outline="0" fieldPosition="0">
        <references count="2">
          <reference field="4294967294" count="1" selected="0">
            <x v="0"/>
          </reference>
          <reference field="1" count="1" selected="0">
            <x v="307"/>
          </reference>
        </references>
      </pivotArea>
    </chartFormat>
    <chartFormat chart="4" format="587">
      <pivotArea type="data" outline="0" fieldPosition="0">
        <references count="2">
          <reference field="4294967294" count="1" selected="0">
            <x v="0"/>
          </reference>
          <reference field="1" count="1" selected="0">
            <x v="1086"/>
          </reference>
        </references>
      </pivotArea>
    </chartFormat>
    <chartFormat chart="4" format="588">
      <pivotArea type="data" outline="0" fieldPosition="0">
        <references count="2">
          <reference field="4294967294" count="1" selected="0">
            <x v="0"/>
          </reference>
          <reference field="1" count="1" selected="0">
            <x v="412"/>
          </reference>
        </references>
      </pivotArea>
    </chartFormat>
    <chartFormat chart="4" format="589">
      <pivotArea type="data" outline="0" fieldPosition="0">
        <references count="2">
          <reference field="4294967294" count="1" selected="0">
            <x v="0"/>
          </reference>
          <reference field="1" count="1" selected="0">
            <x v="438"/>
          </reference>
        </references>
      </pivotArea>
    </chartFormat>
    <chartFormat chart="4" format="590">
      <pivotArea type="data" outline="0" fieldPosition="0">
        <references count="2">
          <reference field="4294967294" count="1" selected="0">
            <x v="0"/>
          </reference>
          <reference field="1" count="1" selected="0">
            <x v="130"/>
          </reference>
        </references>
      </pivotArea>
    </chartFormat>
    <chartFormat chart="4" format="591">
      <pivotArea type="data" outline="0" fieldPosition="0">
        <references count="2">
          <reference field="4294967294" count="1" selected="0">
            <x v="0"/>
          </reference>
          <reference field="1" count="1" selected="0">
            <x v="523"/>
          </reference>
        </references>
      </pivotArea>
    </chartFormat>
    <chartFormat chart="4" format="592">
      <pivotArea type="data" outline="0" fieldPosition="0">
        <references count="2">
          <reference field="4294967294" count="1" selected="0">
            <x v="0"/>
          </reference>
          <reference field="1" count="1" selected="0">
            <x v="524"/>
          </reference>
        </references>
      </pivotArea>
    </chartFormat>
    <chartFormat chart="4" format="593">
      <pivotArea type="data" outline="0" fieldPosition="0">
        <references count="2">
          <reference field="4294967294" count="1" selected="0">
            <x v="0"/>
          </reference>
          <reference field="1" count="1" selected="0">
            <x v="23"/>
          </reference>
        </references>
      </pivotArea>
    </chartFormat>
    <chartFormat chart="4" format="594">
      <pivotArea type="data" outline="0" fieldPosition="0">
        <references count="2">
          <reference field="4294967294" count="1" selected="0">
            <x v="0"/>
          </reference>
          <reference field="1" count="1" selected="0">
            <x v="1117"/>
          </reference>
        </references>
      </pivotArea>
    </chartFormat>
    <chartFormat chart="4" format="595">
      <pivotArea type="data" outline="0" fieldPosition="0">
        <references count="2">
          <reference field="4294967294" count="1" selected="0">
            <x v="0"/>
          </reference>
          <reference field="1" count="1" selected="0">
            <x v="971"/>
          </reference>
        </references>
      </pivotArea>
    </chartFormat>
    <chartFormat chart="4" format="596">
      <pivotArea type="data" outline="0" fieldPosition="0">
        <references count="2">
          <reference field="4294967294" count="1" selected="0">
            <x v="0"/>
          </reference>
          <reference field="1" count="1" selected="0">
            <x v="172"/>
          </reference>
        </references>
      </pivotArea>
    </chartFormat>
    <chartFormat chart="4" format="597">
      <pivotArea type="data" outline="0" fieldPosition="0">
        <references count="2">
          <reference field="4294967294" count="1" selected="0">
            <x v="0"/>
          </reference>
          <reference field="1" count="1" selected="0">
            <x v="178"/>
          </reference>
        </references>
      </pivotArea>
    </chartFormat>
    <chartFormat chart="4" format="598">
      <pivotArea type="data" outline="0" fieldPosition="0">
        <references count="2">
          <reference field="4294967294" count="1" selected="0">
            <x v="0"/>
          </reference>
          <reference field="1" count="1" selected="0">
            <x v="370"/>
          </reference>
        </references>
      </pivotArea>
    </chartFormat>
    <chartFormat chart="4" format="599">
      <pivotArea type="data" outline="0" fieldPosition="0">
        <references count="2">
          <reference field="4294967294" count="1" selected="0">
            <x v="0"/>
          </reference>
          <reference field="1" count="1" selected="0">
            <x v="207"/>
          </reference>
        </references>
      </pivotArea>
    </chartFormat>
    <chartFormat chart="4" format="600">
      <pivotArea type="data" outline="0" fieldPosition="0">
        <references count="2">
          <reference field="4294967294" count="1" selected="0">
            <x v="0"/>
          </reference>
          <reference field="1" count="1" selected="0">
            <x v="1260"/>
          </reference>
        </references>
      </pivotArea>
    </chartFormat>
    <chartFormat chart="4" format="601">
      <pivotArea type="data" outline="0" fieldPosition="0">
        <references count="2">
          <reference field="4294967294" count="1" selected="0">
            <x v="0"/>
          </reference>
          <reference field="1" count="1" selected="0">
            <x v="1028"/>
          </reference>
        </references>
      </pivotArea>
    </chartFormat>
    <chartFormat chart="4" format="602">
      <pivotArea type="data" outline="0" fieldPosition="0">
        <references count="2">
          <reference field="4294967294" count="1" selected="0">
            <x v="0"/>
          </reference>
          <reference field="1" count="1" selected="0">
            <x v="1176"/>
          </reference>
        </references>
      </pivotArea>
    </chartFormat>
    <chartFormat chart="4" format="603">
      <pivotArea type="data" outline="0" fieldPosition="0">
        <references count="2">
          <reference field="4294967294" count="1" selected="0">
            <x v="0"/>
          </reference>
          <reference field="1" count="1" selected="0">
            <x v="1008"/>
          </reference>
        </references>
      </pivotArea>
    </chartFormat>
    <chartFormat chart="4" format="604">
      <pivotArea type="data" outline="0" fieldPosition="0">
        <references count="2">
          <reference field="4294967294" count="1" selected="0">
            <x v="0"/>
          </reference>
          <reference field="1" count="1" selected="0">
            <x v="873"/>
          </reference>
        </references>
      </pivotArea>
    </chartFormat>
    <chartFormat chart="4" format="605">
      <pivotArea type="data" outline="0" fieldPosition="0">
        <references count="2">
          <reference field="4294967294" count="1" selected="0">
            <x v="0"/>
          </reference>
          <reference field="1" count="1" selected="0">
            <x v="856"/>
          </reference>
        </references>
      </pivotArea>
    </chartFormat>
    <chartFormat chart="4" format="606">
      <pivotArea type="data" outline="0" fieldPosition="0">
        <references count="2">
          <reference field="4294967294" count="1" selected="0">
            <x v="0"/>
          </reference>
          <reference field="1" count="1" selected="0">
            <x v="1168"/>
          </reference>
        </references>
      </pivotArea>
    </chartFormat>
    <chartFormat chart="4" format="607">
      <pivotArea type="data" outline="0" fieldPosition="0">
        <references count="2">
          <reference field="4294967294" count="1" selected="0">
            <x v="0"/>
          </reference>
          <reference field="1" count="1" selected="0">
            <x v="729"/>
          </reference>
        </references>
      </pivotArea>
    </chartFormat>
    <chartFormat chart="4" format="608">
      <pivotArea type="data" outline="0" fieldPosition="0">
        <references count="2">
          <reference field="4294967294" count="1" selected="0">
            <x v="0"/>
          </reference>
          <reference field="1" count="1" selected="0">
            <x v="95"/>
          </reference>
        </references>
      </pivotArea>
    </chartFormat>
    <chartFormat chart="4" format="609">
      <pivotArea type="data" outline="0" fieldPosition="0">
        <references count="2">
          <reference field="4294967294" count="1" selected="0">
            <x v="0"/>
          </reference>
          <reference field="1" count="1" selected="0">
            <x v="673"/>
          </reference>
        </references>
      </pivotArea>
    </chartFormat>
    <chartFormat chart="4" format="610">
      <pivotArea type="data" outline="0" fieldPosition="0">
        <references count="2">
          <reference field="4294967294" count="1" selected="0">
            <x v="0"/>
          </reference>
          <reference field="1" count="1" selected="0">
            <x v="71"/>
          </reference>
        </references>
      </pivotArea>
    </chartFormat>
    <chartFormat chart="4" format="611">
      <pivotArea type="data" outline="0" fieldPosition="0">
        <references count="2">
          <reference field="4294967294" count="1" selected="0">
            <x v="0"/>
          </reference>
          <reference field="1" count="1" selected="0">
            <x v="82"/>
          </reference>
        </references>
      </pivotArea>
    </chartFormat>
    <chartFormat chart="4" format="612">
      <pivotArea type="data" outline="0" fieldPosition="0">
        <references count="2">
          <reference field="4294967294" count="1" selected="0">
            <x v="0"/>
          </reference>
          <reference field="1" count="1" selected="0">
            <x v="134"/>
          </reference>
        </references>
      </pivotArea>
    </chartFormat>
    <chartFormat chart="4" format="613">
      <pivotArea type="data" outline="0" fieldPosition="0">
        <references count="2">
          <reference field="4294967294" count="1" selected="0">
            <x v="0"/>
          </reference>
          <reference field="1" count="1" selected="0">
            <x v="453"/>
          </reference>
        </references>
      </pivotArea>
    </chartFormat>
    <chartFormat chart="4" format="614">
      <pivotArea type="data" outline="0" fieldPosition="0">
        <references count="2">
          <reference field="4294967294" count="1" selected="0">
            <x v="0"/>
          </reference>
          <reference field="1" count="1" selected="0">
            <x v="974"/>
          </reference>
        </references>
      </pivotArea>
    </chartFormat>
    <chartFormat chart="4" format="615">
      <pivotArea type="data" outline="0" fieldPosition="0">
        <references count="2">
          <reference field="4294967294" count="1" selected="0">
            <x v="0"/>
          </reference>
          <reference field="1" count="1" selected="0">
            <x v="231"/>
          </reference>
        </references>
      </pivotArea>
    </chartFormat>
    <chartFormat chart="4" format="616">
      <pivotArea type="data" outline="0" fieldPosition="0">
        <references count="2">
          <reference field="4294967294" count="1" selected="0">
            <x v="0"/>
          </reference>
          <reference field="1" count="1" selected="0">
            <x v="702"/>
          </reference>
        </references>
      </pivotArea>
    </chartFormat>
    <chartFormat chart="4" format="617">
      <pivotArea type="data" outline="0" fieldPosition="0">
        <references count="2">
          <reference field="4294967294" count="1" selected="0">
            <x v="0"/>
          </reference>
          <reference field="1" count="1" selected="0">
            <x v="505"/>
          </reference>
        </references>
      </pivotArea>
    </chartFormat>
    <chartFormat chart="4" format="618">
      <pivotArea type="data" outline="0" fieldPosition="0">
        <references count="2">
          <reference field="4294967294" count="1" selected="0">
            <x v="0"/>
          </reference>
          <reference field="1" count="1" selected="0">
            <x v="788"/>
          </reference>
        </references>
      </pivotArea>
    </chartFormat>
    <chartFormat chart="4" format="619">
      <pivotArea type="data" outline="0" fieldPosition="0">
        <references count="2">
          <reference field="4294967294" count="1" selected="0">
            <x v="0"/>
          </reference>
          <reference field="1" count="1" selected="0">
            <x v="878"/>
          </reference>
        </references>
      </pivotArea>
    </chartFormat>
    <chartFormat chart="4" format="620">
      <pivotArea type="data" outline="0" fieldPosition="0">
        <references count="2">
          <reference field="4294967294" count="1" selected="0">
            <x v="0"/>
          </reference>
          <reference field="1" count="1" selected="0">
            <x v="407"/>
          </reference>
        </references>
      </pivotArea>
    </chartFormat>
    <chartFormat chart="4" format="621">
      <pivotArea type="data" outline="0" fieldPosition="0">
        <references count="2">
          <reference field="4294967294" count="1" selected="0">
            <x v="0"/>
          </reference>
          <reference field="1" count="1" selected="0">
            <x v="948"/>
          </reference>
        </references>
      </pivotArea>
    </chartFormat>
    <chartFormat chart="4" format="622">
      <pivotArea type="data" outline="0" fieldPosition="0">
        <references count="2">
          <reference field="4294967294" count="1" selected="0">
            <x v="0"/>
          </reference>
          <reference field="1" count="1" selected="0">
            <x v="240"/>
          </reference>
        </references>
      </pivotArea>
    </chartFormat>
    <chartFormat chart="4" format="623">
      <pivotArea type="data" outline="0" fieldPosition="0">
        <references count="2">
          <reference field="4294967294" count="1" selected="0">
            <x v="0"/>
          </reference>
          <reference field="1" count="1" selected="0">
            <x v="1307"/>
          </reference>
        </references>
      </pivotArea>
    </chartFormat>
    <chartFormat chart="4" format="624">
      <pivotArea type="data" outline="0" fieldPosition="0">
        <references count="2">
          <reference field="4294967294" count="1" selected="0">
            <x v="0"/>
          </reference>
          <reference field="1" count="1" selected="0">
            <x v="927"/>
          </reference>
        </references>
      </pivotArea>
    </chartFormat>
    <chartFormat chart="4" format="625">
      <pivotArea type="data" outline="0" fieldPosition="0">
        <references count="2">
          <reference field="4294967294" count="1" selected="0">
            <x v="0"/>
          </reference>
          <reference field="1" count="1" selected="0">
            <x v="105"/>
          </reference>
        </references>
      </pivotArea>
    </chartFormat>
    <chartFormat chart="4" format="626">
      <pivotArea type="data" outline="0" fieldPosition="0">
        <references count="2">
          <reference field="4294967294" count="1" selected="0">
            <x v="0"/>
          </reference>
          <reference field="1" count="1" selected="0">
            <x v="1051"/>
          </reference>
        </references>
      </pivotArea>
    </chartFormat>
    <chartFormat chart="4" format="627">
      <pivotArea type="data" outline="0" fieldPosition="0">
        <references count="2">
          <reference field="4294967294" count="1" selected="0">
            <x v="0"/>
          </reference>
          <reference field="1" count="1" selected="0">
            <x v="1237"/>
          </reference>
        </references>
      </pivotArea>
    </chartFormat>
    <chartFormat chart="4" format="628">
      <pivotArea type="data" outline="0" fieldPosition="0">
        <references count="2">
          <reference field="4294967294" count="1" selected="0">
            <x v="0"/>
          </reference>
          <reference field="1" count="1" selected="0">
            <x v="106"/>
          </reference>
        </references>
      </pivotArea>
    </chartFormat>
    <chartFormat chart="4" format="629">
      <pivotArea type="data" outline="0" fieldPosition="0">
        <references count="2">
          <reference field="4294967294" count="1" selected="0">
            <x v="0"/>
          </reference>
          <reference field="1" count="1" selected="0">
            <x v="547"/>
          </reference>
        </references>
      </pivotArea>
    </chartFormat>
    <chartFormat chart="4" format="630">
      <pivotArea type="data" outline="0" fieldPosition="0">
        <references count="2">
          <reference field="4294967294" count="1" selected="0">
            <x v="0"/>
          </reference>
          <reference field="1" count="1" selected="0">
            <x v="1022"/>
          </reference>
        </references>
      </pivotArea>
    </chartFormat>
    <chartFormat chart="4" format="631">
      <pivotArea type="data" outline="0" fieldPosition="0">
        <references count="2">
          <reference field="4294967294" count="1" selected="0">
            <x v="0"/>
          </reference>
          <reference field="1" count="1" selected="0">
            <x v="1035"/>
          </reference>
        </references>
      </pivotArea>
    </chartFormat>
    <chartFormat chart="4" format="632">
      <pivotArea type="data" outline="0" fieldPosition="0">
        <references count="2">
          <reference field="4294967294" count="1" selected="0">
            <x v="0"/>
          </reference>
          <reference field="1" count="1" selected="0">
            <x v="318"/>
          </reference>
        </references>
      </pivotArea>
    </chartFormat>
    <chartFormat chart="4" format="633">
      <pivotArea type="data" outline="0" fieldPosition="0">
        <references count="2">
          <reference field="4294967294" count="1" selected="0">
            <x v="0"/>
          </reference>
          <reference field="1" count="1" selected="0">
            <x v="323"/>
          </reference>
        </references>
      </pivotArea>
    </chartFormat>
    <chartFormat chart="4" format="634">
      <pivotArea type="data" outline="0" fieldPosition="0">
        <references count="2">
          <reference field="4294967294" count="1" selected="0">
            <x v="0"/>
          </reference>
          <reference field="1" count="1" selected="0">
            <x v="498"/>
          </reference>
        </references>
      </pivotArea>
    </chartFormat>
    <chartFormat chart="4" format="635">
      <pivotArea type="data" outline="0" fieldPosition="0">
        <references count="2">
          <reference field="4294967294" count="1" selected="0">
            <x v="0"/>
          </reference>
          <reference field="1" count="1" selected="0">
            <x v="620"/>
          </reference>
        </references>
      </pivotArea>
    </chartFormat>
    <chartFormat chart="4" format="636">
      <pivotArea type="data" outline="0" fieldPosition="0">
        <references count="2">
          <reference field="4294967294" count="1" selected="0">
            <x v="0"/>
          </reference>
          <reference field="1" count="1" selected="0">
            <x v="1118"/>
          </reference>
        </references>
      </pivotArea>
    </chartFormat>
    <chartFormat chart="4" format="637">
      <pivotArea type="data" outline="0" fieldPosition="0">
        <references count="2">
          <reference field="4294967294" count="1" selected="0">
            <x v="0"/>
          </reference>
          <reference field="1" count="1" selected="0">
            <x v="324"/>
          </reference>
        </references>
      </pivotArea>
    </chartFormat>
    <chartFormat chart="4" format="638">
      <pivotArea type="data" outline="0" fieldPosition="0">
        <references count="2">
          <reference field="4294967294" count="1" selected="0">
            <x v="0"/>
          </reference>
          <reference field="1" count="1" selected="0">
            <x v="790"/>
          </reference>
        </references>
      </pivotArea>
    </chartFormat>
    <chartFormat chart="4" format="639">
      <pivotArea type="data" outline="0" fieldPosition="0">
        <references count="2">
          <reference field="4294967294" count="1" selected="0">
            <x v="0"/>
          </reference>
          <reference field="1" count="1" selected="0">
            <x v="1208"/>
          </reference>
        </references>
      </pivotArea>
    </chartFormat>
    <chartFormat chart="4" format="640">
      <pivotArea type="data" outline="0" fieldPosition="0">
        <references count="2">
          <reference field="4294967294" count="1" selected="0">
            <x v="0"/>
          </reference>
          <reference field="1" count="1" selected="0">
            <x v="1230"/>
          </reference>
        </references>
      </pivotArea>
    </chartFormat>
    <chartFormat chart="4" format="641">
      <pivotArea type="data" outline="0" fieldPosition="0">
        <references count="2">
          <reference field="4294967294" count="1" selected="0">
            <x v="0"/>
          </reference>
          <reference field="1" count="1" selected="0">
            <x v="1239"/>
          </reference>
        </references>
      </pivotArea>
    </chartFormat>
    <chartFormat chart="4" format="642">
      <pivotArea type="data" outline="0" fieldPosition="0">
        <references count="2">
          <reference field="4294967294" count="1" selected="0">
            <x v="0"/>
          </reference>
          <reference field="1" count="1" selected="0">
            <x v="1240"/>
          </reference>
        </references>
      </pivotArea>
    </chartFormat>
    <chartFormat chart="4" format="643">
      <pivotArea type="data" outline="0" fieldPosition="0">
        <references count="2">
          <reference field="4294967294" count="1" selected="0">
            <x v="0"/>
          </reference>
          <reference field="1" count="1" selected="0">
            <x v="402"/>
          </reference>
        </references>
      </pivotArea>
    </chartFormat>
    <chartFormat chart="4" format="644">
      <pivotArea type="data" outline="0" fieldPosition="0">
        <references count="2">
          <reference field="4294967294" count="1" selected="0">
            <x v="0"/>
          </reference>
          <reference field="1" count="1" selected="0">
            <x v="1181"/>
          </reference>
        </references>
      </pivotArea>
    </chartFormat>
    <chartFormat chart="4" format="645">
      <pivotArea type="data" outline="0" fieldPosition="0">
        <references count="2">
          <reference field="4294967294" count="1" selected="0">
            <x v="0"/>
          </reference>
          <reference field="1" count="1" selected="0">
            <x v="945"/>
          </reference>
        </references>
      </pivotArea>
    </chartFormat>
    <chartFormat chart="4" format="646">
      <pivotArea type="data" outline="0" fieldPosition="0">
        <references count="2">
          <reference field="4294967294" count="1" selected="0">
            <x v="0"/>
          </reference>
          <reference field="1" count="1" selected="0">
            <x v="652"/>
          </reference>
        </references>
      </pivotArea>
    </chartFormat>
    <chartFormat chart="4" format="647">
      <pivotArea type="data" outline="0" fieldPosition="0">
        <references count="2">
          <reference field="4294967294" count="1" selected="0">
            <x v="0"/>
          </reference>
          <reference field="1" count="1" selected="0">
            <x v="112"/>
          </reference>
        </references>
      </pivotArea>
    </chartFormat>
    <chartFormat chart="4" format="648">
      <pivotArea type="data" outline="0" fieldPosition="0">
        <references count="2">
          <reference field="4294967294" count="1" selected="0">
            <x v="0"/>
          </reference>
          <reference field="1" count="1" selected="0">
            <x v="12"/>
          </reference>
        </references>
      </pivotArea>
    </chartFormat>
    <chartFormat chart="4" format="649">
      <pivotArea type="data" outline="0" fieldPosition="0">
        <references count="2">
          <reference field="4294967294" count="1" selected="0">
            <x v="0"/>
          </reference>
          <reference field="1" count="1" selected="0">
            <x v="785"/>
          </reference>
        </references>
      </pivotArea>
    </chartFormat>
    <chartFormat chart="4" format="650">
      <pivotArea type="data" outline="0" fieldPosition="0">
        <references count="2">
          <reference field="4294967294" count="1" selected="0">
            <x v="0"/>
          </reference>
          <reference field="1" count="1" selected="0">
            <x v="163"/>
          </reference>
        </references>
      </pivotArea>
    </chartFormat>
    <chartFormat chart="4" format="651">
      <pivotArea type="data" outline="0" fieldPosition="0">
        <references count="2">
          <reference field="4294967294" count="1" selected="0">
            <x v="0"/>
          </reference>
          <reference field="1" count="1" selected="0">
            <x v="992"/>
          </reference>
        </references>
      </pivotArea>
    </chartFormat>
    <chartFormat chart="4" format="652">
      <pivotArea type="data" outline="0" fieldPosition="0">
        <references count="2">
          <reference field="4294967294" count="1" selected="0">
            <x v="0"/>
          </reference>
          <reference field="1" count="1" selected="0">
            <x v="204"/>
          </reference>
        </references>
      </pivotArea>
    </chartFormat>
    <chartFormat chart="4" format="653">
      <pivotArea type="data" outline="0" fieldPosition="0">
        <references count="2">
          <reference field="4294967294" count="1" selected="0">
            <x v="0"/>
          </reference>
          <reference field="1" count="1" selected="0">
            <x v="136"/>
          </reference>
        </references>
      </pivotArea>
    </chartFormat>
    <chartFormat chart="4" format="654">
      <pivotArea type="data" outline="0" fieldPosition="0">
        <references count="2">
          <reference field="4294967294" count="1" selected="0">
            <x v="0"/>
          </reference>
          <reference field="1" count="1" selected="0">
            <x v="999"/>
          </reference>
        </references>
      </pivotArea>
    </chartFormat>
    <chartFormat chart="4" format="655">
      <pivotArea type="data" outline="0" fieldPosition="0">
        <references count="2">
          <reference field="4294967294" count="1" selected="0">
            <x v="0"/>
          </reference>
          <reference field="1" count="1" selected="0">
            <x v="19"/>
          </reference>
        </references>
      </pivotArea>
    </chartFormat>
    <chartFormat chart="4" format="656">
      <pivotArea type="data" outline="0" fieldPosition="0">
        <references count="2">
          <reference field="4294967294" count="1" selected="0">
            <x v="0"/>
          </reference>
          <reference field="1" count="1" selected="0">
            <x v="1195"/>
          </reference>
        </references>
      </pivotArea>
    </chartFormat>
    <chartFormat chart="4" format="657">
      <pivotArea type="data" outline="0" fieldPosition="0">
        <references count="2">
          <reference field="4294967294" count="1" selected="0">
            <x v="0"/>
          </reference>
          <reference field="1" count="1" selected="0">
            <x v="1162"/>
          </reference>
        </references>
      </pivotArea>
    </chartFormat>
    <chartFormat chart="4" format="658">
      <pivotArea type="data" outline="0" fieldPosition="0">
        <references count="2">
          <reference field="4294967294" count="1" selected="0">
            <x v="0"/>
          </reference>
          <reference field="1" count="1" selected="0">
            <x v="950"/>
          </reference>
        </references>
      </pivotArea>
    </chartFormat>
    <chartFormat chart="4" format="659">
      <pivotArea type="data" outline="0" fieldPosition="0">
        <references count="2">
          <reference field="4294967294" count="1" selected="0">
            <x v="0"/>
          </reference>
          <reference field="1" count="1" selected="0">
            <x v="951"/>
          </reference>
        </references>
      </pivotArea>
    </chartFormat>
    <chartFormat chart="4" format="660">
      <pivotArea type="data" outline="0" fieldPosition="0">
        <references count="2">
          <reference field="4294967294" count="1" selected="0">
            <x v="0"/>
          </reference>
          <reference field="1" count="1" selected="0">
            <x v="441"/>
          </reference>
        </references>
      </pivotArea>
    </chartFormat>
    <chartFormat chart="4" format="661">
      <pivotArea type="data" outline="0" fieldPosition="0">
        <references count="2">
          <reference field="4294967294" count="1" selected="0">
            <x v="0"/>
          </reference>
          <reference field="1" count="1" selected="0">
            <x v="815"/>
          </reference>
        </references>
      </pivotArea>
    </chartFormat>
    <chartFormat chart="4" format="662">
      <pivotArea type="data" outline="0" fieldPosition="0">
        <references count="2">
          <reference field="4294967294" count="1" selected="0">
            <x v="0"/>
          </reference>
          <reference field="1" count="1" selected="0">
            <x v="1027"/>
          </reference>
        </references>
      </pivotArea>
    </chartFormat>
    <chartFormat chart="4" format="663">
      <pivotArea type="data" outline="0" fieldPosition="0">
        <references count="2">
          <reference field="4294967294" count="1" selected="0">
            <x v="0"/>
          </reference>
          <reference field="1" count="1" selected="0">
            <x v="533"/>
          </reference>
        </references>
      </pivotArea>
    </chartFormat>
    <chartFormat chart="4" format="664">
      <pivotArea type="data" outline="0" fieldPosition="0">
        <references count="2">
          <reference field="4294967294" count="1" selected="0">
            <x v="0"/>
          </reference>
          <reference field="1" count="1" selected="0">
            <x v="111"/>
          </reference>
        </references>
      </pivotArea>
    </chartFormat>
    <chartFormat chart="4" format="665">
      <pivotArea type="data" outline="0" fieldPosition="0">
        <references count="2">
          <reference field="4294967294" count="1" selected="0">
            <x v="0"/>
          </reference>
          <reference field="1" count="1" selected="0">
            <x v="885"/>
          </reference>
        </references>
      </pivotArea>
    </chartFormat>
    <chartFormat chart="4" format="666">
      <pivotArea type="data" outline="0" fieldPosition="0">
        <references count="2">
          <reference field="4294967294" count="1" selected="0">
            <x v="0"/>
          </reference>
          <reference field="1" count="1" selected="0">
            <x v="122"/>
          </reference>
        </references>
      </pivotArea>
    </chartFormat>
    <chartFormat chart="4" format="667">
      <pivotArea type="data" outline="0" fieldPosition="0">
        <references count="2">
          <reference field="4294967294" count="1" selected="0">
            <x v="0"/>
          </reference>
          <reference field="1" count="1" selected="0">
            <x v="254"/>
          </reference>
        </references>
      </pivotArea>
    </chartFormat>
    <chartFormat chart="4" format="668">
      <pivotArea type="data" outline="0" fieldPosition="0">
        <references count="2">
          <reference field="4294967294" count="1" selected="0">
            <x v="0"/>
          </reference>
          <reference field="1" count="1" selected="0">
            <x v="1048"/>
          </reference>
        </references>
      </pivotArea>
    </chartFormat>
    <chartFormat chart="4" format="669">
      <pivotArea type="data" outline="0" fieldPosition="0">
        <references count="2">
          <reference field="4294967294" count="1" selected="0">
            <x v="0"/>
          </reference>
          <reference field="1" count="1" selected="0">
            <x v="283"/>
          </reference>
        </references>
      </pivotArea>
    </chartFormat>
    <chartFormat chart="4" format="670">
      <pivotArea type="data" outline="0" fieldPosition="0">
        <references count="2">
          <reference field="4294967294" count="1" selected="0">
            <x v="0"/>
          </reference>
          <reference field="1" count="1" selected="0">
            <x v="806"/>
          </reference>
        </references>
      </pivotArea>
    </chartFormat>
    <chartFormat chart="4" format="671">
      <pivotArea type="data" outline="0" fieldPosition="0">
        <references count="2">
          <reference field="4294967294" count="1" selected="0">
            <x v="0"/>
          </reference>
          <reference field="1" count="1" selected="0">
            <x v="233"/>
          </reference>
        </references>
      </pivotArea>
    </chartFormat>
    <chartFormat chart="4" format="672">
      <pivotArea type="data" outline="0" fieldPosition="0">
        <references count="2">
          <reference field="4294967294" count="1" selected="0">
            <x v="0"/>
          </reference>
          <reference field="1" count="1" selected="0">
            <x v="952"/>
          </reference>
        </references>
      </pivotArea>
    </chartFormat>
    <chartFormat chart="4" format="673">
      <pivotArea type="data" outline="0" fieldPosition="0">
        <references count="2">
          <reference field="4294967294" count="1" selected="0">
            <x v="0"/>
          </reference>
          <reference field="1" count="1" selected="0">
            <x v="818"/>
          </reference>
        </references>
      </pivotArea>
    </chartFormat>
    <chartFormat chart="4" format="674">
      <pivotArea type="data" outline="0" fieldPosition="0">
        <references count="2">
          <reference field="4294967294" count="1" selected="0">
            <x v="0"/>
          </reference>
          <reference field="1" count="1" selected="0">
            <x v="731"/>
          </reference>
        </references>
      </pivotArea>
    </chartFormat>
    <chartFormat chart="4" format="675">
      <pivotArea type="data" outline="0" fieldPosition="0">
        <references count="2">
          <reference field="4294967294" count="1" selected="0">
            <x v="0"/>
          </reference>
          <reference field="1" count="1" selected="0">
            <x v="1315"/>
          </reference>
        </references>
      </pivotArea>
    </chartFormat>
    <chartFormat chart="4" format="676">
      <pivotArea type="data" outline="0" fieldPosition="0">
        <references count="2">
          <reference field="4294967294" count="1" selected="0">
            <x v="0"/>
          </reference>
          <reference field="1" count="1" selected="0">
            <x v="1314"/>
          </reference>
        </references>
      </pivotArea>
    </chartFormat>
    <chartFormat chart="4" format="677">
      <pivotArea type="data" outline="0" fieldPosition="0">
        <references count="2">
          <reference field="4294967294" count="1" selected="0">
            <x v="0"/>
          </reference>
          <reference field="1" count="1" selected="0">
            <x v="1311"/>
          </reference>
        </references>
      </pivotArea>
    </chartFormat>
    <chartFormat chart="4" format="678">
      <pivotArea type="data" outline="0" fieldPosition="0">
        <references count="2">
          <reference field="4294967294" count="1" selected="0">
            <x v="0"/>
          </reference>
          <reference field="1" count="1" selected="0">
            <x v="1312"/>
          </reference>
        </references>
      </pivotArea>
    </chartFormat>
    <chartFormat chart="4" format="679">
      <pivotArea type="data" outline="0" fieldPosition="0">
        <references count="2">
          <reference field="4294967294" count="1" selected="0">
            <x v="0"/>
          </reference>
          <reference field="1" count="1" selected="0">
            <x v="1316"/>
          </reference>
        </references>
      </pivotArea>
    </chartFormat>
    <chartFormat chart="4" format="680">
      <pivotArea type="data" outline="0" fieldPosition="0">
        <references count="2">
          <reference field="4294967294" count="1" selected="0">
            <x v="0"/>
          </reference>
          <reference field="1" count="1" selected="0">
            <x v="446"/>
          </reference>
        </references>
      </pivotArea>
    </chartFormat>
    <chartFormat chart="4" format="681">
      <pivotArea type="data" outline="0" fieldPosition="0">
        <references count="2">
          <reference field="4294967294" count="1" selected="0">
            <x v="0"/>
          </reference>
          <reference field="1" count="1" selected="0">
            <x v="575"/>
          </reference>
        </references>
      </pivotArea>
    </chartFormat>
    <chartFormat chart="4" format="682">
      <pivotArea type="data" outline="0" fieldPosition="0">
        <references count="2">
          <reference field="4294967294" count="1" selected="0">
            <x v="0"/>
          </reference>
          <reference field="1" count="1" selected="0">
            <x v="882"/>
          </reference>
        </references>
      </pivotArea>
    </chartFormat>
    <chartFormat chart="4" format="683">
      <pivotArea type="data" outline="0" fieldPosition="0">
        <references count="2">
          <reference field="4294967294" count="1" selected="0">
            <x v="0"/>
          </reference>
          <reference field="1" count="1" selected="0">
            <x v="671"/>
          </reference>
        </references>
      </pivotArea>
    </chartFormat>
    <chartFormat chart="4" format="684">
      <pivotArea type="data" outline="0" fieldPosition="0">
        <references count="2">
          <reference field="4294967294" count="1" selected="0">
            <x v="0"/>
          </reference>
          <reference field="1" count="1" selected="0">
            <x v="1187"/>
          </reference>
        </references>
      </pivotArea>
    </chartFormat>
    <chartFormat chart="4" format="685">
      <pivotArea type="data" outline="0" fieldPosition="0">
        <references count="2">
          <reference field="4294967294" count="1" selected="0">
            <x v="0"/>
          </reference>
          <reference field="1" count="1" selected="0">
            <x v="118"/>
          </reference>
        </references>
      </pivotArea>
    </chartFormat>
    <chartFormat chart="4" format="686">
      <pivotArea type="data" outline="0" fieldPosition="0">
        <references count="2">
          <reference field="4294967294" count="1" selected="0">
            <x v="0"/>
          </reference>
          <reference field="1" count="1" selected="0">
            <x v="419"/>
          </reference>
        </references>
      </pivotArea>
    </chartFormat>
    <chartFormat chart="4" format="687">
      <pivotArea type="data" outline="0" fieldPosition="0">
        <references count="2">
          <reference field="4294967294" count="1" selected="0">
            <x v="0"/>
          </reference>
          <reference field="1" count="1" selected="0">
            <x v="824"/>
          </reference>
        </references>
      </pivotArea>
    </chartFormat>
    <chartFormat chart="4" format="688">
      <pivotArea type="data" outline="0" fieldPosition="0">
        <references count="2">
          <reference field="4294967294" count="1" selected="0">
            <x v="0"/>
          </reference>
          <reference field="1" count="1" selected="0">
            <x v="21"/>
          </reference>
        </references>
      </pivotArea>
    </chartFormat>
    <chartFormat chart="4" format="689">
      <pivotArea type="data" outline="0" fieldPosition="0">
        <references count="2">
          <reference field="4294967294" count="1" selected="0">
            <x v="0"/>
          </reference>
          <reference field="1" count="1" selected="0">
            <x v="1017"/>
          </reference>
        </references>
      </pivotArea>
    </chartFormat>
    <chartFormat chart="4" format="690">
      <pivotArea type="data" outline="0" fieldPosition="0">
        <references count="2">
          <reference field="4294967294" count="1" selected="0">
            <x v="0"/>
          </reference>
          <reference field="1" count="1" selected="0">
            <x v="1034"/>
          </reference>
        </references>
      </pivotArea>
    </chartFormat>
    <chartFormat chart="4" format="691">
      <pivotArea type="data" outline="0" fieldPosition="0">
        <references count="2">
          <reference field="4294967294" count="1" selected="0">
            <x v="0"/>
          </reference>
          <reference field="1" count="1" selected="0">
            <x v="317"/>
          </reference>
        </references>
      </pivotArea>
    </chartFormat>
    <chartFormat chart="4" format="692">
      <pivotArea type="data" outline="0" fieldPosition="0">
        <references count="2">
          <reference field="4294967294" count="1" selected="0">
            <x v="0"/>
          </reference>
          <reference field="1" count="1" selected="0">
            <x v="390"/>
          </reference>
        </references>
      </pivotArea>
    </chartFormat>
    <chartFormat chart="4" format="693">
      <pivotArea type="data" outline="0" fieldPosition="0">
        <references count="2">
          <reference field="4294967294" count="1" selected="0">
            <x v="0"/>
          </reference>
          <reference field="1" count="1" selected="0">
            <x v="389"/>
          </reference>
        </references>
      </pivotArea>
    </chartFormat>
    <chartFormat chart="4" format="694">
      <pivotArea type="data" outline="0" fieldPosition="0">
        <references count="2">
          <reference field="4294967294" count="1" selected="0">
            <x v="0"/>
          </reference>
          <reference field="1" count="1" selected="0">
            <x v="391"/>
          </reference>
        </references>
      </pivotArea>
    </chartFormat>
    <chartFormat chart="4" format="695">
      <pivotArea type="data" outline="0" fieldPosition="0">
        <references count="2">
          <reference field="4294967294" count="1" selected="0">
            <x v="0"/>
          </reference>
          <reference field="1" count="1" selected="0">
            <x v="773"/>
          </reference>
        </references>
      </pivotArea>
    </chartFormat>
    <chartFormat chart="4" format="696">
      <pivotArea type="data" outline="0" fieldPosition="0">
        <references count="2">
          <reference field="4294967294" count="1" selected="0">
            <x v="0"/>
          </reference>
          <reference field="1" count="1" selected="0">
            <x v="298"/>
          </reference>
        </references>
      </pivotArea>
    </chartFormat>
    <chartFormat chart="4" format="697">
      <pivotArea type="data" outline="0" fieldPosition="0">
        <references count="2">
          <reference field="4294967294" count="1" selected="0">
            <x v="0"/>
          </reference>
          <reference field="1" count="1" selected="0">
            <x v="656"/>
          </reference>
        </references>
      </pivotArea>
    </chartFormat>
    <chartFormat chart="4" format="698">
      <pivotArea type="data" outline="0" fieldPosition="0">
        <references count="2">
          <reference field="4294967294" count="1" selected="0">
            <x v="0"/>
          </reference>
          <reference field="1" count="1" selected="0">
            <x v="1164"/>
          </reference>
        </references>
      </pivotArea>
    </chartFormat>
    <chartFormat chart="4" format="699">
      <pivotArea type="data" outline="0" fieldPosition="0">
        <references count="2">
          <reference field="4294967294" count="1" selected="0">
            <x v="0"/>
          </reference>
          <reference field="1" count="1" selected="0">
            <x v="918"/>
          </reference>
        </references>
      </pivotArea>
    </chartFormat>
    <chartFormat chart="4" format="700">
      <pivotArea type="data" outline="0" fieldPosition="0">
        <references count="2">
          <reference field="4294967294" count="1" selected="0">
            <x v="0"/>
          </reference>
          <reference field="1" count="1" selected="0">
            <x v="491"/>
          </reference>
        </references>
      </pivotArea>
    </chartFormat>
    <chartFormat chart="4" format="701">
      <pivotArea type="data" outline="0" fieldPosition="0">
        <references count="2">
          <reference field="4294967294" count="1" selected="0">
            <x v="0"/>
          </reference>
          <reference field="1" count="1" selected="0">
            <x v="1056"/>
          </reference>
        </references>
      </pivotArea>
    </chartFormat>
    <chartFormat chart="4" format="702">
      <pivotArea type="data" outline="0" fieldPosition="0">
        <references count="2">
          <reference field="4294967294" count="1" selected="0">
            <x v="0"/>
          </reference>
          <reference field="1" count="1" selected="0">
            <x v="1214"/>
          </reference>
        </references>
      </pivotArea>
    </chartFormat>
    <chartFormat chart="4" format="703">
      <pivotArea type="data" outline="0" fieldPosition="0">
        <references count="2">
          <reference field="4294967294" count="1" selected="0">
            <x v="0"/>
          </reference>
          <reference field="1" count="1" selected="0">
            <x v="463"/>
          </reference>
        </references>
      </pivotArea>
    </chartFormat>
    <chartFormat chart="4" format="704">
      <pivotArea type="data" outline="0" fieldPosition="0">
        <references count="2">
          <reference field="4294967294" count="1" selected="0">
            <x v="0"/>
          </reference>
          <reference field="1" count="1" selected="0">
            <x v="711"/>
          </reference>
        </references>
      </pivotArea>
    </chartFormat>
    <chartFormat chart="4" format="705">
      <pivotArea type="data" outline="0" fieldPosition="0">
        <references count="2">
          <reference field="4294967294" count="1" selected="0">
            <x v="0"/>
          </reference>
          <reference field="1" count="1" selected="0">
            <x v="135"/>
          </reference>
        </references>
      </pivotArea>
    </chartFormat>
    <chartFormat chart="4" format="706">
      <pivotArea type="data" outline="0" fieldPosition="0">
        <references count="2">
          <reference field="4294967294" count="1" selected="0">
            <x v="0"/>
          </reference>
          <reference field="1" count="1" selected="0">
            <x v="611"/>
          </reference>
        </references>
      </pivotArea>
    </chartFormat>
    <chartFormat chart="4" format="707">
      <pivotArea type="data" outline="0" fieldPosition="0">
        <references count="2">
          <reference field="4294967294" count="1" selected="0">
            <x v="0"/>
          </reference>
          <reference field="1" count="1" selected="0">
            <x v="821"/>
          </reference>
        </references>
      </pivotArea>
    </chartFormat>
    <chartFormat chart="4" format="708">
      <pivotArea type="data" outline="0" fieldPosition="0">
        <references count="2">
          <reference field="4294967294" count="1" selected="0">
            <x v="0"/>
          </reference>
          <reference field="1" count="1" selected="0">
            <x v="852"/>
          </reference>
        </references>
      </pivotArea>
    </chartFormat>
    <chartFormat chart="4" format="709">
      <pivotArea type="data" outline="0" fieldPosition="0">
        <references count="2">
          <reference field="4294967294" count="1" selected="0">
            <x v="0"/>
          </reference>
          <reference field="1" count="1" selected="0">
            <x v="489"/>
          </reference>
        </references>
      </pivotArea>
    </chartFormat>
    <chartFormat chart="4" format="710">
      <pivotArea type="data" outline="0" fieldPosition="0">
        <references count="2">
          <reference field="4294967294" count="1" selected="0">
            <x v="0"/>
          </reference>
          <reference field="1" count="1" selected="0">
            <x v="326"/>
          </reference>
        </references>
      </pivotArea>
    </chartFormat>
    <chartFormat chart="4" format="711">
      <pivotArea type="data" outline="0" fieldPosition="0">
        <references count="2">
          <reference field="4294967294" count="1" selected="0">
            <x v="0"/>
          </reference>
          <reference field="1" count="1" selected="0">
            <x v="981"/>
          </reference>
        </references>
      </pivotArea>
    </chartFormat>
    <chartFormat chart="4" format="712">
      <pivotArea type="data" outline="0" fieldPosition="0">
        <references count="2">
          <reference field="4294967294" count="1" selected="0">
            <x v="0"/>
          </reference>
          <reference field="1" count="1" selected="0">
            <x v="416"/>
          </reference>
        </references>
      </pivotArea>
    </chartFormat>
    <chartFormat chart="4" format="713">
      <pivotArea type="data" outline="0" fieldPosition="0">
        <references count="2">
          <reference field="4294967294" count="1" selected="0">
            <x v="0"/>
          </reference>
          <reference field="1" count="1" selected="0">
            <x v="672"/>
          </reference>
        </references>
      </pivotArea>
    </chartFormat>
    <chartFormat chart="4" format="714">
      <pivotArea type="data" outline="0" fieldPosition="0">
        <references count="2">
          <reference field="4294967294" count="1" selected="0">
            <x v="0"/>
          </reference>
          <reference field="1" count="1" selected="0">
            <x v="1317"/>
          </reference>
        </references>
      </pivotArea>
    </chartFormat>
    <chartFormat chart="4" format="715">
      <pivotArea type="data" outline="0" fieldPosition="0">
        <references count="2">
          <reference field="4294967294" count="1" selected="0">
            <x v="0"/>
          </reference>
          <reference field="1" count="1" selected="0">
            <x v="591"/>
          </reference>
        </references>
      </pivotArea>
    </chartFormat>
    <chartFormat chart="4" format="716">
      <pivotArea type="data" outline="0" fieldPosition="0">
        <references count="2">
          <reference field="4294967294" count="1" selected="0">
            <x v="0"/>
          </reference>
          <reference field="1" count="1" selected="0">
            <x v="119"/>
          </reference>
        </references>
      </pivotArea>
    </chartFormat>
    <chartFormat chart="4" format="717">
      <pivotArea type="data" outline="0" fieldPosition="0">
        <references count="2">
          <reference field="4294967294" count="1" selected="0">
            <x v="0"/>
          </reference>
          <reference field="1" count="1" selected="0">
            <x v="828"/>
          </reference>
        </references>
      </pivotArea>
    </chartFormat>
    <chartFormat chart="4" format="718">
      <pivotArea type="data" outline="0" fieldPosition="0">
        <references count="2">
          <reference field="4294967294" count="1" selected="0">
            <x v="0"/>
          </reference>
          <reference field="1" count="1" selected="0">
            <x v="96"/>
          </reference>
        </references>
      </pivotArea>
    </chartFormat>
    <chartFormat chart="4" format="719">
      <pivotArea type="data" outline="0" fieldPosition="0">
        <references count="2">
          <reference field="4294967294" count="1" selected="0">
            <x v="0"/>
          </reference>
          <reference field="1" count="1" selected="0">
            <x v="97"/>
          </reference>
        </references>
      </pivotArea>
    </chartFormat>
    <chartFormat chart="4" format="720">
      <pivotArea type="data" outline="0" fieldPosition="0">
        <references count="2">
          <reference field="4294967294" count="1" selected="0">
            <x v="0"/>
          </reference>
          <reference field="1" count="1" selected="0">
            <x v="1274"/>
          </reference>
        </references>
      </pivotArea>
    </chartFormat>
    <chartFormat chart="4" format="721">
      <pivotArea type="data" outline="0" fieldPosition="0">
        <references count="2">
          <reference field="4294967294" count="1" selected="0">
            <x v="0"/>
          </reference>
          <reference field="1" count="1" selected="0">
            <x v="769"/>
          </reference>
        </references>
      </pivotArea>
    </chartFormat>
    <chartFormat chart="4" format="722">
      <pivotArea type="data" outline="0" fieldPosition="0">
        <references count="2">
          <reference field="4294967294" count="1" selected="0">
            <x v="0"/>
          </reference>
          <reference field="1" count="1" selected="0">
            <x v="219"/>
          </reference>
        </references>
      </pivotArea>
    </chartFormat>
    <chartFormat chart="4" format="723">
      <pivotArea type="data" outline="0" fieldPosition="0">
        <references count="2">
          <reference field="4294967294" count="1" selected="0">
            <x v="0"/>
          </reference>
          <reference field="1" count="1" selected="0">
            <x v="1212"/>
          </reference>
        </references>
      </pivotArea>
    </chartFormat>
    <chartFormat chart="4" format="724">
      <pivotArea type="data" outline="0" fieldPosition="0">
        <references count="2">
          <reference field="4294967294" count="1" selected="0">
            <x v="0"/>
          </reference>
          <reference field="1" count="1" selected="0">
            <x v="1029"/>
          </reference>
        </references>
      </pivotArea>
    </chartFormat>
    <chartFormat chart="4" format="725">
      <pivotArea type="data" outline="0" fieldPosition="0">
        <references count="2">
          <reference field="4294967294" count="1" selected="0">
            <x v="0"/>
          </reference>
          <reference field="1" count="1" selected="0">
            <x v="403"/>
          </reference>
        </references>
      </pivotArea>
    </chartFormat>
    <chartFormat chart="4" format="726">
      <pivotArea type="data" outline="0" fieldPosition="0">
        <references count="2">
          <reference field="4294967294" count="1" selected="0">
            <x v="0"/>
          </reference>
          <reference field="1" count="1" selected="0">
            <x v="1304"/>
          </reference>
        </references>
      </pivotArea>
    </chartFormat>
    <chartFormat chart="4" format="727">
      <pivotArea type="data" outline="0" fieldPosition="0">
        <references count="2">
          <reference field="4294967294" count="1" selected="0">
            <x v="0"/>
          </reference>
          <reference field="1" count="1" selected="0">
            <x v="1012"/>
          </reference>
        </references>
      </pivotArea>
    </chartFormat>
    <chartFormat chart="4" format="728">
      <pivotArea type="data" outline="0" fieldPosition="0">
        <references count="2">
          <reference field="4294967294" count="1" selected="0">
            <x v="0"/>
          </reference>
          <reference field="1" count="1" selected="0">
            <x v="574"/>
          </reference>
        </references>
      </pivotArea>
    </chartFormat>
    <chartFormat chart="4" format="729">
      <pivotArea type="data" outline="0" fieldPosition="0">
        <references count="2">
          <reference field="4294967294" count="1" selected="0">
            <x v="0"/>
          </reference>
          <reference field="1" count="1" selected="0">
            <x v="616"/>
          </reference>
        </references>
      </pivotArea>
    </chartFormat>
    <chartFormat chart="4" format="730">
      <pivotArea type="data" outline="0" fieldPosition="0">
        <references count="2">
          <reference field="4294967294" count="1" selected="0">
            <x v="0"/>
          </reference>
          <reference field="1" count="1" selected="0">
            <x v="499"/>
          </reference>
        </references>
      </pivotArea>
    </chartFormat>
    <chartFormat chart="4" format="731">
      <pivotArea type="data" outline="0" fieldPosition="0">
        <references count="2">
          <reference field="4294967294" count="1" selected="0">
            <x v="0"/>
          </reference>
          <reference field="1" count="1" selected="0">
            <x v="1038"/>
          </reference>
        </references>
      </pivotArea>
    </chartFormat>
    <chartFormat chart="4" format="732">
      <pivotArea type="data" outline="0" fieldPosition="0">
        <references count="2">
          <reference field="4294967294" count="1" selected="0">
            <x v="0"/>
          </reference>
          <reference field="1" count="1" selected="0">
            <x v="693"/>
          </reference>
        </references>
      </pivotArea>
    </chartFormat>
    <chartFormat chart="4" format="733">
      <pivotArea type="data" outline="0" fieldPosition="0">
        <references count="2">
          <reference field="4294967294" count="1" selected="0">
            <x v="0"/>
          </reference>
          <reference field="1" count="1" selected="0">
            <x v="493"/>
          </reference>
        </references>
      </pivotArea>
    </chartFormat>
    <chartFormat chart="4" format="734">
      <pivotArea type="data" outline="0" fieldPosition="0">
        <references count="2">
          <reference field="4294967294" count="1" selected="0">
            <x v="0"/>
          </reference>
          <reference field="1" count="1" selected="0">
            <x v="1334"/>
          </reference>
        </references>
      </pivotArea>
    </chartFormat>
    <chartFormat chart="4" format="735">
      <pivotArea type="data" outline="0" fieldPosition="0">
        <references count="2">
          <reference field="4294967294" count="1" selected="0">
            <x v="0"/>
          </reference>
          <reference field="1" count="1" selected="0">
            <x v="968"/>
          </reference>
        </references>
      </pivotArea>
    </chartFormat>
    <chartFormat chart="4" format="736">
      <pivotArea type="data" outline="0" fieldPosition="0">
        <references count="2">
          <reference field="4294967294" count="1" selected="0">
            <x v="0"/>
          </reference>
          <reference field="1" count="1" selected="0">
            <x v="1043"/>
          </reference>
        </references>
      </pivotArea>
    </chartFormat>
    <chartFormat chart="4" format="737">
      <pivotArea type="data" outline="0" fieldPosition="0">
        <references count="2">
          <reference field="4294967294" count="1" selected="0">
            <x v="0"/>
          </reference>
          <reference field="1" count="1" selected="0">
            <x v="68"/>
          </reference>
        </references>
      </pivotArea>
    </chartFormat>
    <chartFormat chart="4" format="738">
      <pivotArea type="data" outline="0" fieldPosition="0">
        <references count="2">
          <reference field="4294967294" count="1" selected="0">
            <x v="0"/>
          </reference>
          <reference field="1" count="1" selected="0">
            <x v="376"/>
          </reference>
        </references>
      </pivotArea>
    </chartFormat>
    <chartFormat chart="4" format="739">
      <pivotArea type="data" outline="0" fieldPosition="0">
        <references count="2">
          <reference field="4294967294" count="1" selected="0">
            <x v="0"/>
          </reference>
          <reference field="1" count="1" selected="0">
            <x v="99"/>
          </reference>
        </references>
      </pivotArea>
    </chartFormat>
    <chartFormat chart="4" format="740">
      <pivotArea type="data" outline="0" fieldPosition="0">
        <references count="2">
          <reference field="4294967294" count="1" selected="0">
            <x v="0"/>
          </reference>
          <reference field="1" count="1" selected="0">
            <x v="98"/>
          </reference>
        </references>
      </pivotArea>
    </chartFormat>
    <chartFormat chart="4" format="741">
      <pivotArea type="data" outline="0" fieldPosition="0">
        <references count="2">
          <reference field="4294967294" count="1" selected="0">
            <x v="0"/>
          </reference>
          <reference field="1" count="1" selected="0">
            <x v="1174"/>
          </reference>
        </references>
      </pivotArea>
    </chartFormat>
    <chartFormat chart="4" format="742">
      <pivotArea type="data" outline="0" fieldPosition="0">
        <references count="2">
          <reference field="4294967294" count="1" selected="0">
            <x v="0"/>
          </reference>
          <reference field="1" count="1" selected="0">
            <x v="210"/>
          </reference>
        </references>
      </pivotArea>
    </chartFormat>
    <chartFormat chart="4" format="743">
      <pivotArea type="data" outline="0" fieldPosition="0">
        <references count="2">
          <reference field="4294967294" count="1" selected="0">
            <x v="0"/>
          </reference>
          <reference field="1" count="1" selected="0">
            <x v="1241"/>
          </reference>
        </references>
      </pivotArea>
    </chartFormat>
    <chartFormat chart="4" format="744">
      <pivotArea type="data" outline="0" fieldPosition="0">
        <references count="2">
          <reference field="4294967294" count="1" selected="0">
            <x v="0"/>
          </reference>
          <reference field="1" count="1" selected="0">
            <x v="1099"/>
          </reference>
        </references>
      </pivotArea>
    </chartFormat>
    <chartFormat chart="4" format="745">
      <pivotArea type="data" outline="0" fieldPosition="0">
        <references count="2">
          <reference field="4294967294" count="1" selected="0">
            <x v="0"/>
          </reference>
          <reference field="1" count="1" selected="0">
            <x v="1302"/>
          </reference>
        </references>
      </pivotArea>
    </chartFormat>
    <chartFormat chart="4" format="746">
      <pivotArea type="data" outline="0" fieldPosition="0">
        <references count="2">
          <reference field="4294967294" count="1" selected="0">
            <x v="0"/>
          </reference>
          <reference field="1" count="1" selected="0">
            <x v="480"/>
          </reference>
        </references>
      </pivotArea>
    </chartFormat>
    <chartFormat chart="4" format="747">
      <pivotArea type="data" outline="0" fieldPosition="0">
        <references count="2">
          <reference field="4294967294" count="1" selected="0">
            <x v="0"/>
          </reference>
          <reference field="1" count="1" selected="0">
            <x v="424"/>
          </reference>
        </references>
      </pivotArea>
    </chartFormat>
    <chartFormat chart="4" format="748">
      <pivotArea type="data" outline="0" fieldPosition="0">
        <references count="2">
          <reference field="4294967294" count="1" selected="0">
            <x v="0"/>
          </reference>
          <reference field="1" count="1" selected="0">
            <x v="321"/>
          </reference>
        </references>
      </pivotArea>
    </chartFormat>
    <chartFormat chart="4" format="749">
      <pivotArea type="data" outline="0" fieldPosition="0">
        <references count="2">
          <reference field="4294967294" count="1" selected="0">
            <x v="0"/>
          </reference>
          <reference field="1" count="1" selected="0">
            <x v="578"/>
          </reference>
        </references>
      </pivotArea>
    </chartFormat>
    <chartFormat chart="4" format="750">
      <pivotArea type="data" outline="0" fieldPosition="0">
        <references count="2">
          <reference field="4294967294" count="1" selected="0">
            <x v="0"/>
          </reference>
          <reference field="1" count="1" selected="0">
            <x v="1247"/>
          </reference>
        </references>
      </pivotArea>
    </chartFormat>
    <chartFormat chart="4" format="751">
      <pivotArea type="data" outline="0" fieldPosition="0">
        <references count="2">
          <reference field="4294967294" count="1" selected="0">
            <x v="0"/>
          </reference>
          <reference field="1" count="1" selected="0">
            <x v="557"/>
          </reference>
        </references>
      </pivotArea>
    </chartFormat>
    <chartFormat chart="4" format="752">
      <pivotArea type="data" outline="0" fieldPosition="0">
        <references count="2">
          <reference field="4294967294" count="1" selected="0">
            <x v="0"/>
          </reference>
          <reference field="1" count="1" selected="0">
            <x v="568"/>
          </reference>
        </references>
      </pivotArea>
    </chartFormat>
    <chartFormat chart="4" format="753">
      <pivotArea type="data" outline="0" fieldPosition="0">
        <references count="2">
          <reference field="4294967294" count="1" selected="0">
            <x v="0"/>
          </reference>
          <reference field="1" count="1" selected="0">
            <x v="676"/>
          </reference>
        </references>
      </pivotArea>
    </chartFormat>
    <chartFormat chart="4" format="754">
      <pivotArea type="data" outline="0" fieldPosition="0">
        <references count="2">
          <reference field="4294967294" count="1" selected="0">
            <x v="0"/>
          </reference>
          <reference field="1" count="1" selected="0">
            <x v="35"/>
          </reference>
        </references>
      </pivotArea>
    </chartFormat>
    <chartFormat chart="4" format="755">
      <pivotArea type="data" outline="0" fieldPosition="0">
        <references count="2">
          <reference field="4294967294" count="1" selected="0">
            <x v="0"/>
          </reference>
          <reference field="1" count="1" selected="0">
            <x v="812"/>
          </reference>
        </references>
      </pivotArea>
    </chartFormat>
    <chartFormat chart="4" format="756">
      <pivotArea type="data" outline="0" fieldPosition="0">
        <references count="2">
          <reference field="4294967294" count="1" selected="0">
            <x v="0"/>
          </reference>
          <reference field="1" count="1" selected="0">
            <x v="1075"/>
          </reference>
        </references>
      </pivotArea>
    </chartFormat>
    <chartFormat chart="4" format="757">
      <pivotArea type="data" outline="0" fieldPosition="0">
        <references count="2">
          <reference field="4294967294" count="1" selected="0">
            <x v="0"/>
          </reference>
          <reference field="1" count="1" selected="0">
            <x v="813"/>
          </reference>
        </references>
      </pivotArea>
    </chartFormat>
    <chartFormat chart="4" format="758">
      <pivotArea type="data" outline="0" fieldPosition="0">
        <references count="2">
          <reference field="4294967294" count="1" selected="0">
            <x v="0"/>
          </reference>
          <reference field="1" count="1" selected="0">
            <x v="1158"/>
          </reference>
        </references>
      </pivotArea>
    </chartFormat>
    <chartFormat chart="4" format="759">
      <pivotArea type="data" outline="0" fieldPosition="0">
        <references count="2">
          <reference field="4294967294" count="1" selected="0">
            <x v="0"/>
          </reference>
          <reference field="1" count="1" selected="0">
            <x v="947"/>
          </reference>
        </references>
      </pivotArea>
    </chartFormat>
    <chartFormat chart="4" format="760">
      <pivotArea type="data" outline="0" fieldPosition="0">
        <references count="2">
          <reference field="4294967294" count="1" selected="0">
            <x v="0"/>
          </reference>
          <reference field="1" count="1" selected="0">
            <x v="1282"/>
          </reference>
        </references>
      </pivotArea>
    </chartFormat>
    <chartFormat chart="4" format="761">
      <pivotArea type="data" outline="0" fieldPosition="0">
        <references count="2">
          <reference field="4294967294" count="1" selected="0">
            <x v="0"/>
          </reference>
          <reference field="1" count="1" selected="0">
            <x v="313"/>
          </reference>
        </references>
      </pivotArea>
    </chartFormat>
    <chartFormat chart="4" format="762">
      <pivotArea type="data" outline="0" fieldPosition="0">
        <references count="2">
          <reference field="4294967294" count="1" selected="0">
            <x v="0"/>
          </reference>
          <reference field="1" count="1" selected="0">
            <x v="1004"/>
          </reference>
        </references>
      </pivotArea>
    </chartFormat>
    <chartFormat chart="4" format="763">
      <pivotArea type="data" outline="0" fieldPosition="0">
        <references count="2">
          <reference field="4294967294" count="1" selected="0">
            <x v="0"/>
          </reference>
          <reference field="1" count="1" selected="0">
            <x v="923"/>
          </reference>
        </references>
      </pivotArea>
    </chartFormat>
    <chartFormat chart="4" format="764">
      <pivotArea type="data" outline="0" fieldPosition="0">
        <references count="2">
          <reference field="4294967294" count="1" selected="0">
            <x v="0"/>
          </reference>
          <reference field="1" count="1" selected="0">
            <x v="1303"/>
          </reference>
        </references>
      </pivotArea>
    </chartFormat>
    <chartFormat chart="4" format="765">
      <pivotArea type="data" outline="0" fieldPosition="0">
        <references count="2">
          <reference field="4294967294" count="1" selected="0">
            <x v="0"/>
          </reference>
          <reference field="1" count="1" selected="0">
            <x v="197"/>
          </reference>
        </references>
      </pivotArea>
    </chartFormat>
    <chartFormat chart="4" format="766">
      <pivotArea type="data" outline="0" fieldPosition="0">
        <references count="2">
          <reference field="4294967294" count="1" selected="0">
            <x v="0"/>
          </reference>
          <reference field="1" count="1" selected="0">
            <x v="1167"/>
          </reference>
        </references>
      </pivotArea>
    </chartFormat>
    <chartFormat chart="4" format="767">
      <pivotArea type="data" outline="0" fieldPosition="0">
        <references count="2">
          <reference field="4294967294" count="1" selected="0">
            <x v="0"/>
          </reference>
          <reference field="1" count="1" selected="0">
            <x v="1202"/>
          </reference>
        </references>
      </pivotArea>
    </chartFormat>
    <chartFormat chart="4" format="768">
      <pivotArea type="data" outline="0" fieldPosition="0">
        <references count="2">
          <reference field="4294967294" count="1" selected="0">
            <x v="0"/>
          </reference>
          <reference field="1" count="1" selected="0">
            <x v="668"/>
          </reference>
        </references>
      </pivotArea>
    </chartFormat>
    <chartFormat chart="4" format="769">
      <pivotArea type="data" outline="0" fieldPosition="0">
        <references count="2">
          <reference field="4294967294" count="1" selected="0">
            <x v="0"/>
          </reference>
          <reference field="1" count="1" selected="0">
            <x v="819"/>
          </reference>
        </references>
      </pivotArea>
    </chartFormat>
    <chartFormat chart="4" format="770">
      <pivotArea type="data" outline="0" fieldPosition="0">
        <references count="2">
          <reference field="4294967294" count="1" selected="0">
            <x v="0"/>
          </reference>
          <reference field="1" count="1" selected="0">
            <x v="427"/>
          </reference>
        </references>
      </pivotArea>
    </chartFormat>
    <chartFormat chart="4" format="771">
      <pivotArea type="data" outline="0" fieldPosition="0">
        <references count="2">
          <reference field="4294967294" count="1" selected="0">
            <x v="0"/>
          </reference>
          <reference field="1" count="1" selected="0">
            <x v="379"/>
          </reference>
        </references>
      </pivotArea>
    </chartFormat>
    <chartFormat chart="4" format="772">
      <pivotArea type="data" outline="0" fieldPosition="0">
        <references count="2">
          <reference field="4294967294" count="1" selected="0">
            <x v="0"/>
          </reference>
          <reference field="1" count="1" selected="0">
            <x v="929"/>
          </reference>
        </references>
      </pivotArea>
    </chartFormat>
    <chartFormat chart="4" format="773">
      <pivotArea type="data" outline="0" fieldPosition="0">
        <references count="2">
          <reference field="4294967294" count="1" selected="0">
            <x v="0"/>
          </reference>
          <reference field="1" count="1" selected="0">
            <x v="374"/>
          </reference>
        </references>
      </pivotArea>
    </chartFormat>
    <chartFormat chart="4" format="774">
      <pivotArea type="data" outline="0" fieldPosition="0">
        <references count="2">
          <reference field="4294967294" count="1" selected="0">
            <x v="0"/>
          </reference>
          <reference field="1" count="1" selected="0">
            <x v="789"/>
          </reference>
        </references>
      </pivotArea>
    </chartFormat>
    <chartFormat chart="4" format="775">
      <pivotArea type="data" outline="0" fieldPosition="0">
        <references count="2">
          <reference field="4294967294" count="1" selected="0">
            <x v="0"/>
          </reference>
          <reference field="1" count="1" selected="0">
            <x v="1025"/>
          </reference>
        </references>
      </pivotArea>
    </chartFormat>
    <chartFormat chart="4" format="776">
      <pivotArea type="data" outline="0" fieldPosition="0">
        <references count="2">
          <reference field="4294967294" count="1" selected="0">
            <x v="0"/>
          </reference>
          <reference field="1" count="1" selected="0">
            <x v="481"/>
          </reference>
        </references>
      </pivotArea>
    </chartFormat>
    <chartFormat chart="4" format="777">
      <pivotArea type="data" outline="0" fieldPosition="0">
        <references count="2">
          <reference field="4294967294" count="1" selected="0">
            <x v="0"/>
          </reference>
          <reference field="1" count="1" selected="0">
            <x v="179"/>
          </reference>
        </references>
      </pivotArea>
    </chartFormat>
    <chartFormat chart="4" format="778">
      <pivotArea type="data" outline="0" fieldPosition="0">
        <references count="2">
          <reference field="4294967294" count="1" selected="0">
            <x v="0"/>
          </reference>
          <reference field="1" count="1" selected="0">
            <x v="1216"/>
          </reference>
        </references>
      </pivotArea>
    </chartFormat>
    <chartFormat chart="4" format="779">
      <pivotArea type="data" outline="0" fieldPosition="0">
        <references count="2">
          <reference field="4294967294" count="1" selected="0">
            <x v="0"/>
          </reference>
          <reference field="1" count="1" selected="0">
            <x v="171"/>
          </reference>
        </references>
      </pivotArea>
    </chartFormat>
    <chartFormat chart="4" format="780">
      <pivotArea type="data" outline="0" fieldPosition="0">
        <references count="2">
          <reference field="4294967294" count="1" selected="0">
            <x v="0"/>
          </reference>
          <reference field="1" count="1" selected="0">
            <x v="243"/>
          </reference>
        </references>
      </pivotArea>
    </chartFormat>
    <chartFormat chart="4" format="781">
      <pivotArea type="data" outline="0" fieldPosition="0">
        <references count="2">
          <reference field="4294967294" count="1" selected="0">
            <x v="0"/>
          </reference>
          <reference field="1" count="1" selected="0">
            <x v="495"/>
          </reference>
        </references>
      </pivotArea>
    </chartFormat>
    <chartFormat chart="4" format="782">
      <pivotArea type="data" outline="0" fieldPosition="0">
        <references count="2">
          <reference field="4294967294" count="1" selected="0">
            <x v="0"/>
          </reference>
          <reference field="1" count="1" selected="0">
            <x v="526"/>
          </reference>
        </references>
      </pivotArea>
    </chartFormat>
    <chartFormat chart="4" format="783">
      <pivotArea type="data" outline="0" fieldPosition="0">
        <references count="2">
          <reference field="4294967294" count="1" selected="0">
            <x v="0"/>
          </reference>
          <reference field="1" count="1" selected="0">
            <x v="378"/>
          </reference>
        </references>
      </pivotArea>
    </chartFormat>
    <chartFormat chart="4" format="784">
      <pivotArea type="data" outline="0" fieldPosition="0">
        <references count="2">
          <reference field="4294967294" count="1" selected="0">
            <x v="0"/>
          </reference>
          <reference field="1" count="1" selected="0">
            <x v="1203"/>
          </reference>
        </references>
      </pivotArea>
    </chartFormat>
    <chartFormat chart="4" format="785">
      <pivotArea type="data" outline="0" fieldPosition="0">
        <references count="2">
          <reference field="4294967294" count="1" selected="0">
            <x v="0"/>
          </reference>
          <reference field="1" count="1" selected="0">
            <x v="496"/>
          </reference>
        </references>
      </pivotArea>
    </chartFormat>
    <chartFormat chart="4" format="786">
      <pivotArea type="data" outline="0" fieldPosition="0">
        <references count="2">
          <reference field="4294967294" count="1" selected="0">
            <x v="0"/>
          </reference>
          <reference field="1" count="1" selected="0">
            <x v="714"/>
          </reference>
        </references>
      </pivotArea>
    </chartFormat>
    <chartFormat chart="4" format="787">
      <pivotArea type="data" outline="0" fieldPosition="0">
        <references count="2">
          <reference field="4294967294" count="1" selected="0">
            <x v="0"/>
          </reference>
          <reference field="1" count="1" selected="0">
            <x v="190"/>
          </reference>
        </references>
      </pivotArea>
    </chartFormat>
    <chartFormat chart="4" format="788">
      <pivotArea type="data" outline="0" fieldPosition="0">
        <references count="2">
          <reference field="4294967294" count="1" selected="0">
            <x v="0"/>
          </reference>
          <reference field="1" count="1" selected="0">
            <x v="28"/>
          </reference>
        </references>
      </pivotArea>
    </chartFormat>
    <chartFormat chart="4" format="789">
      <pivotArea type="data" outline="0" fieldPosition="0">
        <references count="2">
          <reference field="4294967294" count="1" selected="0">
            <x v="0"/>
          </reference>
          <reference field="1" count="1" selected="0">
            <x v="1180"/>
          </reference>
        </references>
      </pivotArea>
    </chartFormat>
    <chartFormat chart="4" format="790">
      <pivotArea type="data" outline="0" fieldPosition="0">
        <references count="2">
          <reference field="4294967294" count="1" selected="0">
            <x v="0"/>
          </reference>
          <reference field="1" count="1" selected="0">
            <x v="60"/>
          </reference>
        </references>
      </pivotArea>
    </chartFormat>
    <chartFormat chart="4" format="791">
      <pivotArea type="data" outline="0" fieldPosition="0">
        <references count="2">
          <reference field="4294967294" count="1" selected="0">
            <x v="0"/>
          </reference>
          <reference field="1" count="1" selected="0">
            <x v="310"/>
          </reference>
        </references>
      </pivotArea>
    </chartFormat>
    <chartFormat chart="4" format="792">
      <pivotArea type="data" outline="0" fieldPosition="0">
        <references count="2">
          <reference field="4294967294" count="1" selected="0">
            <x v="0"/>
          </reference>
          <reference field="1" count="1" selected="0">
            <x v="700"/>
          </reference>
        </references>
      </pivotArea>
    </chartFormat>
    <chartFormat chart="4" format="793">
      <pivotArea type="data" outline="0" fieldPosition="0">
        <references count="2">
          <reference field="4294967294" count="1" selected="0">
            <x v="0"/>
          </reference>
          <reference field="1" count="1" selected="0">
            <x v="485"/>
          </reference>
        </references>
      </pivotArea>
    </chartFormat>
    <chartFormat chart="4" format="794">
      <pivotArea type="data" outline="0" fieldPosition="0">
        <references count="2">
          <reference field="4294967294" count="1" selected="0">
            <x v="0"/>
          </reference>
          <reference field="1" count="1" selected="0">
            <x v="573"/>
          </reference>
        </references>
      </pivotArea>
    </chartFormat>
    <chartFormat chart="4" format="795">
      <pivotArea type="data" outline="0" fieldPosition="0">
        <references count="2">
          <reference field="4294967294" count="1" selected="0">
            <x v="0"/>
          </reference>
          <reference field="1" count="1" selected="0">
            <x v="181"/>
          </reference>
        </references>
      </pivotArea>
    </chartFormat>
    <chartFormat chart="4" format="796">
      <pivotArea type="data" outline="0" fieldPosition="0">
        <references count="2">
          <reference field="4294967294" count="1" selected="0">
            <x v="0"/>
          </reference>
          <reference field="1" count="1" selected="0">
            <x v="222"/>
          </reference>
        </references>
      </pivotArea>
    </chartFormat>
    <chartFormat chart="4" format="797">
      <pivotArea type="data" outline="0" fieldPosition="0">
        <references count="2">
          <reference field="4294967294" count="1" selected="0">
            <x v="0"/>
          </reference>
          <reference field="1" count="1" selected="0">
            <x v="177"/>
          </reference>
        </references>
      </pivotArea>
    </chartFormat>
    <chartFormat chart="4" format="798">
      <pivotArea type="data" outline="0" fieldPosition="0">
        <references count="2">
          <reference field="4294967294" count="1" selected="0">
            <x v="0"/>
          </reference>
          <reference field="1" count="1" selected="0">
            <x v="1103"/>
          </reference>
        </references>
      </pivotArea>
    </chartFormat>
    <chartFormat chart="4" format="799">
      <pivotArea type="data" outline="0" fieldPosition="0">
        <references count="2">
          <reference field="4294967294" count="1" selected="0">
            <x v="0"/>
          </reference>
          <reference field="1" count="1" selected="0">
            <x v="836"/>
          </reference>
        </references>
      </pivotArea>
    </chartFormat>
    <chartFormat chart="4" format="800">
      <pivotArea type="data" outline="0" fieldPosition="0">
        <references count="2">
          <reference field="4294967294" count="1" selected="0">
            <x v="0"/>
          </reference>
          <reference field="1" count="1" selected="0">
            <x v="1298"/>
          </reference>
        </references>
      </pivotArea>
    </chartFormat>
    <chartFormat chart="4" format="801">
      <pivotArea type="data" outline="0" fieldPosition="0">
        <references count="2">
          <reference field="4294967294" count="1" selected="0">
            <x v="0"/>
          </reference>
          <reference field="1" count="1" selected="0">
            <x v="42"/>
          </reference>
        </references>
      </pivotArea>
    </chartFormat>
    <chartFormat chart="4" format="802">
      <pivotArea type="data" outline="0" fieldPosition="0">
        <references count="2">
          <reference field="4294967294" count="1" selected="0">
            <x v="0"/>
          </reference>
          <reference field="1" count="1" selected="0">
            <x v="934"/>
          </reference>
        </references>
      </pivotArea>
    </chartFormat>
    <chartFormat chart="4" format="803">
      <pivotArea type="data" outline="0" fieldPosition="0">
        <references count="2">
          <reference field="4294967294" count="1" selected="0">
            <x v="0"/>
          </reference>
          <reference field="1" count="1" selected="0">
            <x v="186"/>
          </reference>
        </references>
      </pivotArea>
    </chartFormat>
    <chartFormat chart="4" format="804">
      <pivotArea type="data" outline="0" fieldPosition="0">
        <references count="2">
          <reference field="4294967294" count="1" selected="0">
            <x v="0"/>
          </reference>
          <reference field="1" count="1" selected="0">
            <x v="966"/>
          </reference>
        </references>
      </pivotArea>
    </chartFormat>
    <chartFormat chart="4" format="805">
      <pivotArea type="data" outline="0" fieldPosition="0">
        <references count="2">
          <reference field="4294967294" count="1" selected="0">
            <x v="0"/>
          </reference>
          <reference field="1" count="1" selected="0">
            <x v="730"/>
          </reference>
        </references>
      </pivotArea>
    </chartFormat>
    <chartFormat chart="4" format="806">
      <pivotArea type="data" outline="0" fieldPosition="0">
        <references count="2">
          <reference field="4294967294" count="1" selected="0">
            <x v="0"/>
          </reference>
          <reference field="1" count="1" selected="0">
            <x v="467"/>
          </reference>
        </references>
      </pivotArea>
    </chartFormat>
    <chartFormat chart="4" format="807">
      <pivotArea type="data" outline="0" fieldPosition="0">
        <references count="2">
          <reference field="4294967294" count="1" selected="0">
            <x v="0"/>
          </reference>
          <reference field="1" count="1" selected="0">
            <x v="22"/>
          </reference>
        </references>
      </pivotArea>
    </chartFormat>
    <chartFormat chart="4" format="808">
      <pivotArea type="data" outline="0" fieldPosition="0">
        <references count="2">
          <reference field="4294967294" count="1" selected="0">
            <x v="0"/>
          </reference>
          <reference field="1" count="1" selected="0">
            <x v="75"/>
          </reference>
        </references>
      </pivotArea>
    </chartFormat>
    <chartFormat chart="4" format="809">
      <pivotArea type="data" outline="0" fieldPosition="0">
        <references count="2">
          <reference field="4294967294" count="1" selected="0">
            <x v="0"/>
          </reference>
          <reference field="1" count="1" selected="0">
            <x v="77"/>
          </reference>
        </references>
      </pivotArea>
    </chartFormat>
    <chartFormat chart="4" format="810">
      <pivotArea type="data" outline="0" fieldPosition="0">
        <references count="2">
          <reference field="4294967294" count="1" selected="0">
            <x v="0"/>
          </reference>
          <reference field="1" count="1" selected="0">
            <x v="79"/>
          </reference>
        </references>
      </pivotArea>
    </chartFormat>
    <chartFormat chart="4" format="811">
      <pivotArea type="data" outline="0" fieldPosition="0">
        <references count="2">
          <reference field="4294967294" count="1" selected="0">
            <x v="0"/>
          </reference>
          <reference field="1" count="1" selected="0">
            <x v="78"/>
          </reference>
        </references>
      </pivotArea>
    </chartFormat>
    <chartFormat chart="4" format="812">
      <pivotArea type="data" outline="0" fieldPosition="0">
        <references count="2">
          <reference field="4294967294" count="1" selected="0">
            <x v="0"/>
          </reference>
          <reference field="1" count="1" selected="0">
            <x v="803"/>
          </reference>
        </references>
      </pivotArea>
    </chartFormat>
    <chartFormat chart="4" format="813">
      <pivotArea type="data" outline="0" fieldPosition="0">
        <references count="2">
          <reference field="4294967294" count="1" selected="0">
            <x v="0"/>
          </reference>
          <reference field="1" count="1" selected="0">
            <x v="232"/>
          </reference>
        </references>
      </pivotArea>
    </chartFormat>
    <chartFormat chart="4" format="814">
      <pivotArea type="data" outline="0" fieldPosition="0">
        <references count="2">
          <reference field="4294967294" count="1" selected="0">
            <x v="0"/>
          </reference>
          <reference field="1" count="1" selected="0">
            <x v="794"/>
          </reference>
        </references>
      </pivotArea>
    </chartFormat>
    <chartFormat chart="4" format="815">
      <pivotArea type="data" outline="0" fieldPosition="0">
        <references count="2">
          <reference field="4294967294" count="1" selected="0">
            <x v="0"/>
          </reference>
          <reference field="1" count="1" selected="0">
            <x v="206"/>
          </reference>
        </references>
      </pivotArea>
    </chartFormat>
    <chartFormat chart="4" format="816">
      <pivotArea type="data" outline="0" fieldPosition="0">
        <references count="2">
          <reference field="4294967294" count="1" selected="0">
            <x v="0"/>
          </reference>
          <reference field="1" count="1" selected="0">
            <x v="492"/>
          </reference>
        </references>
      </pivotArea>
    </chartFormat>
    <chartFormat chart="4" format="817">
      <pivotArea type="data" outline="0" fieldPosition="0">
        <references count="2">
          <reference field="4294967294" count="1" selected="0">
            <x v="0"/>
          </reference>
          <reference field="1" count="1" selected="0">
            <x v="109"/>
          </reference>
        </references>
      </pivotArea>
    </chartFormat>
    <chartFormat chart="4" format="818">
      <pivotArea type="data" outline="0" fieldPosition="0">
        <references count="2">
          <reference field="4294967294" count="1" selected="0">
            <x v="0"/>
          </reference>
          <reference field="1" count="1" selected="0">
            <x v="203"/>
          </reference>
        </references>
      </pivotArea>
    </chartFormat>
    <chartFormat chart="4" format="819">
      <pivotArea type="data" outline="0" fieldPosition="0">
        <references count="2">
          <reference field="4294967294" count="1" selected="0">
            <x v="0"/>
          </reference>
          <reference field="1" count="1" selected="0">
            <x v="857"/>
          </reference>
        </references>
      </pivotArea>
    </chartFormat>
    <chartFormat chart="4" format="820">
      <pivotArea type="data" outline="0" fieldPosition="0">
        <references count="2">
          <reference field="4294967294" count="1" selected="0">
            <x v="0"/>
          </reference>
          <reference field="1" count="1" selected="0">
            <x v="579"/>
          </reference>
        </references>
      </pivotArea>
    </chartFormat>
    <chartFormat chart="4" format="821">
      <pivotArea type="data" outline="0" fieldPosition="0">
        <references count="2">
          <reference field="4294967294" count="1" selected="0">
            <x v="0"/>
          </reference>
          <reference field="1" count="1" selected="0">
            <x v="860"/>
          </reference>
        </references>
      </pivotArea>
    </chartFormat>
    <chartFormat chart="4" format="822">
      <pivotArea type="data" outline="0" fieldPosition="0">
        <references count="2">
          <reference field="4294967294" count="1" selected="0">
            <x v="0"/>
          </reference>
          <reference field="1" count="1" selected="0">
            <x v="3"/>
          </reference>
        </references>
      </pivotArea>
    </chartFormat>
    <chartFormat chart="4" format="823">
      <pivotArea type="data" outline="0" fieldPosition="0">
        <references count="2">
          <reference field="4294967294" count="1" selected="0">
            <x v="0"/>
          </reference>
          <reference field="1" count="1" selected="0">
            <x v="5"/>
          </reference>
        </references>
      </pivotArea>
    </chartFormat>
    <chartFormat chart="4" format="824">
      <pivotArea type="data" outline="0" fieldPosition="0">
        <references count="2">
          <reference field="4294967294" count="1" selected="0">
            <x v="0"/>
          </reference>
          <reference field="1" count="1" selected="0">
            <x v="244"/>
          </reference>
        </references>
      </pivotArea>
    </chartFormat>
    <chartFormat chart="4" format="825">
      <pivotArea type="data" outline="0" fieldPosition="0">
        <references count="2">
          <reference field="4294967294" count="1" selected="0">
            <x v="0"/>
          </reference>
          <reference field="1" count="1" selected="0">
            <x v="921"/>
          </reference>
        </references>
      </pivotArea>
    </chartFormat>
    <chartFormat chart="4" format="826">
      <pivotArea type="data" outline="0" fieldPosition="0">
        <references count="2">
          <reference field="4294967294" count="1" selected="0">
            <x v="0"/>
          </reference>
          <reference field="1" count="1" selected="0">
            <x v="74"/>
          </reference>
        </references>
      </pivotArea>
    </chartFormat>
    <chartFormat chart="4" format="827">
      <pivotArea type="data" outline="0" fieldPosition="0">
        <references count="2">
          <reference field="4294967294" count="1" selected="0">
            <x v="0"/>
          </reference>
          <reference field="1" count="1" selected="0">
            <x v="72"/>
          </reference>
        </references>
      </pivotArea>
    </chartFormat>
    <chartFormat chart="4" format="828">
      <pivotArea type="data" outline="0" fieldPosition="0">
        <references count="2">
          <reference field="4294967294" count="1" selected="0">
            <x v="0"/>
          </reference>
          <reference field="1" count="1" selected="0">
            <x v="1200"/>
          </reference>
        </references>
      </pivotArea>
    </chartFormat>
    <chartFormat chart="4" format="829">
      <pivotArea type="data" outline="0" fieldPosition="0">
        <references count="2">
          <reference field="4294967294" count="1" selected="0">
            <x v="0"/>
          </reference>
          <reference field="1" count="1" selected="0">
            <x v="129"/>
          </reference>
        </references>
      </pivotArea>
    </chartFormat>
    <chartFormat chart="4" format="830">
      <pivotArea type="data" outline="0" fieldPosition="0">
        <references count="2">
          <reference field="4294967294" count="1" selected="0">
            <x v="0"/>
          </reference>
          <reference field="1" count="1" selected="0">
            <x v="1023"/>
          </reference>
        </references>
      </pivotArea>
    </chartFormat>
    <chartFormat chart="4" format="831">
      <pivotArea type="data" outline="0" fieldPosition="0">
        <references count="2">
          <reference field="4294967294" count="1" selected="0">
            <x v="0"/>
          </reference>
          <reference field="1" count="1" selected="0">
            <x v="690"/>
          </reference>
        </references>
      </pivotArea>
    </chartFormat>
    <chartFormat chart="4" format="832">
      <pivotArea type="data" outline="0" fieldPosition="0">
        <references count="2">
          <reference field="4294967294" count="1" selected="0">
            <x v="0"/>
          </reference>
          <reference field="1" count="1" selected="0">
            <x v="305"/>
          </reference>
        </references>
      </pivotArea>
    </chartFormat>
    <chartFormat chart="4" format="833">
      <pivotArea type="data" outline="0" fieldPosition="0">
        <references count="2">
          <reference field="4294967294" count="1" selected="0">
            <x v="0"/>
          </reference>
          <reference field="1" count="1" selected="0">
            <x v="1160"/>
          </reference>
        </references>
      </pivotArea>
    </chartFormat>
    <chartFormat chart="4" format="834">
      <pivotArea type="data" outline="0" fieldPosition="0">
        <references count="2">
          <reference field="4294967294" count="1" selected="0">
            <x v="0"/>
          </reference>
          <reference field="1" count="1" selected="0">
            <x v="417"/>
          </reference>
        </references>
      </pivotArea>
    </chartFormat>
    <chartFormat chart="4" format="835">
      <pivotArea type="data" outline="0" fieldPosition="0">
        <references count="2">
          <reference field="4294967294" count="1" selected="0">
            <x v="0"/>
          </reference>
          <reference field="1" count="1" selected="0">
            <x v="1047"/>
          </reference>
        </references>
      </pivotArea>
    </chartFormat>
    <chartFormat chart="4" format="836">
      <pivotArea type="data" outline="0" fieldPosition="0">
        <references count="2">
          <reference field="4294967294" count="1" selected="0">
            <x v="0"/>
          </reference>
          <reference field="1" count="1" selected="0">
            <x v="825"/>
          </reference>
        </references>
      </pivotArea>
    </chartFormat>
    <chartFormat chart="4" format="837">
      <pivotArea type="data" outline="0" fieldPosition="0">
        <references count="2">
          <reference field="4294967294" count="1" selected="0">
            <x v="0"/>
          </reference>
          <reference field="1" count="1" selected="0">
            <x v="1007"/>
          </reference>
        </references>
      </pivotArea>
    </chartFormat>
    <chartFormat chart="4" format="838">
      <pivotArea type="data" outline="0" fieldPosition="0">
        <references count="2">
          <reference field="4294967294" count="1" selected="0">
            <x v="0"/>
          </reference>
          <reference field="1" count="1" selected="0">
            <x v="928"/>
          </reference>
        </references>
      </pivotArea>
    </chartFormat>
    <chartFormat chart="4" format="839">
      <pivotArea type="data" outline="0" fieldPosition="0">
        <references count="2">
          <reference field="4294967294" count="1" selected="0">
            <x v="0"/>
          </reference>
          <reference field="1" count="1" selected="0">
            <x v="1046"/>
          </reference>
        </references>
      </pivotArea>
    </chartFormat>
    <chartFormat chart="4" format="840">
      <pivotArea type="data" outline="0" fieldPosition="0">
        <references count="2">
          <reference field="4294967294" count="1" selected="0">
            <x v="0"/>
          </reference>
          <reference field="1" count="1" selected="0">
            <x v="587"/>
          </reference>
        </references>
      </pivotArea>
    </chartFormat>
    <chartFormat chart="4" format="841">
      <pivotArea type="data" outline="0" fieldPosition="0">
        <references count="2">
          <reference field="4294967294" count="1" selected="0">
            <x v="0"/>
          </reference>
          <reference field="1" count="1" selected="0">
            <x v="886"/>
          </reference>
        </references>
      </pivotArea>
    </chartFormat>
    <chartFormat chart="4" format="842">
      <pivotArea type="data" outline="0" fieldPosition="0">
        <references count="2">
          <reference field="4294967294" count="1" selected="0">
            <x v="0"/>
          </reference>
          <reference field="1" count="1" selected="0">
            <x v="686"/>
          </reference>
        </references>
      </pivotArea>
    </chartFormat>
    <chartFormat chart="4" format="843">
      <pivotArea type="data" outline="0" fieldPosition="0">
        <references count="2">
          <reference field="4294967294" count="1" selected="0">
            <x v="0"/>
          </reference>
          <reference field="1" count="1" selected="0">
            <x v="473"/>
          </reference>
        </references>
      </pivotArea>
    </chartFormat>
    <chartFormat chart="4" format="844">
      <pivotArea type="data" outline="0" fieldPosition="0">
        <references count="2">
          <reference field="4294967294" count="1" selected="0">
            <x v="0"/>
          </reference>
          <reference field="1" count="1" selected="0">
            <x v="989"/>
          </reference>
        </references>
      </pivotArea>
    </chartFormat>
    <chartFormat chart="4" format="845">
      <pivotArea type="data" outline="0" fieldPosition="0">
        <references count="2">
          <reference field="4294967294" count="1" selected="0">
            <x v="0"/>
          </reference>
          <reference field="1" count="1" selected="0">
            <x v="494"/>
          </reference>
        </references>
      </pivotArea>
    </chartFormat>
    <chartFormat chart="4" format="846">
      <pivotArea type="data" outline="0" fieldPosition="0">
        <references count="2">
          <reference field="4294967294" count="1" selected="0">
            <x v="0"/>
          </reference>
          <reference field="1" count="1" selected="0">
            <x v="29"/>
          </reference>
        </references>
      </pivotArea>
    </chartFormat>
    <chartFormat chart="4" format="847">
      <pivotArea type="data" outline="0" fieldPosition="0">
        <references count="2">
          <reference field="4294967294" count="1" selected="0">
            <x v="0"/>
          </reference>
          <reference field="1" count="1" selected="0">
            <x v="582"/>
          </reference>
        </references>
      </pivotArea>
    </chartFormat>
    <chartFormat chart="4" format="848">
      <pivotArea type="data" outline="0" fieldPosition="0">
        <references count="2">
          <reference field="4294967294" count="1" selected="0">
            <x v="0"/>
          </reference>
          <reference field="1" count="1" selected="0">
            <x v="319"/>
          </reference>
        </references>
      </pivotArea>
    </chartFormat>
    <chartFormat chart="4" format="849">
      <pivotArea type="data" outline="0" fieldPosition="0">
        <references count="2">
          <reference field="4294967294" count="1" selected="0">
            <x v="0"/>
          </reference>
          <reference field="1" count="1" selected="0">
            <x v="214"/>
          </reference>
        </references>
      </pivotArea>
    </chartFormat>
    <chartFormat chart="4" format="850">
      <pivotArea type="data" outline="0" fieldPosition="0">
        <references count="2">
          <reference field="4294967294" count="1" selected="0">
            <x v="0"/>
          </reference>
          <reference field="1" count="1" selected="0">
            <x v="212"/>
          </reference>
        </references>
      </pivotArea>
    </chartFormat>
    <chartFormat chart="4" format="851">
      <pivotArea type="data" outline="0" fieldPosition="0">
        <references count="2">
          <reference field="4294967294" count="1" selected="0">
            <x v="0"/>
          </reference>
          <reference field="1" count="1" selected="0">
            <x v="452"/>
          </reference>
        </references>
      </pivotArea>
    </chartFormat>
    <chartFormat chart="4" format="852">
      <pivotArea type="data" outline="0" fieldPosition="0">
        <references count="2">
          <reference field="4294967294" count="1" selected="0">
            <x v="0"/>
          </reference>
          <reference field="1" count="1" selected="0">
            <x v="1277"/>
          </reference>
        </references>
      </pivotArea>
    </chartFormat>
    <chartFormat chart="4" format="853">
      <pivotArea type="data" outline="0" fieldPosition="0">
        <references count="2">
          <reference field="4294967294" count="1" selected="0">
            <x v="0"/>
          </reference>
          <reference field="1" count="1" selected="0">
            <x v="1170"/>
          </reference>
        </references>
      </pivotArea>
    </chartFormat>
    <chartFormat chart="4" format="854">
      <pivotArea type="data" outline="0" fieldPosition="0">
        <references count="2">
          <reference field="4294967294" count="1" selected="0">
            <x v="0"/>
          </reference>
          <reference field="1" count="1" selected="0">
            <x v="953"/>
          </reference>
        </references>
      </pivotArea>
    </chartFormat>
    <chartFormat chart="4" format="855">
      <pivotArea type="data" outline="0" fieldPosition="0">
        <references count="2">
          <reference field="4294967294" count="1" selected="0">
            <x v="0"/>
          </reference>
          <reference field="1" count="1" selected="0">
            <x v="223"/>
          </reference>
        </references>
      </pivotArea>
    </chartFormat>
    <chartFormat chart="4" format="856">
      <pivotArea type="data" outline="0" fieldPosition="0">
        <references count="2">
          <reference field="4294967294" count="1" selected="0">
            <x v="0"/>
          </reference>
          <reference field="1" count="1" selected="0">
            <x v="1085"/>
          </reference>
        </references>
      </pivotArea>
    </chartFormat>
    <chartFormat chart="4" format="857">
      <pivotArea type="data" outline="0" fieldPosition="0">
        <references count="2">
          <reference field="4294967294" count="1" selected="0">
            <x v="0"/>
          </reference>
          <reference field="1" count="1" selected="0">
            <x v="531"/>
          </reference>
        </references>
      </pivotArea>
    </chartFormat>
    <chartFormat chart="4" format="858">
      <pivotArea type="data" outline="0" fieldPosition="0">
        <references count="2">
          <reference field="4294967294" count="1" selected="0">
            <x v="0"/>
          </reference>
          <reference field="1" count="1" selected="0">
            <x v="678"/>
          </reference>
        </references>
      </pivotArea>
    </chartFormat>
    <chartFormat chart="4" format="859">
      <pivotArea type="data" outline="0" fieldPosition="0">
        <references count="2">
          <reference field="4294967294" count="1" selected="0">
            <x v="0"/>
          </reference>
          <reference field="1" count="1" selected="0">
            <x v="937"/>
          </reference>
        </references>
      </pivotArea>
    </chartFormat>
    <chartFormat chart="4" format="860">
      <pivotArea type="data" outline="0" fieldPosition="0">
        <references count="2">
          <reference field="4294967294" count="1" selected="0">
            <x v="0"/>
          </reference>
          <reference field="1" count="1" selected="0">
            <x v="775"/>
          </reference>
        </references>
      </pivotArea>
    </chartFormat>
    <chartFormat chart="4" format="861">
      <pivotArea type="data" outline="0" fieldPosition="0">
        <references count="2">
          <reference field="4294967294" count="1" selected="0">
            <x v="0"/>
          </reference>
          <reference field="1" count="1" selected="0">
            <x v="250"/>
          </reference>
        </references>
      </pivotArea>
    </chartFormat>
    <chartFormat chart="4" format="862">
      <pivotArea type="data" outline="0" fieldPosition="0">
        <references count="2">
          <reference field="4294967294" count="1" selected="0">
            <x v="0"/>
          </reference>
          <reference field="1" count="1" selected="0">
            <x v="817"/>
          </reference>
        </references>
      </pivotArea>
    </chartFormat>
    <chartFormat chart="4" format="863">
      <pivotArea type="data" outline="0" fieldPosition="0">
        <references count="2">
          <reference field="4294967294" count="1" selected="0">
            <x v="0"/>
          </reference>
          <reference field="1" count="1" selected="0">
            <x v="569"/>
          </reference>
        </references>
      </pivotArea>
    </chartFormat>
    <chartFormat chart="4" format="864">
      <pivotArea type="data" outline="0" fieldPosition="0">
        <references count="2">
          <reference field="4294967294" count="1" selected="0">
            <x v="0"/>
          </reference>
          <reference field="1" count="1" selected="0">
            <x v="483"/>
          </reference>
        </references>
      </pivotArea>
    </chartFormat>
    <chartFormat chart="4" format="865">
      <pivotArea type="data" outline="0" fieldPosition="0">
        <references count="2">
          <reference field="4294967294" count="1" selected="0">
            <x v="0"/>
          </reference>
          <reference field="1" count="1" selected="0">
            <x v="1296"/>
          </reference>
        </references>
      </pivotArea>
    </chartFormat>
    <chartFormat chart="4" format="866">
      <pivotArea type="data" outline="0" fieldPosition="0">
        <references count="2">
          <reference field="4294967294" count="1" selected="0">
            <x v="0"/>
          </reference>
          <reference field="1" count="1" selected="0">
            <x v="67"/>
          </reference>
        </references>
      </pivotArea>
    </chartFormat>
    <chartFormat chart="4" format="867">
      <pivotArea type="data" outline="0" fieldPosition="0">
        <references count="2">
          <reference field="4294967294" count="1" selected="0">
            <x v="0"/>
          </reference>
          <reference field="1" count="1" selected="0">
            <x v="1276"/>
          </reference>
        </references>
      </pivotArea>
    </chartFormat>
    <chartFormat chart="4" format="868">
      <pivotArea type="data" outline="0" fieldPosition="0">
        <references count="2">
          <reference field="4294967294" count="1" selected="0">
            <x v="0"/>
          </reference>
          <reference field="1" count="1" selected="0">
            <x v="208"/>
          </reference>
        </references>
      </pivotArea>
    </chartFormat>
    <chartFormat chart="4" format="869">
      <pivotArea type="data" outline="0" fieldPosition="0">
        <references count="2">
          <reference field="4294967294" count="1" selected="0">
            <x v="0"/>
          </reference>
          <reference field="1" count="1" selected="0">
            <x v="238"/>
          </reference>
        </references>
      </pivotArea>
    </chartFormat>
    <chartFormat chart="4" format="870">
      <pivotArea type="data" outline="0" fieldPosition="0">
        <references count="2">
          <reference field="4294967294" count="1" selected="0">
            <x v="0"/>
          </reference>
          <reference field="1" count="1" selected="0">
            <x v="567"/>
          </reference>
        </references>
      </pivotArea>
    </chartFormat>
    <chartFormat chart="4" format="871">
      <pivotArea type="data" outline="0" fieldPosition="0">
        <references count="2">
          <reference field="4294967294" count="1" selected="0">
            <x v="0"/>
          </reference>
          <reference field="1" count="1" selected="0">
            <x v="1067"/>
          </reference>
        </references>
      </pivotArea>
    </chartFormat>
    <chartFormat chart="4" format="872">
      <pivotArea type="data" outline="0" fieldPosition="0">
        <references count="2">
          <reference field="4294967294" count="1" selected="0">
            <x v="0"/>
          </reference>
          <reference field="1" count="1" selected="0">
            <x v="1279"/>
          </reference>
        </references>
      </pivotArea>
    </chartFormat>
    <chartFormat chart="4" format="873">
      <pivotArea type="data" outline="0" fieldPosition="0">
        <references count="2">
          <reference field="4294967294" count="1" selected="0">
            <x v="0"/>
          </reference>
          <reference field="1" count="1" selected="0">
            <x v="799"/>
          </reference>
        </references>
      </pivotArea>
    </chartFormat>
    <chartFormat chart="4" format="874">
      <pivotArea type="data" outline="0" fieldPosition="0">
        <references count="2">
          <reference field="4294967294" count="1" selected="0">
            <x v="0"/>
          </reference>
          <reference field="1" count="1" selected="0">
            <x v="355"/>
          </reference>
        </references>
      </pivotArea>
    </chartFormat>
    <chartFormat chart="4" format="875">
      <pivotArea type="data" outline="0" fieldPosition="0">
        <references count="2">
          <reference field="4294967294" count="1" selected="0">
            <x v="0"/>
          </reference>
          <reference field="1" count="1" selected="0">
            <x v="354"/>
          </reference>
        </references>
      </pivotArea>
    </chartFormat>
    <chartFormat chart="4" format="876">
      <pivotArea type="data" outline="0" fieldPosition="0">
        <references count="2">
          <reference field="4294967294" count="1" selected="0">
            <x v="0"/>
          </reference>
          <reference field="1" count="1" selected="0">
            <x v="1272"/>
          </reference>
        </references>
      </pivotArea>
    </chartFormat>
    <chartFormat chart="4" format="877">
      <pivotArea type="data" outline="0" fieldPosition="0">
        <references count="2">
          <reference field="4294967294" count="1" selected="0">
            <x v="0"/>
          </reference>
          <reference field="1" count="1" selected="0">
            <x v="1064"/>
          </reference>
        </references>
      </pivotArea>
    </chartFormat>
    <chartFormat chart="4" format="878">
      <pivotArea type="data" outline="0" fieldPosition="0">
        <references count="2">
          <reference field="4294967294" count="1" selected="0">
            <x v="0"/>
          </reference>
          <reference field="1" count="1" selected="0">
            <x v="242"/>
          </reference>
        </references>
      </pivotArea>
    </chartFormat>
    <chartFormat chart="4" format="879">
      <pivotArea type="data" outline="0" fieldPosition="0">
        <references count="2">
          <reference field="4294967294" count="1" selected="0">
            <x v="0"/>
          </reference>
          <reference field="1" count="1" selected="0">
            <x v="383"/>
          </reference>
        </references>
      </pivotArea>
    </chartFormat>
    <chartFormat chart="4" format="880">
      <pivotArea type="data" outline="0" fieldPosition="0">
        <references count="2">
          <reference field="4294967294" count="1" selected="0">
            <x v="0"/>
          </reference>
          <reference field="1" count="1" selected="0">
            <x v="892"/>
          </reference>
        </references>
      </pivotArea>
    </chartFormat>
    <chartFormat chart="4" format="881">
      <pivotArea type="data" outline="0" fieldPosition="0">
        <references count="2">
          <reference field="4294967294" count="1" selected="0">
            <x v="0"/>
          </reference>
          <reference field="1" count="1" selected="0">
            <x v="887"/>
          </reference>
        </references>
      </pivotArea>
    </chartFormat>
    <chartFormat chart="4" format="882">
      <pivotArea type="data" outline="0" fieldPosition="0">
        <references count="2">
          <reference field="4294967294" count="1" selected="0">
            <x v="0"/>
          </reference>
          <reference field="1" count="1" selected="0">
            <x v="466"/>
          </reference>
        </references>
      </pivotArea>
    </chartFormat>
    <chartFormat chart="4" format="883">
      <pivotArea type="data" outline="0" fieldPosition="0">
        <references count="2">
          <reference field="4294967294" count="1" selected="0">
            <x v="0"/>
          </reference>
          <reference field="1" count="1" selected="0">
            <x v="428"/>
          </reference>
        </references>
      </pivotArea>
    </chartFormat>
    <chartFormat chart="4" format="884">
      <pivotArea type="data" outline="0" fieldPosition="0">
        <references count="2">
          <reference field="4294967294" count="1" selected="0">
            <x v="0"/>
          </reference>
          <reference field="1" count="1" selected="0">
            <x v="226"/>
          </reference>
        </references>
      </pivotArea>
    </chartFormat>
    <chartFormat chart="4" format="885">
      <pivotArea type="data" outline="0" fieldPosition="0">
        <references count="2">
          <reference field="4294967294" count="1" selected="0">
            <x v="0"/>
          </reference>
          <reference field="1" count="1" selected="0">
            <x v="1157"/>
          </reference>
        </references>
      </pivotArea>
    </chartFormat>
    <chartFormat chart="4" format="886">
      <pivotArea type="data" outline="0" fieldPosition="0">
        <references count="2">
          <reference field="4294967294" count="1" selected="0">
            <x v="0"/>
          </reference>
          <reference field="1" count="1" selected="0">
            <x v="476"/>
          </reference>
        </references>
      </pivotArea>
    </chartFormat>
    <chartFormat chart="4" format="887">
      <pivotArea type="data" outline="0" fieldPosition="0">
        <references count="2">
          <reference field="4294967294" count="1" selected="0">
            <x v="0"/>
          </reference>
          <reference field="1" count="1" selected="0">
            <x v="955"/>
          </reference>
        </references>
      </pivotArea>
    </chartFormat>
    <chartFormat chart="4" format="888">
      <pivotArea type="data" outline="0" fieldPosition="0">
        <references count="2">
          <reference field="4294967294" count="1" selected="0">
            <x v="0"/>
          </reference>
          <reference field="1" count="1" selected="0">
            <x v="216"/>
          </reference>
        </references>
      </pivotArea>
    </chartFormat>
    <chartFormat chart="4" format="889">
      <pivotArea type="data" outline="0" fieldPosition="0">
        <references count="2">
          <reference field="4294967294" count="1" selected="0">
            <x v="0"/>
          </reference>
          <reference field="1" count="1" selected="0">
            <x v="57"/>
          </reference>
        </references>
      </pivotArea>
    </chartFormat>
    <chartFormat chart="4" format="890">
      <pivotArea type="data" outline="0" fieldPosition="0">
        <references count="2">
          <reference field="4294967294" count="1" selected="0">
            <x v="0"/>
          </reference>
          <reference field="1" count="1" selected="0">
            <x v="1156"/>
          </reference>
        </references>
      </pivotArea>
    </chartFormat>
    <chartFormat chart="4" format="891">
      <pivotArea type="data" outline="0" fieldPosition="0">
        <references count="2">
          <reference field="4294967294" count="1" selected="0">
            <x v="0"/>
          </reference>
          <reference field="1" count="1" selected="0">
            <x v="487"/>
          </reference>
        </references>
      </pivotArea>
    </chartFormat>
    <chartFormat chart="4" format="892">
      <pivotArea type="data" outline="0" fieldPosition="0">
        <references count="2">
          <reference field="4294967294" count="1" selected="0">
            <x v="0"/>
          </reference>
          <reference field="1" count="1" selected="0">
            <x v="1308"/>
          </reference>
        </references>
      </pivotArea>
    </chartFormat>
    <chartFormat chart="4" format="893">
      <pivotArea type="data" outline="0" fieldPosition="0">
        <references count="2">
          <reference field="4294967294" count="1" selected="0">
            <x v="0"/>
          </reference>
          <reference field="1" count="1" selected="0">
            <x v="838"/>
          </reference>
        </references>
      </pivotArea>
    </chartFormat>
    <chartFormat chart="4" format="894">
      <pivotArea type="data" outline="0" fieldPosition="0">
        <references count="2">
          <reference field="4294967294" count="1" selected="0">
            <x v="0"/>
          </reference>
          <reference field="1" count="1" selected="0">
            <x v="583"/>
          </reference>
        </references>
      </pivotArea>
    </chartFormat>
    <chartFormat chart="4" format="895">
      <pivotArea type="data" outline="0" fieldPosition="0">
        <references count="2">
          <reference field="4294967294" count="1" selected="0">
            <x v="0"/>
          </reference>
          <reference field="1" count="1" selected="0">
            <x v="1074"/>
          </reference>
        </references>
      </pivotArea>
    </chartFormat>
    <chartFormat chart="4" format="896">
      <pivotArea type="data" outline="0" fieldPosition="0">
        <references count="2">
          <reference field="4294967294" count="1" selected="0">
            <x v="0"/>
          </reference>
          <reference field="1" count="1" selected="0">
            <x v="14"/>
          </reference>
        </references>
      </pivotArea>
    </chartFormat>
    <chartFormat chart="4" format="897">
      <pivotArea type="data" outline="0" fieldPosition="0">
        <references count="2">
          <reference field="4294967294" count="1" selected="0">
            <x v="0"/>
          </reference>
          <reference field="1" count="1" selected="0">
            <x v="488"/>
          </reference>
        </references>
      </pivotArea>
    </chartFormat>
    <chartFormat chart="4" format="898">
      <pivotArea type="data" outline="0" fieldPosition="0">
        <references count="2">
          <reference field="4294967294" count="1" selected="0">
            <x v="0"/>
          </reference>
          <reference field="1" count="1" selected="0">
            <x v="482"/>
          </reference>
        </references>
      </pivotArea>
    </chartFormat>
    <chartFormat chart="4" format="899">
      <pivotArea type="data" outline="0" fieldPosition="0">
        <references count="2">
          <reference field="4294967294" count="1" selected="0">
            <x v="0"/>
          </reference>
          <reference field="1" count="1" selected="0">
            <x v="1154"/>
          </reference>
        </references>
      </pivotArea>
    </chartFormat>
    <chartFormat chart="4" format="900">
      <pivotArea type="data" outline="0" fieldPosition="0">
        <references count="2">
          <reference field="4294967294" count="1" selected="0">
            <x v="0"/>
          </reference>
          <reference field="1" count="1" selected="0">
            <x v="1155"/>
          </reference>
        </references>
      </pivotArea>
    </chartFormat>
    <chartFormat chart="4" format="901">
      <pivotArea type="data" outline="0" fieldPosition="0">
        <references count="2">
          <reference field="4294967294" count="1" selected="0">
            <x v="0"/>
          </reference>
          <reference field="1" count="1" selected="0">
            <x v="622"/>
          </reference>
        </references>
      </pivotArea>
    </chartFormat>
    <chartFormat chart="4" format="902">
      <pivotArea type="data" outline="0" fieldPosition="0">
        <references count="2">
          <reference field="4294967294" count="1" selected="0">
            <x v="0"/>
          </reference>
          <reference field="1" count="1" selected="0">
            <x v="220"/>
          </reference>
        </references>
      </pivotArea>
    </chartFormat>
    <chartFormat chart="4" format="903">
      <pivotArea type="data" outline="0" fieldPosition="0">
        <references count="2">
          <reference field="4294967294" count="1" selected="0">
            <x v="0"/>
          </reference>
          <reference field="1" count="1" selected="0">
            <x v="4"/>
          </reference>
        </references>
      </pivotArea>
    </chartFormat>
    <chartFormat chart="4" format="904">
      <pivotArea type="data" outline="0" fieldPosition="0">
        <references count="2">
          <reference field="4294967294" count="1" selected="0">
            <x v="0"/>
          </reference>
          <reference field="1" count="1" selected="0">
            <x v="497"/>
          </reference>
        </references>
      </pivotArea>
    </chartFormat>
    <chartFormat chart="4" format="905">
      <pivotArea type="data" outline="0" fieldPosition="0">
        <references count="2">
          <reference field="4294967294" count="1" selected="0">
            <x v="0"/>
          </reference>
          <reference field="1" count="1" selected="0">
            <x v="18"/>
          </reference>
        </references>
      </pivotArea>
    </chartFormat>
    <chartFormat chart="4" format="906">
      <pivotArea type="data" outline="0" fieldPosition="0">
        <references count="2">
          <reference field="4294967294" count="1" selected="0">
            <x v="0"/>
          </reference>
          <reference field="1" count="1" selected="0">
            <x v="221"/>
          </reference>
        </references>
      </pivotArea>
    </chartFormat>
    <chartFormat chart="4" format="907">
      <pivotArea type="data" outline="0" fieldPosition="0">
        <references count="2">
          <reference field="4294967294" count="1" selected="0">
            <x v="0"/>
          </reference>
          <reference field="1" count="1" selected="0">
            <x v="1146"/>
          </reference>
        </references>
      </pivotArea>
    </chartFormat>
    <chartFormat chart="4" format="908">
      <pivotArea type="data" outline="0" fieldPosition="0">
        <references count="2">
          <reference field="4294967294" count="1" selected="0">
            <x v="0"/>
          </reference>
          <reference field="1" count="1" selected="0">
            <x v="613"/>
          </reference>
        </references>
      </pivotArea>
    </chartFormat>
    <chartFormat chart="4" format="909">
      <pivotArea type="data" outline="0" fieldPosition="0">
        <references count="2">
          <reference field="4294967294" count="1" selected="0">
            <x v="0"/>
          </reference>
          <reference field="1" count="1" selected="0">
            <x v="732"/>
          </reference>
        </references>
      </pivotArea>
    </chartFormat>
    <chartFormat chart="4" format="910">
      <pivotArea type="data" outline="0" fieldPosition="0">
        <references count="2">
          <reference field="4294967294" count="1" selected="0">
            <x v="0"/>
          </reference>
          <reference field="1" count="1" selected="0">
            <x v="1011"/>
          </reference>
        </references>
      </pivotArea>
    </chartFormat>
    <chartFormat chart="4" format="911">
      <pivotArea type="data" outline="0" fieldPosition="0">
        <references count="2">
          <reference field="4294967294" count="1" selected="0">
            <x v="0"/>
          </reference>
          <reference field="1" count="1" selected="0">
            <x v="189"/>
          </reference>
        </references>
      </pivotArea>
    </chartFormat>
    <chartFormat chart="4" format="912">
      <pivotArea type="data" outline="0" fieldPosition="0">
        <references count="2">
          <reference field="4294967294" count="1" selected="0">
            <x v="0"/>
          </reference>
          <reference field="1" count="1" selected="0">
            <x v="657"/>
          </reference>
        </references>
      </pivotArea>
    </chartFormat>
    <chartFormat chart="4" format="913">
      <pivotArea type="data" outline="0" fieldPosition="0">
        <references count="2">
          <reference field="4294967294" count="1" selected="0">
            <x v="0"/>
          </reference>
          <reference field="1" count="1" selected="0">
            <x v="581"/>
          </reference>
        </references>
      </pivotArea>
    </chartFormat>
    <chartFormat chart="4" format="914">
      <pivotArea type="data" outline="0" fieldPosition="0">
        <references count="2">
          <reference field="4294967294" count="1" selected="0">
            <x v="0"/>
          </reference>
          <reference field="1" count="1" selected="0">
            <x v="1218"/>
          </reference>
        </references>
      </pivotArea>
    </chartFormat>
    <chartFormat chart="4" format="915">
      <pivotArea type="data" outline="0" fieldPosition="0">
        <references count="2">
          <reference field="4294967294" count="1" selected="0">
            <x v="0"/>
          </reference>
          <reference field="1" count="1" selected="0">
            <x v="661"/>
          </reference>
        </references>
      </pivotArea>
    </chartFormat>
    <chartFormat chart="4" format="916">
      <pivotArea type="data" outline="0" fieldPosition="0">
        <references count="2">
          <reference field="4294967294" count="1" selected="0">
            <x v="0"/>
          </reference>
          <reference field="1" count="1" selected="0">
            <x v="228"/>
          </reference>
        </references>
      </pivotArea>
    </chartFormat>
    <chartFormat chart="4" format="917">
      <pivotArea type="data" outline="0" fieldPosition="0">
        <references count="2">
          <reference field="4294967294" count="1" selected="0">
            <x v="0"/>
          </reference>
          <reference field="1" count="1" selected="0">
            <x v="199"/>
          </reference>
        </references>
      </pivotArea>
    </chartFormat>
    <chartFormat chart="4" format="918">
      <pivotArea type="data" outline="0" fieldPosition="0">
        <references count="2">
          <reference field="4294967294" count="1" selected="0">
            <x v="0"/>
          </reference>
          <reference field="1" count="1" selected="0">
            <x v="1209"/>
          </reference>
        </references>
      </pivotArea>
    </chartFormat>
    <chartFormat chart="4" format="919">
      <pivotArea type="data" outline="0" fieldPosition="0">
        <references count="2">
          <reference field="4294967294" count="1" selected="0">
            <x v="0"/>
          </reference>
          <reference field="1" count="1" selected="0">
            <x v="1100"/>
          </reference>
        </references>
      </pivotArea>
    </chartFormat>
    <chartFormat chart="4" format="920">
      <pivotArea type="data" outline="0" fieldPosition="0">
        <references count="2">
          <reference field="4294967294" count="1" selected="0">
            <x v="0"/>
          </reference>
          <reference field="1" count="1" selected="0">
            <x v="423"/>
          </reference>
        </references>
      </pivotArea>
    </chartFormat>
    <chartFormat chart="4" format="921">
      <pivotArea type="data" outline="0" fieldPosition="0">
        <references count="2">
          <reference field="4294967294" count="1" selected="0">
            <x v="0"/>
          </reference>
          <reference field="1" count="1" selected="0">
            <x v="31"/>
          </reference>
        </references>
      </pivotArea>
    </chartFormat>
    <chartFormat chart="4" format="922">
      <pivotArea type="data" outline="0" fieldPosition="0">
        <references count="2">
          <reference field="4294967294" count="1" selected="0">
            <x v="0"/>
          </reference>
          <reference field="1" count="1" selected="0">
            <x v="596"/>
          </reference>
        </references>
      </pivotArea>
    </chartFormat>
    <chartFormat chart="4" format="923">
      <pivotArea type="data" outline="0" fieldPosition="0">
        <references count="2">
          <reference field="4294967294" count="1" selected="0">
            <x v="0"/>
          </reference>
          <reference field="1" count="1" selected="0">
            <x v="800"/>
          </reference>
        </references>
      </pivotArea>
    </chartFormat>
    <chartFormat chart="4" format="924">
      <pivotArea type="data" outline="0" fieldPosition="0">
        <references count="2">
          <reference field="4294967294" count="1" selected="0">
            <x v="0"/>
          </reference>
          <reference field="1" count="1" selected="0">
            <x v="1169"/>
          </reference>
        </references>
      </pivotArea>
    </chartFormat>
    <chartFormat chart="4" format="925">
      <pivotArea type="data" outline="0" fieldPosition="0">
        <references count="2">
          <reference field="4294967294" count="1" selected="0">
            <x v="0"/>
          </reference>
          <reference field="1" count="1" selected="0">
            <x v="850"/>
          </reference>
        </references>
      </pivotArea>
    </chartFormat>
    <chartFormat chart="4" format="926">
      <pivotArea type="data" outline="0" fieldPosition="0">
        <references count="2">
          <reference field="4294967294" count="1" selected="0">
            <x v="0"/>
          </reference>
          <reference field="1" count="1" selected="0">
            <x v="726"/>
          </reference>
        </references>
      </pivotArea>
    </chartFormat>
    <chartFormat chart="4" format="927">
      <pivotArea type="data" outline="0" fieldPosition="0">
        <references count="2">
          <reference field="4294967294" count="1" selected="0">
            <x v="0"/>
          </reference>
          <reference field="1" count="1" selected="0">
            <x v="911"/>
          </reference>
        </references>
      </pivotArea>
    </chartFormat>
    <chartFormat chart="4" format="928">
      <pivotArea type="data" outline="0" fieldPosition="0">
        <references count="2">
          <reference field="4294967294" count="1" selected="0">
            <x v="0"/>
          </reference>
          <reference field="1" count="1" selected="0">
            <x v="725"/>
          </reference>
        </references>
      </pivotArea>
    </chartFormat>
    <chartFormat chart="4" format="929">
      <pivotArea type="data" outline="0" fieldPosition="0">
        <references count="2">
          <reference field="4294967294" count="1" selected="0">
            <x v="0"/>
          </reference>
          <reference field="1" count="1" selected="0">
            <x v="431"/>
          </reference>
        </references>
      </pivotArea>
    </chartFormat>
    <chartFormat chart="4" format="930">
      <pivotArea type="data" outline="0" fieldPosition="0">
        <references count="2">
          <reference field="4294967294" count="1" selected="0">
            <x v="0"/>
          </reference>
          <reference field="1" count="1" selected="0">
            <x v="1171"/>
          </reference>
        </references>
      </pivotArea>
    </chartFormat>
    <chartFormat chart="4" format="931">
      <pivotArea type="data" outline="0" fieldPosition="0">
        <references count="2">
          <reference field="4294967294" count="1" selected="0">
            <x v="0"/>
          </reference>
          <reference field="1" count="1" selected="0">
            <x v="703"/>
          </reference>
        </references>
      </pivotArea>
    </chartFormat>
    <chartFormat chart="4" format="932">
      <pivotArea type="data" outline="0" fieldPosition="0">
        <references count="2">
          <reference field="4294967294" count="1" selected="0">
            <x v="0"/>
          </reference>
          <reference field="1" count="1" selected="0">
            <x v="184"/>
          </reference>
        </references>
      </pivotArea>
    </chartFormat>
    <chartFormat chart="4" format="933">
      <pivotArea type="data" outline="0" fieldPosition="0">
        <references count="2">
          <reference field="4294967294" count="1" selected="0">
            <x v="0"/>
          </reference>
          <reference field="1" count="1" selected="0">
            <x v="967"/>
          </reference>
        </references>
      </pivotArea>
    </chartFormat>
    <chartFormat chart="4" format="934">
      <pivotArea type="data" outline="0" fieldPosition="0">
        <references count="2">
          <reference field="4294967294" count="1" selected="0">
            <x v="0"/>
          </reference>
          <reference field="1" count="1" selected="0">
            <x v="328"/>
          </reference>
        </references>
      </pivotArea>
    </chartFormat>
    <chartFormat chart="4" format="935">
      <pivotArea type="data" outline="0" fieldPosition="0">
        <references count="2">
          <reference field="4294967294" count="1" selected="0">
            <x v="0"/>
          </reference>
          <reference field="1" count="1" selected="0">
            <x v="1026"/>
          </reference>
        </references>
      </pivotArea>
    </chartFormat>
    <chartFormat chart="4" format="936">
      <pivotArea type="data" outline="0" fieldPosition="0">
        <references count="2">
          <reference field="4294967294" count="1" selected="0">
            <x v="0"/>
          </reference>
          <reference field="1" count="1" selected="0">
            <x v="653"/>
          </reference>
        </references>
      </pivotArea>
    </chartFormat>
    <chartFormat chart="4" format="937">
      <pivotArea type="data" outline="0" fieldPosition="0">
        <references count="2">
          <reference field="4294967294" count="1" selected="0">
            <x v="0"/>
          </reference>
          <reference field="1" count="1" selected="0">
            <x v="41"/>
          </reference>
        </references>
      </pivotArea>
    </chartFormat>
    <chartFormat chart="4" format="938">
      <pivotArea type="data" outline="0" fieldPosition="0">
        <references count="2">
          <reference field="4294967294" count="1" selected="0">
            <x v="0"/>
          </reference>
          <reference field="1" count="1" selected="0">
            <x v="406"/>
          </reference>
        </references>
      </pivotArea>
    </chartFormat>
    <chartFormat chart="4" format="939">
      <pivotArea type="data" outline="0" fieldPosition="0">
        <references count="2">
          <reference field="4294967294" count="1" selected="0">
            <x v="0"/>
          </reference>
          <reference field="1" count="1" selected="0">
            <x v="107"/>
          </reference>
        </references>
      </pivotArea>
    </chartFormat>
    <chartFormat chart="4" format="940">
      <pivotArea type="data" outline="0" fieldPosition="0">
        <references count="2">
          <reference field="4294967294" count="1" selected="0">
            <x v="0"/>
          </reference>
          <reference field="1" count="1" selected="0">
            <x v="647"/>
          </reference>
        </references>
      </pivotArea>
    </chartFormat>
    <chartFormat chart="4" format="941">
      <pivotArea type="data" outline="0" fieldPosition="0">
        <references count="2">
          <reference field="4294967294" count="1" selected="0">
            <x v="0"/>
          </reference>
          <reference field="1" count="1" selected="0">
            <x v="159"/>
          </reference>
        </references>
      </pivotArea>
    </chartFormat>
    <chartFormat chart="4" format="942">
      <pivotArea type="data" outline="0" fieldPosition="0">
        <references count="2">
          <reference field="4294967294" count="1" selected="0">
            <x v="0"/>
          </reference>
          <reference field="1" count="1" selected="0">
            <x v="770"/>
          </reference>
        </references>
      </pivotArea>
    </chartFormat>
    <chartFormat chart="4" format="943">
      <pivotArea type="data" outline="0" fieldPosition="0">
        <references count="2">
          <reference field="4294967294" count="1" selected="0">
            <x v="0"/>
          </reference>
          <reference field="1" count="1" selected="0">
            <x v="766"/>
          </reference>
        </references>
      </pivotArea>
    </chartFormat>
    <chartFormat chart="4" format="944">
      <pivotArea type="data" outline="0" fieldPosition="0">
        <references count="2">
          <reference field="4294967294" count="1" selected="0">
            <x v="0"/>
          </reference>
          <reference field="1" count="1" selected="0">
            <x v="534"/>
          </reference>
        </references>
      </pivotArea>
    </chartFormat>
    <chartFormat chart="4" format="945">
      <pivotArea type="data" outline="0" fieldPosition="0">
        <references count="2">
          <reference field="4294967294" count="1" selected="0">
            <x v="0"/>
          </reference>
          <reference field="1" count="1" selected="0">
            <x v="1309"/>
          </reference>
        </references>
      </pivotArea>
    </chartFormat>
    <chartFormat chart="4" format="946">
      <pivotArea type="data" outline="0" fieldPosition="0">
        <references count="2">
          <reference field="4294967294" count="1" selected="0">
            <x v="0"/>
          </reference>
          <reference field="1" count="1" selected="0">
            <x v="1313"/>
          </reference>
        </references>
      </pivotArea>
    </chartFormat>
    <chartFormat chart="4" format="947">
      <pivotArea type="data" outline="0" fieldPosition="0">
        <references count="2">
          <reference field="4294967294" count="1" selected="0">
            <x v="0"/>
          </reference>
          <reference field="1" count="1" selected="0">
            <x v="422"/>
          </reference>
        </references>
      </pivotArea>
    </chartFormat>
    <chartFormat chart="4" format="948">
      <pivotArea type="data" outline="0" fieldPosition="0">
        <references count="2">
          <reference field="4294967294" count="1" selected="0">
            <x v="0"/>
          </reference>
          <reference field="1" count="1" selected="0">
            <x v="748"/>
          </reference>
        </references>
      </pivotArea>
    </chartFormat>
    <chartFormat chart="4" format="949">
      <pivotArea type="data" outline="0" fieldPosition="0">
        <references count="2">
          <reference field="4294967294" count="1" selected="0">
            <x v="0"/>
          </reference>
          <reference field="1" count="1" selected="0">
            <x v="1010"/>
          </reference>
        </references>
      </pivotArea>
    </chartFormat>
    <chartFormat chart="4" format="950">
      <pivotArea type="data" outline="0" fieldPosition="0">
        <references count="2">
          <reference field="4294967294" count="1" selected="0">
            <x v="0"/>
          </reference>
          <reference field="1" count="1" selected="0">
            <x v="1068"/>
          </reference>
        </references>
      </pivotArea>
    </chartFormat>
    <chartFormat chart="4" format="951">
      <pivotArea type="data" outline="0" fieldPosition="0">
        <references count="2">
          <reference field="4294967294" count="1" selected="0">
            <x v="0"/>
          </reference>
          <reference field="1" count="1" selected="0">
            <x v="116"/>
          </reference>
        </references>
      </pivotArea>
    </chartFormat>
    <chartFormat chart="4" format="952">
      <pivotArea type="data" outline="0" fieldPosition="0">
        <references count="2">
          <reference field="4294967294" count="1" selected="0">
            <x v="0"/>
          </reference>
          <reference field="1" count="1" selected="0">
            <x v="832"/>
          </reference>
        </references>
      </pivotArea>
    </chartFormat>
    <chartFormat chart="4" format="953">
      <pivotArea type="data" outline="0" fieldPosition="0">
        <references count="2">
          <reference field="4294967294" count="1" selected="0">
            <x v="0"/>
          </reference>
          <reference field="1" count="1" selected="0">
            <x v="196"/>
          </reference>
        </references>
      </pivotArea>
    </chartFormat>
    <chartFormat chart="4" format="954">
      <pivotArea type="data" outline="0" fieldPosition="0">
        <references count="2">
          <reference field="4294967294" count="1" selected="0">
            <x v="0"/>
          </reference>
          <reference field="1" count="1" selected="0">
            <x v="737"/>
          </reference>
        </references>
      </pivotArea>
    </chartFormat>
    <chartFormat chart="4" format="955">
      <pivotArea type="data" outline="0" fieldPosition="0">
        <references count="2">
          <reference field="4294967294" count="1" selected="0">
            <x v="0"/>
          </reference>
          <reference field="1" count="1" selected="0">
            <x v="684"/>
          </reference>
        </references>
      </pivotArea>
    </chartFormat>
    <chartFormat chart="4" format="956">
      <pivotArea type="data" outline="0" fieldPosition="0">
        <references count="2">
          <reference field="4294967294" count="1" selected="0">
            <x v="0"/>
          </reference>
          <reference field="1" count="1" selected="0">
            <x v="1084"/>
          </reference>
        </references>
      </pivotArea>
    </chartFormat>
    <chartFormat chart="4" format="957">
      <pivotArea type="data" outline="0" fieldPosition="0">
        <references count="2">
          <reference field="4294967294" count="1" selected="0">
            <x v="0"/>
          </reference>
          <reference field="1" count="1" selected="0">
            <x v="701"/>
          </reference>
        </references>
      </pivotArea>
    </chartFormat>
    <chartFormat chart="4" format="958">
      <pivotArea type="data" outline="0" fieldPosition="0">
        <references count="2">
          <reference field="4294967294" count="1" selected="0">
            <x v="0"/>
          </reference>
          <reference field="1" count="1" selected="0">
            <x v="704"/>
          </reference>
        </references>
      </pivotArea>
    </chartFormat>
    <chartFormat chart="4" format="959">
      <pivotArea type="data" outline="0" fieldPosition="0">
        <references count="2">
          <reference field="4294967294" count="1" selected="0">
            <x v="0"/>
          </reference>
          <reference field="1" count="1" selected="0">
            <x v="433"/>
          </reference>
        </references>
      </pivotArea>
    </chartFormat>
    <chartFormat chart="4" format="960">
      <pivotArea type="data" outline="0" fieldPosition="0">
        <references count="2">
          <reference field="4294967294" count="1" selected="0">
            <x v="0"/>
          </reference>
          <reference field="1" count="1" selected="0">
            <x v="247"/>
          </reference>
        </references>
      </pivotArea>
    </chartFormat>
    <chartFormat chart="4" format="961">
      <pivotArea type="data" outline="0" fieldPosition="0">
        <references count="2">
          <reference field="4294967294" count="1" selected="0">
            <x v="0"/>
          </reference>
          <reference field="1" count="1" selected="0">
            <x v="237"/>
          </reference>
        </references>
      </pivotArea>
    </chartFormat>
    <chartFormat chart="4" format="962">
      <pivotArea type="data" outline="0" fieldPosition="0">
        <references count="2">
          <reference field="4294967294" count="1" selected="0">
            <x v="0"/>
          </reference>
          <reference field="1" count="1" selected="0">
            <x v="401"/>
          </reference>
        </references>
      </pivotArea>
    </chartFormat>
    <chartFormat chart="4" format="963">
      <pivotArea type="data" outline="0" fieldPosition="0">
        <references count="2">
          <reference field="4294967294" count="1" selected="0">
            <x v="0"/>
          </reference>
          <reference field="1" count="1" selected="0">
            <x v="1147"/>
          </reference>
        </references>
      </pivotArea>
    </chartFormat>
    <chartFormat chart="4" format="964">
      <pivotArea type="data" outline="0" fieldPosition="0">
        <references count="2">
          <reference field="4294967294" count="1" selected="0">
            <x v="0"/>
          </reference>
          <reference field="1" count="1" selected="0">
            <x v="502"/>
          </reference>
        </references>
      </pivotArea>
    </chartFormat>
    <chartFormat chart="4" format="965">
      <pivotArea type="data" outline="0" fieldPosition="0">
        <references count="2">
          <reference field="4294967294" count="1" selected="0">
            <x v="0"/>
          </reference>
          <reference field="1" count="1" selected="0">
            <x v="1201"/>
          </reference>
        </references>
      </pivotArea>
    </chartFormat>
    <chartFormat chart="4" format="966">
      <pivotArea type="data" outline="0" fieldPosition="0">
        <references count="2">
          <reference field="4294967294" count="1" selected="0">
            <x v="0"/>
          </reference>
          <reference field="1" count="1" selected="0">
            <x v="224"/>
          </reference>
        </references>
      </pivotArea>
    </chartFormat>
    <chartFormat chart="4" format="967">
      <pivotArea type="data" outline="0" fieldPosition="0">
        <references count="2">
          <reference field="4294967294" count="1" selected="0">
            <x v="0"/>
          </reference>
          <reference field="1" count="1" selected="0">
            <x v="699"/>
          </reference>
        </references>
      </pivotArea>
    </chartFormat>
    <chartFormat chart="4" format="968">
      <pivotArea type="data" outline="0" fieldPosition="0">
        <references count="2">
          <reference field="4294967294" count="1" selected="0">
            <x v="0"/>
          </reference>
          <reference field="1" count="1" selected="0">
            <x v="1213"/>
          </reference>
        </references>
      </pivotArea>
    </chartFormat>
    <chartFormat chart="4" format="969">
      <pivotArea type="data" outline="0" fieldPosition="0">
        <references count="2">
          <reference field="4294967294" count="1" selected="0">
            <x v="0"/>
          </reference>
          <reference field="1" count="1" selected="0">
            <x v="1215"/>
          </reference>
        </references>
      </pivotArea>
    </chartFormat>
    <chartFormat chart="4" format="970">
      <pivotArea type="data" outline="0" fieldPosition="0">
        <references count="2">
          <reference field="4294967294" count="1" selected="0">
            <x v="0"/>
          </reference>
          <reference field="1" count="1" selected="0">
            <x v="202"/>
          </reference>
        </references>
      </pivotArea>
    </chartFormat>
    <chartFormat chart="4" format="971">
      <pivotArea type="data" outline="0" fieldPosition="0">
        <references count="2">
          <reference field="4294967294" count="1" selected="0">
            <x v="0"/>
          </reference>
          <reference field="1" count="1" selected="0">
            <x v="51"/>
          </reference>
        </references>
      </pivotArea>
    </chartFormat>
    <chartFormat chart="4" format="972">
      <pivotArea type="data" outline="0" fieldPosition="0">
        <references count="2">
          <reference field="4294967294" count="1" selected="0">
            <x v="0"/>
          </reference>
          <reference field="1" count="1" selected="0">
            <x v="1145"/>
          </reference>
        </references>
      </pivotArea>
    </chartFormat>
    <chartFormat chart="4" format="973">
      <pivotArea type="data" outline="0" fieldPosition="0">
        <references count="2">
          <reference field="4294967294" count="1" selected="0">
            <x v="0"/>
          </reference>
          <reference field="1" count="1" selected="0">
            <x v="1280"/>
          </reference>
        </references>
      </pivotArea>
    </chartFormat>
    <chartFormat chart="4" format="974">
      <pivotArea type="data" outline="0" fieldPosition="0">
        <references count="2">
          <reference field="4294967294" count="1" selected="0">
            <x v="0"/>
          </reference>
          <reference field="1" count="1" selected="0">
            <x v="949"/>
          </reference>
        </references>
      </pivotArea>
    </chartFormat>
    <chartFormat chart="4" format="975">
      <pivotArea type="data" outline="0" fieldPosition="0">
        <references count="2">
          <reference field="4294967294" count="1" selected="0">
            <x v="0"/>
          </reference>
          <reference field="1" count="1" selected="0">
            <x v="666"/>
          </reference>
        </references>
      </pivotArea>
    </chartFormat>
    <chartFormat chart="4" format="976">
      <pivotArea type="data" outline="0" fieldPosition="0">
        <references count="2">
          <reference field="4294967294" count="1" selected="0">
            <x v="0"/>
          </reference>
          <reference field="1" count="1" selected="0">
            <x v="588"/>
          </reference>
        </references>
      </pivotArea>
    </chartFormat>
    <chartFormat chart="4" format="977">
      <pivotArea type="data" outline="0" fieldPosition="0">
        <references count="2">
          <reference field="4294967294" count="1" selected="0">
            <x v="0"/>
          </reference>
          <reference field="1" count="1" selected="0">
            <x v="667"/>
          </reference>
        </references>
      </pivotArea>
    </chartFormat>
    <chartFormat chart="4" format="978">
      <pivotArea type="data" outline="0" fieldPosition="0">
        <references count="2">
          <reference field="4294967294" count="1" selected="0">
            <x v="0"/>
          </reference>
          <reference field="1" count="1" selected="0">
            <x v="1065"/>
          </reference>
        </references>
      </pivotArea>
    </chartFormat>
    <chartFormat chart="4" format="979">
      <pivotArea type="data" outline="0" fieldPosition="0">
        <references count="2">
          <reference field="4294967294" count="1" selected="0">
            <x v="0"/>
          </reference>
          <reference field="1" count="1" selected="0">
            <x v="371"/>
          </reference>
        </references>
      </pivotArea>
    </chartFormat>
    <chartFormat chart="4" format="980">
      <pivotArea type="data" outline="0" fieldPosition="0">
        <references count="2">
          <reference field="4294967294" count="1" selected="0">
            <x v="0"/>
          </reference>
          <reference field="1" count="1" selected="0">
            <x v="853"/>
          </reference>
        </references>
      </pivotArea>
    </chartFormat>
    <chartFormat chart="4" format="981">
      <pivotArea type="data" outline="0" fieldPosition="0">
        <references count="2">
          <reference field="4294967294" count="1" selected="0">
            <x v="0"/>
          </reference>
          <reference field="1" count="1" selected="0">
            <x v="585"/>
          </reference>
        </references>
      </pivotArea>
    </chartFormat>
    <chartFormat chart="4" format="982">
      <pivotArea type="data" outline="0" fieldPosition="0">
        <references count="2">
          <reference field="4294967294" count="1" selected="0">
            <x v="0"/>
          </reference>
          <reference field="1" count="1" selected="0">
            <x v="688"/>
          </reference>
        </references>
      </pivotArea>
    </chartFormat>
    <chartFormat chart="4" format="983">
      <pivotArea type="data" outline="0" fieldPosition="0">
        <references count="2">
          <reference field="4294967294" count="1" selected="0">
            <x v="0"/>
          </reference>
          <reference field="1" count="1" selected="0">
            <x v="187"/>
          </reference>
        </references>
      </pivotArea>
    </chartFormat>
    <chartFormat chart="4" format="984">
      <pivotArea type="data" outline="0" fieldPosition="0">
        <references count="2">
          <reference field="4294967294" count="1" selected="0">
            <x v="0"/>
          </reference>
          <reference field="1" count="1" selected="0">
            <x v="64"/>
          </reference>
        </references>
      </pivotArea>
    </chartFormat>
    <chartFormat chart="4" format="985">
      <pivotArea type="data" outline="0" fieldPosition="0">
        <references count="2">
          <reference field="4294967294" count="1" selected="0">
            <x v="0"/>
          </reference>
          <reference field="1" count="1" selected="0">
            <x v="767"/>
          </reference>
        </references>
      </pivotArea>
    </chartFormat>
    <chartFormat chart="4" format="986">
      <pivotArea type="data" outline="0" fieldPosition="0">
        <references count="2">
          <reference field="4294967294" count="1" selected="0">
            <x v="0"/>
          </reference>
          <reference field="1" count="1" selected="0">
            <x v="104"/>
          </reference>
        </references>
      </pivotArea>
    </chartFormat>
    <chartFormat chart="4" format="987">
      <pivotArea type="data" outline="0" fieldPosition="0">
        <references count="2">
          <reference field="4294967294" count="1" selected="0">
            <x v="0"/>
          </reference>
          <reference field="1" count="1" selected="0">
            <x v="475"/>
          </reference>
        </references>
      </pivotArea>
    </chartFormat>
    <chartFormat chart="4" format="988">
      <pivotArea type="data" outline="0" fieldPosition="0">
        <references count="2">
          <reference field="4294967294" count="1" selected="0">
            <x v="0"/>
          </reference>
          <reference field="1" count="1" selected="0">
            <x v="335"/>
          </reference>
        </references>
      </pivotArea>
    </chartFormat>
    <chartFormat chart="4" format="989">
      <pivotArea type="data" outline="0" fieldPosition="0">
        <references count="2">
          <reference field="4294967294" count="1" selected="0">
            <x v="0"/>
          </reference>
          <reference field="1" count="1" selected="0">
            <x v="1019"/>
          </reference>
        </references>
      </pivotArea>
    </chartFormat>
    <chartFormat chart="4" format="990">
      <pivotArea type="data" outline="0" fieldPosition="0">
        <references count="2">
          <reference field="4294967294" count="1" selected="0">
            <x v="0"/>
          </reference>
          <reference field="1" count="1" selected="0">
            <x v="795"/>
          </reference>
        </references>
      </pivotArea>
    </chartFormat>
    <chartFormat chart="4" format="991">
      <pivotArea type="data" outline="0" fieldPosition="0">
        <references count="2">
          <reference field="4294967294" count="1" selected="0">
            <x v="0"/>
          </reference>
          <reference field="1" count="1" selected="0">
            <x v="833"/>
          </reference>
        </references>
      </pivotArea>
    </chartFormat>
    <chartFormat chart="4" format="992">
      <pivotArea type="data" outline="0" fieldPosition="0">
        <references count="2">
          <reference field="4294967294" count="1" selected="0">
            <x v="0"/>
          </reference>
          <reference field="1" count="1" selected="0">
            <x v="169"/>
          </reference>
        </references>
      </pivotArea>
    </chartFormat>
    <chartFormat chart="4" format="993">
      <pivotArea type="data" outline="0" fieldPosition="0">
        <references count="2">
          <reference field="4294967294" count="1" selected="0">
            <x v="0"/>
          </reference>
          <reference field="1" count="1" selected="0">
            <x v="421"/>
          </reference>
        </references>
      </pivotArea>
    </chartFormat>
    <chartFormat chart="4" format="994">
      <pivotArea type="data" outline="0" fieldPosition="0">
        <references count="2">
          <reference field="4294967294" count="1" selected="0">
            <x v="0"/>
          </reference>
          <reference field="1" count="1" selected="0">
            <x v="1040"/>
          </reference>
        </references>
      </pivotArea>
    </chartFormat>
    <chartFormat chart="4" format="995">
      <pivotArea type="data" outline="0" fieldPosition="0">
        <references count="2">
          <reference field="4294967294" count="1" selected="0">
            <x v="0"/>
          </reference>
          <reference field="1" count="1" selected="0">
            <x v="133"/>
          </reference>
        </references>
      </pivotArea>
    </chartFormat>
    <chartFormat chart="4" format="996">
      <pivotArea type="data" outline="0" fieldPosition="0">
        <references count="2">
          <reference field="4294967294" count="1" selected="0">
            <x v="0"/>
          </reference>
          <reference field="1" count="1" selected="0">
            <x v="651"/>
          </reference>
        </references>
      </pivotArea>
    </chartFormat>
    <chartFormat chart="4" format="997">
      <pivotArea type="data" outline="0" fieldPosition="0">
        <references count="2">
          <reference field="4294967294" count="1" selected="0">
            <x v="0"/>
          </reference>
          <reference field="1" count="1" selected="0">
            <x v="626"/>
          </reference>
        </references>
      </pivotArea>
    </chartFormat>
    <chartFormat chart="4" format="998">
      <pivotArea type="data" outline="0" fieldPosition="0">
        <references count="2">
          <reference field="4294967294" count="1" selected="0">
            <x v="0"/>
          </reference>
          <reference field="1" count="1" selected="0">
            <x v="70"/>
          </reference>
        </references>
      </pivotArea>
    </chartFormat>
    <chartFormat chart="4" format="999">
      <pivotArea type="data" outline="0" fieldPosition="0">
        <references count="2">
          <reference field="4294967294" count="1" selected="0">
            <x v="0"/>
          </reference>
          <reference field="1" count="1" selected="0">
            <x v="920"/>
          </reference>
        </references>
      </pivotArea>
    </chartFormat>
    <chartFormat chart="4" format="1000">
      <pivotArea type="data" outline="0" fieldPosition="0">
        <references count="2">
          <reference field="4294967294" count="1" selected="0">
            <x v="0"/>
          </reference>
          <reference field="1" count="1" selected="0">
            <x v="10"/>
          </reference>
        </references>
      </pivotArea>
    </chartFormat>
    <chartFormat chart="4" format="1001">
      <pivotArea type="data" outline="0" fieldPosition="0">
        <references count="2">
          <reference field="4294967294" count="1" selected="0">
            <x v="0"/>
          </reference>
          <reference field="1" count="1" selected="0">
            <x v="1077"/>
          </reference>
        </references>
      </pivotArea>
    </chartFormat>
    <chartFormat chart="4" format="1002">
      <pivotArea type="data" outline="0" fieldPosition="0">
        <references count="2">
          <reference field="4294967294" count="1" selected="0">
            <x v="0"/>
          </reference>
          <reference field="1" count="1" selected="0">
            <x v="63"/>
          </reference>
        </references>
      </pivotArea>
    </chartFormat>
    <chartFormat chart="4" format="1003">
      <pivotArea type="data" outline="0" fieldPosition="0">
        <references count="2">
          <reference field="4294967294" count="1" selected="0">
            <x v="0"/>
          </reference>
          <reference field="1" count="1" selected="0">
            <x v="655"/>
          </reference>
        </references>
      </pivotArea>
    </chartFormat>
    <chartFormat chart="4" format="1004">
      <pivotArea type="data" outline="0" fieldPosition="0">
        <references count="2">
          <reference field="4294967294" count="1" selected="0">
            <x v="0"/>
          </reference>
          <reference field="1" count="1" selected="0">
            <x v="1039"/>
          </reference>
        </references>
      </pivotArea>
    </chartFormat>
    <chartFormat chart="4" format="1005">
      <pivotArea type="data" outline="0" fieldPosition="0">
        <references count="2">
          <reference field="4294967294" count="1" selected="0">
            <x v="0"/>
          </reference>
          <reference field="1" count="1" selected="0">
            <x v="236"/>
          </reference>
        </references>
      </pivotArea>
    </chartFormat>
    <chartFormat chart="4" format="1006">
      <pivotArea type="data" outline="0" fieldPosition="0">
        <references count="2">
          <reference field="4294967294" count="1" selected="0">
            <x v="0"/>
          </reference>
          <reference field="1" count="1" selected="0">
            <x v="124"/>
          </reference>
        </references>
      </pivotArea>
    </chartFormat>
    <chartFormat chart="4" format="1007">
      <pivotArea type="data" outline="0" fieldPosition="0">
        <references count="2">
          <reference field="4294967294" count="1" selected="0">
            <x v="0"/>
          </reference>
          <reference field="1" count="1" selected="0">
            <x v="716"/>
          </reference>
        </references>
      </pivotArea>
    </chartFormat>
    <chartFormat chart="4" format="1008">
      <pivotArea type="data" outline="0" fieldPosition="0">
        <references count="2">
          <reference field="4294967294" count="1" selected="0">
            <x v="0"/>
          </reference>
          <reference field="1" count="1" selected="0">
            <x v="333"/>
          </reference>
        </references>
      </pivotArea>
    </chartFormat>
    <chartFormat chart="4" format="1009">
      <pivotArea type="data" outline="0" fieldPosition="0">
        <references count="2">
          <reference field="4294967294" count="1" selected="0">
            <x v="0"/>
          </reference>
          <reference field="1" count="1" selected="0">
            <x v="694"/>
          </reference>
        </references>
      </pivotArea>
    </chartFormat>
    <chartFormat chart="4" format="1010">
      <pivotArea type="data" outline="0" fieldPosition="0">
        <references count="2">
          <reference field="4294967294" count="1" selected="0">
            <x v="0"/>
          </reference>
          <reference field="1" count="1" selected="0">
            <x v="56"/>
          </reference>
        </references>
      </pivotArea>
    </chartFormat>
    <chartFormat chart="4" format="1011">
      <pivotArea type="data" outline="0" fieldPosition="0">
        <references count="2">
          <reference field="4294967294" count="1" selected="0">
            <x v="0"/>
          </reference>
          <reference field="1" count="1" selected="0">
            <x v="881"/>
          </reference>
        </references>
      </pivotArea>
    </chartFormat>
    <chartFormat chart="4" format="1012">
      <pivotArea type="data" outline="0" fieldPosition="0">
        <references count="2">
          <reference field="4294967294" count="1" selected="0">
            <x v="0"/>
          </reference>
          <reference field="1" count="1" selected="0">
            <x v="875"/>
          </reference>
        </references>
      </pivotArea>
    </chartFormat>
    <chartFormat chart="4" format="1013">
      <pivotArea type="data" outline="0" fieldPosition="0">
        <references count="2">
          <reference field="4294967294" count="1" selected="0">
            <x v="0"/>
          </reference>
          <reference field="1" count="1" selected="0">
            <x v="561"/>
          </reference>
        </references>
      </pivotArea>
    </chartFormat>
    <chartFormat chart="4" format="1014">
      <pivotArea type="data" outline="0" fieldPosition="0">
        <references count="2">
          <reference field="4294967294" count="1" selected="0">
            <x v="0"/>
          </reference>
          <reference field="1" count="1" selected="0">
            <x v="1261"/>
          </reference>
        </references>
      </pivotArea>
    </chartFormat>
    <chartFormat chart="4" format="1015">
      <pivotArea type="data" outline="0" fieldPosition="0">
        <references count="2">
          <reference field="4294967294" count="1" selected="0">
            <x v="0"/>
          </reference>
          <reference field="1" count="1" selected="0">
            <x v="140"/>
          </reference>
        </references>
      </pivotArea>
    </chartFormat>
    <chartFormat chart="4" format="1016">
      <pivotArea type="data" outline="0" fieldPosition="0">
        <references count="2">
          <reference field="4294967294" count="1" selected="0">
            <x v="0"/>
          </reference>
          <reference field="1" count="1" selected="0">
            <x v="628"/>
          </reference>
        </references>
      </pivotArea>
    </chartFormat>
    <chartFormat chart="4" format="1017">
      <pivotArea type="data" outline="0" fieldPosition="0">
        <references count="2">
          <reference field="4294967294" count="1" selected="0">
            <x v="0"/>
          </reference>
          <reference field="1" count="1" selected="0">
            <x v="385"/>
          </reference>
        </references>
      </pivotArea>
    </chartFormat>
    <chartFormat chart="4" format="1018">
      <pivotArea type="data" outline="0" fieldPosition="0">
        <references count="2">
          <reference field="4294967294" count="1" selected="0">
            <x v="0"/>
          </reference>
          <reference field="1" count="1" selected="0">
            <x v="388"/>
          </reference>
        </references>
      </pivotArea>
    </chartFormat>
    <chartFormat chart="4" format="1019">
      <pivotArea type="data" outline="0" fieldPosition="0">
        <references count="2">
          <reference field="4294967294" count="1" selected="0">
            <x v="0"/>
          </reference>
          <reference field="1" count="1" selected="0">
            <x v="387"/>
          </reference>
        </references>
      </pivotArea>
    </chartFormat>
    <chartFormat chart="4" format="1020">
      <pivotArea type="data" outline="0" fieldPosition="0">
        <references count="2">
          <reference field="4294967294" count="1" selected="0">
            <x v="0"/>
          </reference>
          <reference field="1" count="1" selected="0">
            <x v="660"/>
          </reference>
        </references>
      </pivotArea>
    </chartFormat>
    <chartFormat chart="4" format="1021">
      <pivotArea type="data" outline="0" fieldPosition="0">
        <references count="2">
          <reference field="4294967294" count="1" selected="0">
            <x v="0"/>
          </reference>
          <reference field="1" count="1" selected="0">
            <x v="198"/>
          </reference>
        </references>
      </pivotArea>
    </chartFormat>
    <chartFormat chart="4" format="1022">
      <pivotArea type="data" outline="0" fieldPosition="0">
        <references count="2">
          <reference field="4294967294" count="1" selected="0">
            <x v="0"/>
          </reference>
          <reference field="1" count="1" selected="0">
            <x v="1275"/>
          </reference>
        </references>
      </pivotArea>
    </chartFormat>
    <chartFormat chart="4" format="1023">
      <pivotArea type="data" outline="0" fieldPosition="0">
        <references count="2">
          <reference field="4294967294" count="1" selected="0">
            <x v="0"/>
          </reference>
          <reference field="1" count="1" selected="0">
            <x v="712"/>
          </reference>
        </references>
      </pivotArea>
    </chartFormat>
    <chartFormat chart="4" format="1024">
      <pivotArea type="data" outline="0" fieldPosition="0">
        <references count="2">
          <reference field="4294967294" count="1" selected="0">
            <x v="0"/>
          </reference>
          <reference field="1" count="1" selected="0">
            <x v="1054"/>
          </reference>
        </references>
      </pivotArea>
    </chartFormat>
    <chartFormat chart="4" format="1025">
      <pivotArea type="data" outline="0" fieldPosition="0">
        <references count="2">
          <reference field="4294967294" count="1" selected="0">
            <x v="0"/>
          </reference>
          <reference field="1" count="1" selected="0">
            <x v="404"/>
          </reference>
        </references>
      </pivotArea>
    </chartFormat>
    <chartFormat chart="4" format="1026">
      <pivotArea type="data" outline="0" fieldPosition="0">
        <references count="2">
          <reference field="4294967294" count="1" selected="0">
            <x v="0"/>
          </reference>
          <reference field="1" count="1" selected="0">
            <x v="796"/>
          </reference>
        </references>
      </pivotArea>
    </chartFormat>
    <chartFormat chart="4" format="1027">
      <pivotArea type="data" outline="0" fieldPosition="0">
        <references count="2">
          <reference field="4294967294" count="1" selected="0">
            <x v="0"/>
          </reference>
          <reference field="1" count="1" selected="0">
            <x v="81"/>
          </reference>
        </references>
      </pivotArea>
    </chartFormat>
    <chartFormat chart="4" format="1028">
      <pivotArea type="data" outline="0" fieldPosition="0">
        <references count="2">
          <reference field="4294967294" count="1" selected="0">
            <x v="0"/>
          </reference>
          <reference field="1" count="1" selected="0">
            <x v="80"/>
          </reference>
        </references>
      </pivotArea>
    </chartFormat>
    <chartFormat chart="4" format="1029">
      <pivotArea type="data" outline="0" fieldPosition="0">
        <references count="2">
          <reference field="4294967294" count="1" selected="0">
            <x v="0"/>
          </reference>
          <reference field="1" count="1" selected="0">
            <x v="664"/>
          </reference>
        </references>
      </pivotArea>
    </chartFormat>
    <chartFormat chart="4" format="1030">
      <pivotArea type="data" outline="0" fieldPosition="0">
        <references count="2">
          <reference field="4294967294" count="1" selected="0">
            <x v="0"/>
          </reference>
          <reference field="1" count="1" selected="0">
            <x v="772"/>
          </reference>
        </references>
      </pivotArea>
    </chartFormat>
    <chartFormat chart="4" format="1031">
      <pivotArea type="data" outline="0" fieldPosition="0">
        <references count="2">
          <reference field="4294967294" count="1" selected="0">
            <x v="0"/>
          </reference>
          <reference field="1" count="1" selected="0">
            <x v="774"/>
          </reference>
        </references>
      </pivotArea>
    </chartFormat>
    <chartFormat chart="4" format="1032">
      <pivotArea type="data" outline="0" fieldPosition="0">
        <references count="2">
          <reference field="4294967294" count="1" selected="0">
            <x v="0"/>
          </reference>
          <reference field="1" count="1" selected="0">
            <x v="1248"/>
          </reference>
        </references>
      </pivotArea>
    </chartFormat>
    <chartFormat chart="4" format="1033">
      <pivotArea type="data" outline="0" fieldPosition="0">
        <references count="2">
          <reference field="4294967294" count="1" selected="0">
            <x v="0"/>
          </reference>
          <reference field="1" count="1" selected="0">
            <x v="132"/>
          </reference>
        </references>
      </pivotArea>
    </chartFormat>
    <chartFormat chart="4" format="1034">
      <pivotArea type="data" outline="0" fieldPosition="0">
        <references count="2">
          <reference field="4294967294" count="1" selected="0">
            <x v="0"/>
          </reference>
          <reference field="1" count="1" selected="0">
            <x v="976"/>
          </reference>
        </references>
      </pivotArea>
    </chartFormat>
    <chartFormat chart="4" format="1035">
      <pivotArea type="data" outline="0" fieldPosition="0">
        <references count="2">
          <reference field="4294967294" count="1" selected="0">
            <x v="0"/>
          </reference>
          <reference field="1" count="1" selected="0">
            <x v="1165"/>
          </reference>
        </references>
      </pivotArea>
    </chartFormat>
    <chartFormat chart="4" format="1036">
      <pivotArea type="data" outline="0" fieldPosition="0">
        <references count="2">
          <reference field="4294967294" count="1" selected="0">
            <x v="0"/>
          </reference>
          <reference field="1" count="1" selected="0">
            <x v="1289"/>
          </reference>
        </references>
      </pivotArea>
    </chartFormat>
    <chartFormat chart="4" format="1037">
      <pivotArea type="data" outline="0" fieldPosition="0">
        <references count="2">
          <reference field="4294967294" count="1" selected="0">
            <x v="0"/>
          </reference>
          <reference field="1" count="1" selected="0">
            <x v="829"/>
          </reference>
        </references>
      </pivotArea>
    </chartFormat>
    <chartFormat chart="4" format="1038">
      <pivotArea type="data" outline="0" fieldPosition="0">
        <references count="2">
          <reference field="4294967294" count="1" selected="0">
            <x v="0"/>
          </reference>
          <reference field="1" count="1" selected="0">
            <x v="614"/>
          </reference>
        </references>
      </pivotArea>
    </chartFormat>
    <chartFormat chart="4" format="1039">
      <pivotArea type="data" outline="0" fieldPosition="0">
        <references count="2">
          <reference field="4294967294" count="1" selected="0">
            <x v="0"/>
          </reference>
          <reference field="1" count="1" selected="0">
            <x v="101"/>
          </reference>
        </references>
      </pivotArea>
    </chartFormat>
    <chartFormat chart="4" format="1040">
      <pivotArea type="data" outline="0" fieldPosition="0">
        <references count="2">
          <reference field="4294967294" count="1" selected="0">
            <x v="0"/>
          </reference>
          <reference field="1" count="1" selected="0">
            <x v="922"/>
          </reference>
        </references>
      </pivotArea>
    </chartFormat>
    <chartFormat chart="4" format="1041">
      <pivotArea type="data" outline="0" fieldPosition="0">
        <references count="2">
          <reference field="4294967294" count="1" selected="0">
            <x v="0"/>
          </reference>
          <reference field="1" count="1" selected="0">
            <x v="916"/>
          </reference>
        </references>
      </pivotArea>
    </chartFormat>
    <chartFormat chart="4" format="1042">
      <pivotArea type="data" outline="0" fieldPosition="0">
        <references count="2">
          <reference field="4294967294" count="1" selected="0">
            <x v="0"/>
          </reference>
          <reference field="1" count="1" selected="0">
            <x v="464"/>
          </reference>
        </references>
      </pivotArea>
    </chartFormat>
    <chartFormat chart="4" format="1043">
      <pivotArea type="data" outline="0" fieldPosition="0">
        <references count="2">
          <reference field="4294967294" count="1" selected="0">
            <x v="0"/>
          </reference>
          <reference field="1" count="1" selected="0">
            <x v="2"/>
          </reference>
        </references>
      </pivotArea>
    </chartFormat>
    <chartFormat chart="4" format="1044">
      <pivotArea type="data" outline="0" fieldPosition="0">
        <references count="2">
          <reference field="4294967294" count="1" selected="0">
            <x v="0"/>
          </reference>
          <reference field="1" count="1" selected="0">
            <x v="1166"/>
          </reference>
        </references>
      </pivotArea>
    </chartFormat>
    <chartFormat chart="4" format="1045">
      <pivotArea type="data" outline="0" fieldPosition="0">
        <references count="2">
          <reference field="4294967294" count="1" selected="0">
            <x v="0"/>
          </reference>
          <reference field="1" count="1" selected="0">
            <x v="834"/>
          </reference>
        </references>
      </pivotArea>
    </chartFormat>
    <chartFormat chart="4" format="1046">
      <pivotArea type="data" outline="0" fieldPosition="0">
        <references count="2">
          <reference field="4294967294" count="1" selected="0">
            <x v="0"/>
          </reference>
          <reference field="1" count="1" selected="0">
            <x v="987"/>
          </reference>
        </references>
      </pivotArea>
    </chartFormat>
    <chartFormat chart="4" format="1047">
      <pivotArea type="data" outline="0" fieldPosition="0">
        <references count="2">
          <reference field="4294967294" count="1" selected="0">
            <x v="0"/>
          </reference>
          <reference field="1" count="1" selected="0">
            <x v="802"/>
          </reference>
        </references>
      </pivotArea>
    </chartFormat>
    <chartFormat chart="4" format="1048">
      <pivotArea type="data" outline="0" fieldPosition="0">
        <references count="2">
          <reference field="4294967294" count="1" selected="0">
            <x v="0"/>
          </reference>
          <reference field="1" count="1" selected="0">
            <x v="959"/>
          </reference>
        </references>
      </pivotArea>
    </chartFormat>
    <chartFormat chart="4" format="1049">
      <pivotArea type="data" outline="0" fieldPosition="0">
        <references count="2">
          <reference field="4294967294" count="1" selected="0">
            <x v="0"/>
          </reference>
          <reference field="1" count="1" selected="0">
            <x v="1210"/>
          </reference>
        </references>
      </pivotArea>
    </chartFormat>
    <chartFormat chart="4" format="1050">
      <pivotArea type="data" outline="0" fieldPosition="0">
        <references count="2">
          <reference field="4294967294" count="1" selected="0">
            <x v="0"/>
          </reference>
          <reference field="1" count="1" selected="0">
            <x v="316"/>
          </reference>
        </references>
      </pivotArea>
    </chartFormat>
    <chartFormat chart="4" format="1051">
      <pivotArea type="data" outline="0" fieldPosition="0">
        <references count="2">
          <reference field="4294967294" count="1" selected="0">
            <x v="0"/>
          </reference>
          <reference field="1" count="1" selected="0">
            <x v="217"/>
          </reference>
        </references>
      </pivotArea>
    </chartFormat>
    <chartFormat chart="4" format="1052">
      <pivotArea type="data" outline="0" fieldPosition="0">
        <references count="2">
          <reference field="4294967294" count="1" selected="0">
            <x v="0"/>
          </reference>
          <reference field="1" count="1" selected="0">
            <x v="246"/>
          </reference>
        </references>
      </pivotArea>
    </chartFormat>
    <chartFormat chart="4" format="1053">
      <pivotArea type="data" outline="0" fieldPosition="0">
        <references count="2">
          <reference field="4294967294" count="1" selected="0">
            <x v="0"/>
          </reference>
          <reference field="1" count="1" selected="0">
            <x v="1295"/>
          </reference>
        </references>
      </pivotArea>
    </chartFormat>
    <chartFormat chart="4" format="1054">
      <pivotArea type="data" outline="0" fieldPosition="0">
        <references count="2">
          <reference field="4294967294" count="1" selected="0">
            <x v="0"/>
          </reference>
          <reference field="1" count="1" selected="0">
            <x v="434"/>
          </reference>
        </references>
      </pivotArea>
    </chartFormat>
    <chartFormat chart="4" format="1055">
      <pivotArea type="data" outline="0" fieldPosition="0">
        <references count="2">
          <reference field="4294967294" count="1" selected="0">
            <x v="0"/>
          </reference>
          <reference field="1" count="1" selected="0">
            <x v="1002"/>
          </reference>
        </references>
      </pivotArea>
    </chartFormat>
    <chartFormat chart="4" format="1056">
      <pivotArea type="data" outline="0" fieldPosition="0">
        <references count="2">
          <reference field="4294967294" count="1" selected="0">
            <x v="0"/>
          </reference>
          <reference field="1" count="1" selected="0">
            <x v="984"/>
          </reference>
        </references>
      </pivotArea>
    </chartFormat>
    <chartFormat chart="4" format="1057">
      <pivotArea type="data" outline="0" fieldPosition="0">
        <references count="2">
          <reference field="4294967294" count="1" selected="0">
            <x v="0"/>
          </reference>
          <reference field="1" count="1" selected="0">
            <x v="1014"/>
          </reference>
        </references>
      </pivotArea>
    </chartFormat>
    <chartFormat chart="4" format="1058">
      <pivotArea type="data" outline="0" fieldPosition="0">
        <references count="2">
          <reference field="4294967294" count="1" selected="0">
            <x v="0"/>
          </reference>
          <reference field="1" count="1" selected="0">
            <x v="191"/>
          </reference>
        </references>
      </pivotArea>
    </chartFormat>
    <chartFormat chart="4" format="1059">
      <pivotArea type="data" outline="0" fieldPosition="0">
        <references count="2">
          <reference field="4294967294" count="1" selected="0">
            <x v="0"/>
          </reference>
          <reference field="1" count="1" selected="0">
            <x v="192"/>
          </reference>
        </references>
      </pivotArea>
    </chartFormat>
    <chartFormat chart="4" format="1060">
      <pivotArea type="data" outline="0" fieldPosition="0">
        <references count="2">
          <reference field="4294967294" count="1" selected="0">
            <x v="0"/>
          </reference>
          <reference field="1" count="1" selected="0">
            <x v="739"/>
          </reference>
        </references>
      </pivotArea>
    </chartFormat>
    <chartFormat chart="4" format="1061">
      <pivotArea type="data" outline="0" fieldPosition="0">
        <references count="2">
          <reference field="4294967294" count="1" selected="0">
            <x v="0"/>
          </reference>
          <reference field="1" count="1" selected="0">
            <x v="560"/>
          </reference>
        </references>
      </pivotArea>
    </chartFormat>
    <chartFormat chart="4" format="1062">
      <pivotArea type="data" outline="0" fieldPosition="0">
        <references count="2">
          <reference field="4294967294" count="1" selected="0">
            <x v="0"/>
          </reference>
          <reference field="1" count="1" selected="0">
            <x v="866"/>
          </reference>
        </references>
      </pivotArea>
    </chartFormat>
    <chartFormat chart="4" format="1063">
      <pivotArea type="data" outline="0" fieldPosition="0">
        <references count="2">
          <reference field="4294967294" count="1" selected="0">
            <x v="0"/>
          </reference>
          <reference field="1" count="1" selected="0">
            <x v="680"/>
          </reference>
        </references>
      </pivotArea>
    </chartFormat>
    <chartFormat chart="4" format="1064">
      <pivotArea type="data" outline="0" fieldPosition="0">
        <references count="2">
          <reference field="4294967294" count="1" selected="0">
            <x v="0"/>
          </reference>
          <reference field="1" count="1" selected="0">
            <x v="167"/>
          </reference>
        </references>
      </pivotArea>
    </chartFormat>
    <chartFormat chart="4" format="1065">
      <pivotArea type="data" outline="0" fieldPosition="0">
        <references count="2">
          <reference field="4294967294" count="1" selected="0">
            <x v="0"/>
          </reference>
          <reference field="1" count="1" selected="0">
            <x v="1183"/>
          </reference>
        </references>
      </pivotArea>
    </chartFormat>
    <chartFormat chart="4" format="1066">
      <pivotArea type="data" outline="0" fieldPosition="0">
        <references count="2">
          <reference field="4294967294" count="1" selected="0">
            <x v="0"/>
          </reference>
          <reference field="1" count="1" selected="0">
            <x v="1235"/>
          </reference>
        </references>
      </pivotArea>
    </chartFormat>
    <chartFormat chart="4" format="1067">
      <pivotArea type="data" outline="0" fieldPosition="0">
        <references count="2">
          <reference field="4294967294" count="1" selected="0">
            <x v="0"/>
          </reference>
          <reference field="1" count="1" selected="0">
            <x v="1161"/>
          </reference>
        </references>
      </pivotArea>
    </chartFormat>
    <chartFormat chart="4" format="1068">
      <pivotArea type="data" outline="0" fieldPosition="0">
        <references count="2">
          <reference field="4294967294" count="1" selected="0">
            <x v="0"/>
          </reference>
          <reference field="1" count="1" selected="0">
            <x v="52"/>
          </reference>
        </references>
      </pivotArea>
    </chartFormat>
    <chartFormat chart="4" format="1069">
      <pivotArea type="data" outline="0" fieldPosition="0">
        <references count="2">
          <reference field="4294967294" count="1" selected="0">
            <x v="0"/>
          </reference>
          <reference field="1" count="1" selected="0">
            <x v="899"/>
          </reference>
        </references>
      </pivotArea>
    </chartFormat>
    <chartFormat chart="4" format="1070">
      <pivotArea type="data" outline="0" fieldPosition="0">
        <references count="2">
          <reference field="4294967294" count="1" selected="0">
            <x v="0"/>
          </reference>
          <reference field="1" count="1" selected="0">
            <x v="991"/>
          </reference>
        </references>
      </pivotArea>
    </chartFormat>
    <chartFormat chart="4" format="1071">
      <pivotArea type="data" outline="0" fieldPosition="0">
        <references count="2">
          <reference field="4294967294" count="1" selected="0">
            <x v="0"/>
          </reference>
          <reference field="1" count="1" selected="0">
            <x v="517"/>
          </reference>
        </references>
      </pivotArea>
    </chartFormat>
    <chartFormat chart="4" format="1072">
      <pivotArea type="data" outline="0" fieldPosition="0">
        <references count="2">
          <reference field="4294967294" count="1" selected="0">
            <x v="0"/>
          </reference>
          <reference field="1" count="1" selected="0">
            <x v="924"/>
          </reference>
        </references>
      </pivotArea>
    </chartFormat>
    <chartFormat chart="4" format="1073">
      <pivotArea type="data" outline="0" fieldPosition="0">
        <references count="2">
          <reference field="4294967294" count="1" selected="0">
            <x v="0"/>
          </reference>
          <reference field="1" count="1" selected="0">
            <x v="565"/>
          </reference>
        </references>
      </pivotArea>
    </chartFormat>
    <chartFormat chart="4" format="1074">
      <pivotArea type="data" outline="0" fieldPosition="0">
        <references count="2">
          <reference field="4294967294" count="1" selected="0">
            <x v="0"/>
          </reference>
          <reference field="1" count="1" selected="0">
            <x v="447"/>
          </reference>
        </references>
      </pivotArea>
    </chartFormat>
    <chartFormat chart="4" format="1075">
      <pivotArea type="data" outline="0" fieldPosition="0">
        <references count="2">
          <reference field="4294967294" count="1" selected="0">
            <x v="0"/>
          </reference>
          <reference field="1" count="1" selected="0">
            <x v="798"/>
          </reference>
        </references>
      </pivotArea>
    </chartFormat>
    <chartFormat chart="4" format="1076">
      <pivotArea type="data" outline="0" fieldPosition="0">
        <references count="2">
          <reference field="4294967294" count="1" selected="0">
            <x v="0"/>
          </reference>
          <reference field="1" count="1" selected="0">
            <x v="280"/>
          </reference>
        </references>
      </pivotArea>
    </chartFormat>
    <chartFormat chart="4" format="1077">
      <pivotArea type="data" outline="0" fieldPosition="0">
        <references count="2">
          <reference field="4294967294" count="1" selected="0">
            <x v="0"/>
          </reference>
          <reference field="1" count="1" selected="0">
            <x v="1189"/>
          </reference>
        </references>
      </pivotArea>
    </chartFormat>
    <chartFormat chart="4" format="1078">
      <pivotArea type="data" outline="0" fieldPosition="0">
        <references count="2">
          <reference field="4294967294" count="1" selected="0">
            <x v="0"/>
          </reference>
          <reference field="1" count="1" selected="0">
            <x v="372"/>
          </reference>
        </references>
      </pivotArea>
    </chartFormat>
    <chartFormat chart="4" format="1079">
      <pivotArea type="data" outline="0" fieldPosition="0">
        <references count="2">
          <reference field="4294967294" count="1" selected="0">
            <x v="0"/>
          </reference>
          <reference field="1" count="1" selected="0">
            <x v="327"/>
          </reference>
        </references>
      </pivotArea>
    </chartFormat>
    <chartFormat chart="4" format="1080">
      <pivotArea type="data" outline="0" fieldPosition="0">
        <references count="2">
          <reference field="4294967294" count="1" selected="0">
            <x v="0"/>
          </reference>
          <reference field="1" count="1" selected="0">
            <x v="248"/>
          </reference>
        </references>
      </pivotArea>
    </chartFormat>
    <chartFormat chart="4" format="1081">
      <pivotArea type="data" outline="0" fieldPosition="0">
        <references count="2">
          <reference field="4294967294" count="1" selected="0">
            <x v="0"/>
          </reference>
          <reference field="1" count="1" selected="0">
            <x v="781"/>
          </reference>
        </references>
      </pivotArea>
    </chartFormat>
    <chartFormat chart="4" format="1082">
      <pivotArea type="data" outline="0" fieldPosition="0">
        <references count="2">
          <reference field="4294967294" count="1" selected="0">
            <x v="0"/>
          </reference>
          <reference field="1" count="1" selected="0">
            <x v="162"/>
          </reference>
        </references>
      </pivotArea>
    </chartFormat>
    <chartFormat chart="4" format="1083">
      <pivotArea type="data" outline="0" fieldPosition="0">
        <references count="2">
          <reference field="4294967294" count="1" selected="0">
            <x v="0"/>
          </reference>
          <reference field="1" count="1" selected="0">
            <x v="1134"/>
          </reference>
        </references>
      </pivotArea>
    </chartFormat>
    <chartFormat chart="4" format="1084">
      <pivotArea type="data" outline="0" fieldPosition="0">
        <references count="2">
          <reference field="4294967294" count="1" selected="0">
            <x v="0"/>
          </reference>
          <reference field="1" count="1" selected="0">
            <x v="325"/>
          </reference>
        </references>
      </pivotArea>
    </chartFormat>
    <chartFormat chart="4" format="1085">
      <pivotArea type="data" outline="0" fieldPosition="0">
        <references count="2">
          <reference field="4294967294" count="1" selected="0">
            <x v="0"/>
          </reference>
          <reference field="1" count="1" selected="0">
            <x v="849"/>
          </reference>
        </references>
      </pivotArea>
    </chartFormat>
    <chartFormat chart="4" format="1086">
      <pivotArea type="data" outline="0" fieldPosition="0">
        <references count="2">
          <reference field="4294967294" count="1" selected="0">
            <x v="0"/>
          </reference>
          <reference field="1" count="1" selected="0">
            <x v="917"/>
          </reference>
        </references>
      </pivotArea>
    </chartFormat>
    <chartFormat chart="4" format="1087">
      <pivotArea type="data" outline="0" fieldPosition="0">
        <references count="2">
          <reference field="4294967294" count="1" selected="0">
            <x v="0"/>
          </reference>
          <reference field="1" count="1" selected="0">
            <x v="986"/>
          </reference>
        </references>
      </pivotArea>
    </chartFormat>
    <chartFormat chart="4" format="1088">
      <pivotArea type="data" outline="0" fieldPosition="0">
        <references count="2">
          <reference field="4294967294" count="1" selected="0">
            <x v="0"/>
          </reference>
          <reference field="1" count="1" selected="0">
            <x v="170"/>
          </reference>
        </references>
      </pivotArea>
    </chartFormat>
    <chartFormat chart="4" format="1089">
      <pivotArea type="data" outline="0" fieldPosition="0">
        <references count="2">
          <reference field="4294967294" count="1" selected="0">
            <x v="0"/>
          </reference>
          <reference field="1" count="1" selected="0">
            <x v="880"/>
          </reference>
        </references>
      </pivotArea>
    </chartFormat>
    <chartFormat chart="4" format="1090">
      <pivotArea type="data" outline="0" fieldPosition="0">
        <references count="2">
          <reference field="4294967294" count="1" selected="0">
            <x v="0"/>
          </reference>
          <reference field="1" count="1" selected="0">
            <x v="1207"/>
          </reference>
        </references>
      </pivotArea>
    </chartFormat>
    <chartFormat chart="4" format="1091">
      <pivotArea type="data" outline="0" fieldPosition="0">
        <references count="2">
          <reference field="4294967294" count="1" selected="0">
            <x v="0"/>
          </reference>
          <reference field="1" count="1" selected="0">
            <x v="749"/>
          </reference>
        </references>
      </pivotArea>
    </chartFormat>
    <chartFormat chart="4" format="1092">
      <pivotArea type="data" outline="0" fieldPosition="0">
        <references count="2">
          <reference field="4294967294" count="1" selected="0">
            <x v="0"/>
          </reference>
          <reference field="1" count="1" selected="0">
            <x v="1266"/>
          </reference>
        </references>
      </pivotArea>
    </chartFormat>
    <chartFormat chart="4" format="1093">
      <pivotArea type="data" outline="0" fieldPosition="0">
        <references count="2">
          <reference field="4294967294" count="1" selected="0">
            <x v="0"/>
          </reference>
          <reference field="1" count="1" selected="0">
            <x v="563"/>
          </reference>
        </references>
      </pivotArea>
    </chartFormat>
    <chartFormat chart="4" format="1094">
      <pivotArea type="data" outline="0" fieldPosition="0">
        <references count="2">
          <reference field="4294967294" count="1" selected="0">
            <x v="0"/>
          </reference>
          <reference field="1" count="1" selected="0">
            <x v="249"/>
          </reference>
        </references>
      </pivotArea>
    </chartFormat>
    <chartFormat chart="4" format="1095">
      <pivotArea type="data" outline="0" fieldPosition="0">
        <references count="2">
          <reference field="4294967294" count="1" selected="0">
            <x v="0"/>
          </reference>
          <reference field="1" count="1" selected="0">
            <x v="863"/>
          </reference>
        </references>
      </pivotArea>
    </chartFormat>
    <chartFormat chart="4" format="1096">
      <pivotArea type="data" outline="0" fieldPosition="0">
        <references count="2">
          <reference field="4294967294" count="1" selected="0">
            <x v="0"/>
          </reference>
          <reference field="1" count="1" selected="0">
            <x v="315"/>
          </reference>
        </references>
      </pivotArea>
    </chartFormat>
    <chartFormat chart="4" format="1097">
      <pivotArea type="data" outline="0" fieldPosition="0">
        <references count="2">
          <reference field="4294967294" count="1" selected="0">
            <x v="0"/>
          </reference>
          <reference field="1" count="1" selected="0">
            <x v="1063"/>
          </reference>
        </references>
      </pivotArea>
    </chartFormat>
    <chartFormat chart="4" format="1098">
      <pivotArea type="data" outline="0" fieldPosition="0">
        <references count="2">
          <reference field="4294967294" count="1" selected="0">
            <x v="0"/>
          </reference>
          <reference field="1" count="1" selected="0">
            <x v="692"/>
          </reference>
        </references>
      </pivotArea>
    </chartFormat>
    <chartFormat chart="4" format="1099">
      <pivotArea type="data" outline="0" fieldPosition="0">
        <references count="2">
          <reference field="4294967294" count="1" selected="0">
            <x v="0"/>
          </reference>
          <reference field="1" count="1" selected="0">
            <x v="252"/>
          </reference>
        </references>
      </pivotArea>
    </chartFormat>
    <chartFormat chart="4" format="1100">
      <pivotArea type="data" outline="0" fieldPosition="0">
        <references count="2">
          <reference field="4294967294" count="1" selected="0">
            <x v="0"/>
          </reference>
          <reference field="1" count="1" selected="0">
            <x v="94"/>
          </reference>
        </references>
      </pivotArea>
    </chartFormat>
    <chartFormat chart="4" format="1101">
      <pivotArea type="data" outline="0" fieldPosition="0">
        <references count="2">
          <reference field="4294967294" count="1" selected="0">
            <x v="0"/>
          </reference>
          <reference field="1" count="1" selected="0">
            <x v="943"/>
          </reference>
        </references>
      </pivotArea>
    </chartFormat>
    <chartFormat chart="4" format="1102">
      <pivotArea type="data" outline="0" fieldPosition="0">
        <references count="2">
          <reference field="4294967294" count="1" selected="0">
            <x v="0"/>
          </reference>
          <reference field="1" count="1" selected="0">
            <x v="312"/>
          </reference>
        </references>
      </pivotArea>
    </chartFormat>
    <chartFormat chart="4" format="1103">
      <pivotArea type="data" outline="0" fieldPosition="0">
        <references count="2">
          <reference field="4294967294" count="1" selected="0">
            <x v="0"/>
          </reference>
          <reference field="1" count="1" selected="0">
            <x v="507"/>
          </reference>
        </references>
      </pivotArea>
    </chartFormat>
    <chartFormat chart="4" format="1104">
      <pivotArea type="data" outline="0" fieldPosition="0">
        <references count="2">
          <reference field="4294967294" count="1" selected="0">
            <x v="0"/>
          </reference>
          <reference field="1" count="1" selected="0">
            <x v="108"/>
          </reference>
        </references>
      </pivotArea>
    </chartFormat>
    <chartFormat chart="4" format="1105">
      <pivotArea type="data" outline="0" fieldPosition="0">
        <references count="2">
          <reference field="4294967294" count="1" selected="0">
            <x v="0"/>
          </reference>
          <reference field="1" count="1" selected="0">
            <x v="1150"/>
          </reference>
        </references>
      </pivotArea>
    </chartFormat>
    <chartFormat chart="4" format="1106">
      <pivotArea type="data" outline="0" fieldPosition="0">
        <references count="2">
          <reference field="4294967294" count="1" selected="0">
            <x v="0"/>
          </reference>
          <reference field="1" count="1" selected="0">
            <x v="1328"/>
          </reference>
        </references>
      </pivotArea>
    </chartFormat>
    <chartFormat chart="4" format="1107">
      <pivotArea type="data" outline="0" fieldPosition="0">
        <references count="2">
          <reference field="4294967294" count="1" selected="0">
            <x v="0"/>
          </reference>
          <reference field="1" count="1" selected="0">
            <x v="263"/>
          </reference>
        </references>
      </pivotArea>
    </chartFormat>
    <chartFormat chart="4" format="1108">
      <pivotArea type="data" outline="0" fieldPosition="0">
        <references count="2">
          <reference field="4294967294" count="1" selected="0">
            <x v="0"/>
          </reference>
          <reference field="1" count="1" selected="0">
            <x v="797"/>
          </reference>
        </references>
      </pivotArea>
    </chartFormat>
    <chartFormat chart="4" format="1109">
      <pivotArea type="data" outline="0" fieldPosition="0">
        <references count="2">
          <reference field="4294967294" count="1" selected="0">
            <x v="0"/>
          </reference>
          <reference field="1" count="1" selected="0">
            <x v="848"/>
          </reference>
        </references>
      </pivotArea>
    </chartFormat>
    <chartFormat chart="4" format="1110">
      <pivotArea type="data" outline="0" fieldPosition="0">
        <references count="2">
          <reference field="4294967294" count="1" selected="0">
            <x v="0"/>
          </reference>
          <reference field="1" count="1" selected="0">
            <x v="1299"/>
          </reference>
        </references>
      </pivotArea>
    </chartFormat>
    <chartFormat chart="4" format="1111">
      <pivotArea type="data" outline="0" fieldPosition="0">
        <references count="2">
          <reference field="4294967294" count="1" selected="0">
            <x v="0"/>
          </reference>
          <reference field="1" count="1" selected="0">
            <x v="954"/>
          </reference>
        </references>
      </pivotArea>
    </chartFormat>
    <chartFormat chart="4" format="1112">
      <pivotArea type="data" outline="0" fieldPosition="0">
        <references count="2">
          <reference field="4294967294" count="1" selected="0">
            <x v="0"/>
          </reference>
          <reference field="1" count="1" selected="0">
            <x v="738"/>
          </reference>
        </references>
      </pivotArea>
    </chartFormat>
    <chartFormat chart="4" format="1113">
      <pivotArea type="data" outline="0" fieldPosition="0">
        <references count="2">
          <reference field="4294967294" count="1" selected="0">
            <x v="0"/>
          </reference>
          <reference field="1" count="1" selected="0">
            <x v="663"/>
          </reference>
        </references>
      </pivotArea>
    </chartFormat>
    <chartFormat chart="4" format="1114">
      <pivotArea type="data" outline="0" fieldPosition="0">
        <references count="2">
          <reference field="4294967294" count="1" selected="0">
            <x v="0"/>
          </reference>
          <reference field="1" count="1" selected="0">
            <x v="771"/>
          </reference>
        </references>
      </pivotArea>
    </chartFormat>
    <chartFormat chart="4" format="1115">
      <pivotArea type="data" outline="0" fieldPosition="0">
        <references count="2">
          <reference field="4294967294" count="1" selected="0">
            <x v="0"/>
          </reference>
          <reference field="1" count="1" selected="0">
            <x v="394"/>
          </reference>
        </references>
      </pivotArea>
    </chartFormat>
    <chartFormat chart="4" format="1116">
      <pivotArea type="data" outline="0" fieldPosition="0">
        <references count="2">
          <reference field="4294967294" count="1" selected="0">
            <x v="0"/>
          </reference>
          <reference field="1" count="1" selected="0">
            <x v="395"/>
          </reference>
        </references>
      </pivotArea>
    </chartFormat>
    <chartFormat chart="4" format="1117">
      <pivotArea type="data" outline="0" fieldPosition="0">
        <references count="2">
          <reference field="4294967294" count="1" selected="0">
            <x v="0"/>
          </reference>
          <reference field="1" count="1" selected="0">
            <x v="1290"/>
          </reference>
        </references>
      </pivotArea>
    </chartFormat>
    <chartFormat chart="4" format="1118">
      <pivotArea type="data" outline="0" fieldPosition="0">
        <references count="2">
          <reference field="4294967294" count="1" selected="0">
            <x v="0"/>
          </reference>
          <reference field="1" count="1" selected="0">
            <x v="168"/>
          </reference>
        </references>
      </pivotArea>
    </chartFormat>
    <chartFormat chart="4" format="1119">
      <pivotArea type="data" outline="0" fieldPosition="0">
        <references count="2">
          <reference field="4294967294" count="1" selected="0">
            <x v="0"/>
          </reference>
          <reference field="1" count="1" selected="0">
            <x v="669"/>
          </reference>
        </references>
      </pivotArea>
    </chartFormat>
    <chartFormat chart="4" format="1120">
      <pivotArea type="data" outline="0" fieldPosition="0">
        <references count="2">
          <reference field="4294967294" count="1" selected="0">
            <x v="0"/>
          </reference>
          <reference field="1" count="1" selected="0">
            <x v="982"/>
          </reference>
        </references>
      </pivotArea>
    </chartFormat>
    <chartFormat chart="4" format="1121">
      <pivotArea type="data" outline="0" fieldPosition="0">
        <references count="2">
          <reference field="4294967294" count="1" selected="0">
            <x v="0"/>
          </reference>
          <reference field="1" count="1" selected="0">
            <x v="1013"/>
          </reference>
        </references>
      </pivotArea>
    </chartFormat>
    <chartFormat chart="4" format="1122">
      <pivotArea type="data" outline="0" fieldPosition="0">
        <references count="2">
          <reference field="4294967294" count="1" selected="0">
            <x v="0"/>
          </reference>
          <reference field="1" count="1" selected="0">
            <x v="1326"/>
          </reference>
        </references>
      </pivotArea>
    </chartFormat>
    <chartFormat chart="4" format="1123">
      <pivotArea type="data" outline="0" fieldPosition="0">
        <references count="2">
          <reference field="4294967294" count="1" selected="0">
            <x v="0"/>
          </reference>
          <reference field="1" count="1" selected="0">
            <x v="963"/>
          </reference>
        </references>
      </pivotArea>
    </chartFormat>
    <chartFormat chart="4" format="1124">
      <pivotArea type="data" outline="0" fieldPosition="0">
        <references count="2">
          <reference field="4294967294" count="1" selected="0">
            <x v="0"/>
          </reference>
          <reference field="1" count="1" selected="0">
            <x v="215"/>
          </reference>
        </references>
      </pivotArea>
    </chartFormat>
    <chartFormat chart="4" format="1125">
      <pivotArea type="data" outline="0" fieldPosition="0">
        <references count="2">
          <reference field="4294967294" count="1" selected="0">
            <x v="0"/>
          </reference>
          <reference field="1" count="1" selected="0">
            <x v="720"/>
          </reference>
        </references>
      </pivotArea>
    </chartFormat>
    <chartFormat chart="4" format="1126">
      <pivotArea type="data" outline="0" fieldPosition="0">
        <references count="2">
          <reference field="4294967294" count="1" selected="0">
            <x v="0"/>
          </reference>
          <reference field="1" count="1" selected="0">
            <x v="627"/>
          </reference>
        </references>
      </pivotArea>
    </chartFormat>
    <chartFormat chart="4" format="1127">
      <pivotArea type="data" outline="0" fieldPosition="0">
        <references count="2">
          <reference field="4294967294" count="1" selected="0">
            <x v="0"/>
          </reference>
          <reference field="1" count="1" selected="0">
            <x v="65"/>
          </reference>
        </references>
      </pivotArea>
    </chartFormat>
    <chartFormat chart="4" format="1128">
      <pivotArea type="data" outline="0" fieldPosition="0">
        <references count="2">
          <reference field="4294967294" count="1" selected="0">
            <x v="0"/>
          </reference>
          <reference field="1" count="1" selected="0">
            <x v="965"/>
          </reference>
        </references>
      </pivotArea>
    </chartFormat>
    <chartFormat chart="4" format="1129">
      <pivotArea type="data" outline="0" fieldPosition="0">
        <references count="2">
          <reference field="4294967294" count="1" selected="0">
            <x v="0"/>
          </reference>
          <reference field="1" count="1" selected="0">
            <x v="241"/>
          </reference>
        </references>
      </pivotArea>
    </chartFormat>
    <chartFormat chart="4" format="1130">
      <pivotArea type="data" outline="0" fieldPosition="0">
        <references count="2">
          <reference field="4294967294" count="1" selected="0">
            <x v="0"/>
          </reference>
          <reference field="1" count="1" selected="0">
            <x v="793"/>
          </reference>
        </references>
      </pivotArea>
    </chartFormat>
    <chartFormat chart="4" format="1131">
      <pivotArea type="data" outline="0" fieldPosition="0">
        <references count="2">
          <reference field="4294967294" count="1" selected="0">
            <x v="0"/>
          </reference>
          <reference field="1" count="1" selected="0">
            <x v="1149"/>
          </reference>
        </references>
      </pivotArea>
    </chartFormat>
    <chartFormat chart="4" format="1132">
      <pivotArea type="data" outline="0" fieldPosition="0">
        <references count="2">
          <reference field="4294967294" count="1" selected="0">
            <x v="0"/>
          </reference>
          <reference field="1" count="1" selected="0">
            <x v="1172"/>
          </reference>
        </references>
      </pivotArea>
    </chartFormat>
    <chartFormat chart="4" format="1133">
      <pivotArea type="data" outline="0" fieldPosition="0">
        <references count="2">
          <reference field="4294967294" count="1" selected="0">
            <x v="0"/>
          </reference>
          <reference field="1" count="1" selected="0">
            <x v="629"/>
          </reference>
        </references>
      </pivotArea>
    </chartFormat>
    <chartFormat chart="4" format="1134">
      <pivotArea type="data" outline="0" fieldPosition="0">
        <references count="2">
          <reference field="4294967294" count="1" selected="0">
            <x v="0"/>
          </reference>
          <reference field="1" count="1" selected="0">
            <x v="396"/>
          </reference>
        </references>
      </pivotArea>
    </chartFormat>
    <chartFormat chart="4" format="1135">
      <pivotArea type="data" outline="0" fieldPosition="0">
        <references count="2">
          <reference field="4294967294" count="1" selected="0">
            <x v="0"/>
          </reference>
          <reference field="1" count="1" selected="0">
            <x v="194"/>
          </reference>
        </references>
      </pivotArea>
    </chartFormat>
    <chartFormat chart="4" format="1136">
      <pivotArea type="data" outline="0" fieldPosition="0">
        <references count="2">
          <reference field="4294967294" count="1" selected="0">
            <x v="0"/>
          </reference>
          <reference field="1" count="1" selected="0">
            <x v="1087"/>
          </reference>
        </references>
      </pivotArea>
    </chartFormat>
    <chartFormat chart="4" format="1137">
      <pivotArea type="data" outline="0" fieldPosition="0">
        <references count="2">
          <reference field="4294967294" count="1" selected="0">
            <x v="0"/>
          </reference>
          <reference field="1" count="1" selected="0">
            <x v="1310"/>
          </reference>
        </references>
      </pivotArea>
    </chartFormat>
    <chartFormat chart="4" format="1138">
      <pivotArea type="data" outline="0" fieldPosition="0">
        <references count="2">
          <reference field="4294967294" count="1" selected="0">
            <x v="0"/>
          </reference>
          <reference field="1" count="1" selected="0">
            <x v="791"/>
          </reference>
        </references>
      </pivotArea>
    </chartFormat>
    <chartFormat chart="4" format="1139">
      <pivotArea type="data" outline="0" fieldPosition="0">
        <references count="2">
          <reference field="4294967294" count="1" selected="0">
            <x v="0"/>
          </reference>
          <reference field="1" count="1" selected="0">
            <x v="835"/>
          </reference>
        </references>
      </pivotArea>
    </chartFormat>
    <chartFormat chart="4" format="1140">
      <pivotArea type="data" outline="0" fieldPosition="0">
        <references count="2">
          <reference field="4294967294" count="1" selected="0">
            <x v="0"/>
          </reference>
          <reference field="1" count="1" selected="0">
            <x v="719"/>
          </reference>
        </references>
      </pivotArea>
    </chartFormat>
    <chartFormat chart="4" format="1141">
      <pivotArea type="data" outline="0" fieldPosition="0">
        <references count="2">
          <reference field="4294967294" count="1" selected="0">
            <x v="0"/>
          </reference>
          <reference field="1" count="1" selected="0">
            <x v="723"/>
          </reference>
        </references>
      </pivotArea>
    </chartFormat>
    <chartFormat chart="4" format="1142">
      <pivotArea type="data" outline="0" fieldPosition="0">
        <references count="2">
          <reference field="4294967294" count="1" selected="0">
            <x v="0"/>
          </reference>
          <reference field="1" count="1" selected="0">
            <x v="201"/>
          </reference>
        </references>
      </pivotArea>
    </chartFormat>
    <chartFormat chart="4" format="1143">
      <pivotArea type="data" outline="0" fieldPosition="0">
        <references count="2">
          <reference field="4294967294" count="1" selected="0">
            <x v="0"/>
          </reference>
          <reference field="1" count="1" selected="0">
            <x v="1318"/>
          </reference>
        </references>
      </pivotArea>
    </chartFormat>
    <chartFormat chart="4" format="1144">
      <pivotArea type="data" outline="0" fieldPosition="0">
        <references count="2">
          <reference field="4294967294" count="1" selected="0">
            <x v="0"/>
          </reference>
          <reference field="1" count="1" selected="0">
            <x v="826"/>
          </reference>
        </references>
      </pivotArea>
    </chartFormat>
    <chartFormat chart="4" format="1145">
      <pivotArea type="data" outline="0" fieldPosition="0">
        <references count="2">
          <reference field="4294967294" count="1" selected="0">
            <x v="0"/>
          </reference>
          <reference field="1" count="1" selected="0">
            <x v="1188"/>
          </reference>
        </references>
      </pivotArea>
    </chartFormat>
    <chartFormat chart="4" format="1146">
      <pivotArea type="data" outline="0" fieldPosition="0">
        <references count="2">
          <reference field="4294967294" count="1" selected="0">
            <x v="0"/>
          </reference>
          <reference field="1" count="1" selected="0">
            <x v="681"/>
          </reference>
        </references>
      </pivotArea>
    </chartFormat>
    <chartFormat chart="4" format="1147">
      <pivotArea type="data" outline="0" fieldPosition="0">
        <references count="2">
          <reference field="4294967294" count="1" selected="0">
            <x v="0"/>
          </reference>
          <reference field="1" count="1" selected="0">
            <x v="454"/>
          </reference>
        </references>
      </pivotArea>
    </chartFormat>
    <chartFormat chart="4" format="1148">
      <pivotArea type="data" outline="0" fieldPosition="0">
        <references count="2">
          <reference field="4294967294" count="1" selected="0">
            <x v="0"/>
          </reference>
          <reference field="1" count="1" selected="0">
            <x v="1032"/>
          </reference>
        </references>
      </pivotArea>
    </chartFormat>
    <chartFormat chart="4" format="1149">
      <pivotArea type="data" outline="0" fieldPosition="0">
        <references count="2">
          <reference field="4294967294" count="1" selected="0">
            <x v="0"/>
          </reference>
          <reference field="1" count="1" selected="0">
            <x v="1021"/>
          </reference>
        </references>
      </pivotArea>
    </chartFormat>
    <chartFormat chart="4" format="1150">
      <pivotArea type="data" outline="0" fieldPosition="0">
        <references count="2">
          <reference field="4294967294" count="1" selected="0">
            <x v="0"/>
          </reference>
          <reference field="1" count="1" selected="0">
            <x v="40"/>
          </reference>
        </references>
      </pivotArea>
    </chartFormat>
    <chartFormat chart="4" format="1151">
      <pivotArea type="data" outline="0" fieldPosition="0">
        <references count="2">
          <reference field="4294967294" count="1" selected="0">
            <x v="0"/>
          </reference>
          <reference field="1" count="1" selected="0">
            <x v="1333"/>
          </reference>
        </references>
      </pivotArea>
    </chartFormat>
    <chartFormat chart="4" format="1152">
      <pivotArea type="data" outline="0" fieldPosition="0">
        <references count="2">
          <reference field="4294967294" count="1" selected="0">
            <x v="0"/>
          </reference>
          <reference field="1" count="1" selected="0">
            <x v="820"/>
          </reference>
        </references>
      </pivotArea>
    </chartFormat>
    <chartFormat chart="4" format="1153">
      <pivotArea type="data" outline="0" fieldPosition="0">
        <references count="2">
          <reference field="4294967294" count="1" selected="0">
            <x v="0"/>
          </reference>
          <reference field="1" count="1" selected="0">
            <x v="1053"/>
          </reference>
        </references>
      </pivotArea>
    </chartFormat>
    <chartFormat chart="4" format="1154">
      <pivotArea type="data" outline="0" fieldPosition="0">
        <references count="2">
          <reference field="4294967294" count="1" selected="0">
            <x v="0"/>
          </reference>
          <reference field="1" count="1" selected="0">
            <x v="1262"/>
          </reference>
        </references>
      </pivotArea>
    </chartFormat>
    <chartFormat chart="4" format="1155">
      <pivotArea type="data" outline="0" fieldPosition="0">
        <references count="2">
          <reference field="4294967294" count="1" selected="0">
            <x v="0"/>
          </reference>
          <reference field="1" count="1" selected="0">
            <x v="176"/>
          </reference>
        </references>
      </pivotArea>
    </chartFormat>
    <chartFormat chart="4" format="1156">
      <pivotArea type="data" outline="0" fieldPosition="0">
        <references count="2">
          <reference field="4294967294" count="1" selected="0">
            <x v="0"/>
          </reference>
          <reference field="1" count="1" selected="0">
            <x v="854"/>
          </reference>
        </references>
      </pivotArea>
    </chartFormat>
    <chartFormat chart="4" format="1157">
      <pivotArea type="data" outline="0" fieldPosition="0">
        <references count="2">
          <reference field="4294967294" count="1" selected="0">
            <x v="0"/>
          </reference>
          <reference field="1" count="1" selected="0">
            <x v="1148"/>
          </reference>
        </references>
      </pivotArea>
    </chartFormat>
    <chartFormat chart="4" format="1158">
      <pivotArea type="data" outline="0" fieldPosition="0">
        <references count="2">
          <reference field="4294967294" count="1" selected="0">
            <x v="0"/>
          </reference>
          <reference field="1" count="1" selected="0">
            <x v="1066"/>
          </reference>
        </references>
      </pivotArea>
    </chartFormat>
    <chartFormat chart="4" format="1159">
      <pivotArea type="data" outline="0" fieldPosition="0">
        <references count="2">
          <reference field="4294967294" count="1" selected="0">
            <x v="0"/>
          </reference>
          <reference field="1" count="1" selected="0">
            <x v="662"/>
          </reference>
        </references>
      </pivotArea>
    </chartFormat>
    <chartFormat chart="4" format="1160">
      <pivotArea type="data" outline="0" fieldPosition="0">
        <references count="2">
          <reference field="4294967294" count="1" selected="0">
            <x v="0"/>
          </reference>
          <reference field="1" count="1" selected="0">
            <x v="958"/>
          </reference>
        </references>
      </pivotArea>
    </chartFormat>
    <chartFormat chart="4" format="1161">
      <pivotArea type="data" outline="0" fieldPosition="0">
        <references count="2">
          <reference field="4294967294" count="1" selected="0">
            <x v="0"/>
          </reference>
          <reference field="1" count="1" selected="0">
            <x v="840"/>
          </reference>
        </references>
      </pivotArea>
    </chartFormat>
    <chartFormat chart="4" format="1162">
      <pivotArea type="data" outline="0" fieldPosition="0">
        <references count="2">
          <reference field="4294967294" count="1" selected="0">
            <x v="0"/>
          </reference>
          <reference field="1" count="1" selected="0">
            <x v="685"/>
          </reference>
        </references>
      </pivotArea>
    </chartFormat>
    <chartFormat chart="4" format="1163">
      <pivotArea type="data" outline="0" fieldPosition="0">
        <references count="2">
          <reference field="4294967294" count="1" selected="0">
            <x v="0"/>
          </reference>
          <reference field="1" count="1" selected="0">
            <x v="964"/>
          </reference>
        </references>
      </pivotArea>
    </chartFormat>
    <chartFormat chart="4" format="1164">
      <pivotArea type="data" outline="0" fieldPosition="0">
        <references count="2">
          <reference field="4294967294" count="1" selected="0">
            <x v="0"/>
          </reference>
          <reference field="1" count="1" selected="0">
            <x v="1116"/>
          </reference>
        </references>
      </pivotArea>
    </chartFormat>
    <chartFormat chart="4" format="1165">
      <pivotArea type="data" outline="0" fieldPosition="0">
        <references count="2">
          <reference field="4294967294" count="1" selected="0">
            <x v="0"/>
          </reference>
          <reference field="1" count="1" selected="0">
            <x v="577"/>
          </reference>
        </references>
      </pivotArea>
    </chartFormat>
    <chartFormat chart="4" format="1166">
      <pivotArea type="data" outline="0" fieldPosition="0">
        <references count="2">
          <reference field="4294967294" count="1" selected="0">
            <x v="0"/>
          </reference>
          <reference field="1" count="1" selected="0">
            <x v="425"/>
          </reference>
        </references>
      </pivotArea>
    </chartFormat>
    <chartFormat chart="4" format="1167">
      <pivotArea type="data" outline="0" fieldPosition="0">
        <references count="2">
          <reference field="4294967294" count="1" selected="0">
            <x v="0"/>
          </reference>
          <reference field="1" count="1" selected="0">
            <x v="736"/>
          </reference>
        </references>
      </pivotArea>
    </chartFormat>
    <chartFormat chart="4" format="1168">
      <pivotArea type="data" outline="0" fieldPosition="0">
        <references count="2">
          <reference field="4294967294" count="1" selected="0">
            <x v="0"/>
          </reference>
          <reference field="1" count="1" selected="0">
            <x v="942"/>
          </reference>
        </references>
      </pivotArea>
    </chartFormat>
    <chartFormat chart="4" format="1169">
      <pivotArea type="data" outline="0" fieldPosition="0">
        <references count="2">
          <reference field="4294967294" count="1" selected="0">
            <x v="0"/>
          </reference>
          <reference field="1" count="1" selected="0">
            <x v="718"/>
          </reference>
        </references>
      </pivotArea>
    </chartFormat>
    <chartFormat chart="4" format="1170">
      <pivotArea type="data" outline="0" fieldPosition="0">
        <references count="2">
          <reference field="4294967294" count="1" selected="0">
            <x v="0"/>
          </reference>
          <reference field="1" count="1" selected="0">
            <x v="180"/>
          </reference>
        </references>
      </pivotArea>
    </chartFormat>
    <chartFormat chart="4" format="1171">
      <pivotArea type="data" outline="0" fieldPosition="0">
        <references count="2">
          <reference field="4294967294" count="1" selected="0">
            <x v="0"/>
          </reference>
          <reference field="1" count="1" selected="0">
            <x v="696"/>
          </reference>
        </references>
      </pivotArea>
    </chartFormat>
    <chartFormat chart="4" format="1172">
      <pivotArea type="data" outline="0" fieldPosition="0">
        <references count="2">
          <reference field="4294967294" count="1" selected="0">
            <x v="0"/>
          </reference>
          <reference field="1" count="1" selected="0">
            <x v="985"/>
          </reference>
        </references>
      </pivotArea>
    </chartFormat>
    <chartFormat chart="4" format="1173">
      <pivotArea type="data" outline="0" fieldPosition="0">
        <references count="2">
          <reference field="4294967294" count="1" selected="0">
            <x v="0"/>
          </reference>
          <reference field="1" count="1" selected="0">
            <x v="782"/>
          </reference>
        </references>
      </pivotArea>
    </chartFormat>
    <chartFormat chart="4" format="1174">
      <pivotArea type="data" outline="0" fieldPosition="0">
        <references count="2">
          <reference field="4294967294" count="1" selected="0">
            <x v="0"/>
          </reference>
          <reference field="1" count="1" selected="0">
            <x v="1327"/>
          </reference>
        </references>
      </pivotArea>
    </chartFormat>
    <chartFormat chart="4" format="1175">
      <pivotArea type="data" outline="0" fieldPosition="0">
        <references count="2">
          <reference field="4294967294" count="1" selected="0">
            <x v="0"/>
          </reference>
          <reference field="1" count="1" selected="0">
            <x v="670"/>
          </reference>
        </references>
      </pivotArea>
    </chartFormat>
    <chartFormat chart="4" format="1176">
      <pivotArea type="data" outline="0" fieldPosition="0">
        <references count="2">
          <reference field="4294967294" count="1" selected="0">
            <x v="0"/>
          </reference>
          <reference field="1" count="1" selected="0">
            <x v="846"/>
          </reference>
        </references>
      </pivotArea>
    </chartFormat>
    <chartFormat chart="4" format="1177">
      <pivotArea type="data" outline="0" fieldPosition="0">
        <references count="2">
          <reference field="4294967294" count="1" selected="0">
            <x v="0"/>
          </reference>
          <reference field="1" count="1" selected="0">
            <x v="1030"/>
          </reference>
        </references>
      </pivotArea>
    </chartFormat>
    <chartFormat chart="4" format="1178">
      <pivotArea type="data" outline="0" fieldPosition="0">
        <references count="2">
          <reference field="4294967294" count="1" selected="0">
            <x v="0"/>
          </reference>
          <reference field="1" count="1" selected="0">
            <x v="1044"/>
          </reference>
        </references>
      </pivotArea>
    </chartFormat>
    <chartFormat chart="4" format="1179">
      <pivotArea type="data" outline="0" fieldPosition="0">
        <references count="2">
          <reference field="4294967294" count="1" selected="0">
            <x v="0"/>
          </reference>
          <reference field="1" count="1" selected="0">
            <x v="239"/>
          </reference>
        </references>
      </pivotArea>
    </chartFormat>
    <chartFormat chart="4" format="1180">
      <pivotArea type="data" outline="0" fieldPosition="0">
        <references count="2">
          <reference field="4294967294" count="1" selected="0">
            <x v="0"/>
          </reference>
          <reference field="1" count="1" selected="0">
            <x v="55"/>
          </reference>
        </references>
      </pivotArea>
    </chartFormat>
    <chartFormat chart="4" format="1181">
      <pivotArea type="data" outline="0" fieldPosition="0">
        <references count="2">
          <reference field="4294967294" count="1" selected="0">
            <x v="0"/>
          </reference>
          <reference field="1" count="1" selected="0">
            <x v="724"/>
          </reference>
        </references>
      </pivotArea>
    </chartFormat>
    <chartFormat chart="4" format="1182">
      <pivotArea type="data" outline="0" fieldPosition="0">
        <references count="2">
          <reference field="4294967294" count="1" selected="0">
            <x v="0"/>
          </reference>
          <reference field="1" count="1" selected="0">
            <x v="689"/>
          </reference>
        </references>
      </pivotArea>
    </chartFormat>
    <chartFormat chart="4" format="1183">
      <pivotArea type="data" outline="0" fieldPosition="0">
        <references count="2">
          <reference field="4294967294" count="1" selected="0">
            <x v="0"/>
          </reference>
          <reference field="1" count="1" selected="0">
            <x v="843"/>
          </reference>
        </references>
      </pivotArea>
    </chartFormat>
    <chartFormat chart="4" format="1184">
      <pivotArea type="data" outline="0" fieldPosition="0">
        <references count="2">
          <reference field="4294967294" count="1" selected="0">
            <x v="0"/>
          </reference>
          <reference field="1" count="1" selected="0">
            <x v="1281"/>
          </reference>
        </references>
      </pivotArea>
    </chartFormat>
    <chartFormat chart="4" format="1185">
      <pivotArea type="data" outline="0" fieldPosition="0">
        <references count="2">
          <reference field="4294967294" count="1" selected="0">
            <x v="0"/>
          </reference>
          <reference field="1" count="1" selected="0">
            <x v="511"/>
          </reference>
        </references>
      </pivotArea>
    </chartFormat>
    <chartFormat chart="4" format="1186">
      <pivotArea type="data" outline="0" fieldPosition="0">
        <references count="2">
          <reference field="4294967294" count="1" selected="0">
            <x v="0"/>
          </reference>
          <reference field="1" count="1" selected="0">
            <x v="257"/>
          </reference>
        </references>
      </pivotArea>
    </chartFormat>
    <chartFormat chart="4" format="1187">
      <pivotArea type="data" outline="0" fieldPosition="0">
        <references count="2">
          <reference field="4294967294" count="1" selected="0">
            <x v="0"/>
          </reference>
          <reference field="1" count="1" selected="0">
            <x v="161"/>
          </reference>
        </references>
      </pivotArea>
    </chartFormat>
    <chartFormat chart="4" format="1188">
      <pivotArea type="data" outline="0" fieldPosition="0">
        <references count="2">
          <reference field="4294967294" count="1" selected="0">
            <x v="0"/>
          </reference>
          <reference field="1" count="1" selected="0">
            <x v="1009"/>
          </reference>
        </references>
      </pivotArea>
    </chartFormat>
    <chartFormat chart="4" format="1189">
      <pivotArea type="data" outline="0" fieldPosition="0">
        <references count="2">
          <reference field="4294967294" count="1" selected="0">
            <x v="0"/>
          </reference>
          <reference field="1" count="1" selected="0">
            <x v="659"/>
          </reference>
        </references>
      </pivotArea>
    </chartFormat>
    <chartFormat chart="4" format="1190">
      <pivotArea type="data" outline="0" fieldPosition="0">
        <references count="2">
          <reference field="4294967294" count="1" selected="0">
            <x v="0"/>
          </reference>
          <reference field="1" count="1" selected="0">
            <x v="1292"/>
          </reference>
        </references>
      </pivotArea>
    </chartFormat>
    <chartFormat chart="4" format="1191">
      <pivotArea type="data" outline="0" fieldPosition="0">
        <references count="2">
          <reference field="4294967294" count="1" selected="0">
            <x v="0"/>
          </reference>
          <reference field="1" count="1" selected="0">
            <x v="913"/>
          </reference>
        </references>
      </pivotArea>
    </chartFormat>
    <chartFormat chart="4" format="1192">
      <pivotArea type="data" outline="0" fieldPosition="0">
        <references count="2">
          <reference field="4294967294" count="1" selected="0">
            <x v="0"/>
          </reference>
          <reference field="1" count="1" selected="0">
            <x v="1194"/>
          </reference>
        </references>
      </pivotArea>
    </chartFormat>
    <chartFormat chart="4" format="1193">
      <pivotArea type="data" outline="0" fieldPosition="0">
        <references count="2">
          <reference field="4294967294" count="1" selected="0">
            <x v="0"/>
          </reference>
          <reference field="1" count="1" selected="0">
            <x v="400"/>
          </reference>
        </references>
      </pivotArea>
    </chartFormat>
    <chartFormat chart="4" format="1194">
      <pivotArea type="data" outline="0" fieldPosition="0">
        <references count="2">
          <reference field="4294967294" count="1" selected="0">
            <x v="0"/>
          </reference>
          <reference field="1" count="1" selected="0">
            <x v="621"/>
          </reference>
        </references>
      </pivotArea>
    </chartFormat>
    <chartFormat chart="4" format="1195">
      <pivotArea type="data" outline="0" fieldPosition="0">
        <references count="2">
          <reference field="4294967294" count="1" selected="0">
            <x v="0"/>
          </reference>
          <reference field="1" count="1" selected="0">
            <x v="1323"/>
          </reference>
        </references>
      </pivotArea>
    </chartFormat>
    <chartFormat chart="4" format="1196">
      <pivotArea type="data" outline="0" fieldPosition="0">
        <references count="2">
          <reference field="4294967294" count="1" selected="0">
            <x v="0"/>
          </reference>
          <reference field="1" count="1" selected="0">
            <x v="297"/>
          </reference>
        </references>
      </pivotArea>
    </chartFormat>
    <chartFormat chart="4" format="1197">
      <pivotArea type="data" outline="0" fieldPosition="0">
        <references count="2">
          <reference field="4294967294" count="1" selected="0">
            <x v="0"/>
          </reference>
          <reference field="1" count="1" selected="0">
            <x v="296"/>
          </reference>
        </references>
      </pivotArea>
    </chartFormat>
    <chartFormat chart="4" format="1198">
      <pivotArea type="data" outline="0" fieldPosition="0">
        <references count="2">
          <reference field="4294967294" count="1" selected="0">
            <x v="0"/>
          </reference>
          <reference field="1" count="1" selected="0">
            <x v="295"/>
          </reference>
        </references>
      </pivotArea>
    </chartFormat>
    <chartFormat chart="4" format="1199">
      <pivotArea type="data" outline="0" fieldPosition="0">
        <references count="2">
          <reference field="4294967294" count="1" selected="0">
            <x v="0"/>
          </reference>
          <reference field="1" count="1" selected="0">
            <x v="698"/>
          </reference>
        </references>
      </pivotArea>
    </chartFormat>
    <chartFormat chart="4" format="1200">
      <pivotArea type="data" outline="0" fieldPosition="0">
        <references count="2">
          <reference field="4294967294" count="1" selected="0">
            <x v="0"/>
          </reference>
          <reference field="1" count="1" selected="0">
            <x v="50"/>
          </reference>
        </references>
      </pivotArea>
    </chartFormat>
    <chartFormat chart="4" format="1201">
      <pivotArea type="data" outline="0" fieldPosition="0">
        <references count="2">
          <reference field="4294967294" count="1" selected="0">
            <x v="0"/>
          </reference>
          <reference field="1" count="1" selected="0">
            <x v="449"/>
          </reference>
        </references>
      </pivotArea>
    </chartFormat>
    <chartFormat chart="4" format="1202">
      <pivotArea type="data" outline="0" fieldPosition="0">
        <references count="2">
          <reference field="4294967294" count="1" selected="0">
            <x v="0"/>
          </reference>
          <reference field="1" count="1" selected="0">
            <x v="1250"/>
          </reference>
        </references>
      </pivotArea>
    </chartFormat>
    <chartFormat chart="4" format="1203">
      <pivotArea type="data" outline="0" fieldPosition="0">
        <references count="2">
          <reference field="4294967294" count="1" selected="0">
            <x v="0"/>
          </reference>
          <reference field="1" count="1" selected="0">
            <x v="884"/>
          </reference>
        </references>
      </pivotArea>
    </chartFormat>
    <chartFormat chart="4" format="1204">
      <pivotArea type="data" outline="0" fieldPosition="0">
        <references count="2">
          <reference field="4294967294" count="1" selected="0">
            <x v="0"/>
          </reference>
          <reference field="1" count="1" selected="0">
            <x v="375"/>
          </reference>
        </references>
      </pivotArea>
    </chartFormat>
    <chartFormat chart="4" format="1205">
      <pivotArea type="data" outline="0" fieldPosition="0">
        <references count="2">
          <reference field="4294967294" count="1" selected="0">
            <x v="0"/>
          </reference>
          <reference field="1" count="1" selected="0">
            <x v="867"/>
          </reference>
        </references>
      </pivotArea>
    </chartFormat>
    <chartFormat chart="4" format="1206">
      <pivotArea type="data" outline="0" fieldPosition="0">
        <references count="2">
          <reference field="4294967294" count="1" selected="0">
            <x v="0"/>
          </reference>
          <reference field="1" count="1" selected="0">
            <x v="1325"/>
          </reference>
        </references>
      </pivotArea>
    </chartFormat>
    <chartFormat chart="4" format="1207">
      <pivotArea type="data" outline="0" fieldPosition="0">
        <references count="2">
          <reference field="4294967294" count="1" selected="0">
            <x v="0"/>
          </reference>
          <reference field="1" count="1" selected="0">
            <x v="687"/>
          </reference>
        </references>
      </pivotArea>
    </chartFormat>
    <chartFormat chart="4" format="1208">
      <pivotArea type="data" outline="0" fieldPosition="0">
        <references count="2">
          <reference field="4294967294" count="1" selected="0">
            <x v="0"/>
          </reference>
          <reference field="1" count="1" selected="0">
            <x v="779"/>
          </reference>
        </references>
      </pivotArea>
    </chartFormat>
    <chartFormat chart="4" format="1209">
      <pivotArea type="data" outline="0" fieldPosition="0">
        <references count="2">
          <reference field="4294967294" count="1" selected="0">
            <x v="0"/>
          </reference>
          <reference field="1" count="1" selected="0">
            <x v="53"/>
          </reference>
        </references>
      </pivotArea>
    </chartFormat>
    <chartFormat chart="4" format="1210">
      <pivotArea type="data" outline="0" fieldPosition="0">
        <references count="2">
          <reference field="4294967294" count="1" selected="0">
            <x v="0"/>
          </reference>
          <reference field="1" count="1" selected="0">
            <x v="332"/>
          </reference>
        </references>
      </pivotArea>
    </chartFormat>
    <chartFormat chart="4" format="1211">
      <pivotArea type="data" outline="0" fieldPosition="0">
        <references count="2">
          <reference field="4294967294" count="1" selected="0">
            <x v="0"/>
          </reference>
          <reference field="1" count="1" selected="0">
            <x v="91"/>
          </reference>
        </references>
      </pivotArea>
    </chartFormat>
    <chartFormat chart="4" format="1212">
      <pivotArea type="data" outline="0" fieldPosition="0">
        <references count="2">
          <reference field="4294967294" count="1" selected="0">
            <x v="0"/>
          </reference>
          <reference field="1" count="1" selected="0">
            <x v="946"/>
          </reference>
        </references>
      </pivotArea>
    </chartFormat>
    <chartFormat chart="4" format="1213">
      <pivotArea type="data" outline="0" fieldPosition="0">
        <references count="2">
          <reference field="4294967294" count="1" selected="0">
            <x v="0"/>
          </reference>
          <reference field="1" count="1" selected="0">
            <x v="566"/>
          </reference>
        </references>
      </pivotArea>
    </chartFormat>
    <chartFormat chart="4" format="1214">
      <pivotArea type="data" outline="0" fieldPosition="0">
        <references count="2">
          <reference field="4294967294" count="1" selected="0">
            <x v="0"/>
          </reference>
          <reference field="1" count="1" selected="0">
            <x v="998"/>
          </reference>
        </references>
      </pivotArea>
    </chartFormat>
    <chartFormat chart="4" format="1215">
      <pivotArea type="data" outline="0" fieldPosition="0">
        <references count="2">
          <reference field="4294967294" count="1" selected="0">
            <x v="0"/>
          </reference>
          <reference field="1" count="1" selected="0">
            <x v="649"/>
          </reference>
        </references>
      </pivotArea>
    </chartFormat>
    <chartFormat chart="4" format="1216">
      <pivotArea type="data" outline="0" fieldPosition="0">
        <references count="2">
          <reference field="4294967294" count="1" selected="0">
            <x v="0"/>
          </reference>
          <reference field="1" count="1" selected="0">
            <x v="1320"/>
          </reference>
        </references>
      </pivotArea>
    </chartFormat>
    <chartFormat chart="4" format="1217">
      <pivotArea type="data" outline="0" fieldPosition="0">
        <references count="2">
          <reference field="4294967294" count="1" selected="0">
            <x v="0"/>
          </reference>
          <reference field="1" count="1" selected="0">
            <x v="1"/>
          </reference>
        </references>
      </pivotArea>
    </chartFormat>
    <chartFormat chart="4" format="1218">
      <pivotArea type="data" outline="0" fieldPosition="0">
        <references count="2">
          <reference field="4294967294" count="1" selected="0">
            <x v="0"/>
          </reference>
          <reference field="1" count="1" selected="0">
            <x v="365"/>
          </reference>
        </references>
      </pivotArea>
    </chartFormat>
    <chartFormat chart="4" format="1219">
      <pivotArea type="data" outline="0" fieldPosition="0">
        <references count="2">
          <reference field="4294967294" count="1" selected="0">
            <x v="0"/>
          </reference>
          <reference field="1" count="1" selected="0">
            <x v="706"/>
          </reference>
        </references>
      </pivotArea>
    </chartFormat>
    <chartFormat chart="4" format="1220">
      <pivotArea type="data" outline="0" fieldPosition="0">
        <references count="2">
          <reference field="4294967294" count="1" selected="0">
            <x v="0"/>
          </reference>
          <reference field="1" count="1" selected="0">
            <x v="1319"/>
          </reference>
        </references>
      </pivotArea>
    </chartFormat>
    <chartFormat chart="4" format="1221">
      <pivotArea type="data" outline="0" fieldPosition="0">
        <references count="2">
          <reference field="4294967294" count="1" selected="0">
            <x v="0"/>
          </reference>
          <reference field="1" count="1" selected="0">
            <x v="679"/>
          </reference>
        </references>
      </pivotArea>
    </chartFormat>
    <chartFormat chart="4" format="1222">
      <pivotArea type="data" outline="0" fieldPosition="0">
        <references count="2">
          <reference field="4294967294" count="1" selected="0">
            <x v="0"/>
          </reference>
          <reference field="1" count="1" selected="0">
            <x v="936"/>
          </reference>
        </references>
      </pivotArea>
    </chartFormat>
    <chartFormat chart="4" format="1223">
      <pivotArea type="data" outline="0" fieldPosition="0">
        <references count="2">
          <reference field="4294967294" count="1" selected="0">
            <x v="0"/>
          </reference>
          <reference field="1" count="1" selected="0">
            <x v="100"/>
          </reference>
        </references>
      </pivotArea>
    </chartFormat>
    <chartFormat chart="4" format="1224">
      <pivotArea type="data" outline="0" fieldPosition="0">
        <references count="2">
          <reference field="4294967294" count="1" selected="0">
            <x v="0"/>
          </reference>
          <reference field="1" count="1" selected="0">
            <x v="1129"/>
          </reference>
        </references>
      </pivotArea>
    </chartFormat>
    <chartFormat chart="4" format="1225">
      <pivotArea type="data" outline="0" fieldPosition="0">
        <references count="2">
          <reference field="4294967294" count="1" selected="0">
            <x v="0"/>
          </reference>
          <reference field="1" count="1" selected="0">
            <x v="612"/>
          </reference>
        </references>
      </pivotArea>
    </chartFormat>
    <chartFormat chart="4" format="1226">
      <pivotArea type="data" outline="0" fieldPosition="0">
        <references count="2">
          <reference field="4294967294" count="1" selected="0">
            <x v="0"/>
          </reference>
          <reference field="1" count="1" selected="0">
            <x v="617"/>
          </reference>
        </references>
      </pivotArea>
    </chartFormat>
    <chartFormat chart="4" format="1227">
      <pivotArea type="data" outline="0" fieldPosition="0">
        <references count="2">
          <reference field="4294967294" count="1" selected="0">
            <x v="0"/>
          </reference>
          <reference field="1" count="1" selected="0">
            <x v="1322"/>
          </reference>
        </references>
      </pivotArea>
    </chartFormat>
    <chartFormat chart="4" format="1228">
      <pivotArea type="data" outline="0" fieldPosition="0">
        <references count="2">
          <reference field="4294967294" count="1" selected="0">
            <x v="0"/>
          </reference>
          <reference field="1" count="1" selected="0">
            <x v="941"/>
          </reference>
        </references>
      </pivotArea>
    </chartFormat>
    <chartFormat chart="4" format="1229">
      <pivotArea type="data" outline="0" fieldPosition="0">
        <references count="2">
          <reference field="4294967294" count="1" selected="0">
            <x v="0"/>
          </reference>
          <reference field="1" count="1" selected="0">
            <x v="117"/>
          </reference>
        </references>
      </pivotArea>
    </chartFormat>
    <chartFormat chart="4" format="1230">
      <pivotArea type="data" outline="0" fieldPosition="0">
        <references count="2">
          <reference field="4294967294" count="1" selected="0">
            <x v="0"/>
          </reference>
          <reference field="1" count="1" selected="0">
            <x v="1305"/>
          </reference>
        </references>
      </pivotArea>
    </chartFormat>
    <chartFormat chart="4" format="1231">
      <pivotArea type="data" outline="0" fieldPosition="0">
        <references count="2">
          <reference field="4294967294" count="1" selected="0">
            <x v="0"/>
          </reference>
          <reference field="1" count="1" selected="0">
            <x v="1321"/>
          </reference>
        </references>
      </pivotArea>
    </chartFormat>
    <chartFormat chart="4" format="1232">
      <pivotArea type="data" outline="0" fieldPosition="0">
        <references count="2">
          <reference field="4294967294" count="1" selected="0">
            <x v="0"/>
          </reference>
          <reference field="1" count="1" selected="0">
            <x v="792"/>
          </reference>
        </references>
      </pivotArea>
    </chartFormat>
    <chartFormat chart="4" format="1233">
      <pivotArea type="data" outline="0" fieldPosition="0">
        <references count="2">
          <reference field="4294967294" count="1" selected="0">
            <x v="0"/>
          </reference>
          <reference field="1" count="1" selected="0">
            <x v="397"/>
          </reference>
        </references>
      </pivotArea>
    </chartFormat>
    <chartFormat chart="4" format="1234">
      <pivotArea type="data" outline="0" fieldPosition="0">
        <references count="2">
          <reference field="4294967294" count="1" selected="0">
            <x v="0"/>
          </reference>
          <reference field="1" count="1" selected="0">
            <x v="484"/>
          </reference>
        </references>
      </pivotArea>
    </chartFormat>
    <chartFormat chart="4" format="1235">
      <pivotArea type="data" outline="0" fieldPosition="0">
        <references count="2">
          <reference field="4294967294" count="1" selected="0">
            <x v="0"/>
          </reference>
          <reference field="1" count="1" selected="0">
            <x v="1288"/>
          </reference>
        </references>
      </pivotArea>
    </chartFormat>
    <chartFormat chart="4" format="1236">
      <pivotArea type="data" outline="0" fieldPosition="0">
        <references count="2">
          <reference field="4294967294" count="1" selected="0">
            <x v="0"/>
          </reference>
          <reference field="1" count="1" selected="0">
            <x v="256"/>
          </reference>
        </references>
      </pivotArea>
    </chartFormat>
    <chartFormat chart="4" format="1237">
      <pivotArea type="data" outline="0" fieldPosition="0">
        <references count="2">
          <reference field="4294967294" count="1" selected="0">
            <x v="0"/>
          </reference>
          <reference field="1" count="1" selected="0">
            <x v="1297"/>
          </reference>
        </references>
      </pivotArea>
    </chartFormat>
    <chartFormat chart="4" format="1238">
      <pivotArea type="data" outline="0" fieldPosition="0">
        <references count="2">
          <reference field="4294967294" count="1" selected="0">
            <x v="0"/>
          </reference>
          <reference field="1" count="1" selected="0">
            <x v="787"/>
          </reference>
        </references>
      </pivotArea>
    </chartFormat>
    <chartFormat chart="4" format="1239">
      <pivotArea type="data" outline="0" fieldPosition="0">
        <references count="2">
          <reference field="4294967294" count="1" selected="0">
            <x v="0"/>
          </reference>
          <reference field="1" count="1" selected="0">
            <x v="562"/>
          </reference>
        </references>
      </pivotArea>
    </chartFormat>
    <chartFormat chart="4" format="1240">
      <pivotArea type="data" outline="0" fieldPosition="0">
        <references count="2">
          <reference field="4294967294" count="1" selected="0">
            <x v="0"/>
          </reference>
          <reference field="1" count="1" selected="0">
            <x v="765"/>
          </reference>
        </references>
      </pivotArea>
    </chartFormat>
    <chartFormat chart="4" format="1241">
      <pivotArea type="data" outline="0" fieldPosition="0">
        <references count="2">
          <reference field="4294967294" count="1" selected="0">
            <x v="0"/>
          </reference>
          <reference field="1" count="1" selected="0">
            <x v="314"/>
          </reference>
        </references>
      </pivotArea>
    </chartFormat>
    <chartFormat chart="4" format="1242">
      <pivotArea type="data" outline="0" fieldPosition="0">
        <references count="2">
          <reference field="4294967294" count="1" selected="0">
            <x v="0"/>
          </reference>
          <reference field="1" count="1" selected="0">
            <x v="801"/>
          </reference>
        </references>
      </pivotArea>
    </chartFormat>
    <chartFormat chart="4" format="1243">
      <pivotArea type="data" outline="0" fieldPosition="0">
        <references count="2">
          <reference field="4294967294" count="1" selected="0">
            <x v="0"/>
          </reference>
          <reference field="1" count="1" selected="0">
            <x v="1113"/>
          </reference>
        </references>
      </pivotArea>
    </chartFormat>
    <chartFormat chart="4" format="1244">
      <pivotArea type="data" outline="0" fieldPosition="0">
        <references count="2">
          <reference field="4294967294" count="1" selected="0">
            <x v="0"/>
          </reference>
          <reference field="1" count="1" selected="0">
            <x v="1114"/>
          </reference>
        </references>
      </pivotArea>
    </chartFormat>
    <chartFormat chart="4" format="1245">
      <pivotArea type="data" outline="0" fieldPosition="0">
        <references count="2">
          <reference field="4294967294" count="1" selected="0">
            <x v="0"/>
          </reference>
          <reference field="1" count="1" selected="0">
            <x v="915"/>
          </reference>
        </references>
      </pivotArea>
    </chartFormat>
    <chartFormat chart="4" format="1246">
      <pivotArea type="data" outline="0" fieldPosition="0">
        <references count="2">
          <reference field="4294967294" count="1" selected="0">
            <x v="0"/>
          </reference>
          <reference field="1" count="1" selected="0">
            <x v="733"/>
          </reference>
        </references>
      </pivotArea>
    </chartFormat>
    <chartFormat chart="4" format="1247">
      <pivotArea type="data" outline="0" fieldPosition="0">
        <references count="2">
          <reference field="4294967294" count="1" selected="0">
            <x v="0"/>
          </reference>
          <reference field="1" count="1" selected="0">
            <x v="311"/>
          </reference>
        </references>
      </pivotArea>
    </chartFormat>
    <chartFormat chart="4" format="1248">
      <pivotArea type="data" outline="0" fieldPosition="0">
        <references count="2">
          <reference field="4294967294" count="1" selected="0">
            <x v="0"/>
          </reference>
          <reference field="1" count="1" selected="0">
            <x v="255"/>
          </reference>
        </references>
      </pivotArea>
    </chartFormat>
    <chartFormat chart="4" format="1249">
      <pivotArea type="data" outline="0" fieldPosition="0">
        <references count="2">
          <reference field="4294967294" count="1" selected="0">
            <x v="0"/>
          </reference>
          <reference field="1" count="1" selected="0">
            <x v="1278"/>
          </reference>
        </references>
      </pivotArea>
    </chartFormat>
    <chartFormat chart="4" format="1250">
      <pivotArea type="data" outline="0" fieldPosition="0">
        <references count="2">
          <reference field="4294967294" count="1" selected="0">
            <x v="0"/>
          </reference>
          <reference field="1" count="1" selected="0">
            <x v="457"/>
          </reference>
        </references>
      </pivotArea>
    </chartFormat>
    <chartFormat chart="4" format="1251">
      <pivotArea type="data" outline="0" fieldPosition="0">
        <references count="2">
          <reference field="4294967294" count="1" selected="0">
            <x v="0"/>
          </reference>
          <reference field="1" count="1" selected="0">
            <x v="1306"/>
          </reference>
        </references>
      </pivotArea>
    </chartFormat>
    <chartFormat chart="4" format="1252">
      <pivotArea type="data" outline="0" fieldPosition="0">
        <references count="2">
          <reference field="4294967294" count="1" selected="0">
            <x v="0"/>
          </reference>
          <reference field="1" count="1" selected="0">
            <x v="430"/>
          </reference>
        </references>
      </pivotArea>
    </chartFormat>
    <chartFormat chart="4" format="1253">
      <pivotArea type="data" outline="0" fieldPosition="0">
        <references count="2">
          <reference field="4294967294" count="1" selected="0">
            <x v="0"/>
          </reference>
          <reference field="1" count="1" selected="0">
            <x v="444"/>
          </reference>
        </references>
      </pivotArea>
    </chartFormat>
    <chartFormat chart="4" format="1254">
      <pivotArea type="data" outline="0" fieldPosition="0">
        <references count="2">
          <reference field="4294967294" count="1" selected="0">
            <x v="0"/>
          </reference>
          <reference field="1" count="1" selected="0">
            <x v="262"/>
          </reference>
        </references>
      </pivotArea>
    </chartFormat>
    <chartFormat chart="4" format="1255">
      <pivotArea type="data" outline="0" fieldPosition="0">
        <references count="2">
          <reference field="4294967294" count="1" selected="0">
            <x v="0"/>
          </reference>
          <reference field="1" count="1" selected="0">
            <x v="448"/>
          </reference>
        </references>
      </pivotArea>
    </chartFormat>
    <chartFormat chart="4" format="1256">
      <pivotArea type="data" outline="0" fieldPosition="0">
        <references count="2">
          <reference field="4294967294" count="1" selected="0">
            <x v="0"/>
          </reference>
          <reference field="1" count="1" selected="0">
            <x v="1193"/>
          </reference>
        </references>
      </pivotArea>
    </chartFormat>
    <chartFormat chart="4" format="1257">
      <pivotArea type="data" outline="0" fieldPosition="0">
        <references count="2">
          <reference field="4294967294" count="1" selected="0">
            <x v="0"/>
          </reference>
          <reference field="1" count="1" selected="0">
            <x v="648"/>
          </reference>
        </references>
      </pivotArea>
    </chartFormat>
    <chartFormat chart="4" format="1258">
      <pivotArea type="data" outline="0" fieldPosition="0">
        <references count="2">
          <reference field="4294967294" count="1" selected="0">
            <x v="0"/>
          </reference>
          <reference field="1" count="1" selected="0">
            <x v="183"/>
          </reference>
        </references>
      </pivotArea>
    </chartFormat>
    <chartFormat chart="4" format="1259">
      <pivotArea type="data" outline="0" fieldPosition="0">
        <references count="2">
          <reference field="4294967294" count="1" selected="0">
            <x v="0"/>
          </reference>
          <reference field="1" count="1" selected="0">
            <x v="1271"/>
          </reference>
        </references>
      </pivotArea>
    </chartFormat>
    <chartFormat chart="4" format="1260">
      <pivotArea type="data" outline="0" fieldPosition="0">
        <references count="2">
          <reference field="4294967294" count="1" selected="0">
            <x v="0"/>
          </reference>
          <reference field="1" count="1" selected="0">
            <x v="764"/>
          </reference>
        </references>
      </pivotArea>
    </chartFormat>
    <chartFormat chart="4" format="1261">
      <pivotArea type="data" outline="0" fieldPosition="0">
        <references count="2">
          <reference field="4294967294" count="1" selected="0">
            <x v="0"/>
          </reference>
          <reference field="1" count="1" selected="0">
            <x v="1330"/>
          </reference>
        </references>
      </pivotArea>
    </chartFormat>
    <chartFormat chart="4" format="1262">
      <pivotArea type="data" outline="0" fieldPosition="0">
        <references count="2">
          <reference field="4294967294" count="1" selected="0">
            <x v="0"/>
          </reference>
          <reference field="1" count="1" selected="0">
            <x v="225"/>
          </reference>
        </references>
      </pivotArea>
    </chartFormat>
    <chartFormat chart="4" format="1263">
      <pivotArea type="data" outline="0" fieldPosition="0">
        <references count="2">
          <reference field="4294967294" count="1" selected="0">
            <x v="0"/>
          </reference>
          <reference field="1" count="1" selected="0">
            <x v="1268"/>
          </reference>
        </references>
      </pivotArea>
    </chartFormat>
    <chartFormat chart="4" format="1264">
      <pivotArea type="data" outline="0" fieldPosition="0">
        <references count="2">
          <reference field="4294967294" count="1" selected="0">
            <x v="0"/>
          </reference>
          <reference field="1" count="1" selected="0">
            <x v="735"/>
          </reference>
        </references>
      </pivotArea>
    </chartFormat>
    <chartFormat chart="4" format="1265">
      <pivotArea type="data" outline="0" fieldPosition="0">
        <references count="2">
          <reference field="4294967294" count="1" selected="0">
            <x v="0"/>
          </reference>
          <reference field="1" count="1" selected="0">
            <x v="570"/>
          </reference>
        </references>
      </pivotArea>
    </chartFormat>
    <chartFormat chart="4" format="1266">
      <pivotArea type="data" outline="0" fieldPosition="0">
        <references count="2">
          <reference field="4294967294" count="1" selected="0">
            <x v="0"/>
          </reference>
          <reference field="1" count="1" selected="0">
            <x v="6"/>
          </reference>
        </references>
      </pivotArea>
    </chartFormat>
    <chartFormat chart="4" format="1267">
      <pivotArea type="data" outline="0" fieldPosition="0">
        <references count="2">
          <reference field="4294967294" count="1" selected="0">
            <x v="0"/>
          </reference>
          <reference field="1" count="1" selected="0">
            <x v="897"/>
          </reference>
        </references>
      </pivotArea>
    </chartFormat>
    <chartFormat chart="4" format="1268">
      <pivotArea type="data" outline="0" fieldPosition="0">
        <references count="2">
          <reference field="4294967294" count="1" selected="0">
            <x v="0"/>
          </reference>
          <reference field="1" count="1" selected="0">
            <x v="935"/>
          </reference>
        </references>
      </pivotArea>
    </chartFormat>
    <chartFormat chart="4" format="1269">
      <pivotArea type="data" outline="0" fieldPosition="0">
        <references count="2">
          <reference field="4294967294" count="1" selected="0">
            <x v="0"/>
          </reference>
          <reference field="1" count="1" selected="0">
            <x v="1329"/>
          </reference>
        </references>
      </pivotArea>
    </chartFormat>
    <chartFormat chart="4" format="1270">
      <pivotArea type="data" outline="0" fieldPosition="0">
        <references count="2">
          <reference field="4294967294" count="1" selected="0">
            <x v="0"/>
          </reference>
          <reference field="1" count="1" selected="0">
            <x v="49"/>
          </reference>
        </references>
      </pivotArea>
    </chartFormat>
    <chartFormat chart="4" format="1271">
      <pivotArea type="data" outline="0" fieldPosition="0">
        <references count="2">
          <reference field="4294967294" count="1" selected="0">
            <x v="0"/>
          </reference>
          <reference field="1" count="1" selected="0">
            <x v="1267"/>
          </reference>
        </references>
      </pivotArea>
    </chartFormat>
    <chartFormat chart="4" format="1272">
      <pivotArea type="data" outline="0" fieldPosition="0">
        <references count="2">
          <reference field="4294967294" count="1" selected="0">
            <x v="0"/>
          </reference>
          <reference field="1" count="1" selected="0">
            <x v="709"/>
          </reference>
        </references>
      </pivotArea>
    </chartFormat>
    <chartFormat chart="4" format="1273">
      <pivotArea type="data" outline="0" fieldPosition="0">
        <references count="2">
          <reference field="4294967294" count="1" selected="0">
            <x v="0"/>
          </reference>
          <reference field="1" count="1" selected="0">
            <x v="645"/>
          </reference>
        </references>
      </pivotArea>
    </chartFormat>
    <chartFormat chart="4" format="1274">
      <pivotArea type="data" outline="0" fieldPosition="0">
        <references count="2">
          <reference field="4294967294" count="1" selected="0">
            <x v="0"/>
          </reference>
          <reference field="1" count="1" selected="0">
            <x v="997"/>
          </reference>
        </references>
      </pivotArea>
    </chartFormat>
    <chartFormat chart="4" format="1275">
      <pivotArea type="data" outline="0" fieldPosition="0">
        <references count="2">
          <reference field="4294967294" count="1" selected="0">
            <x v="0"/>
          </reference>
          <reference field="1" count="1" selected="0">
            <x v="1199"/>
          </reference>
        </references>
      </pivotArea>
    </chartFormat>
    <chartFormat chart="4" format="1276">
      <pivotArea type="data" outline="0" fieldPosition="0">
        <references count="2">
          <reference field="4294967294" count="1" selected="0">
            <x v="0"/>
          </reference>
          <reference field="1" count="1" selected="0">
            <x v="54"/>
          </reference>
        </references>
      </pivotArea>
    </chartFormat>
    <chartFormat chart="4" format="1277">
      <pivotArea type="data" outline="0" fieldPosition="0">
        <references count="2">
          <reference field="4294967294" count="1" selected="0">
            <x v="0"/>
          </reference>
          <reference field="1" count="1" selected="0">
            <x v="619"/>
          </reference>
        </references>
      </pivotArea>
    </chartFormat>
    <chartFormat chart="4" format="1278">
      <pivotArea type="data" outline="0" fieldPosition="0">
        <references count="2">
          <reference field="4294967294" count="1" selected="0">
            <x v="0"/>
          </reference>
          <reference field="1" count="1" selected="0">
            <x v="253"/>
          </reference>
        </references>
      </pivotArea>
    </chartFormat>
    <chartFormat chart="4" format="1279">
      <pivotArea type="data" outline="0" fieldPosition="0">
        <references count="2">
          <reference field="4294967294" count="1" selected="0">
            <x v="0"/>
          </reference>
          <reference field="1" count="1" selected="0">
            <x v="682"/>
          </reference>
        </references>
      </pivotArea>
    </chartFormat>
    <chartFormat chart="4" format="1280">
      <pivotArea type="data" outline="0" fieldPosition="0">
        <references count="2">
          <reference field="4294967294" count="1" selected="0">
            <x v="0"/>
          </reference>
          <reference field="1" count="1" selected="0">
            <x v="691"/>
          </reference>
        </references>
      </pivotArea>
    </chartFormat>
    <chartFormat chart="4" format="1281">
      <pivotArea type="data" outline="0" fieldPosition="0">
        <references count="2">
          <reference field="4294967294" count="1" selected="0">
            <x v="0"/>
          </reference>
          <reference field="1" count="1" selected="0">
            <x v="597"/>
          </reference>
        </references>
      </pivotArea>
    </chartFormat>
    <chartFormat chart="4" format="1282">
      <pivotArea type="data" outline="0" fieldPosition="0">
        <references count="2">
          <reference field="4294967294" count="1" selected="0">
            <x v="0"/>
          </reference>
          <reference field="1" count="1" selected="0">
            <x v="1083"/>
          </reference>
        </references>
      </pivotArea>
    </chartFormat>
    <chartFormat chart="4" format="1283">
      <pivotArea type="data" outline="0" fieldPosition="0">
        <references count="2">
          <reference field="4294967294" count="1" selected="0">
            <x v="0"/>
          </reference>
          <reference field="1" count="1" selected="0">
            <x v="102"/>
          </reference>
        </references>
      </pivotArea>
    </chartFormat>
    <chartFormat chart="4" format="1284">
      <pivotArea type="data" outline="0" fieldPosition="0">
        <references count="2">
          <reference field="4294967294" count="1" selected="0">
            <x v="0"/>
          </reference>
          <reference field="1" count="1" selected="0">
            <x v="842"/>
          </reference>
        </references>
      </pivotArea>
    </chartFormat>
    <chartFormat chart="4" format="1285">
      <pivotArea type="data" outline="0" fieldPosition="0">
        <references count="2">
          <reference field="4294967294" count="1" selected="0">
            <x v="0"/>
          </reference>
          <reference field="1" count="1" selected="0">
            <x v="1055"/>
          </reference>
        </references>
      </pivotArea>
    </chartFormat>
    <chartFormat chart="4" format="1286">
      <pivotArea type="data" outline="0" fieldPosition="0">
        <references count="2">
          <reference field="4294967294" count="1" selected="0">
            <x v="0"/>
          </reference>
          <reference field="1" count="1" selected="0">
            <x v="209"/>
          </reference>
        </references>
      </pivotArea>
    </chartFormat>
    <chartFormat chart="4" format="1287">
      <pivotArea type="data" outline="0" fieldPosition="0">
        <references count="2">
          <reference field="4294967294" count="1" selected="0">
            <x v="0"/>
          </reference>
          <reference field="1" count="1" selected="0">
            <x v="910"/>
          </reference>
        </references>
      </pivotArea>
    </chartFormat>
    <chartFormat chart="4" format="1288">
      <pivotArea type="data" outline="0" fieldPosition="0">
        <references count="2">
          <reference field="4294967294" count="1" selected="0">
            <x v="0"/>
          </reference>
          <reference field="1" count="1" selected="0">
            <x v="322"/>
          </reference>
        </references>
      </pivotArea>
    </chartFormat>
    <chartFormat chart="4" format="1289">
      <pivotArea type="data" outline="0" fieldPosition="0">
        <references count="2">
          <reference field="4294967294" count="1" selected="0">
            <x v="0"/>
          </reference>
          <reference field="1" count="1" selected="0">
            <x v="624"/>
          </reference>
        </references>
      </pivotArea>
    </chartFormat>
    <chartFormat chart="4" format="1290">
      <pivotArea type="data" outline="0" fieldPosition="0">
        <references count="2">
          <reference field="4294967294" count="1" selected="0">
            <x v="0"/>
          </reference>
          <reference field="1" count="1" selected="0">
            <x v="175"/>
          </reference>
        </references>
      </pivotArea>
    </chartFormat>
    <chartFormat chart="4" format="1291">
      <pivotArea type="data" outline="0" fieldPosition="0">
        <references count="2">
          <reference field="4294967294" count="1" selected="0">
            <x v="0"/>
          </reference>
          <reference field="1" count="1" selected="0">
            <x v="996"/>
          </reference>
        </references>
      </pivotArea>
    </chartFormat>
    <chartFormat chart="4" format="1292">
      <pivotArea type="data" outline="0" fieldPosition="0">
        <references count="2">
          <reference field="4294967294" count="1" selected="0">
            <x v="0"/>
          </reference>
          <reference field="1" count="1" selected="0">
            <x v="883"/>
          </reference>
        </references>
      </pivotArea>
    </chartFormat>
    <chartFormat chart="4" format="1293">
      <pivotArea type="data" outline="0" fieldPosition="0">
        <references count="2">
          <reference field="4294967294" count="1" selected="0">
            <x v="0"/>
          </reference>
          <reference field="1" count="1" selected="0">
            <x v="174"/>
          </reference>
        </references>
      </pivotArea>
    </chartFormat>
    <chartFormat chart="4" format="1294">
      <pivotArea type="data" outline="0" fieldPosition="0">
        <references count="2">
          <reference field="4294967294" count="1" selected="0">
            <x v="0"/>
          </reference>
          <reference field="1" count="1" selected="0">
            <x v="39"/>
          </reference>
        </references>
      </pivotArea>
    </chartFormat>
    <chartFormat chart="4" format="1295">
      <pivotArea type="data" outline="0" fieldPosition="0">
        <references count="2">
          <reference field="4294967294" count="1" selected="0">
            <x v="0"/>
          </reference>
          <reference field="1" count="1" selected="0">
            <x v="38"/>
          </reference>
        </references>
      </pivotArea>
    </chartFormat>
    <chartFormat chart="4" format="1296">
      <pivotArea type="data" outline="0" fieldPosition="0">
        <references count="2">
          <reference field="4294967294" count="1" selected="0">
            <x v="0"/>
          </reference>
          <reference field="1" count="1" selected="0">
            <x v="1045"/>
          </reference>
        </references>
      </pivotArea>
    </chartFormat>
    <chartFormat chart="4" format="1297">
      <pivotArea type="data" outline="0" fieldPosition="0">
        <references count="2">
          <reference field="4294967294" count="1" selected="0">
            <x v="0"/>
          </reference>
          <reference field="1" count="1" selected="0">
            <x v="1211"/>
          </reference>
        </references>
      </pivotArea>
    </chartFormat>
    <chartFormat chart="4" format="1298">
      <pivotArea type="data" outline="0" fieldPosition="0">
        <references count="2">
          <reference field="4294967294" count="1" selected="0">
            <x v="0"/>
          </reference>
          <reference field="1" count="1" selected="0">
            <x v="1291"/>
          </reference>
        </references>
      </pivotArea>
    </chartFormat>
    <chartFormat chart="4" format="1299">
      <pivotArea type="data" outline="0" fieldPosition="0">
        <references count="2">
          <reference field="4294967294" count="1" selected="0">
            <x v="0"/>
          </reference>
          <reference field="1" count="1" selected="0">
            <x v="0"/>
          </reference>
        </references>
      </pivotArea>
    </chartFormat>
    <chartFormat chart="4" format="1300">
      <pivotArea type="data" outline="0" fieldPosition="0">
        <references count="2">
          <reference field="4294967294" count="1" selected="0">
            <x v="0"/>
          </reference>
          <reference field="1" count="1" selected="0">
            <x v="320"/>
          </reference>
        </references>
      </pivotArea>
    </chartFormat>
    <chartFormat chart="4" format="1301">
      <pivotArea type="data" outline="0" fieldPosition="0">
        <references count="2">
          <reference field="4294967294" count="1" selected="0">
            <x v="0"/>
          </reference>
          <reference field="1" count="1" selected="0">
            <x v="1252"/>
          </reference>
        </references>
      </pivotArea>
    </chartFormat>
    <chartFormat chart="4" format="1302">
      <pivotArea type="data" outline="0" fieldPosition="0">
        <references count="2">
          <reference field="4294967294" count="1" selected="0">
            <x v="0"/>
          </reference>
          <reference field="1" count="1" selected="0">
            <x v="830"/>
          </reference>
        </references>
      </pivotArea>
    </chartFormat>
    <chartFormat chart="4" format="1303">
      <pivotArea type="data" outline="0" fieldPosition="0">
        <references count="2">
          <reference field="4294967294" count="1" selected="0">
            <x v="0"/>
          </reference>
          <reference field="1" count="1" selected="0">
            <x v="139"/>
          </reference>
        </references>
      </pivotArea>
    </chartFormat>
    <chartFormat chart="4" format="1304">
      <pivotArea type="data" outline="0" fieldPosition="0">
        <references count="2">
          <reference field="4294967294" count="1" selected="0">
            <x v="0"/>
          </reference>
          <reference field="1" count="1" selected="0">
            <x v="58"/>
          </reference>
        </references>
      </pivotArea>
    </chartFormat>
    <chartFormat chart="4" format="1305">
      <pivotArea type="data" outline="0" fieldPosition="0">
        <references count="2">
          <reference field="4294967294" count="1" selected="0">
            <x v="0"/>
          </reference>
          <reference field="1" count="1" selected="0">
            <x v="677"/>
          </reference>
        </references>
      </pivotArea>
    </chartFormat>
    <chartFormat chart="4" format="1306">
      <pivotArea type="data" outline="0" fieldPosition="0">
        <references count="2">
          <reference field="4294967294" count="1" selected="0">
            <x v="0"/>
          </reference>
          <reference field="1" count="1" selected="0">
            <x v="710"/>
          </reference>
        </references>
      </pivotArea>
    </chartFormat>
    <chartFormat chart="4" format="1307">
      <pivotArea type="data" outline="0" fieldPosition="0">
        <references count="2">
          <reference field="4294967294" count="1" selected="0">
            <x v="0"/>
          </reference>
          <reference field="1" count="1" selected="0">
            <x v="540"/>
          </reference>
        </references>
      </pivotArea>
    </chartFormat>
    <chartFormat chart="4" format="1308">
      <pivotArea type="data" outline="0" fieldPosition="0">
        <references count="2">
          <reference field="4294967294" count="1" selected="0">
            <x v="0"/>
          </reference>
          <reference field="1" count="1" selected="0">
            <x v="1185"/>
          </reference>
        </references>
      </pivotArea>
    </chartFormat>
    <chartFormat chart="4" format="1309">
      <pivotArea type="data" outline="0" fieldPosition="0">
        <references count="2">
          <reference field="4294967294" count="1" selected="0">
            <x v="0"/>
          </reference>
          <reference field="1" count="1" selected="0">
            <x v="553"/>
          </reference>
        </references>
      </pivotArea>
    </chartFormat>
    <chartFormat chart="4" format="1310">
      <pivotArea type="data" outline="0" fieldPosition="0">
        <references count="2">
          <reference field="4294967294" count="1" selected="0">
            <x v="0"/>
          </reference>
          <reference field="1" count="1" selected="0">
            <x v="331"/>
          </reference>
        </references>
      </pivotArea>
    </chartFormat>
    <chartFormat chart="4" format="1311">
      <pivotArea type="data" outline="0" fieldPosition="0">
        <references count="2">
          <reference field="4294967294" count="1" selected="0">
            <x v="0"/>
          </reference>
          <reference field="1" count="1" selected="0">
            <x v="931"/>
          </reference>
        </references>
      </pivotArea>
    </chartFormat>
    <chartFormat chart="4" format="1312">
      <pivotArea type="data" outline="0" fieldPosition="0">
        <references count="2">
          <reference field="4294967294" count="1" selected="0">
            <x v="0"/>
          </reference>
          <reference field="1" count="1" selected="0">
            <x v="510"/>
          </reference>
        </references>
      </pivotArea>
    </chartFormat>
    <chartFormat chart="4" format="1313">
      <pivotArea type="data" outline="0" fieldPosition="0">
        <references count="2">
          <reference field="4294967294" count="1" selected="0">
            <x v="0"/>
          </reference>
          <reference field="1" count="1" selected="0">
            <x v="45"/>
          </reference>
        </references>
      </pivotArea>
    </chartFormat>
    <chartFormat chart="4" format="1314">
      <pivotArea type="data" outline="0" fieldPosition="0">
        <references count="2">
          <reference field="4294967294" count="1" selected="0">
            <x v="0"/>
          </reference>
          <reference field="1" count="1" selected="0">
            <x v="858"/>
          </reference>
        </references>
      </pivotArea>
    </chartFormat>
    <chartFormat chart="4" format="1315">
      <pivotArea type="data" outline="0" fieldPosition="0">
        <references count="2">
          <reference field="4294967294" count="1" selected="0">
            <x v="0"/>
          </reference>
          <reference field="1" count="1" selected="0">
            <x v="173"/>
          </reference>
        </references>
      </pivotArea>
    </chartFormat>
    <chartFormat chart="4" format="1316">
      <pivotArea type="data" outline="0" fieldPosition="0">
        <references count="2">
          <reference field="4294967294" count="1" selected="0">
            <x v="0"/>
          </reference>
          <reference field="1" count="1" selected="0">
            <x v="862"/>
          </reference>
        </references>
      </pivotArea>
    </chartFormat>
    <chartFormat chart="4" format="1317">
      <pivotArea type="data" outline="0" fieldPosition="0">
        <references count="2">
          <reference field="4294967294" count="1" selected="0">
            <x v="0"/>
          </reference>
          <reference field="1" count="1" selected="0">
            <x v="837"/>
          </reference>
        </references>
      </pivotArea>
    </chartFormat>
    <chartFormat chart="4" format="1318">
      <pivotArea type="data" outline="0" fieldPosition="0">
        <references count="2">
          <reference field="4294967294" count="1" selected="0">
            <x v="0"/>
          </reference>
          <reference field="1" count="1" selected="0">
            <x v="37"/>
          </reference>
        </references>
      </pivotArea>
    </chartFormat>
    <chartFormat chart="4" format="1319">
      <pivotArea type="data" outline="0" fieldPosition="0">
        <references count="2">
          <reference field="4294967294" count="1" selected="0">
            <x v="0"/>
          </reference>
          <reference field="1" count="1" selected="0">
            <x v="1254"/>
          </reference>
        </references>
      </pivotArea>
    </chartFormat>
    <chartFormat chart="4" format="1320">
      <pivotArea type="data" outline="0" fieldPosition="0">
        <references count="2">
          <reference field="4294967294" count="1" selected="0">
            <x v="0"/>
          </reference>
          <reference field="1" count="1" selected="0">
            <x v="625"/>
          </reference>
        </references>
      </pivotArea>
    </chartFormat>
    <chartFormat chart="4" format="1321">
      <pivotArea type="data" outline="0" fieldPosition="0">
        <references count="2">
          <reference field="4294967294" count="1" selected="0">
            <x v="0"/>
          </reference>
          <reference field="1" count="1" selected="0">
            <x v="707"/>
          </reference>
        </references>
      </pivotArea>
    </chartFormat>
    <chartFormat chart="4" format="1322">
      <pivotArea type="data" outline="0" fieldPosition="0">
        <references count="2">
          <reference field="4294967294" count="1" selected="0">
            <x v="0"/>
          </reference>
          <reference field="1" count="1" selected="0">
            <x v="831"/>
          </reference>
        </references>
      </pivotArea>
    </chartFormat>
    <chartFormat chart="4" format="1323">
      <pivotArea type="data" outline="0" fieldPosition="0">
        <references count="2">
          <reference field="4294967294" count="1" selected="0">
            <x v="0"/>
          </reference>
          <reference field="1" count="1" selected="0">
            <x v="443"/>
          </reference>
        </references>
      </pivotArea>
    </chartFormat>
    <chartFormat chart="4" format="1324">
      <pivotArea type="data" outline="0" fieldPosition="0">
        <references count="2">
          <reference field="4294967294" count="1" selected="0">
            <x v="0"/>
          </reference>
          <reference field="1" count="1" selected="0">
            <x v="1335"/>
          </reference>
        </references>
      </pivotArea>
    </chartFormat>
    <chartFormat chart="4" format="1325">
      <pivotArea type="data" outline="0" fieldPosition="0">
        <references count="2">
          <reference field="4294967294" count="1" selected="0">
            <x v="0"/>
          </reference>
          <reference field="1" count="1" selected="0">
            <x v="1269"/>
          </reference>
        </references>
      </pivotArea>
    </chartFormat>
    <chartFormat chart="4" format="1326">
      <pivotArea type="data" outline="0" fieldPosition="0">
        <references count="2">
          <reference field="4294967294" count="1" selected="0">
            <x v="0"/>
          </reference>
          <reference field="1" count="1" selected="0">
            <x v="490"/>
          </reference>
        </references>
      </pivotArea>
    </chartFormat>
    <chartFormat chart="4" format="1327">
      <pivotArea type="data" outline="0" fieldPosition="0">
        <references count="2">
          <reference field="4294967294" count="1" selected="0">
            <x v="0"/>
          </reference>
          <reference field="1" count="1" selected="0">
            <x v="1324"/>
          </reference>
        </references>
      </pivotArea>
    </chartFormat>
    <chartFormat chart="4" format="1328">
      <pivotArea type="data" outline="0" fieldPosition="0">
        <references count="2">
          <reference field="4294967294" count="1" selected="0">
            <x v="0"/>
          </reference>
          <reference field="1" count="1" selected="0">
            <x v="59"/>
          </reference>
        </references>
      </pivotArea>
    </chartFormat>
    <chartFormat chart="4" format="1329">
      <pivotArea type="data" outline="0" fieldPosition="0">
        <references count="2">
          <reference field="4294967294" count="1" selected="0">
            <x v="0"/>
          </reference>
          <reference field="1" count="1" selected="0">
            <x v="1336"/>
          </reference>
        </references>
      </pivotArea>
    </chartFormat>
    <chartFormat chart="4" format="1330">
      <pivotArea type="data" outline="0" fieldPosition="0">
        <references count="2">
          <reference field="4294967294" count="1" selected="0">
            <x v="0"/>
          </reference>
          <reference field="1" count="1" selected="0">
            <x v="609"/>
          </reference>
        </references>
      </pivotArea>
    </chartFormat>
    <chartFormat chart="4" format="1331">
      <pivotArea type="data" outline="0" fieldPosition="0">
        <references count="2">
          <reference field="4294967294" count="1" selected="0">
            <x v="0"/>
          </reference>
          <reference field="1" count="1" selected="0">
            <x v="705"/>
          </reference>
        </references>
      </pivotArea>
    </chartFormat>
    <chartFormat chart="4" format="1332">
      <pivotArea type="data" outline="0" fieldPosition="0">
        <references count="2">
          <reference field="4294967294" count="1" selected="0">
            <x v="0"/>
          </reference>
          <reference field="1" count="1" selected="0">
            <x v="708"/>
          </reference>
        </references>
      </pivotArea>
    </chartFormat>
    <chartFormat chart="4" format="1333">
      <pivotArea type="data" outline="0" fieldPosition="0">
        <references count="2">
          <reference field="4294967294" count="1" selected="0">
            <x v="0"/>
          </reference>
          <reference field="1" count="1" selected="0">
            <x v="92"/>
          </reference>
        </references>
      </pivotArea>
    </chartFormat>
    <chartFormat chart="4" format="1334">
      <pivotArea type="data" outline="0" fieldPosition="0">
        <references count="2">
          <reference field="4294967294" count="1" selected="0">
            <x v="0"/>
          </reference>
          <reference field="1" count="1" selected="0">
            <x v="1057"/>
          </reference>
        </references>
      </pivotArea>
    </chartFormat>
    <chartFormat chart="4" format="1335">
      <pivotArea type="data" outline="0" fieldPosition="0">
        <references count="2">
          <reference field="4294967294" count="1" selected="0">
            <x v="0"/>
          </reference>
          <reference field="1" count="1" selected="0">
            <x v="193"/>
          </reference>
        </references>
      </pivotArea>
    </chartFormat>
    <chartFormat chart="4" format="1336">
      <pivotArea type="data" outline="0" fieldPosition="0">
        <references count="2">
          <reference field="4294967294" count="1" selected="0">
            <x v="0"/>
          </reference>
          <reference field="1" count="1" selected="0">
            <x v="654"/>
          </reference>
        </references>
      </pivotArea>
    </chartFormat>
    <chartFormat chart="4" format="1337">
      <pivotArea type="data" outline="0" fieldPosition="0">
        <references count="2">
          <reference field="4294967294" count="1" selected="0">
            <x v="0"/>
          </reference>
          <reference field="1" count="1" selected="0">
            <x v="623"/>
          </reference>
        </references>
      </pivotArea>
    </chartFormat>
    <chartFormat chart="4" format="1338">
      <pivotArea type="data" outline="0" fieldPosition="0">
        <references count="2">
          <reference field="4294967294" count="1" selected="0">
            <x v="0"/>
          </reference>
          <reference field="1" count="1" selected="0">
            <x v="110"/>
          </reference>
        </references>
      </pivotArea>
    </chartFormat>
    <chartFormat chart="4" format="1339">
      <pivotArea type="data" outline="0" fieldPosition="0">
        <references count="2">
          <reference field="4294967294" count="1" selected="0">
            <x v="0"/>
          </reference>
          <reference field="1" count="1" selected="0">
            <x v="717"/>
          </reference>
        </references>
      </pivotArea>
    </chartFormat>
    <chartFormat chart="4" format="1340">
      <pivotArea type="data" outline="0" fieldPosition="0">
        <references count="2">
          <reference field="4294967294" count="1" selected="0">
            <x v="0"/>
          </reference>
          <reference field="1" count="1" selected="0">
            <x v="564"/>
          </reference>
        </references>
      </pivotArea>
    </chartFormat>
    <chartFormat chart="4" format="1341">
      <pivotArea type="data" outline="0" fieldPosition="0">
        <references count="2">
          <reference field="4294967294" count="1" selected="0">
            <x v="0"/>
          </reference>
          <reference field="1" count="1" selected="0">
            <x v="1251"/>
          </reference>
        </references>
      </pivotArea>
    </chartFormat>
    <chartFormat chart="4" format="1342">
      <pivotArea type="data" outline="0" fieldPosition="0">
        <references count="2">
          <reference field="4294967294" count="1" selected="0">
            <x v="0"/>
          </reference>
          <reference field="1" count="1" selected="0">
            <x v="334"/>
          </reference>
        </references>
      </pivotArea>
    </chartFormat>
    <chartFormat chart="0" format="4">
      <pivotArea type="data" outline="0" fieldPosition="0">
        <references count="2">
          <reference field="4294967294" count="1" selected="0">
            <x v="0"/>
          </reference>
          <reference field="1" count="1" selected="0">
            <x v="1310"/>
          </reference>
        </references>
      </pivotArea>
    </chartFormat>
    <chartFormat chart="0" format="5">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 count="1" selected="0">
            <x v="746"/>
          </reference>
        </references>
      </pivotArea>
    </chartFormat>
    <chartFormat chart="0" format="7">
      <pivotArea type="data" outline="0" fieldPosition="0">
        <references count="2">
          <reference field="4294967294" count="1" selected="0">
            <x v="0"/>
          </reference>
          <reference field="1" count="1" selected="0">
            <x v="1133"/>
          </reference>
        </references>
      </pivotArea>
    </chartFormat>
    <chartFormat chart="0" format="8">
      <pivotArea type="data" outline="0" fieldPosition="0">
        <references count="2">
          <reference field="4294967294" count="1" selected="0">
            <x v="0"/>
          </reference>
          <reference field="1" count="1" selected="0">
            <x v="1132"/>
          </reference>
        </references>
      </pivotArea>
    </chartFormat>
    <chartFormat chart="0" format="9">
      <pivotArea type="data" outline="0" fieldPosition="0">
        <references count="2">
          <reference field="4294967294" count="1" selected="0">
            <x v="0"/>
          </reference>
          <reference field="1" count="1" selected="0">
            <x v="1131"/>
          </reference>
        </references>
      </pivotArea>
    </chartFormat>
    <chartFormat chart="0" format="10">
      <pivotArea type="data" outline="0" fieldPosition="0">
        <references count="2">
          <reference field="4294967294" count="1" selected="0">
            <x v="0"/>
          </reference>
          <reference field="1" count="1" selected="0">
            <x v="349"/>
          </reference>
        </references>
      </pivotArea>
    </chartFormat>
    <chartFormat chart="0" format="11">
      <pivotArea type="data" outline="0" fieldPosition="0">
        <references count="2">
          <reference field="4294967294" count="1" selected="0">
            <x v="0"/>
          </reference>
          <reference field="1" count="1" selected="0">
            <x v="351"/>
          </reference>
        </references>
      </pivotArea>
    </chartFormat>
    <chartFormat chart="0" format="12">
      <pivotArea type="data" outline="0" fieldPosition="0">
        <references count="2">
          <reference field="4294967294" count="1" selected="0">
            <x v="0"/>
          </reference>
          <reference field="1" count="1" selected="0">
            <x v="350"/>
          </reference>
        </references>
      </pivotArea>
    </chartFormat>
    <chartFormat chart="0" format="13">
      <pivotArea type="data" outline="0" fieldPosition="0">
        <references count="2">
          <reference field="4294967294" count="1" selected="0">
            <x v="0"/>
          </reference>
          <reference field="1" count="1" selected="0">
            <x v="348"/>
          </reference>
        </references>
      </pivotArea>
    </chartFormat>
    <chartFormat chart="0" format="14">
      <pivotArea type="data" outline="0" fieldPosition="0">
        <references count="2">
          <reference field="4294967294" count="1" selected="0">
            <x v="0"/>
          </reference>
          <reference field="1" count="1" selected="0">
            <x v="1122"/>
          </reference>
        </references>
      </pivotArea>
    </chartFormat>
    <chartFormat chart="0" format="15">
      <pivotArea type="data" outline="0" fieldPosition="0">
        <references count="2">
          <reference field="4294967294" count="1" selected="0">
            <x v="0"/>
          </reference>
          <reference field="1" count="1" selected="0">
            <x v="300"/>
          </reference>
        </references>
      </pivotArea>
    </chartFormat>
    <chartFormat chart="0" format="16">
      <pivotArea type="data" outline="0" fieldPosition="0">
        <references count="2">
          <reference field="4294967294" count="1" selected="0">
            <x v="0"/>
          </reference>
          <reference field="1" count="1" selected="0">
            <x v="1127"/>
          </reference>
        </references>
      </pivotArea>
    </chartFormat>
    <chartFormat chart="0" format="17">
      <pivotArea type="data" outline="0" fieldPosition="0">
        <references count="2">
          <reference field="4294967294" count="1" selected="0">
            <x v="0"/>
          </reference>
          <reference field="1" count="1" selected="0">
            <x v="455"/>
          </reference>
        </references>
      </pivotArea>
    </chartFormat>
    <chartFormat chart="0" format="18">
      <pivotArea type="data" outline="0" fieldPosition="0">
        <references count="2">
          <reference field="4294967294" count="1" selected="0">
            <x v="0"/>
          </reference>
          <reference field="1" count="1" selected="0">
            <x v="278"/>
          </reference>
        </references>
      </pivotArea>
    </chartFormat>
    <chartFormat chart="0" format="19">
      <pivotArea type="data" outline="0" fieldPosition="0">
        <references count="2">
          <reference field="4294967294" count="1" selected="0">
            <x v="0"/>
          </reference>
          <reference field="1" count="1" selected="0">
            <x v="1227"/>
          </reference>
        </references>
      </pivotArea>
    </chartFormat>
    <chartFormat chart="0" format="20">
      <pivotArea type="data" outline="0" fieldPosition="0">
        <references count="2">
          <reference field="4294967294" count="1" selected="0">
            <x v="0"/>
          </reference>
          <reference field="1" count="1" selected="0">
            <x v="276"/>
          </reference>
        </references>
      </pivotArea>
    </chartFormat>
    <chartFormat chart="0" format="21">
      <pivotArea type="data" outline="0" fieldPosition="0">
        <references count="2">
          <reference field="4294967294" count="1" selected="0">
            <x v="0"/>
          </reference>
          <reference field="1" count="1" selected="0">
            <x v="1109"/>
          </reference>
        </references>
      </pivotArea>
    </chartFormat>
    <chartFormat chart="0" format="22">
      <pivotArea type="data" outline="0" fieldPosition="0">
        <references count="2">
          <reference field="4294967294" count="1" selected="0">
            <x v="0"/>
          </reference>
          <reference field="1" count="1" selected="0">
            <x v="745"/>
          </reference>
        </references>
      </pivotArea>
    </chartFormat>
    <chartFormat chart="0" format="23">
      <pivotArea type="data" outline="0" fieldPosition="0">
        <references count="2">
          <reference field="4294967294" count="1" selected="0">
            <x v="0"/>
          </reference>
          <reference field="1" count="1" selected="0">
            <x v="273"/>
          </reference>
        </references>
      </pivotArea>
    </chartFormat>
    <chartFormat chart="0" format="24">
      <pivotArea type="data" outline="0" fieldPosition="0">
        <references count="2">
          <reference field="4294967294" count="1" selected="0">
            <x v="0"/>
          </reference>
          <reference field="1" count="1" selected="0">
            <x v="1105"/>
          </reference>
        </references>
      </pivotArea>
    </chartFormat>
    <chartFormat chart="0" format="25">
      <pivotArea type="data" outline="0" fieldPosition="0">
        <references count="2">
          <reference field="4294967294" count="1" selected="0">
            <x v="0"/>
          </reference>
          <reference field="1" count="1" selected="0">
            <x v="1233"/>
          </reference>
        </references>
      </pivotArea>
    </chartFormat>
    <chartFormat chart="0" format="26">
      <pivotArea type="data" outline="0" fieldPosition="0">
        <references count="2">
          <reference field="4294967294" count="1" selected="0">
            <x v="0"/>
          </reference>
          <reference field="1" count="1" selected="0">
            <x v="1138"/>
          </reference>
        </references>
      </pivotArea>
    </chartFormat>
    <chartFormat chart="0" format="27">
      <pivotArea type="data" outline="0" fieldPosition="0">
        <references count="2">
          <reference field="4294967294" count="1" selected="0">
            <x v="0"/>
          </reference>
          <reference field="1" count="1" selected="0">
            <x v="149"/>
          </reference>
        </references>
      </pivotArea>
    </chartFormat>
    <chartFormat chart="0" format="28">
      <pivotArea type="data" outline="0" fieldPosition="0">
        <references count="2">
          <reference field="4294967294" count="1" selected="0">
            <x v="0"/>
          </reference>
          <reference field="1" count="1" selected="0">
            <x v="142"/>
          </reference>
        </references>
      </pivotArea>
    </chartFormat>
    <chartFormat chart="0" format="29">
      <pivotArea type="data" outline="0" fieldPosition="0">
        <references count="2">
          <reference field="4294967294" count="1" selected="0">
            <x v="0"/>
          </reference>
          <reference field="1" count="1" selected="0">
            <x v="141"/>
          </reference>
        </references>
      </pivotArea>
    </chartFormat>
    <chartFormat chart="0" format="30">
      <pivotArea type="data" outline="0" fieldPosition="0">
        <references count="2">
          <reference field="4294967294" count="1" selected="0">
            <x v="0"/>
          </reference>
          <reference field="1" count="1" selected="0">
            <x v="604"/>
          </reference>
        </references>
      </pivotArea>
    </chartFormat>
    <chartFormat chart="0" format="31">
      <pivotArea type="data" outline="0" fieldPosition="0">
        <references count="2">
          <reference field="4294967294" count="1" selected="0">
            <x v="0"/>
          </reference>
          <reference field="1" count="1" selected="0">
            <x v="589"/>
          </reference>
        </references>
      </pivotArea>
    </chartFormat>
    <chartFormat chart="0" format="32">
      <pivotArea type="data" outline="0" fieldPosition="0">
        <references count="2">
          <reference field="4294967294" count="1" selected="0">
            <x v="0"/>
          </reference>
          <reference field="1" count="1" selected="0">
            <x v="605"/>
          </reference>
        </references>
      </pivotArea>
    </chartFormat>
    <chartFormat chart="0" format="33">
      <pivotArea type="data" outline="0" fieldPosition="0">
        <references count="2">
          <reference field="4294967294" count="1" selected="0">
            <x v="0"/>
          </reference>
          <reference field="1" count="1" selected="0">
            <x v="1258"/>
          </reference>
        </references>
      </pivotArea>
    </chartFormat>
    <chartFormat chart="0" format="34">
      <pivotArea type="data" outline="0" fieldPosition="0">
        <references count="2">
          <reference field="4294967294" count="1" selected="0">
            <x v="0"/>
          </reference>
          <reference field="1" count="1" selected="0">
            <x v="1126"/>
          </reference>
        </references>
      </pivotArea>
    </chartFormat>
    <chartFormat chart="0" format="35">
      <pivotArea type="data" outline="0" fieldPosition="0">
        <references count="2">
          <reference field="4294967294" count="1" selected="0">
            <x v="0"/>
          </reference>
          <reference field="1" count="1" selected="0">
            <x v="1125"/>
          </reference>
        </references>
      </pivotArea>
    </chartFormat>
    <chartFormat chart="0" format="36">
      <pivotArea type="data" outline="0" fieldPosition="0">
        <references count="2">
          <reference field="4294967294" count="1" selected="0">
            <x v="0"/>
          </reference>
          <reference field="1" count="1" selected="0">
            <x v="147"/>
          </reference>
        </references>
      </pivotArea>
    </chartFormat>
    <chartFormat chart="0" format="37">
      <pivotArea type="data" outline="0" fieldPosition="0">
        <references count="2">
          <reference field="4294967294" count="1" selected="0">
            <x v="0"/>
          </reference>
          <reference field="1" count="1" selected="0">
            <x v="1228"/>
          </reference>
        </references>
      </pivotArea>
    </chartFormat>
    <chartFormat chart="0" format="38">
      <pivotArea type="data" outline="0" fieldPosition="0">
        <references count="2">
          <reference field="4294967294" count="1" selected="0">
            <x v="0"/>
          </reference>
          <reference field="1" count="1" selected="0">
            <x v="1112"/>
          </reference>
        </references>
      </pivotArea>
    </chartFormat>
    <chartFormat chart="0" format="39">
      <pivotArea type="data" outline="0" fieldPosition="0">
        <references count="2">
          <reference field="4294967294" count="1" selected="0">
            <x v="0"/>
          </reference>
          <reference field="1" count="1" selected="0">
            <x v="299"/>
          </reference>
        </references>
      </pivotArea>
    </chartFormat>
    <chartFormat chart="0" format="40">
      <pivotArea type="data" outline="0" fieldPosition="0">
        <references count="2">
          <reference field="4294967294" count="1" selected="0">
            <x v="0"/>
          </reference>
          <reference field="1" count="1" selected="0">
            <x v="1090"/>
          </reference>
        </references>
      </pivotArea>
    </chartFormat>
    <chartFormat chart="0" format="41">
      <pivotArea type="data" outline="0" fieldPosition="0">
        <references count="2">
          <reference field="4294967294" count="1" selected="0">
            <x v="0"/>
          </reference>
          <reference field="1" count="1" selected="0">
            <x v="1137"/>
          </reference>
        </references>
      </pivotArea>
    </chartFormat>
    <chartFormat chart="0" format="42">
      <pivotArea type="data" outline="0" fieldPosition="0">
        <references count="2">
          <reference field="4294967294" count="1" selected="0">
            <x v="0"/>
          </reference>
          <reference field="1" count="1" selected="0">
            <x v="549"/>
          </reference>
        </references>
      </pivotArea>
    </chartFormat>
    <chartFormat chart="0" format="43">
      <pivotArea type="data" outline="0" fieldPosition="0">
        <references count="2">
          <reference field="4294967294" count="1" selected="0">
            <x v="0"/>
          </reference>
          <reference field="1" count="1" selected="0">
            <x v="264"/>
          </reference>
        </references>
      </pivotArea>
    </chartFormat>
    <chartFormat chart="0" format="44">
      <pivotArea type="data" outline="0" fieldPosition="0">
        <references count="2">
          <reference field="4294967294" count="1" selected="0">
            <x v="0"/>
          </reference>
          <reference field="1" count="1" selected="0">
            <x v="1205"/>
          </reference>
        </references>
      </pivotArea>
    </chartFormat>
    <chartFormat chart="0" format="45">
      <pivotArea type="data" outline="0" fieldPosition="0">
        <references count="2">
          <reference field="4294967294" count="1" selected="0">
            <x v="0"/>
          </reference>
          <reference field="1" count="1" selected="0">
            <x v="537"/>
          </reference>
        </references>
      </pivotArea>
    </chartFormat>
    <chartFormat chart="0" format="46">
      <pivotArea type="data" outline="0" fieldPosition="0">
        <references count="2">
          <reference field="4294967294" count="1" selected="0">
            <x v="0"/>
          </reference>
          <reference field="1" count="1" selected="0">
            <x v="536"/>
          </reference>
        </references>
      </pivotArea>
    </chartFormat>
    <chartFormat chart="0" format="47">
      <pivotArea type="data" outline="0" fieldPosition="0">
        <references count="2">
          <reference field="4294967294" count="1" selected="0">
            <x v="0"/>
          </reference>
          <reference field="1" count="1" selected="0">
            <x v="539"/>
          </reference>
        </references>
      </pivotArea>
    </chartFormat>
    <chartFormat chart="0" format="48">
      <pivotArea type="data" outline="0" fieldPosition="0">
        <references count="2">
          <reference field="4294967294" count="1" selected="0">
            <x v="0"/>
          </reference>
          <reference field="1" count="1" selected="0">
            <x v="538"/>
          </reference>
        </references>
      </pivotArea>
    </chartFormat>
    <chartFormat chart="0" format="49">
      <pivotArea type="data" outline="0" fieldPosition="0">
        <references count="2">
          <reference field="4294967294" count="1" selected="0">
            <x v="0"/>
          </reference>
          <reference field="1" count="1" selected="0">
            <x v="461"/>
          </reference>
        </references>
      </pivotArea>
    </chartFormat>
    <chartFormat chart="0" format="50">
      <pivotArea type="data" outline="0" fieldPosition="0">
        <references count="2">
          <reference field="4294967294" count="1" selected="0">
            <x v="0"/>
          </reference>
          <reference field="1" count="1" selected="0">
            <x v="151"/>
          </reference>
        </references>
      </pivotArea>
    </chartFormat>
    <chartFormat chart="0" format="51">
      <pivotArea type="data" outline="0" fieldPosition="0">
        <references count="2">
          <reference field="4294967294" count="1" selected="0">
            <x v="0"/>
          </reference>
          <reference field="1" count="1" selected="0">
            <x v="43"/>
          </reference>
        </references>
      </pivotArea>
    </chartFormat>
    <chartFormat chart="0" format="52">
      <pivotArea type="data" outline="0" fieldPosition="0">
        <references count="2">
          <reference field="4294967294" count="1" selected="0">
            <x v="0"/>
          </reference>
          <reference field="1" count="1" selected="0">
            <x v="902"/>
          </reference>
        </references>
      </pivotArea>
    </chartFormat>
    <chartFormat chart="0" format="53">
      <pivotArea type="data" outline="0" fieldPosition="0">
        <references count="2">
          <reference field="4294967294" count="1" selected="0">
            <x v="0"/>
          </reference>
          <reference field="1" count="1" selected="0">
            <x v="1111"/>
          </reference>
        </references>
      </pivotArea>
    </chartFormat>
    <chartFormat chart="0" format="54">
      <pivotArea type="data" outline="0" fieldPosition="0">
        <references count="2">
          <reference field="4294967294" count="1" selected="0">
            <x v="0"/>
          </reference>
          <reference field="1" count="1" selected="0">
            <x v="1108"/>
          </reference>
        </references>
      </pivotArea>
    </chartFormat>
    <chartFormat chart="0" format="55">
      <pivotArea type="data" outline="0" fieldPosition="0">
        <references count="2">
          <reference field="4294967294" count="1" selected="0">
            <x v="0"/>
          </reference>
          <reference field="1" count="1" selected="0">
            <x v="1073"/>
          </reference>
        </references>
      </pivotArea>
    </chartFormat>
    <chartFormat chart="0" format="56">
      <pivotArea type="data" outline="0" fieldPosition="0">
        <references count="2">
          <reference field="4294967294" count="1" selected="0">
            <x v="0"/>
          </reference>
          <reference field="1" count="1" selected="0">
            <x v="344"/>
          </reference>
        </references>
      </pivotArea>
    </chartFormat>
    <chartFormat chart="0" format="57">
      <pivotArea type="data" outline="0" fieldPosition="0">
        <references count="2">
          <reference field="4294967294" count="1" selected="0">
            <x v="0"/>
          </reference>
          <reference field="1" count="1" selected="0">
            <x v="258"/>
          </reference>
        </references>
      </pivotArea>
    </chartFormat>
    <chartFormat chart="0" format="58">
      <pivotArea type="data" outline="0" fieldPosition="0">
        <references count="2">
          <reference field="4294967294" count="1" selected="0">
            <x v="0"/>
          </reference>
          <reference field="1" count="1" selected="0">
            <x v="1089"/>
          </reference>
        </references>
      </pivotArea>
    </chartFormat>
    <chartFormat chart="0" format="59">
      <pivotArea type="data" outline="0" fieldPosition="0">
        <references count="2">
          <reference field="4294967294" count="1" selected="0">
            <x v="0"/>
          </reference>
          <reference field="1" count="1" selected="0">
            <x v="143"/>
          </reference>
        </references>
      </pivotArea>
    </chartFormat>
    <chartFormat chart="0" format="60">
      <pivotArea type="data" outline="0" fieldPosition="0">
        <references count="2">
          <reference field="4294967294" count="1" selected="0">
            <x v="0"/>
          </reference>
          <reference field="1" count="1" selected="0">
            <x v="1123"/>
          </reference>
        </references>
      </pivotArea>
    </chartFormat>
    <chartFormat chart="0" format="61">
      <pivotArea type="data" outline="0" fieldPosition="0">
        <references count="2">
          <reference field="4294967294" count="1" selected="0">
            <x v="0"/>
          </reference>
          <reference field="1" count="1" selected="0">
            <x v="1106"/>
          </reference>
        </references>
      </pivotArea>
    </chartFormat>
    <chartFormat chart="0" format="62">
      <pivotArea type="data" outline="0" fieldPosition="0">
        <references count="2">
          <reference field="4294967294" count="1" selected="0">
            <x v="0"/>
          </reference>
          <reference field="1" count="1" selected="0">
            <x v="148"/>
          </reference>
        </references>
      </pivotArea>
    </chartFormat>
    <chartFormat chart="0" format="63">
      <pivotArea type="data" outline="0" fieldPosition="0">
        <references count="2">
          <reference field="4294967294" count="1" selected="0">
            <x v="0"/>
          </reference>
          <reference field="1" count="1" selected="0">
            <x v="743"/>
          </reference>
        </references>
      </pivotArea>
    </chartFormat>
    <chartFormat chart="0" format="64">
      <pivotArea type="data" outline="0" fieldPosition="0">
        <references count="2">
          <reference field="4294967294" count="1" selected="0">
            <x v="0"/>
          </reference>
          <reference field="1" count="1" selected="0">
            <x v="990"/>
          </reference>
        </references>
      </pivotArea>
    </chartFormat>
    <chartFormat chart="0" format="65">
      <pivotArea type="data" outline="0" fieldPosition="0">
        <references count="2">
          <reference field="4294967294" count="1" selected="0">
            <x v="0"/>
          </reference>
          <reference field="1" count="1" selected="0">
            <x v="1234"/>
          </reference>
        </references>
      </pivotArea>
    </chartFormat>
    <chartFormat chart="0" format="66">
      <pivotArea type="data" outline="0" fieldPosition="0">
        <references count="2">
          <reference field="4294967294" count="1" selected="0">
            <x v="0"/>
          </reference>
          <reference field="1" count="1" selected="0">
            <x v="556"/>
          </reference>
        </references>
      </pivotArea>
    </chartFormat>
    <chartFormat chart="0" format="67">
      <pivotArea type="data" outline="0" fieldPosition="0">
        <references count="2">
          <reference field="4294967294" count="1" selected="0">
            <x v="0"/>
          </reference>
          <reference field="1" count="1" selected="0">
            <x v="555"/>
          </reference>
        </references>
      </pivotArea>
    </chartFormat>
    <chartFormat chart="0" format="68">
      <pivotArea type="data" outline="0" fieldPosition="0">
        <references count="2">
          <reference field="4294967294" count="1" selected="0">
            <x v="0"/>
          </reference>
          <reference field="1" count="1" selected="0">
            <x v="1128"/>
          </reference>
        </references>
      </pivotArea>
    </chartFormat>
    <chartFormat chart="0" format="69">
      <pivotArea type="data" outline="0" fieldPosition="0">
        <references count="2">
          <reference field="4294967294" count="1" selected="0">
            <x v="0"/>
          </reference>
          <reference field="1" count="1" selected="0">
            <x v="586"/>
          </reference>
        </references>
      </pivotArea>
    </chartFormat>
    <chartFormat chart="0" format="70">
      <pivotArea type="data" outline="0" fieldPosition="0">
        <references count="2">
          <reference field="4294967294" count="1" selected="0">
            <x v="0"/>
          </reference>
          <reference field="1" count="1" selected="0">
            <x v="1124"/>
          </reference>
        </references>
      </pivotArea>
    </chartFormat>
    <chartFormat chart="0" format="71">
      <pivotArea type="data" outline="0" fieldPosition="0">
        <references count="2">
          <reference field="4294967294" count="1" selected="0">
            <x v="0"/>
          </reference>
          <reference field="1" count="1" selected="0">
            <x v="352"/>
          </reference>
        </references>
      </pivotArea>
    </chartFormat>
    <chartFormat chart="0" format="72">
      <pivotArea type="data" outline="0" fieldPosition="0">
        <references count="2">
          <reference field="4294967294" count="1" selected="0">
            <x v="0"/>
          </reference>
          <reference field="1" count="1" selected="0">
            <x v="908"/>
          </reference>
        </references>
      </pivotArea>
    </chartFormat>
    <chartFormat chart="0" format="73">
      <pivotArea type="data" outline="0" fieldPosition="0">
        <references count="2">
          <reference field="4294967294" count="1" selected="0">
            <x v="0"/>
          </reference>
          <reference field="1" count="1" selected="0">
            <x v="1204"/>
          </reference>
        </references>
      </pivotArea>
    </chartFormat>
    <chartFormat chart="0" format="74">
      <pivotArea type="data" outline="0" fieldPosition="0">
        <references count="2">
          <reference field="4294967294" count="1" selected="0">
            <x v="0"/>
          </reference>
          <reference field="1" count="1" selected="0">
            <x v="1206"/>
          </reference>
        </references>
      </pivotArea>
    </chartFormat>
    <chartFormat chart="0" format="75">
      <pivotArea type="data" outline="0" fieldPosition="0">
        <references count="2">
          <reference field="4294967294" count="1" selected="0">
            <x v="0"/>
          </reference>
          <reference field="1" count="1" selected="0">
            <x v="740"/>
          </reference>
        </references>
      </pivotArea>
    </chartFormat>
    <chartFormat chart="0" format="76">
      <pivotArea type="data" outline="0" fieldPosition="0">
        <references count="2">
          <reference field="4294967294" count="1" selected="0">
            <x v="0"/>
          </reference>
          <reference field="1" count="1" selected="0">
            <x v="381"/>
          </reference>
        </references>
      </pivotArea>
    </chartFormat>
    <chartFormat chart="0" format="77">
      <pivotArea type="data" outline="0" fieldPosition="0">
        <references count="2">
          <reference field="4294967294" count="1" selected="0">
            <x v="0"/>
          </reference>
          <reference field="1" count="1" selected="0">
            <x v="274"/>
          </reference>
        </references>
      </pivotArea>
    </chartFormat>
    <chartFormat chart="0" format="78">
      <pivotArea type="data" outline="0" fieldPosition="0">
        <references count="2">
          <reference field="4294967294" count="1" selected="0">
            <x v="0"/>
          </reference>
          <reference field="1" count="1" selected="0">
            <x v="1076"/>
          </reference>
        </references>
      </pivotArea>
    </chartFormat>
    <chartFormat chart="0" format="79">
      <pivotArea type="data" outline="0" fieldPosition="0">
        <references count="2">
          <reference field="4294967294" count="1" selected="0">
            <x v="0"/>
          </reference>
          <reference field="1" count="1" selected="0">
            <x v="1130"/>
          </reference>
        </references>
      </pivotArea>
    </chartFormat>
    <chartFormat chart="0" format="80">
      <pivotArea type="data" outline="0" fieldPosition="0">
        <references count="2">
          <reference field="4294967294" count="1" selected="0">
            <x v="0"/>
          </reference>
          <reference field="1" count="1" selected="0">
            <x v="1226"/>
          </reference>
        </references>
      </pivotArea>
    </chartFormat>
    <chartFormat chart="0" format="81">
      <pivotArea type="data" outline="0" fieldPosition="0">
        <references count="2">
          <reference field="4294967294" count="1" selected="0">
            <x v="0"/>
          </reference>
          <reference field="1" count="1" selected="0">
            <x v="382"/>
          </reference>
        </references>
      </pivotArea>
    </chartFormat>
    <chartFormat chart="0" format="82">
      <pivotArea type="data" outline="0" fieldPosition="0">
        <references count="2">
          <reference field="4294967294" count="1" selected="0">
            <x v="0"/>
          </reference>
          <reference field="1" count="1" selected="0">
            <x v="61"/>
          </reference>
        </references>
      </pivotArea>
    </chartFormat>
    <chartFormat chart="0" format="83">
      <pivotArea type="data" outline="0" fieldPosition="0">
        <references count="2">
          <reference field="4294967294" count="1" selected="0">
            <x v="0"/>
          </reference>
          <reference field="1" count="1" selected="0">
            <x v="84"/>
          </reference>
        </references>
      </pivotArea>
    </chartFormat>
    <chartFormat chart="0" format="84">
      <pivotArea type="data" outline="0" fieldPosition="0">
        <references count="2">
          <reference field="4294967294" count="1" selected="0">
            <x v="0"/>
          </reference>
          <reference field="1" count="1" selected="0">
            <x v="368"/>
          </reference>
        </references>
      </pivotArea>
    </chartFormat>
    <chartFormat chart="0" format="85">
      <pivotArea type="data" outline="0" fieldPosition="0">
        <references count="2">
          <reference field="4294967294" count="1" selected="0">
            <x v="0"/>
          </reference>
          <reference field="1" count="1" selected="0">
            <x v="904"/>
          </reference>
        </references>
      </pivotArea>
    </chartFormat>
    <chartFormat chart="0" format="86">
      <pivotArea type="data" outline="0" fieldPosition="0">
        <references count="2">
          <reference field="4294967294" count="1" selected="0">
            <x v="0"/>
          </reference>
          <reference field="1" count="1" selected="0">
            <x v="267"/>
          </reference>
        </references>
      </pivotArea>
    </chartFormat>
    <chartFormat chart="0" format="87">
      <pivotArea type="data" outline="0" fieldPosition="0">
        <references count="2">
          <reference field="4294967294" count="1" selected="0">
            <x v="0"/>
          </reference>
          <reference field="1" count="1" selected="0">
            <x v="1245"/>
          </reference>
        </references>
      </pivotArea>
    </chartFormat>
    <chartFormat chart="0" format="88">
      <pivotArea type="data" outline="0" fieldPosition="0">
        <references count="2">
          <reference field="4294967294" count="1" selected="0">
            <x v="0"/>
          </reference>
          <reference field="1" count="1" selected="0">
            <x v="1070"/>
          </reference>
        </references>
      </pivotArea>
    </chartFormat>
    <chartFormat chart="0" format="89">
      <pivotArea type="data" outline="0" fieldPosition="0">
        <references count="2">
          <reference field="4294967294" count="1" selected="0">
            <x v="0"/>
          </reference>
          <reference field="1" count="1" selected="0">
            <x v="154"/>
          </reference>
        </references>
      </pivotArea>
    </chartFormat>
    <chartFormat chart="0" format="90">
      <pivotArea type="data" outline="0" fieldPosition="0">
        <references count="2">
          <reference field="4294967294" count="1" selected="0">
            <x v="0"/>
          </reference>
          <reference field="1" count="1" selected="0">
            <x v="265"/>
          </reference>
        </references>
      </pivotArea>
    </chartFormat>
    <chartFormat chart="0" format="91">
      <pivotArea type="data" outline="0" fieldPosition="0">
        <references count="2">
          <reference field="4294967294" count="1" selected="0">
            <x v="0"/>
          </reference>
          <reference field="1" count="1" selected="0">
            <x v="268"/>
          </reference>
        </references>
      </pivotArea>
    </chartFormat>
    <chartFormat chart="0" format="92">
      <pivotArea type="data" outline="0" fieldPosition="0">
        <references count="2">
          <reference field="4294967294" count="1" selected="0">
            <x v="0"/>
          </reference>
          <reference field="1" count="1" selected="0">
            <x v="266"/>
          </reference>
        </references>
      </pivotArea>
    </chartFormat>
    <chartFormat chart="0" format="93">
      <pivotArea type="data" outline="0" fieldPosition="0">
        <references count="2">
          <reference field="4294967294" count="1" selected="0">
            <x v="0"/>
          </reference>
          <reference field="1" count="1" selected="0">
            <x v="269"/>
          </reference>
        </references>
      </pivotArea>
    </chartFormat>
    <chartFormat chart="0" format="94">
      <pivotArea type="data" outline="0" fieldPosition="0">
        <references count="2">
          <reference field="4294967294" count="1" selected="0">
            <x v="0"/>
          </reference>
          <reference field="1" count="1" selected="0">
            <x v="827"/>
          </reference>
        </references>
      </pivotArea>
    </chartFormat>
    <chartFormat chart="0" format="95">
      <pivotArea type="data" outline="0" fieldPosition="0">
        <references count="2">
          <reference field="4294967294" count="1" selected="0">
            <x v="0"/>
          </reference>
          <reference field="1" count="1" selected="0">
            <x v="26"/>
          </reference>
        </references>
      </pivotArea>
    </chartFormat>
    <chartFormat chart="0" format="96">
      <pivotArea type="data" outline="0" fieldPosition="0">
        <references count="2">
          <reference field="4294967294" count="1" selected="0">
            <x v="0"/>
          </reference>
          <reference field="1" count="1" selected="0">
            <x v="814"/>
          </reference>
        </references>
      </pivotArea>
    </chartFormat>
    <chartFormat chart="0" format="97">
      <pivotArea type="data" outline="0" fieldPosition="0">
        <references count="2">
          <reference field="4294967294" count="1" selected="0">
            <x v="0"/>
          </reference>
          <reference field="1" count="1" selected="0">
            <x v="741"/>
          </reference>
        </references>
      </pivotArea>
    </chartFormat>
    <chartFormat chart="0" format="98">
      <pivotArea type="data" outline="0" fieldPosition="0">
        <references count="2">
          <reference field="4294967294" count="1" selected="0">
            <x v="0"/>
          </reference>
          <reference field="1" count="1" selected="0">
            <x v="415"/>
          </reference>
        </references>
      </pivotArea>
    </chartFormat>
    <chartFormat chart="0" format="99">
      <pivotArea type="data" outline="0" fieldPosition="0">
        <references count="2">
          <reference field="4294967294" count="1" selected="0">
            <x v="0"/>
          </reference>
          <reference field="1" count="1" selected="0">
            <x v="1139"/>
          </reference>
        </references>
      </pivotArea>
    </chartFormat>
    <chartFormat chart="0" format="100">
      <pivotArea type="data" outline="0" fieldPosition="0">
        <references count="2">
          <reference field="4294967294" count="1" selected="0">
            <x v="0"/>
          </reference>
          <reference field="1" count="1" selected="0">
            <x v="643"/>
          </reference>
        </references>
      </pivotArea>
    </chartFormat>
    <chartFormat chart="0" format="101">
      <pivotArea type="data" outline="0" fieldPosition="0">
        <references count="2">
          <reference field="4294967294" count="1" selected="0">
            <x v="0"/>
          </reference>
          <reference field="1" count="1" selected="0">
            <x v="550"/>
          </reference>
        </references>
      </pivotArea>
    </chartFormat>
    <chartFormat chart="0" format="102">
      <pivotArea type="data" outline="0" fieldPosition="0">
        <references count="2">
          <reference field="4294967294" count="1" selected="0">
            <x v="0"/>
          </reference>
          <reference field="1" count="1" selected="0">
            <x v="1255"/>
          </reference>
        </references>
      </pivotArea>
    </chartFormat>
    <chartFormat chart="0" format="103">
      <pivotArea type="data" outline="0" fieldPosition="0">
        <references count="2">
          <reference field="4294967294" count="1" selected="0">
            <x v="0"/>
          </reference>
          <reference field="1" count="1" selected="0">
            <x v="17"/>
          </reference>
        </references>
      </pivotArea>
    </chartFormat>
    <chartFormat chart="0" format="104">
      <pivotArea type="data" outline="0" fieldPosition="0">
        <references count="2">
          <reference field="4294967294" count="1" selected="0">
            <x v="0"/>
          </reference>
          <reference field="1" count="1" selected="0">
            <x v="1222"/>
          </reference>
        </references>
      </pivotArea>
    </chartFormat>
    <chartFormat chart="0" format="105">
      <pivotArea type="data" outline="0" fieldPosition="0">
        <references count="2">
          <reference field="4294967294" count="1" selected="0">
            <x v="0"/>
          </reference>
          <reference field="1" count="1" selected="0">
            <x v="515"/>
          </reference>
        </references>
      </pivotArea>
    </chartFormat>
    <chartFormat chart="0" format="106">
      <pivotArea type="data" outline="0" fieldPosition="0">
        <references count="2">
          <reference field="4294967294" count="1" selected="0">
            <x v="0"/>
          </reference>
          <reference field="1" count="1" selected="0">
            <x v="380"/>
          </reference>
        </references>
      </pivotArea>
    </chartFormat>
    <chartFormat chart="0" format="107">
      <pivotArea type="data" outline="0" fieldPosition="0">
        <references count="2">
          <reference field="4294967294" count="1" selected="0">
            <x v="0"/>
          </reference>
          <reference field="1" count="1" selected="0">
            <x v="290"/>
          </reference>
        </references>
      </pivotArea>
    </chartFormat>
    <chartFormat chart="0" format="108">
      <pivotArea type="data" outline="0" fieldPosition="0">
        <references count="2">
          <reference field="4294967294" count="1" selected="0">
            <x v="0"/>
          </reference>
          <reference field="1" count="1" selected="0">
            <x v="590"/>
          </reference>
        </references>
      </pivotArea>
    </chartFormat>
    <chartFormat chart="0" format="109">
      <pivotArea type="data" outline="0" fieldPosition="0">
        <references count="2">
          <reference field="4294967294" count="1" selected="0">
            <x v="0"/>
          </reference>
          <reference field="1" count="1" selected="0">
            <x v="288"/>
          </reference>
        </references>
      </pivotArea>
    </chartFormat>
    <chartFormat chart="0" format="110">
      <pivotArea type="data" outline="0" fieldPosition="0">
        <references count="2">
          <reference field="4294967294" count="1" selected="0">
            <x v="0"/>
          </reference>
          <reference field="1" count="1" selected="0">
            <x v="275"/>
          </reference>
        </references>
      </pivotArea>
    </chartFormat>
    <chartFormat chart="0" format="111">
      <pivotArea type="data" outline="0" fieldPosition="0">
        <references count="2">
          <reference field="4294967294" count="1" selected="0">
            <x v="0"/>
          </reference>
          <reference field="1" count="1" selected="0">
            <x v="1107"/>
          </reference>
        </references>
      </pivotArea>
    </chartFormat>
    <chartFormat chart="0" format="112">
      <pivotArea type="data" outline="0" fieldPosition="0">
        <references count="2">
          <reference field="4294967294" count="1" selected="0">
            <x v="0"/>
          </reference>
          <reference field="1" count="1" selected="0">
            <x v="635"/>
          </reference>
        </references>
      </pivotArea>
    </chartFormat>
    <chartFormat chart="0" format="113">
      <pivotArea type="data" outline="0" fieldPosition="0">
        <references count="2">
          <reference field="4294967294" count="1" selected="0">
            <x v="0"/>
          </reference>
          <reference field="1" count="1" selected="0">
            <x v="810"/>
          </reference>
        </references>
      </pivotArea>
    </chartFormat>
    <chartFormat chart="0" format="114">
      <pivotArea type="data" outline="0" fieldPosition="0">
        <references count="2">
          <reference field="4294967294" count="1" selected="0">
            <x v="0"/>
          </reference>
          <reference field="1" count="1" selected="0">
            <x v="459"/>
          </reference>
        </references>
      </pivotArea>
    </chartFormat>
    <chartFormat chart="0" format="115">
      <pivotArea type="data" outline="0" fieldPosition="0">
        <references count="2">
          <reference field="4294967294" count="1" selected="0">
            <x v="0"/>
          </reference>
          <reference field="1" count="1" selected="0">
            <x v="195"/>
          </reference>
        </references>
      </pivotArea>
    </chartFormat>
    <chartFormat chart="0" format="116">
      <pivotArea type="data" outline="0" fieldPosition="0">
        <references count="2">
          <reference field="4294967294" count="1" selected="0">
            <x v="0"/>
          </reference>
          <reference field="1" count="1" selected="0">
            <x v="1120"/>
          </reference>
        </references>
      </pivotArea>
    </chartFormat>
    <chartFormat chart="0" format="117">
      <pivotArea type="data" outline="0" fieldPosition="0">
        <references count="2">
          <reference field="4294967294" count="1" selected="0">
            <x v="0"/>
          </reference>
          <reference field="1" count="1" selected="0">
            <x v="744"/>
          </reference>
        </references>
      </pivotArea>
    </chartFormat>
    <chartFormat chart="0" format="118">
      <pivotArea type="data" outline="0" fieldPosition="0">
        <references count="2">
          <reference field="4294967294" count="1" selected="0">
            <x v="0"/>
          </reference>
          <reference field="1" count="1" selected="0">
            <x v="272"/>
          </reference>
        </references>
      </pivotArea>
    </chartFormat>
    <chartFormat chart="0" format="119">
      <pivotArea type="data" outline="0" fieldPosition="0">
        <references count="2">
          <reference field="4294967294" count="1" selected="0">
            <x v="0"/>
          </reference>
          <reference field="1" count="1" selected="0">
            <x v="898"/>
          </reference>
        </references>
      </pivotArea>
    </chartFormat>
    <chartFormat chart="0" format="120">
      <pivotArea type="data" outline="0" fieldPosition="0">
        <references count="2">
          <reference field="4294967294" count="1" selected="0">
            <x v="0"/>
          </reference>
          <reference field="1" count="1" selected="0">
            <x v="260"/>
          </reference>
        </references>
      </pivotArea>
    </chartFormat>
    <chartFormat chart="0" format="121">
      <pivotArea type="data" outline="0" fieldPosition="0">
        <references count="2">
          <reference field="4294967294" count="1" selected="0">
            <x v="0"/>
          </reference>
          <reference field="1" count="1" selected="0">
            <x v="342"/>
          </reference>
        </references>
      </pivotArea>
    </chartFormat>
    <chartFormat chart="0" format="122">
      <pivotArea type="data" outline="0" fieldPosition="0">
        <references count="2">
          <reference field="4294967294" count="1" selected="0">
            <x v="0"/>
          </reference>
          <reference field="1" count="1" selected="0">
            <x v="343"/>
          </reference>
        </references>
      </pivotArea>
    </chartFormat>
    <chartFormat chart="0" format="123">
      <pivotArea type="data" outline="0" fieldPosition="0">
        <references count="2">
          <reference field="4294967294" count="1" selected="0">
            <x v="0"/>
          </reference>
          <reference field="1" count="1" selected="0">
            <x v="437"/>
          </reference>
        </references>
      </pivotArea>
    </chartFormat>
    <chartFormat chart="0" format="124">
      <pivotArea type="data" outline="0" fieldPosition="0">
        <references count="2">
          <reference field="4294967294" count="1" selected="0">
            <x v="0"/>
          </reference>
          <reference field="1" count="1" selected="0">
            <x v="259"/>
          </reference>
        </references>
      </pivotArea>
    </chartFormat>
    <chartFormat chart="0" format="125">
      <pivotArea type="data" outline="0" fieldPosition="0">
        <references count="2">
          <reference field="4294967294" count="1" selected="0">
            <x v="0"/>
          </reference>
          <reference field="1" count="1" selected="0">
            <x v="386"/>
          </reference>
        </references>
      </pivotArea>
    </chartFormat>
    <chartFormat chart="0" format="126">
      <pivotArea type="data" outline="0" fieldPosition="0">
        <references count="2">
          <reference field="4294967294" count="1" selected="0">
            <x v="0"/>
          </reference>
          <reference field="1" count="1" selected="0">
            <x v="155"/>
          </reference>
        </references>
      </pivotArea>
    </chartFormat>
    <chartFormat chart="0" format="127">
      <pivotArea type="data" outline="0" fieldPosition="0">
        <references count="2">
          <reference field="4294967294" count="1" selected="0">
            <x v="0"/>
          </reference>
          <reference field="1" count="1" selected="0">
            <x v="153"/>
          </reference>
        </references>
      </pivotArea>
    </chartFormat>
    <chartFormat chart="0" format="128">
      <pivotArea type="data" outline="0" fieldPosition="0">
        <references count="2">
          <reference field="4294967294" count="1" selected="0">
            <x v="0"/>
          </reference>
          <reference field="1" count="1" selected="0">
            <x v="1136"/>
          </reference>
        </references>
      </pivotArea>
    </chartFormat>
    <chartFormat chart="0" format="129">
      <pivotArea type="data" outline="0" fieldPosition="0">
        <references count="2">
          <reference field="4294967294" count="1" selected="0">
            <x v="0"/>
          </reference>
          <reference field="1" count="1" selected="0">
            <x v="1178"/>
          </reference>
        </references>
      </pivotArea>
    </chartFormat>
    <chartFormat chart="0" format="130">
      <pivotArea type="data" outline="0" fieldPosition="0">
        <references count="2">
          <reference field="4294967294" count="1" selected="0">
            <x v="0"/>
          </reference>
          <reference field="1" count="1" selected="0">
            <x v="938"/>
          </reference>
        </references>
      </pivotArea>
    </chartFormat>
    <chartFormat chart="0" format="131">
      <pivotArea type="data" outline="0" fieldPosition="0">
        <references count="2">
          <reference field="4294967294" count="1" selected="0">
            <x v="0"/>
          </reference>
          <reference field="1" count="1" selected="0">
            <x v="1115"/>
          </reference>
        </references>
      </pivotArea>
    </chartFormat>
    <chartFormat chart="0" format="132">
      <pivotArea type="data" outline="0" fieldPosition="0">
        <references count="2">
          <reference field="4294967294" count="1" selected="0">
            <x v="0"/>
          </reference>
          <reference field="1" count="1" selected="0">
            <x v="905"/>
          </reference>
        </references>
      </pivotArea>
    </chartFormat>
    <chartFormat chart="0" format="133">
      <pivotArea type="data" outline="0" fieldPosition="0">
        <references count="2">
          <reference field="4294967294" count="1" selected="0">
            <x v="0"/>
          </reference>
          <reference field="1" count="1" selected="0">
            <x v="359"/>
          </reference>
        </references>
      </pivotArea>
    </chartFormat>
    <chartFormat chart="0" format="134">
      <pivotArea type="data" outline="0" fieldPosition="0">
        <references count="2">
          <reference field="4294967294" count="1" selected="0">
            <x v="0"/>
          </reference>
          <reference field="1" count="1" selected="0">
            <x v="353"/>
          </reference>
        </references>
      </pivotArea>
    </chartFormat>
    <chartFormat chart="0" format="135">
      <pivotArea type="data" outline="0" fieldPosition="0">
        <references count="2">
          <reference field="4294967294" count="1" selected="0">
            <x v="0"/>
          </reference>
          <reference field="1" count="1" selected="0">
            <x v="865"/>
          </reference>
        </references>
      </pivotArea>
    </chartFormat>
    <chartFormat chart="0" format="136">
      <pivotArea type="data" outline="0" fieldPosition="0">
        <references count="2">
          <reference field="4294967294" count="1" selected="0">
            <x v="0"/>
          </reference>
          <reference field="1" count="1" selected="0">
            <x v="595"/>
          </reference>
        </references>
      </pivotArea>
    </chartFormat>
    <chartFormat chart="0" format="137">
      <pivotArea type="data" outline="0" fieldPosition="0">
        <references count="2">
          <reference field="4294967294" count="1" selected="0">
            <x v="0"/>
          </reference>
          <reference field="1" count="1" selected="0">
            <x v="287"/>
          </reference>
        </references>
      </pivotArea>
    </chartFormat>
    <chartFormat chart="0" format="138">
      <pivotArea type="data" outline="0" fieldPosition="0">
        <references count="2">
          <reference field="4294967294" count="1" selected="0">
            <x v="0"/>
          </reference>
          <reference field="1" count="1" selected="0">
            <x v="1142"/>
          </reference>
        </references>
      </pivotArea>
    </chartFormat>
    <chartFormat chart="0" format="139">
      <pivotArea type="data" outline="0" fieldPosition="0">
        <references count="2">
          <reference field="4294967294" count="1" selected="0">
            <x v="0"/>
          </reference>
          <reference field="1" count="1" selected="0">
            <x v="658"/>
          </reference>
        </references>
      </pivotArea>
    </chartFormat>
    <chartFormat chart="0" format="140">
      <pivotArea type="data" outline="0" fieldPosition="0">
        <references count="2">
          <reference field="4294967294" count="1" selected="0">
            <x v="0"/>
          </reference>
          <reference field="1" count="1" selected="0">
            <x v="1091"/>
          </reference>
        </references>
      </pivotArea>
    </chartFormat>
    <chartFormat chart="0" format="141">
      <pivotArea type="data" outline="0" fieldPosition="0">
        <references count="2">
          <reference field="4294967294" count="1" selected="0">
            <x v="0"/>
          </reference>
          <reference field="1" count="1" selected="0">
            <x v="414"/>
          </reference>
        </references>
      </pivotArea>
    </chartFormat>
    <chartFormat chart="0" format="142">
      <pivotArea type="data" outline="0" fieldPosition="0">
        <references count="2">
          <reference field="4294967294" count="1" selected="0">
            <x v="0"/>
          </reference>
          <reference field="1" count="1" selected="0">
            <x v="776"/>
          </reference>
        </references>
      </pivotArea>
    </chartFormat>
    <chartFormat chart="0" format="143">
      <pivotArea type="data" outline="0" fieldPosition="0">
        <references count="2">
          <reference field="4294967294" count="1" selected="0">
            <x v="0"/>
          </reference>
          <reference field="1" count="1" selected="0">
            <x v="213"/>
          </reference>
        </references>
      </pivotArea>
    </chartFormat>
    <chartFormat chart="0" format="144">
      <pivotArea type="data" outline="0" fieldPosition="0">
        <references count="2">
          <reference field="4294967294" count="1" selected="0">
            <x v="0"/>
          </reference>
          <reference field="1" count="1" selected="0">
            <x v="1232"/>
          </reference>
        </references>
      </pivotArea>
    </chartFormat>
    <chartFormat chart="0" format="145">
      <pivotArea type="data" outline="0" fieldPosition="0">
        <references count="2">
          <reference field="4294967294" count="1" selected="0">
            <x v="0"/>
          </reference>
          <reference field="1" count="1" selected="0">
            <x v="909"/>
          </reference>
        </references>
      </pivotArea>
    </chartFormat>
    <chartFormat chart="0" format="146">
      <pivotArea type="data" outline="0" fieldPosition="0">
        <references count="2">
          <reference field="4294967294" count="1" selected="0">
            <x v="0"/>
          </reference>
          <reference field="1" count="1" selected="0">
            <x v="901"/>
          </reference>
        </references>
      </pivotArea>
    </chartFormat>
    <chartFormat chart="0" format="147">
      <pivotArea type="data" outline="0" fieldPosition="0">
        <references count="2">
          <reference field="4294967294" count="1" selected="0">
            <x v="0"/>
          </reference>
          <reference field="1" count="1" selected="0">
            <x v="279"/>
          </reference>
        </references>
      </pivotArea>
    </chartFormat>
    <chartFormat chart="0" format="148">
      <pivotArea type="data" outline="0" fieldPosition="0">
        <references count="2">
          <reference field="4294967294" count="1" selected="0">
            <x v="0"/>
          </reference>
          <reference field="1" count="1" selected="0">
            <x v="1163"/>
          </reference>
        </references>
      </pivotArea>
    </chartFormat>
    <chartFormat chart="0" format="149">
      <pivotArea type="data" outline="0" fieldPosition="0">
        <references count="2">
          <reference field="4294967294" count="1" selected="0">
            <x v="0"/>
          </reference>
          <reference field="1" count="1" selected="0">
            <x v="1102"/>
          </reference>
        </references>
      </pivotArea>
    </chartFormat>
    <chartFormat chart="0" format="150">
      <pivotArea type="data" outline="0" fieldPosition="0">
        <references count="2">
          <reference field="4294967294" count="1" selected="0">
            <x v="0"/>
          </reference>
          <reference field="1" count="1" selected="0">
            <x v="933"/>
          </reference>
        </references>
      </pivotArea>
    </chartFormat>
    <chartFormat chart="0" format="151">
      <pivotArea type="data" outline="0" fieldPosition="0">
        <references count="2">
          <reference field="4294967294" count="1" selected="0">
            <x v="0"/>
          </reference>
          <reference field="1" count="1" selected="0">
            <x v="1229"/>
          </reference>
        </references>
      </pivotArea>
    </chartFormat>
    <chartFormat chart="0" format="152">
      <pivotArea type="data" outline="0" fieldPosition="0">
        <references count="2">
          <reference field="4294967294" count="1" selected="0">
            <x v="0"/>
          </reference>
          <reference field="1" count="1" selected="0">
            <x v="432"/>
          </reference>
        </references>
      </pivotArea>
    </chartFormat>
    <chartFormat chart="0" format="153">
      <pivotArea type="data" outline="0" fieldPosition="0">
        <references count="2">
          <reference field="4294967294" count="1" selected="0">
            <x v="0"/>
          </reference>
          <reference field="1" count="1" selected="0">
            <x v="405"/>
          </reference>
        </references>
      </pivotArea>
    </chartFormat>
    <chartFormat chart="0" format="154">
      <pivotArea type="data" outline="0" fieldPosition="0">
        <references count="2">
          <reference field="4294967294" count="1" selected="0">
            <x v="0"/>
          </reference>
          <reference field="1" count="1" selected="0">
            <x v="468"/>
          </reference>
        </references>
      </pivotArea>
    </chartFormat>
    <chartFormat chart="0" format="155">
      <pivotArea type="data" outline="0" fieldPosition="0">
        <references count="2">
          <reference field="4294967294" count="1" selected="0">
            <x v="0"/>
          </reference>
          <reference field="1" count="1" selected="0">
            <x v="545"/>
          </reference>
        </references>
      </pivotArea>
    </chartFormat>
    <chartFormat chart="0" format="156">
      <pivotArea type="data" outline="0" fieldPosition="0">
        <references count="2">
          <reference field="4294967294" count="1" selected="0">
            <x v="0"/>
          </reference>
          <reference field="1" count="1" selected="0">
            <x v="546"/>
          </reference>
        </references>
      </pivotArea>
    </chartFormat>
    <chartFormat chart="0" format="157">
      <pivotArea type="data" outline="0" fieldPosition="0">
        <references count="2">
          <reference field="4294967294" count="1" selected="0">
            <x v="0"/>
          </reference>
          <reference field="1" count="1" selected="0">
            <x v="1121"/>
          </reference>
        </references>
      </pivotArea>
    </chartFormat>
    <chartFormat chart="0" format="158">
      <pivotArea type="data" outline="0" fieldPosition="0">
        <references count="2">
          <reference field="4294967294" count="1" selected="0">
            <x v="0"/>
          </reference>
          <reference field="1" count="1" selected="0">
            <x v="478"/>
          </reference>
        </references>
      </pivotArea>
    </chartFormat>
    <chartFormat chart="0" format="159">
      <pivotArea type="data" outline="0" fieldPosition="0">
        <references count="2">
          <reference field="4294967294" count="1" selected="0">
            <x v="0"/>
          </reference>
          <reference field="1" count="1" selected="0">
            <x v="369"/>
          </reference>
        </references>
      </pivotArea>
    </chartFormat>
    <chartFormat chart="0" format="160">
      <pivotArea type="data" outline="0" fieldPosition="0">
        <references count="2">
          <reference field="4294967294" count="1" selected="0">
            <x v="0"/>
          </reference>
          <reference field="1" count="1" selected="0">
            <x v="1217"/>
          </reference>
        </references>
      </pivotArea>
    </chartFormat>
    <chartFormat chart="0" format="161">
      <pivotArea type="data" outline="0" fieldPosition="0">
        <references count="2">
          <reference field="4294967294" count="1" selected="0">
            <x v="0"/>
          </reference>
          <reference field="1" count="1" selected="0">
            <x v="120"/>
          </reference>
        </references>
      </pivotArea>
    </chartFormat>
    <chartFormat chart="0" format="162">
      <pivotArea type="data" outline="0" fieldPosition="0">
        <references count="2">
          <reference field="4294967294" count="1" selected="0">
            <x v="0"/>
          </reference>
          <reference field="1" count="1" selected="0">
            <x v="128"/>
          </reference>
        </references>
      </pivotArea>
    </chartFormat>
    <chartFormat chart="0" format="163">
      <pivotArea type="data" outline="0" fieldPosition="0">
        <references count="2">
          <reference field="4294967294" count="1" selected="0">
            <x v="0"/>
          </reference>
          <reference field="1" count="1" selected="0">
            <x v="126"/>
          </reference>
        </references>
      </pivotArea>
    </chartFormat>
    <chartFormat chart="0" format="164">
      <pivotArea type="data" outline="0" fieldPosition="0">
        <references count="2">
          <reference field="4294967294" count="1" selected="0">
            <x v="0"/>
          </reference>
          <reference field="1" count="1" selected="0">
            <x v="1175"/>
          </reference>
        </references>
      </pivotArea>
    </chartFormat>
    <chartFormat chart="0" format="165">
      <pivotArea type="data" outline="0" fieldPosition="0">
        <references count="2">
          <reference field="4294967294" count="1" selected="0">
            <x v="0"/>
          </reference>
          <reference field="1" count="1" selected="0">
            <x v="1236"/>
          </reference>
        </references>
      </pivotArea>
    </chartFormat>
    <chartFormat chart="0" format="166">
      <pivotArea type="data" outline="0" fieldPosition="0">
        <references count="2">
          <reference field="4294967294" count="1" selected="0">
            <x v="0"/>
          </reference>
          <reference field="1" count="1" selected="0">
            <x v="1062"/>
          </reference>
        </references>
      </pivotArea>
    </chartFormat>
    <chartFormat chart="0" format="167">
      <pivotArea type="data" outline="0" fieldPosition="0">
        <references count="2">
          <reference field="4294967294" count="1" selected="0">
            <x v="0"/>
          </reference>
          <reference field="1" count="1" selected="0">
            <x v="1094"/>
          </reference>
        </references>
      </pivotArea>
    </chartFormat>
    <chartFormat chart="0" format="168">
      <pivotArea type="data" outline="0" fieldPosition="0">
        <references count="2">
          <reference field="4294967294" count="1" selected="0">
            <x v="0"/>
          </reference>
          <reference field="1" count="1" selected="0">
            <x v="152"/>
          </reference>
        </references>
      </pivotArea>
    </chartFormat>
    <chartFormat chart="0" format="169">
      <pivotArea type="data" outline="0" fieldPosition="0">
        <references count="2">
          <reference field="4294967294" count="1" selected="0">
            <x v="0"/>
          </reference>
          <reference field="1" count="1" selected="0">
            <x v="528"/>
          </reference>
        </references>
      </pivotArea>
    </chartFormat>
    <chartFormat chart="0" format="170">
      <pivotArea type="data" outline="0" fieldPosition="0">
        <references count="2">
          <reference field="4294967294" count="1" selected="0">
            <x v="0"/>
          </reference>
          <reference field="1" count="1" selected="0">
            <x v="522"/>
          </reference>
        </references>
      </pivotArea>
    </chartFormat>
    <chartFormat chart="0" format="171">
      <pivotArea type="data" outline="0" fieldPosition="0">
        <references count="2">
          <reference field="4294967294" count="1" selected="0">
            <x v="0"/>
          </reference>
          <reference field="1" count="1" selected="0">
            <x v="521"/>
          </reference>
        </references>
      </pivotArea>
    </chartFormat>
    <chartFormat chart="0" format="172">
      <pivotArea type="data" outline="0" fieldPosition="0">
        <references count="2">
          <reference field="4294967294" count="1" selected="0">
            <x v="0"/>
          </reference>
          <reference field="1" count="1" selected="0">
            <x v="636"/>
          </reference>
        </references>
      </pivotArea>
    </chartFormat>
    <chartFormat chart="0" format="173">
      <pivotArea type="data" outline="0" fieldPosition="0">
        <references count="2">
          <reference field="4294967294" count="1" selected="0">
            <x v="0"/>
          </reference>
          <reference field="1" count="1" selected="0">
            <x v="1257"/>
          </reference>
        </references>
      </pivotArea>
    </chartFormat>
    <chartFormat chart="0" format="174">
      <pivotArea type="data" outline="0" fieldPosition="0">
        <references count="2">
          <reference field="4294967294" count="1" selected="0">
            <x v="0"/>
          </reference>
          <reference field="1" count="1" selected="0">
            <x v="715"/>
          </reference>
        </references>
      </pivotArea>
    </chartFormat>
    <chartFormat chart="0" format="175">
      <pivotArea type="data" outline="0" fieldPosition="0">
        <references count="2">
          <reference field="4294967294" count="1" selected="0">
            <x v="0"/>
          </reference>
          <reference field="1" count="1" selected="0">
            <x v="20"/>
          </reference>
        </references>
      </pivotArea>
    </chartFormat>
    <chartFormat chart="0" format="176">
      <pivotArea type="data" outline="0" fieldPosition="0">
        <references count="2">
          <reference field="4294967294" count="1" selected="0">
            <x v="0"/>
          </reference>
          <reference field="1" count="1" selected="0">
            <x v="978"/>
          </reference>
        </references>
      </pivotArea>
    </chartFormat>
    <chartFormat chart="0" format="177">
      <pivotArea type="data" outline="0" fieldPosition="0">
        <references count="2">
          <reference field="4294967294" count="1" selected="0">
            <x v="0"/>
          </reference>
          <reference field="1" count="1" selected="0">
            <x v="1110"/>
          </reference>
        </references>
      </pivotArea>
    </chartFormat>
    <chartFormat chart="0" format="178">
      <pivotArea type="data" outline="0" fieldPosition="0">
        <references count="2">
          <reference field="4294967294" count="1" selected="0">
            <x v="0"/>
          </reference>
          <reference field="1" count="1" selected="0">
            <x v="361"/>
          </reference>
        </references>
      </pivotArea>
    </chartFormat>
    <chartFormat chart="0" format="179">
      <pivotArea type="data" outline="0" fieldPosition="0">
        <references count="2">
          <reference field="4294967294" count="1" selected="0">
            <x v="0"/>
          </reference>
          <reference field="1" count="1" selected="0">
            <x v="979"/>
          </reference>
        </references>
      </pivotArea>
    </chartFormat>
    <chartFormat chart="0" format="180">
      <pivotArea type="data" outline="0" fieldPosition="0">
        <references count="2">
          <reference field="4294967294" count="1" selected="0">
            <x v="0"/>
          </reference>
          <reference field="1" count="1" selected="0">
            <x v="138"/>
          </reference>
        </references>
      </pivotArea>
    </chartFormat>
    <chartFormat chart="0" format="181">
      <pivotArea type="data" outline="0" fieldPosition="0">
        <references count="2">
          <reference field="4294967294" count="1" selected="0">
            <x v="0"/>
          </reference>
          <reference field="1" count="1" selected="0">
            <x v="919"/>
          </reference>
        </references>
      </pivotArea>
    </chartFormat>
    <chartFormat chart="0" format="182">
      <pivotArea type="data" outline="0" fieldPosition="0">
        <references count="2">
          <reference field="4294967294" count="1" selected="0">
            <x v="0"/>
          </reference>
          <reference field="1" count="1" selected="0">
            <x v="513"/>
          </reference>
        </references>
      </pivotArea>
    </chartFormat>
    <chartFormat chart="0" format="183">
      <pivotArea type="data" outline="0" fieldPosition="0">
        <references count="2">
          <reference field="4294967294" count="1" selected="0">
            <x v="0"/>
          </reference>
          <reference field="1" count="1" selected="0">
            <x v="514"/>
          </reference>
        </references>
      </pivotArea>
    </chartFormat>
    <chartFormat chart="0" format="184">
      <pivotArea type="data" outline="0" fieldPosition="0">
        <references count="2">
          <reference field="4294967294" count="1" selected="0">
            <x v="0"/>
          </reference>
          <reference field="1" count="1" selected="0">
            <x v="602"/>
          </reference>
        </references>
      </pivotArea>
    </chartFormat>
    <chartFormat chart="0" format="185">
      <pivotArea type="data" outline="0" fieldPosition="0">
        <references count="2">
          <reference field="4294967294" count="1" selected="0">
            <x v="0"/>
          </reference>
          <reference field="1" count="1" selected="0">
            <x v="594"/>
          </reference>
        </references>
      </pivotArea>
    </chartFormat>
    <chartFormat chart="0" format="186">
      <pivotArea type="data" outline="0" fieldPosition="0">
        <references count="2">
          <reference field="4294967294" count="1" selected="0">
            <x v="0"/>
          </reference>
          <reference field="1" count="1" selected="0">
            <x v="606"/>
          </reference>
        </references>
      </pivotArea>
    </chartFormat>
    <chartFormat chart="0" format="187">
      <pivotArea type="data" outline="0" fieldPosition="0">
        <references count="2">
          <reference field="4294967294" count="1" selected="0">
            <x v="0"/>
          </reference>
          <reference field="1" count="1" selected="0">
            <x v="607"/>
          </reference>
        </references>
      </pivotArea>
    </chartFormat>
    <chartFormat chart="0" format="188">
      <pivotArea type="data" outline="0" fieldPosition="0">
        <references count="2">
          <reference field="4294967294" count="1" selected="0">
            <x v="0"/>
          </reference>
          <reference field="1" count="1" selected="0">
            <x v="592"/>
          </reference>
        </references>
      </pivotArea>
    </chartFormat>
    <chartFormat chart="0" format="189">
      <pivotArea type="data" outline="0" fieldPosition="0">
        <references count="2">
          <reference field="4294967294" count="1" selected="0">
            <x v="0"/>
          </reference>
          <reference field="1" count="1" selected="0">
            <x v="303"/>
          </reference>
        </references>
      </pivotArea>
    </chartFormat>
    <chartFormat chart="0" format="190">
      <pivotArea type="data" outline="0" fieldPosition="0">
        <references count="2">
          <reference field="4294967294" count="1" selected="0">
            <x v="0"/>
          </reference>
          <reference field="1" count="1" selected="0">
            <x v="337"/>
          </reference>
        </references>
      </pivotArea>
    </chartFormat>
    <chartFormat chart="0" format="191">
      <pivotArea type="data" outline="0" fieldPosition="0">
        <references count="2">
          <reference field="4294967294" count="1" selected="0">
            <x v="0"/>
          </reference>
          <reference field="1" count="1" selected="0">
            <x v="338"/>
          </reference>
        </references>
      </pivotArea>
    </chartFormat>
    <chartFormat chart="0" format="192">
      <pivotArea type="data" outline="0" fieldPosition="0">
        <references count="2">
          <reference field="4294967294" count="1" selected="0">
            <x v="0"/>
          </reference>
          <reference field="1" count="1" selected="0">
            <x v="336"/>
          </reference>
        </references>
      </pivotArea>
    </chartFormat>
    <chartFormat chart="0" format="193">
      <pivotArea type="data" outline="0" fieldPosition="0">
        <references count="2">
          <reference field="4294967294" count="1" selected="0">
            <x v="0"/>
          </reference>
          <reference field="1" count="1" selected="0">
            <x v="418"/>
          </reference>
        </references>
      </pivotArea>
    </chartFormat>
    <chartFormat chart="0" format="194">
      <pivotArea type="data" outline="0" fieldPosition="0">
        <references count="2">
          <reference field="4294967294" count="1" selected="0">
            <x v="0"/>
          </reference>
          <reference field="1" count="1" selected="0">
            <x v="960"/>
          </reference>
        </references>
      </pivotArea>
    </chartFormat>
    <chartFormat chart="0" format="195">
      <pivotArea type="data" outline="0" fieldPosition="0">
        <references count="2">
          <reference field="4294967294" count="1" selected="0">
            <x v="0"/>
          </reference>
          <reference field="1" count="1" selected="0">
            <x v="301"/>
          </reference>
        </references>
      </pivotArea>
    </chartFormat>
    <chartFormat chart="0" format="196">
      <pivotArea type="data" outline="0" fieldPosition="0">
        <references count="2">
          <reference field="4294967294" count="1" selected="0">
            <x v="0"/>
          </reference>
          <reference field="1" count="1" selected="0">
            <x v="281"/>
          </reference>
        </references>
      </pivotArea>
    </chartFormat>
    <chartFormat chart="0" format="197">
      <pivotArea type="data" outline="0" fieldPosition="0">
        <references count="2">
          <reference field="4294967294" count="1" selected="0">
            <x v="0"/>
          </reference>
          <reference field="1" count="1" selected="0">
            <x v="644"/>
          </reference>
        </references>
      </pivotArea>
    </chartFormat>
    <chartFormat chart="0" format="198">
      <pivotArea type="data" outline="0" fieldPosition="0">
        <references count="2">
          <reference field="4294967294" count="1" selected="0">
            <x v="0"/>
          </reference>
          <reference field="1" count="1" selected="0">
            <x v="410"/>
          </reference>
        </references>
      </pivotArea>
    </chartFormat>
    <chartFormat chart="0" format="199">
      <pivotArea type="data" outline="0" fieldPosition="0">
        <references count="2">
          <reference field="4294967294" count="1" selected="0">
            <x v="0"/>
          </reference>
          <reference field="1" count="1" selected="0">
            <x v="903"/>
          </reference>
        </references>
      </pivotArea>
    </chartFormat>
    <chartFormat chart="0" format="200">
      <pivotArea type="data" outline="0" fieldPosition="0">
        <references count="2">
          <reference field="4294967294" count="1" selected="0">
            <x v="0"/>
          </reference>
          <reference field="1" count="1" selected="0">
            <x v="366"/>
          </reference>
        </references>
      </pivotArea>
    </chartFormat>
    <chartFormat chart="0" format="201">
      <pivotArea type="data" outline="0" fieldPosition="0">
        <references count="2">
          <reference field="4294967294" count="1" selected="0">
            <x v="0"/>
          </reference>
          <reference field="1" count="1" selected="0">
            <x v="777"/>
          </reference>
        </references>
      </pivotArea>
    </chartFormat>
    <chartFormat chart="0" format="202">
      <pivotArea type="data" outline="0" fieldPosition="0">
        <references count="2">
          <reference field="4294967294" count="1" selected="0">
            <x v="0"/>
          </reference>
          <reference field="1" count="1" selected="0">
            <x v="584"/>
          </reference>
        </references>
      </pivotArea>
    </chartFormat>
    <chartFormat chart="0" format="203">
      <pivotArea type="data" outline="0" fieldPosition="0">
        <references count="2">
          <reference field="4294967294" count="1" selected="0">
            <x v="0"/>
          </reference>
          <reference field="1" count="1" selected="0">
            <x v="1273"/>
          </reference>
        </references>
      </pivotArea>
    </chartFormat>
    <chartFormat chart="0" format="204">
      <pivotArea type="data" outline="0" fieldPosition="0">
        <references count="2">
          <reference field="4294967294" count="1" selected="0">
            <x v="0"/>
          </reference>
          <reference field="1" count="1" selected="0">
            <x v="552"/>
          </reference>
        </references>
      </pivotArea>
    </chartFormat>
    <chartFormat chart="0" format="205">
      <pivotArea type="data" outline="0" fieldPosition="0">
        <references count="2">
          <reference field="4294967294" count="1" selected="0">
            <x v="0"/>
          </reference>
          <reference field="1" count="1" selected="0">
            <x v="551"/>
          </reference>
        </references>
      </pivotArea>
    </chartFormat>
    <chartFormat chart="0" format="206">
      <pivotArea type="data" outline="0" fieldPosition="0">
        <references count="2">
          <reference field="4294967294" count="1" selected="0">
            <x v="0"/>
          </reference>
          <reference field="1" count="1" selected="0">
            <x v="270"/>
          </reference>
        </references>
      </pivotArea>
    </chartFormat>
    <chartFormat chart="0" format="207">
      <pivotArea type="data" outline="0" fieldPosition="0">
        <references count="2">
          <reference field="4294967294" count="1" selected="0">
            <x v="0"/>
          </reference>
          <reference field="1" count="1" selected="0">
            <x v="1143"/>
          </reference>
        </references>
      </pivotArea>
    </chartFormat>
    <chartFormat chart="0" format="208">
      <pivotArea type="data" outline="0" fieldPosition="0">
        <references count="2">
          <reference field="4294967294" count="1" selected="0">
            <x v="0"/>
          </reference>
          <reference field="1" count="1" selected="0">
            <x v="1144"/>
          </reference>
        </references>
      </pivotArea>
    </chartFormat>
    <chartFormat chart="0" format="209">
      <pivotArea type="data" outline="0" fieldPosition="0">
        <references count="2">
          <reference field="4294967294" count="1" selected="0">
            <x v="0"/>
          </reference>
          <reference field="1" count="1" selected="0">
            <x v="1221"/>
          </reference>
        </references>
      </pivotArea>
    </chartFormat>
    <chartFormat chart="0" format="210">
      <pivotArea type="data" outline="0" fieldPosition="0">
        <references count="2">
          <reference field="4294967294" count="1" selected="0">
            <x v="0"/>
          </reference>
          <reference field="1" count="1" selected="0">
            <x v="940"/>
          </reference>
        </references>
      </pivotArea>
    </chartFormat>
    <chartFormat chart="0" format="211">
      <pivotArea type="data" outline="0" fieldPosition="0">
        <references count="2">
          <reference field="4294967294" count="1" selected="0">
            <x v="0"/>
          </reference>
          <reference field="1" count="1" selected="0">
            <x v="939"/>
          </reference>
        </references>
      </pivotArea>
    </chartFormat>
    <chartFormat chart="0" format="212">
      <pivotArea type="data" outline="0" fieldPosition="0">
        <references count="2">
          <reference field="4294967294" count="1" selected="0">
            <x v="0"/>
          </reference>
          <reference field="1" count="1" selected="0">
            <x v="980"/>
          </reference>
        </references>
      </pivotArea>
    </chartFormat>
    <chartFormat chart="0" format="213">
      <pivotArea type="data" outline="0" fieldPosition="0">
        <references count="2">
          <reference field="4294967294" count="1" selected="0">
            <x v="0"/>
          </reference>
          <reference field="1" count="1" selected="0">
            <x v="512"/>
          </reference>
        </references>
      </pivotArea>
    </chartFormat>
    <chartFormat chart="0" format="214">
      <pivotArea type="data" outline="0" fieldPosition="0">
        <references count="2">
          <reference field="4294967294" count="1" selected="0">
            <x v="0"/>
          </reference>
          <reference field="1" count="1" selected="0">
            <x v="1140"/>
          </reference>
        </references>
      </pivotArea>
    </chartFormat>
    <chartFormat chart="0" format="215">
      <pivotArea type="data" outline="0" fieldPosition="0">
        <references count="2">
          <reference field="4294967294" count="1" selected="0">
            <x v="0"/>
          </reference>
          <reference field="1" count="1" selected="0">
            <x v="1141"/>
          </reference>
        </references>
      </pivotArea>
    </chartFormat>
    <chartFormat chart="0" format="216">
      <pivotArea type="data" outline="0" fieldPosition="0">
        <references count="2">
          <reference field="4294967294" count="1" selected="0">
            <x v="0"/>
          </reference>
          <reference field="1" count="1" selected="0">
            <x v="1243"/>
          </reference>
        </references>
      </pivotArea>
    </chartFormat>
    <chartFormat chart="0" format="217">
      <pivotArea type="data" outline="0" fieldPosition="0">
        <references count="2">
          <reference field="4294967294" count="1" selected="0">
            <x v="0"/>
          </reference>
          <reference field="1" count="1" selected="0">
            <x v="1186"/>
          </reference>
        </references>
      </pivotArea>
    </chartFormat>
    <chartFormat chart="0" format="218">
      <pivotArea type="data" outline="0" fieldPosition="0">
        <references count="2">
          <reference field="4294967294" count="1" selected="0">
            <x v="0"/>
          </reference>
          <reference field="1" count="1" selected="0">
            <x v="392"/>
          </reference>
        </references>
      </pivotArea>
    </chartFormat>
    <chartFormat chart="0" format="219">
      <pivotArea type="data" outline="0" fieldPosition="0">
        <references count="2">
          <reference field="4294967294" count="1" selected="0">
            <x v="0"/>
          </reference>
          <reference field="1" count="1" selected="0">
            <x v="1081"/>
          </reference>
        </references>
      </pivotArea>
    </chartFormat>
    <chartFormat chart="0" format="220">
      <pivotArea type="data" outline="0" fieldPosition="0">
        <references count="2">
          <reference field="4294967294" count="1" selected="0">
            <x v="0"/>
          </reference>
          <reference field="1" count="1" selected="0">
            <x v="888"/>
          </reference>
        </references>
      </pivotArea>
    </chartFormat>
    <chartFormat chart="0" format="221">
      <pivotArea type="data" outline="0" fieldPosition="0">
        <references count="2">
          <reference field="4294967294" count="1" selected="0">
            <x v="0"/>
          </reference>
          <reference field="1" count="1" selected="0">
            <x v="957"/>
          </reference>
        </references>
      </pivotArea>
    </chartFormat>
    <chartFormat chart="0" format="222">
      <pivotArea type="data" outline="0" fieldPosition="0">
        <references count="2">
          <reference field="4294967294" count="1" selected="0">
            <x v="0"/>
          </reference>
          <reference field="1" count="1" selected="0">
            <x v="284"/>
          </reference>
        </references>
      </pivotArea>
    </chartFormat>
    <chartFormat chart="0" format="223">
      <pivotArea type="data" outline="0" fieldPosition="0">
        <references count="2">
          <reference field="4294967294" count="1" selected="0">
            <x v="0"/>
          </reference>
          <reference field="1" count="1" selected="0">
            <x v="593"/>
          </reference>
        </references>
      </pivotArea>
    </chartFormat>
    <chartFormat chart="0" format="224">
      <pivotArea type="data" outline="0" fieldPosition="0">
        <references count="2">
          <reference field="4294967294" count="1" selected="0">
            <x v="0"/>
          </reference>
          <reference field="1" count="1" selected="0">
            <x v="9"/>
          </reference>
        </references>
      </pivotArea>
    </chartFormat>
    <chartFormat chart="0" format="225">
      <pivotArea type="data" outline="0" fieldPosition="0">
        <references count="2">
          <reference field="4294967294" count="1" selected="0">
            <x v="0"/>
          </reference>
          <reference field="1" count="1" selected="0">
            <x v="16"/>
          </reference>
        </references>
      </pivotArea>
    </chartFormat>
    <chartFormat chart="0" format="226">
      <pivotArea type="data" outline="0" fieldPosition="0">
        <references count="2">
          <reference field="4294967294" count="1" selected="0">
            <x v="0"/>
          </reference>
          <reference field="1" count="1" selected="0">
            <x v="962"/>
          </reference>
        </references>
      </pivotArea>
    </chartFormat>
    <chartFormat chart="0" format="227">
      <pivotArea type="data" outline="0" fieldPosition="0">
        <references count="2">
          <reference field="4294967294" count="1" selected="0">
            <x v="0"/>
          </reference>
          <reference field="1" count="1" selected="0">
            <x v="600"/>
          </reference>
        </references>
      </pivotArea>
    </chartFormat>
    <chartFormat chart="0" format="228">
      <pivotArea type="data" outline="0" fieldPosition="0">
        <references count="2">
          <reference field="4294967294" count="1" selected="0">
            <x v="0"/>
          </reference>
          <reference field="1" count="1" selected="0">
            <x v="188"/>
          </reference>
        </references>
      </pivotArea>
    </chartFormat>
    <chartFormat chart="0" format="229">
      <pivotArea type="data" outline="0" fieldPosition="0">
        <references count="2">
          <reference field="4294967294" count="1" selected="0">
            <x v="0"/>
          </reference>
          <reference field="1" count="1" selected="0">
            <x v="229"/>
          </reference>
        </references>
      </pivotArea>
    </chartFormat>
    <chartFormat chart="0" format="230">
      <pivotArea type="data" outline="0" fieldPosition="0">
        <references count="2">
          <reference field="4294967294" count="1" selected="0">
            <x v="0"/>
          </reference>
          <reference field="1" count="1" selected="0">
            <x v="501"/>
          </reference>
        </references>
      </pivotArea>
    </chartFormat>
    <chartFormat chart="0" format="231">
      <pivotArea type="data" outline="0" fieldPosition="0">
        <references count="2">
          <reference field="4294967294" count="1" selected="0">
            <x v="0"/>
          </reference>
          <reference field="1" count="1" selected="0">
            <x v="470"/>
          </reference>
        </references>
      </pivotArea>
    </chartFormat>
    <chartFormat chart="0" format="232">
      <pivotArea type="data" outline="0" fieldPosition="0">
        <references count="2">
          <reference field="4294967294" count="1" selected="0">
            <x v="0"/>
          </reference>
          <reference field="1" count="1" selected="0">
            <x v="530"/>
          </reference>
        </references>
      </pivotArea>
    </chartFormat>
    <chartFormat chart="0" format="233">
      <pivotArea type="data" outline="0" fieldPosition="0">
        <references count="2">
          <reference field="4294967294" count="1" selected="0">
            <x v="0"/>
          </reference>
          <reference field="1" count="1" selected="0">
            <x v="988"/>
          </reference>
        </references>
      </pivotArea>
    </chartFormat>
    <chartFormat chart="0" format="234">
      <pivotArea type="data" outline="0" fieldPosition="0">
        <references count="2">
          <reference field="4294967294" count="1" selected="0">
            <x v="0"/>
          </reference>
          <reference field="1" count="1" selected="0">
            <x v="47"/>
          </reference>
        </references>
      </pivotArea>
    </chartFormat>
    <chartFormat chart="0" format="235">
      <pivotArea type="data" outline="0" fieldPosition="0">
        <references count="2">
          <reference field="4294967294" count="1" selected="0">
            <x v="0"/>
          </reference>
          <reference field="1" count="1" selected="0">
            <x v="1101"/>
          </reference>
        </references>
      </pivotArea>
    </chartFormat>
    <chartFormat chart="0" format="236">
      <pivotArea type="data" outline="0" fieldPosition="0">
        <references count="2">
          <reference field="4294967294" count="1" selected="0">
            <x v="0"/>
          </reference>
          <reference field="1" count="1" selected="0">
            <x v="500"/>
          </reference>
        </references>
      </pivotArea>
    </chartFormat>
    <chartFormat chart="0" format="237">
      <pivotArea type="data" outline="0" fieldPosition="0">
        <references count="2">
          <reference field="4294967294" count="1" selected="0">
            <x v="0"/>
          </reference>
          <reference field="1" count="1" selected="0">
            <x v="1072"/>
          </reference>
        </references>
      </pivotArea>
    </chartFormat>
    <chartFormat chart="0" format="238">
      <pivotArea type="data" outline="0" fieldPosition="0">
        <references count="2">
          <reference field="4294967294" count="1" selected="0">
            <x v="0"/>
          </reference>
          <reference field="1" count="1" selected="0">
            <x v="608"/>
          </reference>
        </references>
      </pivotArea>
    </chartFormat>
    <chartFormat chart="0" format="239">
      <pivotArea type="data" outline="0" fieldPosition="0">
        <references count="2">
          <reference field="4294967294" count="1" selected="0">
            <x v="0"/>
          </reference>
          <reference field="1" count="1" selected="0">
            <x v="674"/>
          </reference>
        </references>
      </pivotArea>
    </chartFormat>
    <chartFormat chart="0" format="240">
      <pivotArea type="data" outline="0" fieldPosition="0">
        <references count="2">
          <reference field="4294967294" count="1" selected="0">
            <x v="0"/>
          </reference>
          <reference field="1" count="1" selected="0">
            <x v="340"/>
          </reference>
        </references>
      </pivotArea>
    </chartFormat>
    <chartFormat chart="0" format="241">
      <pivotArea type="data" outline="0" fieldPosition="0">
        <references count="2">
          <reference field="4294967294" count="1" selected="0">
            <x v="0"/>
          </reference>
          <reference field="1" count="1" selected="0">
            <x v="339"/>
          </reference>
        </references>
      </pivotArea>
    </chartFormat>
    <chartFormat chart="0" format="242">
      <pivotArea type="data" outline="0" fieldPosition="0">
        <references count="2">
          <reference field="4294967294" count="1" selected="0">
            <x v="0"/>
          </reference>
          <reference field="1" count="1" selected="0">
            <x v="341"/>
          </reference>
        </references>
      </pivotArea>
    </chartFormat>
    <chartFormat chart="0" format="243">
      <pivotArea type="data" outline="0" fieldPosition="0">
        <references count="2">
          <reference field="4294967294" count="1" selected="0">
            <x v="0"/>
          </reference>
          <reference field="1" count="1" selected="0">
            <x v="633"/>
          </reference>
        </references>
      </pivotArea>
    </chartFormat>
    <chartFormat chart="0" format="244">
      <pivotArea type="data" outline="0" fieldPosition="0">
        <references count="2">
          <reference field="4294967294" count="1" selected="0">
            <x v="0"/>
          </reference>
          <reference field="1" count="1" selected="0">
            <x v="872"/>
          </reference>
        </references>
      </pivotArea>
    </chartFormat>
    <chartFormat chart="0" format="245">
      <pivotArea type="data" outline="0" fieldPosition="0">
        <references count="2">
          <reference field="4294967294" count="1" selected="0">
            <x v="0"/>
          </reference>
          <reference field="1" count="1" selected="0">
            <x v="360"/>
          </reference>
        </references>
      </pivotArea>
    </chartFormat>
    <chartFormat chart="0" format="246">
      <pivotArea type="data" outline="0" fieldPosition="0">
        <references count="2">
          <reference field="4294967294" count="1" selected="0">
            <x v="0"/>
          </reference>
          <reference field="1" count="1" selected="0">
            <x v="1060"/>
          </reference>
        </references>
      </pivotArea>
    </chartFormat>
    <chartFormat chart="0" format="247">
      <pivotArea type="data" outline="0" fieldPosition="0">
        <references count="2">
          <reference field="4294967294" count="1" selected="0">
            <x v="0"/>
          </reference>
          <reference field="1" count="1" selected="0">
            <x v="778"/>
          </reference>
        </references>
      </pivotArea>
    </chartFormat>
    <chartFormat chart="0" format="248">
      <pivotArea type="data" outline="0" fieldPosition="0">
        <references count="2">
          <reference field="4294967294" count="1" selected="0">
            <x v="0"/>
          </reference>
          <reference field="1" count="1" selected="0">
            <x v="1244"/>
          </reference>
        </references>
      </pivotArea>
    </chartFormat>
    <chartFormat chart="0" format="249">
      <pivotArea type="data" outline="0" fieldPosition="0">
        <references count="2">
          <reference field="4294967294" count="1" selected="0">
            <x v="0"/>
          </reference>
          <reference field="1" count="1" selected="0">
            <x v="62"/>
          </reference>
        </references>
      </pivotArea>
    </chartFormat>
    <chartFormat chart="0" format="250">
      <pivotArea type="data" outline="0" fieldPosition="0">
        <references count="2">
          <reference field="4294967294" count="1" selected="0">
            <x v="0"/>
          </reference>
          <reference field="1" count="1" selected="0">
            <x v="384"/>
          </reference>
        </references>
      </pivotArea>
    </chartFormat>
    <chartFormat chart="0" format="251">
      <pivotArea type="data" outline="0" fieldPosition="0">
        <references count="2">
          <reference field="4294967294" count="1" selected="0">
            <x v="0"/>
          </reference>
          <reference field="1" count="1" selected="0">
            <x v="218"/>
          </reference>
        </references>
      </pivotArea>
    </chartFormat>
    <chartFormat chart="0" format="252">
      <pivotArea type="data" outline="0" fieldPosition="0">
        <references count="2">
          <reference field="4294967294" count="1" selected="0">
            <x v="0"/>
          </reference>
          <reference field="1" count="1" selected="0">
            <x v="157"/>
          </reference>
        </references>
      </pivotArea>
    </chartFormat>
    <chartFormat chart="0" format="253">
      <pivotArea type="data" outline="0" fieldPosition="0">
        <references count="2">
          <reference field="4294967294" count="1" selected="0">
            <x v="0"/>
          </reference>
          <reference field="1" count="1" selected="0">
            <x v="1231"/>
          </reference>
        </references>
      </pivotArea>
    </chartFormat>
    <chartFormat chart="0" format="254">
      <pivotArea type="data" outline="0" fieldPosition="0">
        <references count="2">
          <reference field="4294967294" count="1" selected="0">
            <x v="0"/>
          </reference>
          <reference field="1" count="1" selected="0">
            <x v="871"/>
          </reference>
        </references>
      </pivotArea>
    </chartFormat>
    <chartFormat chart="0" format="255">
      <pivotArea type="data" outline="0" fieldPosition="0">
        <references count="2">
          <reference field="4294967294" count="1" selected="0">
            <x v="0"/>
          </reference>
          <reference field="1" count="1" selected="0">
            <x v="164"/>
          </reference>
        </references>
      </pivotArea>
    </chartFormat>
    <chartFormat chart="0" format="256">
      <pivotArea type="data" outline="0" fieldPosition="0">
        <references count="2">
          <reference field="4294967294" count="1" selected="0">
            <x v="0"/>
          </reference>
          <reference field="1" count="1" selected="0">
            <x v="88"/>
          </reference>
        </references>
      </pivotArea>
    </chartFormat>
    <chartFormat chart="0" format="257">
      <pivotArea type="data" outline="0" fieldPosition="0">
        <references count="2">
          <reference field="4294967294" count="1" selected="0">
            <x v="0"/>
          </reference>
          <reference field="1" count="1" selected="0">
            <x v="89"/>
          </reference>
        </references>
      </pivotArea>
    </chartFormat>
    <chartFormat chart="0" format="258">
      <pivotArea type="data" outline="0" fieldPosition="0">
        <references count="2">
          <reference field="4294967294" count="1" selected="0">
            <x v="0"/>
          </reference>
          <reference field="1" count="1" selected="0">
            <x v="76"/>
          </reference>
        </references>
      </pivotArea>
    </chartFormat>
    <chartFormat chart="0" format="259">
      <pivotArea type="data" outline="0" fieldPosition="0">
        <references count="2">
          <reference field="4294967294" count="1" selected="0">
            <x v="0"/>
          </reference>
          <reference field="1" count="1" selected="0">
            <x v="85"/>
          </reference>
        </references>
      </pivotArea>
    </chartFormat>
    <chartFormat chart="0" format="260">
      <pivotArea type="data" outline="0" fieldPosition="0">
        <references count="2">
          <reference field="4294967294" count="1" selected="0">
            <x v="0"/>
          </reference>
          <reference field="1" count="1" selected="0">
            <x v="90"/>
          </reference>
        </references>
      </pivotArea>
    </chartFormat>
    <chartFormat chart="0" format="261">
      <pivotArea type="data" outline="0" fieldPosition="0">
        <references count="2">
          <reference field="4294967294" count="1" selected="0">
            <x v="0"/>
          </reference>
          <reference field="1" count="1" selected="0">
            <x v="1173"/>
          </reference>
        </references>
      </pivotArea>
    </chartFormat>
    <chartFormat chart="0" format="262">
      <pivotArea type="data" outline="0" fieldPosition="0">
        <references count="2">
          <reference field="4294967294" count="1" selected="0">
            <x v="0"/>
          </reference>
          <reference field="1" count="1" selected="0">
            <x v="150"/>
          </reference>
        </references>
      </pivotArea>
    </chartFormat>
    <chartFormat chart="0" format="263">
      <pivotArea type="data" outline="0" fieldPosition="0">
        <references count="2">
          <reference field="4294967294" count="1" selected="0">
            <x v="0"/>
          </reference>
          <reference field="1" count="1" selected="0">
            <x v="665"/>
          </reference>
        </references>
      </pivotArea>
    </chartFormat>
    <chartFormat chart="0" format="264">
      <pivotArea type="data" outline="0" fieldPosition="0">
        <references count="2">
          <reference field="4294967294" count="1" selected="0">
            <x v="0"/>
          </reference>
          <reference field="1" count="1" selected="0">
            <x v="235"/>
          </reference>
        </references>
      </pivotArea>
    </chartFormat>
    <chartFormat chart="0" format="265">
      <pivotArea type="data" outline="0" fieldPosition="0">
        <references count="2">
          <reference field="4294967294" count="1" selected="0">
            <x v="0"/>
          </reference>
          <reference field="1" count="1" selected="0">
            <x v="859"/>
          </reference>
        </references>
      </pivotArea>
    </chartFormat>
    <chartFormat chart="0" format="266">
      <pivotArea type="data" outline="0" fieldPosition="0">
        <references count="2">
          <reference field="4294967294" count="1" selected="0">
            <x v="0"/>
          </reference>
          <reference field="1" count="1" selected="0">
            <x v="1179"/>
          </reference>
        </references>
      </pivotArea>
    </chartFormat>
    <chartFormat chart="0" format="267">
      <pivotArea type="data" outline="0" fieldPosition="0">
        <references count="2">
          <reference field="4294967294" count="1" selected="0">
            <x v="0"/>
          </reference>
          <reference field="1" count="1" selected="0">
            <x v="451"/>
          </reference>
        </references>
      </pivotArea>
    </chartFormat>
    <chartFormat chart="0" format="268">
      <pivotArea type="data" outline="0" fieldPosition="0">
        <references count="2">
          <reference field="4294967294" count="1" selected="0">
            <x v="0"/>
          </reference>
          <reference field="1" count="1" selected="0">
            <x v="808"/>
          </reference>
        </references>
      </pivotArea>
    </chartFormat>
    <chartFormat chart="0" format="269">
      <pivotArea type="data" outline="0" fieldPosition="0">
        <references count="2">
          <reference field="4294967294" count="1" selected="0">
            <x v="0"/>
          </reference>
          <reference field="1" count="1" selected="0">
            <x v="156"/>
          </reference>
        </references>
      </pivotArea>
    </chartFormat>
    <chartFormat chart="0" format="270">
      <pivotArea type="data" outline="0" fieldPosition="0">
        <references count="2">
          <reference field="4294967294" count="1" selected="0">
            <x v="0"/>
          </reference>
          <reference field="1" count="1" selected="0">
            <x v="271"/>
          </reference>
        </references>
      </pivotArea>
    </chartFormat>
    <chartFormat chart="0" format="271">
      <pivotArea type="data" outline="0" fieldPosition="0">
        <references count="2">
          <reference field="4294967294" count="1" selected="0">
            <x v="0"/>
          </reference>
          <reference field="1" count="1" selected="0">
            <x v="879"/>
          </reference>
        </references>
      </pivotArea>
    </chartFormat>
    <chartFormat chart="0" format="272">
      <pivotArea type="data" outline="0" fieldPosition="0">
        <references count="2">
          <reference field="4294967294" count="1" selected="0">
            <x v="0"/>
          </reference>
          <reference field="1" count="1" selected="0">
            <x v="906"/>
          </reference>
        </references>
      </pivotArea>
    </chartFormat>
    <chartFormat chart="0" format="273">
      <pivotArea type="data" outline="0" fieldPosition="0">
        <references count="2">
          <reference field="4294967294" count="1" selected="0">
            <x v="0"/>
          </reference>
          <reference field="1" count="1" selected="0">
            <x v="907"/>
          </reference>
        </references>
      </pivotArea>
    </chartFormat>
    <chartFormat chart="0" format="274">
      <pivotArea type="data" outline="0" fieldPosition="0">
        <references count="2">
          <reference field="4294967294" count="1" selected="0">
            <x v="0"/>
          </reference>
          <reference field="1" count="1" selected="0">
            <x v="637"/>
          </reference>
        </references>
      </pivotArea>
    </chartFormat>
    <chartFormat chart="0" format="275">
      <pivotArea type="data" outline="0" fieldPosition="0">
        <references count="2">
          <reference field="4294967294" count="1" selected="0">
            <x v="0"/>
          </reference>
          <reference field="1" count="1" selected="0">
            <x v="144"/>
          </reference>
        </references>
      </pivotArea>
    </chartFormat>
    <chartFormat chart="0" format="276">
      <pivotArea type="data" outline="0" fieldPosition="0">
        <references count="2">
          <reference field="4294967294" count="1" selected="0">
            <x v="0"/>
          </reference>
          <reference field="1" count="1" selected="0">
            <x v="145"/>
          </reference>
        </references>
      </pivotArea>
    </chartFormat>
    <chartFormat chart="0" format="277">
      <pivotArea type="data" outline="0" fieldPosition="0">
        <references count="2">
          <reference field="4294967294" count="1" selected="0">
            <x v="0"/>
          </reference>
          <reference field="1" count="1" selected="0">
            <x v="970"/>
          </reference>
        </references>
      </pivotArea>
    </chartFormat>
    <chartFormat chart="0" format="278">
      <pivotArea type="data" outline="0" fieldPosition="0">
        <references count="2">
          <reference field="4294967294" count="1" selected="0">
            <x v="0"/>
          </reference>
          <reference field="1" count="1" selected="0">
            <x v="286"/>
          </reference>
        </references>
      </pivotArea>
    </chartFormat>
    <chartFormat chart="0" format="279">
      <pivotArea type="data" outline="0" fieldPosition="0">
        <references count="2">
          <reference field="4294967294" count="1" selected="0">
            <x v="0"/>
          </reference>
          <reference field="1" count="1" selected="0">
            <x v="166"/>
          </reference>
        </references>
      </pivotArea>
    </chartFormat>
    <chartFormat chart="0" format="280">
      <pivotArea type="data" outline="0" fieldPosition="0">
        <references count="2">
          <reference field="4294967294" count="1" selected="0">
            <x v="0"/>
          </reference>
          <reference field="1" count="1" selected="0">
            <x v="599"/>
          </reference>
        </references>
      </pivotArea>
    </chartFormat>
    <chartFormat chart="0" format="281">
      <pivotArea type="data" outline="0" fieldPosition="0">
        <references count="2">
          <reference field="4294967294" count="1" selected="0">
            <x v="0"/>
          </reference>
          <reference field="1" count="1" selected="0">
            <x v="1093"/>
          </reference>
        </references>
      </pivotArea>
    </chartFormat>
    <chartFormat chart="0" format="282">
      <pivotArea type="data" outline="0" fieldPosition="0">
        <references count="2">
          <reference field="4294967294" count="1" selected="0">
            <x v="0"/>
          </reference>
          <reference field="1" count="1" selected="0">
            <x v="1092"/>
          </reference>
        </references>
      </pivotArea>
    </chartFormat>
    <chartFormat chart="0" format="283">
      <pivotArea type="data" outline="0" fieldPosition="0">
        <references count="2">
          <reference field="4294967294" count="1" selected="0">
            <x v="0"/>
          </reference>
          <reference field="1" count="1" selected="0">
            <x v="1159"/>
          </reference>
        </references>
      </pivotArea>
    </chartFormat>
    <chartFormat chart="0" format="284">
      <pivotArea type="data" outline="0" fieldPosition="0">
        <references count="2">
          <reference field="4294967294" count="1" selected="0">
            <x v="0"/>
          </reference>
          <reference field="1" count="1" selected="0">
            <x v="30"/>
          </reference>
        </references>
      </pivotArea>
    </chartFormat>
    <chartFormat chart="0" format="285">
      <pivotArea type="data" outline="0" fieldPosition="0">
        <references count="2">
          <reference field="4294967294" count="1" selected="0">
            <x v="0"/>
          </reference>
          <reference field="1" count="1" selected="0">
            <x v="822"/>
          </reference>
        </references>
      </pivotArea>
    </chartFormat>
    <chartFormat chart="0" format="286">
      <pivotArea type="data" outline="0" fieldPosition="0">
        <references count="2">
          <reference field="4294967294" count="1" selected="0">
            <x v="0"/>
          </reference>
          <reference field="1" count="1" selected="0">
            <x v="646"/>
          </reference>
        </references>
      </pivotArea>
    </chartFormat>
    <chartFormat chart="0" format="287">
      <pivotArea type="data" outline="0" fieldPosition="0">
        <references count="2">
          <reference field="4294967294" count="1" selected="0">
            <x v="0"/>
          </reference>
          <reference field="1" count="1" selected="0">
            <x v="541"/>
          </reference>
        </references>
      </pivotArea>
    </chartFormat>
    <chartFormat chart="0" format="288">
      <pivotArea type="data" outline="0" fieldPosition="0">
        <references count="2">
          <reference field="4294967294" count="1" selected="0">
            <x v="0"/>
          </reference>
          <reference field="1" count="1" selected="0">
            <x v="972"/>
          </reference>
        </references>
      </pivotArea>
    </chartFormat>
    <chartFormat chart="0" format="289">
      <pivotArea type="data" outline="0" fieldPosition="0">
        <references count="2">
          <reference field="4294967294" count="1" selected="0">
            <x v="0"/>
          </reference>
          <reference field="1" count="1" selected="0">
            <x v="761"/>
          </reference>
        </references>
      </pivotArea>
    </chartFormat>
    <chartFormat chart="0" format="290">
      <pivotArea type="data" outline="0" fieldPosition="0">
        <references count="2">
          <reference field="4294967294" count="1" selected="0">
            <x v="0"/>
          </reference>
          <reference field="1" count="1" selected="0">
            <x v="760"/>
          </reference>
        </references>
      </pivotArea>
    </chartFormat>
    <chartFormat chart="0" format="291">
      <pivotArea type="data" outline="0" fieldPosition="0">
        <references count="2">
          <reference field="4294967294" count="1" selected="0">
            <x v="0"/>
          </reference>
          <reference field="1" count="1" selected="0">
            <x v="759"/>
          </reference>
        </references>
      </pivotArea>
    </chartFormat>
    <chartFormat chart="0" format="292">
      <pivotArea type="data" outline="0" fieldPosition="0">
        <references count="2">
          <reference field="4294967294" count="1" selected="0">
            <x v="0"/>
          </reference>
          <reference field="1" count="1" selected="0">
            <x v="601"/>
          </reference>
        </references>
      </pivotArea>
    </chartFormat>
    <chartFormat chart="0" format="293">
      <pivotArea type="data" outline="0" fieldPosition="0">
        <references count="2">
          <reference field="4294967294" count="1" selected="0">
            <x v="0"/>
          </reference>
          <reference field="1" count="1" selected="0">
            <x v="598"/>
          </reference>
        </references>
      </pivotArea>
    </chartFormat>
    <chartFormat chart="0" format="294">
      <pivotArea type="data" outline="0" fieldPosition="0">
        <references count="2">
          <reference field="4294967294" count="1" selected="0">
            <x v="0"/>
          </reference>
          <reference field="1" count="1" selected="0">
            <x v="73"/>
          </reference>
        </references>
      </pivotArea>
    </chartFormat>
    <chartFormat chart="0" format="295">
      <pivotArea type="data" outline="0" fieldPosition="0">
        <references count="2">
          <reference field="4294967294" count="1" selected="0">
            <x v="0"/>
          </reference>
          <reference field="1" count="1" selected="0">
            <x v="1284"/>
          </reference>
        </references>
      </pivotArea>
    </chartFormat>
    <chartFormat chart="0" format="296">
      <pivotArea type="data" outline="0" fieldPosition="0">
        <references count="2">
          <reference field="4294967294" count="1" selected="0">
            <x v="0"/>
          </reference>
          <reference field="1" count="1" selected="0">
            <x v="1059"/>
          </reference>
        </references>
      </pivotArea>
    </chartFormat>
    <chartFormat chart="0" format="297">
      <pivotArea type="data" outline="0" fieldPosition="0">
        <references count="2">
          <reference field="4294967294" count="1" selected="0">
            <x v="0"/>
          </reference>
          <reference field="1" count="1" selected="0">
            <x v="1098"/>
          </reference>
        </references>
      </pivotArea>
    </chartFormat>
    <chartFormat chart="0" format="298">
      <pivotArea type="data" outline="0" fieldPosition="0">
        <references count="2">
          <reference field="4294967294" count="1" selected="0">
            <x v="0"/>
          </reference>
          <reference field="1" count="1" selected="0">
            <x v="1119"/>
          </reference>
        </references>
      </pivotArea>
    </chartFormat>
    <chartFormat chart="0" format="299">
      <pivotArea type="data" outline="0" fieldPosition="0">
        <references count="2">
          <reference field="4294967294" count="1" selected="0">
            <x v="0"/>
          </reference>
          <reference field="1" count="1" selected="0">
            <x v="1151"/>
          </reference>
        </references>
      </pivotArea>
    </chartFormat>
    <chartFormat chart="0" format="300">
      <pivotArea type="data" outline="0" fieldPosition="0">
        <references count="2">
          <reference field="4294967294" count="1" selected="0">
            <x v="0"/>
          </reference>
          <reference field="1" count="1" selected="0">
            <x v="1052"/>
          </reference>
        </references>
      </pivotArea>
    </chartFormat>
    <chartFormat chart="0" format="301">
      <pivotArea type="data" outline="0" fieldPosition="0">
        <references count="2">
          <reference field="4294967294" count="1" selected="0">
            <x v="0"/>
          </reference>
          <reference field="1" count="1" selected="0">
            <x v="642"/>
          </reference>
        </references>
      </pivotArea>
    </chartFormat>
    <chartFormat chart="0" format="302">
      <pivotArea type="data" outline="0" fieldPosition="0">
        <references count="2">
          <reference field="4294967294" count="1" selected="0">
            <x v="0"/>
          </reference>
          <reference field="1" count="1" selected="0">
            <x v="330"/>
          </reference>
        </references>
      </pivotArea>
    </chartFormat>
    <chartFormat chart="0" format="303">
      <pivotArea type="data" outline="0" fieldPosition="0">
        <references count="2">
          <reference field="4294967294" count="1" selected="0">
            <x v="0"/>
          </reference>
          <reference field="1" count="1" selected="0">
            <x v="762"/>
          </reference>
        </references>
      </pivotArea>
    </chartFormat>
    <chartFormat chart="0" format="304">
      <pivotArea type="data" outline="0" fieldPosition="0">
        <references count="2">
          <reference field="4294967294" count="1" selected="0">
            <x v="0"/>
          </reference>
          <reference field="1" count="1" selected="0">
            <x v="868"/>
          </reference>
        </references>
      </pivotArea>
    </chartFormat>
    <chartFormat chart="0" format="305">
      <pivotArea type="data" outline="0" fieldPosition="0">
        <references count="2">
          <reference field="4294967294" count="1" selected="0">
            <x v="0"/>
          </reference>
          <reference field="1" count="1" selected="0">
            <x v="610"/>
          </reference>
        </references>
      </pivotArea>
    </chartFormat>
    <chartFormat chart="0" format="306">
      <pivotArea type="data" outline="0" fieldPosition="0">
        <references count="2">
          <reference field="4294967294" count="1" selected="0">
            <x v="0"/>
          </reference>
          <reference field="1" count="1" selected="0">
            <x v="508"/>
          </reference>
        </references>
      </pivotArea>
    </chartFormat>
    <chartFormat chart="0" format="307">
      <pivotArea type="data" outline="0" fieldPosition="0">
        <references count="2">
          <reference field="4294967294" count="1" selected="0">
            <x v="0"/>
          </reference>
          <reference field="1" count="1" selected="0">
            <x v="925"/>
          </reference>
        </references>
      </pivotArea>
    </chartFormat>
    <chartFormat chart="0" format="308">
      <pivotArea type="data" outline="0" fieldPosition="0">
        <references count="2">
          <reference field="4294967294" count="1" selected="0">
            <x v="0"/>
          </reference>
          <reference field="1" count="1" selected="0">
            <x v="277"/>
          </reference>
        </references>
      </pivotArea>
    </chartFormat>
    <chartFormat chart="0" format="309">
      <pivotArea type="data" outline="0" fieldPosition="0">
        <references count="2">
          <reference field="4294967294" count="1" selected="0">
            <x v="0"/>
          </reference>
          <reference field="1" count="1" selected="0">
            <x v="103"/>
          </reference>
        </references>
      </pivotArea>
    </chartFormat>
    <chartFormat chart="0" format="310">
      <pivotArea type="data" outline="0" fieldPosition="0">
        <references count="2">
          <reference field="4294967294" count="1" selected="0">
            <x v="0"/>
          </reference>
          <reference field="1" count="1" selected="0">
            <x v="66"/>
          </reference>
        </references>
      </pivotArea>
    </chartFormat>
    <chartFormat chart="0" format="311">
      <pivotArea type="data" outline="0" fieldPosition="0">
        <references count="2">
          <reference field="4294967294" count="1" selected="0">
            <x v="0"/>
          </reference>
          <reference field="1" count="1" selected="0">
            <x v="755"/>
          </reference>
        </references>
      </pivotArea>
    </chartFormat>
    <chartFormat chart="0" format="312">
      <pivotArea type="data" outline="0" fieldPosition="0">
        <references count="2">
          <reference field="4294967294" count="1" selected="0">
            <x v="0"/>
          </reference>
          <reference field="1" count="1" selected="0">
            <x v="756"/>
          </reference>
        </references>
      </pivotArea>
    </chartFormat>
    <chartFormat chart="0" format="313">
      <pivotArea type="data" outline="0" fieldPosition="0">
        <references count="2">
          <reference field="4294967294" count="1" selected="0">
            <x v="0"/>
          </reference>
          <reference field="1" count="1" selected="0">
            <x v="757"/>
          </reference>
        </references>
      </pivotArea>
    </chartFormat>
    <chartFormat chart="0" format="314">
      <pivotArea type="data" outline="0" fieldPosition="0">
        <references count="2">
          <reference field="4294967294" count="1" selected="0">
            <x v="0"/>
          </reference>
          <reference field="1" count="1" selected="0">
            <x v="758"/>
          </reference>
        </references>
      </pivotArea>
    </chartFormat>
    <chartFormat chart="0" format="315">
      <pivotArea type="data" outline="0" fieldPosition="0">
        <references count="2">
          <reference field="4294967294" count="1" selected="0">
            <x v="0"/>
          </reference>
          <reference field="1" count="1" selected="0">
            <x v="753"/>
          </reference>
        </references>
      </pivotArea>
    </chartFormat>
    <chartFormat chart="0" format="316">
      <pivotArea type="data" outline="0" fieldPosition="0">
        <references count="2">
          <reference field="4294967294" count="1" selected="0">
            <x v="0"/>
          </reference>
          <reference field="1" count="1" selected="0">
            <x v="754"/>
          </reference>
        </references>
      </pivotArea>
    </chartFormat>
    <chartFormat chart="0" format="317">
      <pivotArea type="data" outline="0" fieldPosition="0">
        <references count="2">
          <reference field="4294967294" count="1" selected="0">
            <x v="0"/>
          </reference>
          <reference field="1" count="1" selected="0">
            <x v="292"/>
          </reference>
        </references>
      </pivotArea>
    </chartFormat>
    <chartFormat chart="0" format="318">
      <pivotArea type="data" outline="0" fieldPosition="0">
        <references count="2">
          <reference field="4294967294" count="1" selected="0">
            <x v="0"/>
          </reference>
          <reference field="1" count="1" selected="0">
            <x v="291"/>
          </reference>
        </references>
      </pivotArea>
    </chartFormat>
    <chartFormat chart="0" format="319">
      <pivotArea type="data" outline="0" fieldPosition="0">
        <references count="2">
          <reference field="4294967294" count="1" selected="0">
            <x v="0"/>
          </reference>
          <reference field="1" count="1" selected="0">
            <x v="293"/>
          </reference>
        </references>
      </pivotArea>
    </chartFormat>
    <chartFormat chart="0" format="320">
      <pivotArea type="data" outline="0" fieldPosition="0">
        <references count="2">
          <reference field="4294967294" count="1" selected="0">
            <x v="0"/>
          </reference>
          <reference field="1" count="1" selected="0">
            <x v="294"/>
          </reference>
        </references>
      </pivotArea>
    </chartFormat>
    <chartFormat chart="0" format="321">
      <pivotArea type="data" outline="0" fieldPosition="0">
        <references count="2">
          <reference field="4294967294" count="1" selected="0">
            <x v="0"/>
          </reference>
          <reference field="1" count="1" selected="0">
            <x v="289"/>
          </reference>
        </references>
      </pivotArea>
    </chartFormat>
    <chartFormat chart="0" format="322">
      <pivotArea type="data" outline="0" fieldPosition="0">
        <references count="2">
          <reference field="4294967294" count="1" selected="0">
            <x v="0"/>
          </reference>
          <reference field="1" count="1" selected="0">
            <x v="1265"/>
          </reference>
        </references>
      </pivotArea>
    </chartFormat>
    <chartFormat chart="0" format="323">
      <pivotArea type="data" outline="0" fieldPosition="0">
        <references count="2">
          <reference field="4294967294" count="1" selected="0">
            <x v="0"/>
          </reference>
          <reference field="1" count="1" selected="0">
            <x v="713"/>
          </reference>
        </references>
      </pivotArea>
    </chartFormat>
    <chartFormat chart="0" format="324">
      <pivotArea type="data" outline="0" fieldPosition="0">
        <references count="2">
          <reference field="4294967294" count="1" selected="0">
            <x v="0"/>
          </reference>
          <reference field="1" count="1" selected="0">
            <x v="440"/>
          </reference>
        </references>
      </pivotArea>
    </chartFormat>
    <chartFormat chart="0" format="325">
      <pivotArea type="data" outline="0" fieldPosition="0">
        <references count="2">
          <reference field="4294967294" count="1" selected="0">
            <x v="0"/>
          </reference>
          <reference field="1" count="1" selected="0">
            <x v="1253"/>
          </reference>
        </references>
      </pivotArea>
    </chartFormat>
    <chartFormat chart="0" format="326">
      <pivotArea type="data" outline="0" fieldPosition="0">
        <references count="2">
          <reference field="4294967294" count="1" selected="0">
            <x v="0"/>
          </reference>
          <reference field="1" count="1" selected="0">
            <x v="1191"/>
          </reference>
        </references>
      </pivotArea>
    </chartFormat>
    <chartFormat chart="0" format="327">
      <pivotArea type="data" outline="0" fieldPosition="0">
        <references count="2">
          <reference field="4294967294" count="1" selected="0">
            <x v="0"/>
          </reference>
          <reference field="1" count="1" selected="0">
            <x v="504"/>
          </reference>
        </references>
      </pivotArea>
    </chartFormat>
    <chartFormat chart="0" format="328">
      <pivotArea type="data" outline="0" fieldPosition="0">
        <references count="2">
          <reference field="4294967294" count="1" selected="0">
            <x v="0"/>
          </reference>
          <reference field="1" count="1" selected="0">
            <x v="1104"/>
          </reference>
        </references>
      </pivotArea>
    </chartFormat>
    <chartFormat chart="0" format="329">
      <pivotArea type="data" outline="0" fieldPosition="0">
        <references count="2">
          <reference field="4294967294" count="1" selected="0">
            <x v="0"/>
          </reference>
          <reference field="1" count="1" selected="0">
            <x v="393"/>
          </reference>
        </references>
      </pivotArea>
    </chartFormat>
    <chartFormat chart="0" format="330">
      <pivotArea type="data" outline="0" fieldPosition="0">
        <references count="2">
          <reference field="4294967294" count="1" selected="0">
            <x v="0"/>
          </reference>
          <reference field="1" count="1" selected="0">
            <x v="15"/>
          </reference>
        </references>
      </pivotArea>
    </chartFormat>
    <chartFormat chart="0" format="331">
      <pivotArea type="data" outline="0" fieldPosition="0">
        <references count="2">
          <reference field="4294967294" count="1" selected="0">
            <x v="0"/>
          </reference>
          <reference field="1" count="1" selected="0">
            <x v="469"/>
          </reference>
        </references>
      </pivotArea>
    </chartFormat>
    <chartFormat chart="0" format="332">
      <pivotArea type="data" outline="0" fieldPosition="0">
        <references count="2">
          <reference field="4294967294" count="1" selected="0">
            <x v="0"/>
          </reference>
          <reference field="1" count="1" selected="0">
            <x v="1095"/>
          </reference>
        </references>
      </pivotArea>
    </chartFormat>
    <chartFormat chart="0" format="333">
      <pivotArea type="data" outline="0" fieldPosition="0">
        <references count="2">
          <reference field="4294967294" count="1" selected="0">
            <x v="0"/>
          </reference>
          <reference field="1" count="1" selected="0">
            <x v="1097"/>
          </reference>
        </references>
      </pivotArea>
    </chartFormat>
    <chartFormat chart="0" format="334">
      <pivotArea type="data" outline="0" fieldPosition="0">
        <references count="2">
          <reference field="4294967294" count="1" selected="0">
            <x v="0"/>
          </reference>
          <reference field="1" count="1" selected="0">
            <x v="1096"/>
          </reference>
        </references>
      </pivotArea>
    </chartFormat>
    <chartFormat chart="0" format="335">
      <pivotArea type="data" outline="0" fieldPosition="0">
        <references count="2">
          <reference field="4294967294" count="1" selected="0">
            <x v="0"/>
          </reference>
          <reference field="1" count="1" selected="0">
            <x v="956"/>
          </reference>
        </references>
      </pivotArea>
    </chartFormat>
    <chartFormat chart="0" format="336">
      <pivotArea type="data" outline="0" fieldPosition="0">
        <references count="2">
          <reference field="4294967294" count="1" selected="0">
            <x v="0"/>
          </reference>
          <reference field="1" count="1" selected="0">
            <x v="458"/>
          </reference>
        </references>
      </pivotArea>
    </chartFormat>
    <chartFormat chart="0" format="337">
      <pivotArea type="data" outline="0" fieldPosition="0">
        <references count="2">
          <reference field="4294967294" count="1" selected="0">
            <x v="0"/>
          </reference>
          <reference field="1" count="1" selected="0">
            <x v="518"/>
          </reference>
        </references>
      </pivotArea>
    </chartFormat>
    <chartFormat chart="0" format="338">
      <pivotArea type="data" outline="0" fieldPosition="0">
        <references count="2">
          <reference field="4294967294" count="1" selected="0">
            <x v="0"/>
          </reference>
          <reference field="1" count="1" selected="0">
            <x v="519"/>
          </reference>
        </references>
      </pivotArea>
    </chartFormat>
    <chartFormat chart="0" format="339">
      <pivotArea type="data" outline="0" fieldPosition="0">
        <references count="2">
          <reference field="4294967294" count="1" selected="0">
            <x v="0"/>
          </reference>
          <reference field="1" count="1" selected="0">
            <x v="520"/>
          </reference>
        </references>
      </pivotArea>
    </chartFormat>
    <chartFormat chart="0" format="340">
      <pivotArea type="data" outline="0" fieldPosition="0">
        <references count="2">
          <reference field="4294967294" count="1" selected="0">
            <x v="0"/>
          </reference>
          <reference field="1" count="1" selected="0">
            <x v="631"/>
          </reference>
        </references>
      </pivotArea>
    </chartFormat>
    <chartFormat chart="0" format="341">
      <pivotArea type="data" outline="0" fieldPosition="0">
        <references count="2">
          <reference field="4294967294" count="1" selected="0">
            <x v="0"/>
          </reference>
          <reference field="1" count="1" selected="0">
            <x v="426"/>
          </reference>
        </references>
      </pivotArea>
    </chartFormat>
    <chartFormat chart="0" format="342">
      <pivotArea type="data" outline="0" fieldPosition="0">
        <references count="2">
          <reference field="4294967294" count="1" selected="0">
            <x v="0"/>
          </reference>
          <reference field="1" count="1" selected="0">
            <x v="36"/>
          </reference>
        </references>
      </pivotArea>
    </chartFormat>
    <chartFormat chart="0" format="343">
      <pivotArea type="data" outline="0" fieldPosition="0">
        <references count="2">
          <reference field="4294967294" count="1" selected="0">
            <x v="0"/>
          </reference>
          <reference field="1" count="1" selected="0">
            <x v="576"/>
          </reference>
        </references>
      </pivotArea>
    </chartFormat>
    <chartFormat chart="0" format="344">
      <pivotArea type="data" outline="0" fieldPosition="0">
        <references count="2">
          <reference field="4294967294" count="1" selected="0">
            <x v="0"/>
          </reference>
          <reference field="1" count="1" selected="0">
            <x v="851"/>
          </reference>
        </references>
      </pivotArea>
    </chartFormat>
    <chartFormat chart="0" format="345">
      <pivotArea type="data" outline="0" fieldPosition="0">
        <references count="2">
          <reference field="4294967294" count="1" selected="0">
            <x v="0"/>
          </reference>
          <reference field="1" count="1" selected="0">
            <x v="429"/>
          </reference>
        </references>
      </pivotArea>
    </chartFormat>
    <chartFormat chart="0" format="346">
      <pivotArea type="data" outline="0" fieldPosition="0">
        <references count="2">
          <reference field="4294967294" count="1" selected="0">
            <x v="0"/>
          </reference>
          <reference field="1" count="1" selected="0">
            <x v="926"/>
          </reference>
        </references>
      </pivotArea>
    </chartFormat>
    <chartFormat chart="0" format="347">
      <pivotArea type="data" outline="0" fieldPosition="0">
        <references count="2">
          <reference field="4294967294" count="1" selected="0">
            <x v="0"/>
          </reference>
          <reference field="1" count="1" selected="0">
            <x v="137"/>
          </reference>
        </references>
      </pivotArea>
    </chartFormat>
    <chartFormat chart="0" format="348">
      <pivotArea type="data" outline="0" fieldPosition="0">
        <references count="2">
          <reference field="4294967294" count="1" selected="0">
            <x v="0"/>
          </reference>
          <reference field="1" count="1" selected="0">
            <x v="302"/>
          </reference>
        </references>
      </pivotArea>
    </chartFormat>
    <chartFormat chart="0" format="349">
      <pivotArea type="data" outline="0" fieldPosition="0">
        <references count="2">
          <reference field="4294967294" count="1" selected="0">
            <x v="0"/>
          </reference>
          <reference field="1" count="1" selected="0">
            <x v="969"/>
          </reference>
        </references>
      </pivotArea>
    </chartFormat>
    <chartFormat chart="0" format="350">
      <pivotArea type="data" outline="0" fieldPosition="0">
        <references count="2">
          <reference field="4294967294" count="1" selected="0">
            <x v="0"/>
          </reference>
          <reference field="1" count="1" selected="0">
            <x v="146"/>
          </reference>
        </references>
      </pivotArea>
    </chartFormat>
    <chartFormat chart="0" format="351">
      <pivotArea type="data" outline="0" fieldPosition="0">
        <references count="2">
          <reference field="4294967294" count="1" selected="0">
            <x v="0"/>
          </reference>
          <reference field="1" count="1" selected="0">
            <x v="123"/>
          </reference>
        </references>
      </pivotArea>
    </chartFormat>
    <chartFormat chart="0" format="352">
      <pivotArea type="data" outline="0" fieldPosition="0">
        <references count="2">
          <reference field="4294967294" count="1" selected="0">
            <x v="0"/>
          </reference>
          <reference field="1" count="1" selected="0">
            <x v="638"/>
          </reference>
        </references>
      </pivotArea>
    </chartFormat>
    <chartFormat chart="0" format="353">
      <pivotArea type="data" outline="0" fieldPosition="0">
        <references count="2">
          <reference field="4294967294" count="1" selected="0">
            <x v="0"/>
          </reference>
          <reference field="1" count="1" selected="0">
            <x v="200"/>
          </reference>
        </references>
      </pivotArea>
    </chartFormat>
    <chartFormat chart="0" format="354">
      <pivotArea type="data" outline="0" fieldPosition="0">
        <references count="2">
          <reference field="4294967294" count="1" selected="0">
            <x v="0"/>
          </reference>
          <reference field="1" count="1" selected="0">
            <x v="603"/>
          </reference>
        </references>
      </pivotArea>
    </chartFormat>
    <chartFormat chart="0" format="355">
      <pivotArea type="data" outline="0" fieldPosition="0">
        <references count="2">
          <reference field="4294967294" count="1" selected="0">
            <x v="0"/>
          </reference>
          <reference field="1" count="1" selected="0">
            <x v="914"/>
          </reference>
        </references>
      </pivotArea>
    </chartFormat>
    <chartFormat chart="0" format="356">
      <pivotArea type="data" outline="0" fieldPosition="0">
        <references count="2">
          <reference field="4294967294" count="1" selected="0">
            <x v="0"/>
          </reference>
          <reference field="1" count="1" selected="0">
            <x v="364"/>
          </reference>
        </references>
      </pivotArea>
    </chartFormat>
    <chartFormat chart="0" format="357">
      <pivotArea type="data" outline="0" fieldPosition="0">
        <references count="2">
          <reference field="4294967294" count="1" selected="0">
            <x v="0"/>
          </reference>
          <reference field="1" count="1" selected="0">
            <x v="1196"/>
          </reference>
        </references>
      </pivotArea>
    </chartFormat>
    <chartFormat chart="0" format="358">
      <pivotArea type="data" outline="0" fieldPosition="0">
        <references count="2">
          <reference field="4294967294" count="1" selected="0">
            <x v="0"/>
          </reference>
          <reference field="1" count="1" selected="0">
            <x v="251"/>
          </reference>
        </references>
      </pivotArea>
    </chartFormat>
    <chartFormat chart="0" format="359">
      <pivotArea type="data" outline="0" fieldPosition="0">
        <references count="2">
          <reference field="4294967294" count="1" selected="0">
            <x v="0"/>
          </reference>
          <reference field="1" count="1" selected="0">
            <x v="409"/>
          </reference>
        </references>
      </pivotArea>
    </chartFormat>
    <chartFormat chart="0" format="360">
      <pivotArea type="data" outline="0" fieldPosition="0">
        <references count="2">
          <reference field="4294967294" count="1" selected="0">
            <x v="0"/>
          </reference>
          <reference field="1" count="1" selected="0">
            <x v="479"/>
          </reference>
        </references>
      </pivotArea>
    </chartFormat>
    <chartFormat chart="0" format="361">
      <pivotArea type="data" outline="0" fieldPosition="0">
        <references count="2">
          <reference field="4294967294" count="1" selected="0">
            <x v="0"/>
          </reference>
          <reference field="1" count="1" selected="0">
            <x v="1001"/>
          </reference>
        </references>
      </pivotArea>
    </chartFormat>
    <chartFormat chart="0" format="362">
      <pivotArea type="data" outline="0" fieldPosition="0">
        <references count="2">
          <reference field="4294967294" count="1" selected="0">
            <x v="0"/>
          </reference>
          <reference field="1" count="1" selected="0">
            <x v="27"/>
          </reference>
        </references>
      </pivotArea>
    </chartFormat>
    <chartFormat chart="0" format="363">
      <pivotArea type="data" outline="0" fieldPosition="0">
        <references count="2">
          <reference field="4294967294" count="1" selected="0">
            <x v="0"/>
          </reference>
          <reference field="1" count="1" selected="0">
            <x v="841"/>
          </reference>
        </references>
      </pivotArea>
    </chartFormat>
    <chartFormat chart="0" format="364">
      <pivotArea type="data" outline="0" fieldPosition="0">
        <references count="2">
          <reference field="4294967294" count="1" selected="0">
            <x v="0"/>
          </reference>
          <reference field="1" count="1" selected="0">
            <x v="783"/>
          </reference>
        </references>
      </pivotArea>
    </chartFormat>
    <chartFormat chart="0" format="365">
      <pivotArea type="data" outline="0" fieldPosition="0">
        <references count="2">
          <reference field="4294967294" count="1" selected="0">
            <x v="0"/>
          </reference>
          <reference field="1" count="1" selected="0">
            <x v="869"/>
          </reference>
        </references>
      </pivotArea>
    </chartFormat>
    <chartFormat chart="0" format="366">
      <pivotArea type="data" outline="0" fieldPosition="0">
        <references count="2">
          <reference field="4294967294" count="1" selected="0">
            <x v="0"/>
          </reference>
          <reference field="1" count="1" selected="0">
            <x v="975"/>
          </reference>
        </references>
      </pivotArea>
    </chartFormat>
    <chartFormat chart="0" format="367">
      <pivotArea type="data" outline="0" fieldPosition="0">
        <references count="2">
          <reference field="4294967294" count="1" selected="0">
            <x v="0"/>
          </reference>
          <reference field="1" count="1" selected="0">
            <x v="411"/>
          </reference>
        </references>
      </pivotArea>
    </chartFormat>
    <chartFormat chart="0" format="368">
      <pivotArea type="data" outline="0" fieldPosition="0">
        <references count="2">
          <reference field="4294967294" count="1" selected="0">
            <x v="0"/>
          </reference>
          <reference field="1" count="1" selected="0">
            <x v="877"/>
          </reference>
        </references>
      </pivotArea>
    </chartFormat>
    <chartFormat chart="0" format="369">
      <pivotArea type="data" outline="0" fieldPosition="0">
        <references count="2">
          <reference field="4294967294" count="1" selected="0">
            <x v="0"/>
          </reference>
          <reference field="1" count="1" selected="0">
            <x v="742"/>
          </reference>
        </references>
      </pivotArea>
    </chartFormat>
    <chartFormat chart="0" format="370">
      <pivotArea type="data" outline="0" fieldPosition="0">
        <references count="2">
          <reference field="4294967294" count="1" selected="0">
            <x v="0"/>
          </reference>
          <reference field="1" count="1" selected="0">
            <x v="1071"/>
          </reference>
        </references>
      </pivotArea>
    </chartFormat>
    <chartFormat chart="0" format="371">
      <pivotArea type="data" outline="0" fieldPosition="0">
        <references count="2">
          <reference field="4294967294" count="1" selected="0">
            <x v="0"/>
          </reference>
          <reference field="1" count="1" selected="0">
            <x v="995"/>
          </reference>
        </references>
      </pivotArea>
    </chartFormat>
    <chartFormat chart="0" format="372">
      <pivotArea type="data" outline="0" fieldPosition="0">
        <references count="2">
          <reference field="4294967294" count="1" selected="0">
            <x v="0"/>
          </reference>
          <reference field="1" count="1" selected="0">
            <x v="1223"/>
          </reference>
        </references>
      </pivotArea>
    </chartFormat>
    <chartFormat chart="0" format="373">
      <pivotArea type="data" outline="0" fieldPosition="0">
        <references count="2">
          <reference field="4294967294" count="1" selected="0">
            <x v="0"/>
          </reference>
          <reference field="1" count="1" selected="0">
            <x v="1331"/>
          </reference>
        </references>
      </pivotArea>
    </chartFormat>
    <chartFormat chart="0" format="374">
      <pivotArea type="data" outline="0" fieldPosition="0">
        <references count="2">
          <reference field="4294967294" count="1" selected="0">
            <x v="0"/>
          </reference>
          <reference field="1" count="1" selected="0">
            <x v="456"/>
          </reference>
        </references>
      </pivotArea>
    </chartFormat>
    <chartFormat chart="0" format="375">
      <pivotArea type="data" outline="0" fieldPosition="0">
        <references count="2">
          <reference field="4294967294" count="1" selected="0">
            <x v="0"/>
          </reference>
          <reference field="1" count="1" selected="0">
            <x v="69"/>
          </reference>
        </references>
      </pivotArea>
    </chartFormat>
    <chartFormat chart="0" format="376">
      <pivotArea type="data" outline="0" fieldPosition="0">
        <references count="2">
          <reference field="4294967294" count="1" selected="0">
            <x v="0"/>
          </reference>
          <reference field="1" count="1" selected="0">
            <x v="558"/>
          </reference>
        </references>
      </pivotArea>
    </chartFormat>
    <chartFormat chart="0" format="377">
      <pivotArea type="data" outline="0" fieldPosition="0">
        <references count="2">
          <reference field="4294967294" count="1" selected="0">
            <x v="0"/>
          </reference>
          <reference field="1" count="1" selected="0">
            <x v="580"/>
          </reference>
        </references>
      </pivotArea>
    </chartFormat>
    <chartFormat chart="0" format="378">
      <pivotArea type="data" outline="0" fieldPosition="0">
        <references count="2">
          <reference field="4294967294" count="1" selected="0">
            <x v="0"/>
          </reference>
          <reference field="1" count="1" selected="0">
            <x v="125"/>
          </reference>
        </references>
      </pivotArea>
    </chartFormat>
    <chartFormat chart="0" format="379">
      <pivotArea type="data" outline="0" fieldPosition="0">
        <references count="2">
          <reference field="4294967294" count="1" selected="0">
            <x v="0"/>
          </reference>
          <reference field="1" count="1" selected="0">
            <x v="1005"/>
          </reference>
        </references>
      </pivotArea>
    </chartFormat>
    <chartFormat chart="0" format="380">
      <pivotArea type="data" outline="0" fieldPosition="0">
        <references count="2">
          <reference field="4294967294" count="1" selected="0">
            <x v="0"/>
          </reference>
          <reference field="1" count="1" selected="0">
            <x v="973"/>
          </reference>
        </references>
      </pivotArea>
    </chartFormat>
    <chartFormat chart="0" format="381">
      <pivotArea type="data" outline="0" fieldPosition="0">
        <references count="2">
          <reference field="4294967294" count="1" selected="0">
            <x v="0"/>
          </reference>
          <reference field="1" count="1" selected="0">
            <x v="1293"/>
          </reference>
        </references>
      </pivotArea>
    </chartFormat>
    <chartFormat chart="0" format="382">
      <pivotArea type="data" outline="0" fieldPosition="0">
        <references count="2">
          <reference field="4294967294" count="1" selected="0">
            <x v="0"/>
          </reference>
          <reference field="1" count="1" selected="0">
            <x v="436"/>
          </reference>
        </references>
      </pivotArea>
    </chartFormat>
    <chartFormat chart="0" format="383">
      <pivotArea type="data" outline="0" fieldPosition="0">
        <references count="2">
          <reference field="4294967294" count="1" selected="0">
            <x v="0"/>
          </reference>
          <reference field="1" count="1" selected="0">
            <x v="471"/>
          </reference>
        </references>
      </pivotArea>
    </chartFormat>
    <chartFormat chart="0" format="384">
      <pivotArea type="data" outline="0" fieldPosition="0">
        <references count="2">
          <reference field="4294967294" count="1" selected="0">
            <x v="0"/>
          </reference>
          <reference field="1" count="1" selected="0">
            <x v="535"/>
          </reference>
        </references>
      </pivotArea>
    </chartFormat>
    <chartFormat chart="0" format="385">
      <pivotArea type="data" outline="0" fieldPosition="0">
        <references count="2">
          <reference field="4294967294" count="1" selected="0">
            <x v="0"/>
          </reference>
          <reference field="1" count="1" selected="0">
            <x v="362"/>
          </reference>
        </references>
      </pivotArea>
    </chartFormat>
    <chartFormat chart="0" format="386">
      <pivotArea type="data" outline="0" fieldPosition="0">
        <references count="2">
          <reference field="4294967294" count="1" selected="0">
            <x v="0"/>
          </reference>
          <reference field="1" count="1" selected="0">
            <x v="1301"/>
          </reference>
        </references>
      </pivotArea>
    </chartFormat>
    <chartFormat chart="0" format="387">
      <pivotArea type="data" outline="0" fieldPosition="0">
        <references count="2">
          <reference field="4294967294" count="1" selected="0">
            <x v="0"/>
          </reference>
          <reference field="1" count="1" selected="0">
            <x v="1300"/>
          </reference>
        </references>
      </pivotArea>
    </chartFormat>
    <chartFormat chart="0" format="388">
      <pivotArea type="data" outline="0" fieldPosition="0">
        <references count="2">
          <reference field="4294967294" count="1" selected="0">
            <x v="0"/>
          </reference>
          <reference field="1" count="1" selected="0">
            <x v="728"/>
          </reference>
        </references>
      </pivotArea>
    </chartFormat>
    <chartFormat chart="0" format="389">
      <pivotArea type="data" outline="0" fieldPosition="0">
        <references count="2">
          <reference field="4294967294" count="1" selected="0">
            <x v="0"/>
          </reference>
          <reference field="1" count="1" selected="0">
            <x v="435"/>
          </reference>
        </references>
      </pivotArea>
    </chartFormat>
    <chartFormat chart="0" format="390">
      <pivotArea type="data" outline="0" fieldPosition="0">
        <references count="2">
          <reference field="4294967294" count="1" selected="0">
            <x v="0"/>
          </reference>
          <reference field="1" count="1" selected="0">
            <x v="503"/>
          </reference>
        </references>
      </pivotArea>
    </chartFormat>
    <chartFormat chart="0" format="391">
      <pivotArea type="data" outline="0" fieldPosition="0">
        <references count="2">
          <reference field="4294967294" count="1" selected="0">
            <x v="0"/>
          </reference>
          <reference field="1" count="1" selected="0">
            <x v="413"/>
          </reference>
        </references>
      </pivotArea>
    </chartFormat>
    <chartFormat chart="0" format="392">
      <pivotArea type="data" outline="0" fieldPosition="0">
        <references count="2">
          <reference field="4294967294" count="1" selected="0">
            <x v="0"/>
          </reference>
          <reference field="1" count="1" selected="0">
            <x v="727"/>
          </reference>
        </references>
      </pivotArea>
    </chartFormat>
    <chartFormat chart="0" format="393">
      <pivotArea type="data" outline="0" fieldPosition="0">
        <references count="2">
          <reference field="4294967294" count="1" selected="0">
            <x v="0"/>
          </reference>
          <reference field="1" count="1" selected="0">
            <x v="932"/>
          </reference>
        </references>
      </pivotArea>
    </chartFormat>
    <chartFormat chart="0" format="394">
      <pivotArea type="data" outline="0" fieldPosition="0">
        <references count="2">
          <reference field="4294967294" count="1" selected="0">
            <x v="0"/>
          </reference>
          <reference field="1" count="1" selected="0">
            <x v="509"/>
          </reference>
        </references>
      </pivotArea>
    </chartFormat>
    <chartFormat chart="0" format="395">
      <pivotArea type="data" outline="0" fieldPosition="0">
        <references count="2">
          <reference field="4294967294" count="1" selected="0">
            <x v="0"/>
          </reference>
          <reference field="1" count="1" selected="0">
            <x v="639"/>
          </reference>
        </references>
      </pivotArea>
    </chartFormat>
    <chartFormat chart="0" format="396">
      <pivotArea type="data" outline="0" fieldPosition="0">
        <references count="2">
          <reference field="4294967294" count="1" selected="0">
            <x v="0"/>
          </reference>
          <reference field="1" count="1" selected="0">
            <x v="768"/>
          </reference>
        </references>
      </pivotArea>
    </chartFormat>
    <chartFormat chart="0" format="397">
      <pivotArea type="data" outline="0" fieldPosition="0">
        <references count="2">
          <reference field="4294967294" count="1" selected="0">
            <x v="0"/>
          </reference>
          <reference field="1" count="1" selected="0">
            <x v="876"/>
          </reference>
        </references>
      </pivotArea>
    </chartFormat>
    <chartFormat chart="0" format="398">
      <pivotArea type="data" outline="0" fieldPosition="0">
        <references count="2">
          <reference field="4294967294" count="1" selected="0">
            <x v="0"/>
          </reference>
          <reference field="1" count="1" selected="0">
            <x v="1225"/>
          </reference>
        </references>
      </pivotArea>
    </chartFormat>
    <chartFormat chart="0" format="399">
      <pivotArea type="data" outline="0" fieldPosition="0">
        <references count="2">
          <reference field="4294967294" count="1" selected="0">
            <x v="0"/>
          </reference>
          <reference field="1" count="1" selected="0">
            <x v="1224"/>
          </reference>
        </references>
      </pivotArea>
    </chartFormat>
    <chartFormat chart="0" format="400">
      <pivotArea type="data" outline="0" fieldPosition="0">
        <references count="2">
          <reference field="4294967294" count="1" selected="0">
            <x v="0"/>
          </reference>
          <reference field="1" count="1" selected="0">
            <x v="93"/>
          </reference>
        </references>
      </pivotArea>
    </chartFormat>
    <chartFormat chart="0" format="401">
      <pivotArea type="data" outline="0" fieldPosition="0">
        <references count="2">
          <reference field="4294967294" count="1" selected="0">
            <x v="0"/>
          </reference>
          <reference field="1" count="1" selected="0">
            <x v="408"/>
          </reference>
        </references>
      </pivotArea>
    </chartFormat>
    <chartFormat chart="0" format="402">
      <pivotArea type="data" outline="0" fieldPosition="0">
        <references count="2">
          <reference field="4294967294" count="1" selected="0">
            <x v="0"/>
          </reference>
          <reference field="1" count="1" selected="0">
            <x v="113"/>
          </reference>
        </references>
      </pivotArea>
    </chartFormat>
    <chartFormat chart="0" format="403">
      <pivotArea type="data" outline="0" fieldPosition="0">
        <references count="2">
          <reference field="4294967294" count="1" selected="0">
            <x v="0"/>
          </reference>
          <reference field="1" count="1" selected="0">
            <x v="114"/>
          </reference>
        </references>
      </pivotArea>
    </chartFormat>
    <chartFormat chart="0" format="404">
      <pivotArea type="data" outline="0" fieldPosition="0">
        <references count="2">
          <reference field="4294967294" count="1" selected="0">
            <x v="0"/>
          </reference>
          <reference field="1" count="1" selected="0">
            <x v="804"/>
          </reference>
        </references>
      </pivotArea>
    </chartFormat>
    <chartFormat chart="0" format="405">
      <pivotArea type="data" outline="0" fieldPosition="0">
        <references count="2">
          <reference field="4294967294" count="1" selected="0">
            <x v="0"/>
          </reference>
          <reference field="1" count="1" selected="0">
            <x v="367"/>
          </reference>
        </references>
      </pivotArea>
    </chartFormat>
    <chartFormat chart="0" format="406">
      <pivotArea type="data" outline="0" fieldPosition="0">
        <references count="2">
          <reference field="4294967294" count="1" selected="0">
            <x v="0"/>
          </reference>
          <reference field="1" count="1" selected="0">
            <x v="363"/>
          </reference>
        </references>
      </pivotArea>
    </chartFormat>
    <chartFormat chart="0" format="407">
      <pivotArea type="data" outline="0" fieldPosition="0">
        <references count="2">
          <reference field="4294967294" count="1" selected="0">
            <x v="0"/>
          </reference>
          <reference field="1" count="1" selected="0">
            <x v="1000"/>
          </reference>
        </references>
      </pivotArea>
    </chartFormat>
    <chartFormat chart="0" format="408">
      <pivotArea type="data" outline="0" fieldPosition="0">
        <references count="2">
          <reference field="4294967294" count="1" selected="0">
            <x v="0"/>
          </reference>
          <reference field="1" count="1" selected="0">
            <x v="160"/>
          </reference>
        </references>
      </pivotArea>
    </chartFormat>
    <chartFormat chart="0" format="409">
      <pivotArea type="data" outline="0" fieldPosition="0">
        <references count="2">
          <reference field="4294967294" count="1" selected="0">
            <x v="0"/>
          </reference>
          <reference field="1" count="1" selected="0">
            <x v="86"/>
          </reference>
        </references>
      </pivotArea>
    </chartFormat>
    <chartFormat chart="0" format="410">
      <pivotArea type="data" outline="0" fieldPosition="0">
        <references count="2">
          <reference field="4294967294" count="1" selected="0">
            <x v="0"/>
          </reference>
          <reference field="1" count="1" selected="0">
            <x v="87"/>
          </reference>
        </references>
      </pivotArea>
    </chartFormat>
    <chartFormat chart="0" format="411">
      <pivotArea type="data" outline="0" fieldPosition="0">
        <references count="2">
          <reference field="4294967294" count="1" selected="0">
            <x v="0"/>
          </reference>
          <reference field="1" count="1" selected="0">
            <x v="1078"/>
          </reference>
        </references>
      </pivotArea>
    </chartFormat>
    <chartFormat chart="0" format="412">
      <pivotArea type="data" outline="0" fieldPosition="0">
        <references count="2">
          <reference field="4294967294" count="1" selected="0">
            <x v="0"/>
          </reference>
          <reference field="1" count="1" selected="0">
            <x v="506"/>
          </reference>
        </references>
      </pivotArea>
    </chartFormat>
    <chartFormat chart="0" format="413">
      <pivotArea type="data" outline="0" fieldPosition="0">
        <references count="2">
          <reference field="4294967294" count="1" selected="0">
            <x v="0"/>
          </reference>
          <reference field="1" count="1" selected="0">
            <x v="618"/>
          </reference>
        </references>
      </pivotArea>
    </chartFormat>
    <chartFormat chart="0" format="414">
      <pivotArea type="data" outline="0" fieldPosition="0">
        <references count="2">
          <reference field="4294967294" count="1" selected="0">
            <x v="0"/>
          </reference>
          <reference field="1" count="1" selected="0">
            <x v="234"/>
          </reference>
        </references>
      </pivotArea>
    </chartFormat>
    <chartFormat chart="0" format="415">
      <pivotArea type="data" outline="0" fieldPosition="0">
        <references count="2">
          <reference field="4294967294" count="1" selected="0">
            <x v="0"/>
          </reference>
          <reference field="1" count="1" selected="0">
            <x v="1080"/>
          </reference>
        </references>
      </pivotArea>
    </chartFormat>
    <chartFormat chart="0" format="416">
      <pivotArea type="data" outline="0" fieldPosition="0">
        <references count="2">
          <reference field="4294967294" count="1" selected="0">
            <x v="0"/>
          </reference>
          <reference field="1" count="1" selected="0">
            <x v="131"/>
          </reference>
        </references>
      </pivotArea>
    </chartFormat>
    <chartFormat chart="0" format="417">
      <pivotArea type="data" outline="0" fieldPosition="0">
        <references count="2">
          <reference field="4294967294" count="1" selected="0">
            <x v="0"/>
          </reference>
          <reference field="1" count="1" selected="0">
            <x v="1058"/>
          </reference>
        </references>
      </pivotArea>
    </chartFormat>
    <chartFormat chart="0" format="418">
      <pivotArea type="data" outline="0" fieldPosition="0">
        <references count="2">
          <reference field="4294967294" count="1" selected="0">
            <x v="0"/>
          </reference>
          <reference field="1" count="1" selected="0">
            <x v="1246"/>
          </reference>
        </references>
      </pivotArea>
    </chartFormat>
    <chartFormat chart="0" format="419">
      <pivotArea type="data" outline="0" fieldPosition="0">
        <references count="2">
          <reference field="4294967294" count="1" selected="0">
            <x v="0"/>
          </reference>
          <reference field="1" count="1" selected="0">
            <x v="357"/>
          </reference>
        </references>
      </pivotArea>
    </chartFormat>
    <chartFormat chart="0" format="420">
      <pivotArea type="data" outline="0" fieldPosition="0">
        <references count="2">
          <reference field="4294967294" count="1" selected="0">
            <x v="0"/>
          </reference>
          <reference field="1" count="1" selected="0">
            <x v="358"/>
          </reference>
        </references>
      </pivotArea>
    </chartFormat>
    <chartFormat chart="0" format="421">
      <pivotArea type="data" outline="0" fieldPosition="0">
        <references count="2">
          <reference field="4294967294" count="1" selected="0">
            <x v="0"/>
          </reference>
          <reference field="1" count="1" selected="0">
            <x v="356"/>
          </reference>
        </references>
      </pivotArea>
    </chartFormat>
    <chartFormat chart="0" format="422">
      <pivotArea type="data" outline="0" fieldPosition="0">
        <references count="2">
          <reference field="4294967294" count="1" selected="0">
            <x v="0"/>
          </reference>
          <reference field="1" count="1" selected="0">
            <x v="158"/>
          </reference>
        </references>
      </pivotArea>
    </chartFormat>
    <chartFormat chart="0" format="423">
      <pivotArea type="data" outline="0" fieldPosition="0">
        <references count="2">
          <reference field="4294967294" count="1" selected="0">
            <x v="0"/>
          </reference>
          <reference field="1" count="1" selected="0">
            <x v="559"/>
          </reference>
        </references>
      </pivotArea>
    </chartFormat>
    <chartFormat chart="0" format="424">
      <pivotArea type="data" outline="0" fieldPosition="0">
        <references count="2">
          <reference field="4294967294" count="1" selected="0">
            <x v="0"/>
          </reference>
          <reference field="1" count="1" selected="0">
            <x v="634"/>
          </reference>
        </references>
      </pivotArea>
    </chartFormat>
    <chartFormat chart="0" format="425">
      <pivotArea type="data" outline="0" fieldPosition="0">
        <references count="2">
          <reference field="4294967294" count="1" selected="0">
            <x v="0"/>
          </reference>
          <reference field="1" count="1" selected="0">
            <x v="1041"/>
          </reference>
        </references>
      </pivotArea>
    </chartFormat>
    <chartFormat chart="0" format="426">
      <pivotArea type="data" outline="0" fieldPosition="0">
        <references count="2">
          <reference field="4294967294" count="1" selected="0">
            <x v="0"/>
          </reference>
          <reference field="1" count="1" selected="0">
            <x v="1036"/>
          </reference>
        </references>
      </pivotArea>
    </chartFormat>
    <chartFormat chart="0" format="427">
      <pivotArea type="data" outline="0" fieldPosition="0">
        <references count="2">
          <reference field="4294967294" count="1" selected="0">
            <x v="0"/>
          </reference>
          <reference field="1" count="1" selected="0">
            <x v="165"/>
          </reference>
        </references>
      </pivotArea>
    </chartFormat>
    <chartFormat chart="0" format="428">
      <pivotArea type="data" outline="0" fieldPosition="0">
        <references count="2">
          <reference field="4294967294" count="1" selected="0">
            <x v="0"/>
          </reference>
          <reference field="1" count="1" selected="0">
            <x v="1270"/>
          </reference>
        </references>
      </pivotArea>
    </chartFormat>
    <chartFormat chart="0" format="429">
      <pivotArea type="data" outline="0" fieldPosition="0">
        <references count="2">
          <reference field="4294967294" count="1" selected="0">
            <x v="0"/>
          </reference>
          <reference field="1" count="1" selected="0">
            <x v="870"/>
          </reference>
        </references>
      </pivotArea>
    </chartFormat>
    <chartFormat chart="0" format="430">
      <pivotArea type="data" outline="0" fieldPosition="0">
        <references count="2">
          <reference field="4294967294" count="1" selected="0">
            <x v="0"/>
          </reference>
          <reference field="1" count="1" selected="0">
            <x v="1197"/>
          </reference>
        </references>
      </pivotArea>
    </chartFormat>
    <chartFormat chart="0" format="431">
      <pivotArea type="data" outline="0" fieldPosition="0">
        <references count="2">
          <reference field="4294967294" count="1" selected="0">
            <x v="0"/>
          </reference>
          <reference field="1" count="1" selected="0">
            <x v="1242"/>
          </reference>
        </references>
      </pivotArea>
    </chartFormat>
    <chartFormat chart="0" format="432">
      <pivotArea type="data" outline="0" fieldPosition="0">
        <references count="2">
          <reference field="4294967294" count="1" selected="0">
            <x v="0"/>
          </reference>
          <reference field="1" count="1" selected="0">
            <x v="847"/>
          </reference>
        </references>
      </pivotArea>
    </chartFormat>
    <chartFormat chart="0" format="433">
      <pivotArea type="data" outline="0" fieldPosition="0">
        <references count="2">
          <reference field="4294967294" count="1" selected="0">
            <x v="0"/>
          </reference>
          <reference field="1" count="1" selected="0">
            <x v="420"/>
          </reference>
        </references>
      </pivotArea>
    </chartFormat>
    <chartFormat chart="0" format="434">
      <pivotArea type="data" outline="0" fieldPosition="0">
        <references count="2">
          <reference field="4294967294" count="1" selected="0">
            <x v="0"/>
          </reference>
          <reference field="1" count="1" selected="0">
            <x v="25"/>
          </reference>
        </references>
      </pivotArea>
    </chartFormat>
    <chartFormat chart="0" format="435">
      <pivotArea type="data" outline="0" fieldPosition="0">
        <references count="2">
          <reference field="4294967294" count="1" selected="0">
            <x v="0"/>
          </reference>
          <reference field="1" count="1" selected="0">
            <x v="532"/>
          </reference>
        </references>
      </pivotArea>
    </chartFormat>
    <chartFormat chart="0" format="436">
      <pivotArea type="data" outline="0" fieldPosition="0">
        <references count="2">
          <reference field="4294967294" count="1" selected="0">
            <x v="0"/>
          </reference>
          <reference field="1" count="1" selected="0">
            <x v="961"/>
          </reference>
        </references>
      </pivotArea>
    </chartFormat>
    <chartFormat chart="0" format="437">
      <pivotArea type="data" outline="0" fieldPosition="0">
        <references count="2">
          <reference field="4294967294" count="1" selected="0">
            <x v="0"/>
          </reference>
          <reference field="1" count="1" selected="0">
            <x v="1082"/>
          </reference>
        </references>
      </pivotArea>
    </chartFormat>
    <chartFormat chart="0" format="438">
      <pivotArea type="data" outline="0" fieldPosition="0">
        <references count="2">
          <reference field="4294967294" count="1" selected="0">
            <x v="0"/>
          </reference>
          <reference field="1" count="1" selected="0">
            <x v="722"/>
          </reference>
        </references>
      </pivotArea>
    </chartFormat>
    <chartFormat chart="0" format="439">
      <pivotArea type="data" outline="0" fieldPosition="0">
        <references count="2">
          <reference field="4294967294" count="1" selected="0">
            <x v="0"/>
          </reference>
          <reference field="1" count="1" selected="0">
            <x v="864"/>
          </reference>
        </references>
      </pivotArea>
    </chartFormat>
    <chartFormat chart="0" format="440">
      <pivotArea type="data" outline="0" fieldPosition="0">
        <references count="2">
          <reference field="4294967294" count="1" selected="0">
            <x v="0"/>
          </reference>
          <reference field="1" count="1" selected="0">
            <x v="1285"/>
          </reference>
        </references>
      </pivotArea>
    </chartFormat>
    <chartFormat chart="0" format="441">
      <pivotArea type="data" outline="0" fieldPosition="0">
        <references count="2">
          <reference field="4294967294" count="1" selected="0">
            <x v="0"/>
          </reference>
          <reference field="1" count="1" selected="0">
            <x v="48"/>
          </reference>
        </references>
      </pivotArea>
    </chartFormat>
    <chartFormat chart="0" format="442">
      <pivotArea type="data" outline="0" fieldPosition="0">
        <references count="2">
          <reference field="4294967294" count="1" selected="0">
            <x v="0"/>
          </reference>
          <reference field="1" count="1" selected="0">
            <x v="1283"/>
          </reference>
        </references>
      </pivotArea>
    </chartFormat>
    <chartFormat chart="0" format="443">
      <pivotArea type="data" outline="0" fieldPosition="0">
        <references count="2">
          <reference field="4294967294" count="1" selected="0">
            <x v="0"/>
          </reference>
          <reference field="1" count="1" selected="0">
            <x v="1192"/>
          </reference>
        </references>
      </pivotArea>
    </chartFormat>
    <chartFormat chart="0" format="444">
      <pivotArea type="data" outline="0" fieldPosition="0">
        <references count="2">
          <reference field="4294967294" count="1" selected="0">
            <x v="0"/>
          </reference>
          <reference field="1" count="1" selected="0">
            <x v="121"/>
          </reference>
        </references>
      </pivotArea>
    </chartFormat>
    <chartFormat chart="0" format="445">
      <pivotArea type="data" outline="0" fieldPosition="0">
        <references count="2">
          <reference field="4294967294" count="1" selected="0">
            <x v="0"/>
          </reference>
          <reference field="1" count="1" selected="0">
            <x v="784"/>
          </reference>
        </references>
      </pivotArea>
    </chartFormat>
    <chartFormat chart="0" format="446">
      <pivotArea type="data" outline="0" fieldPosition="0">
        <references count="2">
          <reference field="4294967294" count="1" selected="0">
            <x v="0"/>
          </reference>
          <reference field="1" count="1" selected="0">
            <x v="44"/>
          </reference>
        </references>
      </pivotArea>
    </chartFormat>
    <chartFormat chart="0" format="447">
      <pivotArea type="data" outline="0" fieldPosition="0">
        <references count="2">
          <reference field="4294967294" count="1" selected="0">
            <x v="0"/>
          </reference>
          <reference field="1" count="1" selected="0">
            <x v="185"/>
          </reference>
        </references>
      </pivotArea>
    </chartFormat>
    <chartFormat chart="0" format="448">
      <pivotArea type="data" outline="0" fieldPosition="0">
        <references count="2">
          <reference field="4294967294" count="1" selected="0">
            <x v="0"/>
          </reference>
          <reference field="1" count="1" selected="0">
            <x v="527"/>
          </reference>
        </references>
      </pivotArea>
    </chartFormat>
    <chartFormat chart="0" format="449">
      <pivotArea type="data" outline="0" fieldPosition="0">
        <references count="2">
          <reference field="4294967294" count="1" selected="0">
            <x v="0"/>
          </reference>
          <reference field="1" count="1" selected="0">
            <x v="1135"/>
          </reference>
        </references>
      </pivotArea>
    </chartFormat>
    <chartFormat chart="0" format="450">
      <pivotArea type="data" outline="0" fieldPosition="0">
        <references count="2">
          <reference field="4294967294" count="1" selected="0">
            <x v="0"/>
          </reference>
          <reference field="1" count="1" selected="0">
            <x v="398"/>
          </reference>
        </references>
      </pivotArea>
    </chartFormat>
    <chartFormat chart="0" format="451">
      <pivotArea type="data" outline="0" fieldPosition="0">
        <references count="2">
          <reference field="4294967294" count="1" selected="0">
            <x v="0"/>
          </reference>
          <reference field="1" count="1" selected="0">
            <x v="1061"/>
          </reference>
        </references>
      </pivotArea>
    </chartFormat>
    <chartFormat chart="0" format="452">
      <pivotArea type="data" outline="0" fieldPosition="0">
        <references count="2">
          <reference field="4294967294" count="1" selected="0">
            <x v="0"/>
          </reference>
          <reference field="1" count="1" selected="0">
            <x v="675"/>
          </reference>
        </references>
      </pivotArea>
    </chartFormat>
    <chartFormat chart="0" format="453">
      <pivotArea type="data" outline="0" fieldPosition="0">
        <references count="2">
          <reference field="4294967294" count="1" selected="0">
            <x v="0"/>
          </reference>
          <reference field="1" count="1" selected="0">
            <x v="1259"/>
          </reference>
        </references>
      </pivotArea>
    </chartFormat>
    <chartFormat chart="0" format="454">
      <pivotArea type="data" outline="0" fieldPosition="0">
        <references count="2">
          <reference field="4294967294" count="1" selected="0">
            <x v="0"/>
          </reference>
          <reference field="1" count="1" selected="0">
            <x v="805"/>
          </reference>
        </references>
      </pivotArea>
    </chartFormat>
    <chartFormat chart="0" format="455">
      <pivotArea type="data" outline="0" fieldPosition="0">
        <references count="2">
          <reference field="4294967294" count="1" selected="0">
            <x v="0"/>
          </reference>
          <reference field="1" count="1" selected="0">
            <x v="245"/>
          </reference>
        </references>
      </pivotArea>
    </chartFormat>
    <chartFormat chart="0" format="456">
      <pivotArea type="data" outline="0" fieldPosition="0">
        <references count="2">
          <reference field="4294967294" count="1" selected="0">
            <x v="0"/>
          </reference>
          <reference field="1" count="1" selected="0">
            <x v="640"/>
          </reference>
        </references>
      </pivotArea>
    </chartFormat>
    <chartFormat chart="0" format="457">
      <pivotArea type="data" outline="0" fieldPosition="0">
        <references count="2">
          <reference field="4294967294" count="1" selected="0">
            <x v="0"/>
          </reference>
          <reference field="1" count="1" selected="0">
            <x v="13"/>
          </reference>
        </references>
      </pivotArea>
    </chartFormat>
    <chartFormat chart="0" format="458">
      <pivotArea type="data" outline="0" fieldPosition="0">
        <references count="2">
          <reference field="4294967294" count="1" selected="0">
            <x v="0"/>
          </reference>
          <reference field="1" count="1" selected="0">
            <x v="8"/>
          </reference>
        </references>
      </pivotArea>
    </chartFormat>
    <chartFormat chart="0" format="459">
      <pivotArea type="data" outline="0" fieldPosition="0">
        <references count="2">
          <reference field="4294967294" count="1" selected="0">
            <x v="0"/>
          </reference>
          <reference field="1" count="1" selected="0">
            <x v="1024"/>
          </reference>
        </references>
      </pivotArea>
    </chartFormat>
    <chartFormat chart="0" format="460">
      <pivotArea type="data" outline="0" fieldPosition="0">
        <references count="2">
          <reference field="4294967294" count="1" selected="0">
            <x v="0"/>
          </reference>
          <reference field="1" count="1" selected="0">
            <x v="630"/>
          </reference>
        </references>
      </pivotArea>
    </chartFormat>
    <chartFormat chart="0" format="461">
      <pivotArea type="data" outline="0" fieldPosition="0">
        <references count="2">
          <reference field="4294967294" count="1" selected="0">
            <x v="0"/>
          </reference>
          <reference field="1" count="1" selected="0">
            <x v="83"/>
          </reference>
        </references>
      </pivotArea>
    </chartFormat>
    <chartFormat chart="0" format="462">
      <pivotArea type="data" outline="0" fieldPosition="0">
        <references count="2">
          <reference field="4294967294" count="1" selected="0">
            <x v="0"/>
          </reference>
          <reference field="1" count="1" selected="0">
            <x v="641"/>
          </reference>
        </references>
      </pivotArea>
    </chartFormat>
    <chartFormat chart="0" format="463">
      <pivotArea type="data" outline="0" fieldPosition="0">
        <references count="2">
          <reference field="4294967294" count="1" selected="0">
            <x v="0"/>
          </reference>
          <reference field="1" count="1" selected="0">
            <x v="944"/>
          </reference>
        </references>
      </pivotArea>
    </chartFormat>
    <chartFormat chart="0" format="464">
      <pivotArea type="data" outline="0" fieldPosition="0">
        <references count="2">
          <reference field="4294967294" count="1" selected="0">
            <x v="0"/>
          </reference>
          <reference field="1" count="1" selected="0">
            <x v="439"/>
          </reference>
        </references>
      </pivotArea>
    </chartFormat>
    <chartFormat chart="0" format="465">
      <pivotArea type="data" outline="0" fieldPosition="0">
        <references count="2">
          <reference field="4294967294" count="1" selected="0">
            <x v="0"/>
          </reference>
          <reference field="1" count="1" selected="0">
            <x v="734"/>
          </reference>
        </references>
      </pivotArea>
    </chartFormat>
    <chartFormat chart="0" format="466">
      <pivotArea type="data" outline="0" fieldPosition="0">
        <references count="2">
          <reference field="4294967294" count="1" selected="0">
            <x v="0"/>
          </reference>
          <reference field="1" count="1" selected="0">
            <x v="554"/>
          </reference>
        </references>
      </pivotArea>
    </chartFormat>
    <chartFormat chart="0" format="467">
      <pivotArea type="data" outline="0" fieldPosition="0">
        <references count="2">
          <reference field="4294967294" count="1" selected="0">
            <x v="0"/>
          </reference>
          <reference field="1" count="1" selected="0">
            <x v="1003"/>
          </reference>
        </references>
      </pivotArea>
    </chartFormat>
    <chartFormat chart="0" format="468">
      <pivotArea type="data" outline="0" fieldPosition="0">
        <references count="2">
          <reference field="4294967294" count="1" selected="0">
            <x v="0"/>
          </reference>
          <reference field="1" count="1" selected="0">
            <x v="1006"/>
          </reference>
        </references>
      </pivotArea>
    </chartFormat>
    <chartFormat chart="0" format="469">
      <pivotArea type="data" outline="0" fieldPosition="0">
        <references count="2">
          <reference field="4294967294" count="1" selected="0">
            <x v="0"/>
          </reference>
          <reference field="1" count="1" selected="0">
            <x v="695"/>
          </reference>
        </references>
      </pivotArea>
    </chartFormat>
    <chartFormat chart="0" format="470">
      <pivotArea type="data" outline="0" fieldPosition="0">
        <references count="2">
          <reference field="4294967294" count="1" selected="0">
            <x v="0"/>
          </reference>
          <reference field="1" count="1" selected="0">
            <x v="548"/>
          </reference>
        </references>
      </pivotArea>
    </chartFormat>
    <chartFormat chart="0" format="471">
      <pivotArea type="data" outline="0" fieldPosition="0">
        <references count="2">
          <reference field="4294967294" count="1" selected="0">
            <x v="0"/>
          </reference>
          <reference field="1" count="1" selected="0">
            <x v="874"/>
          </reference>
        </references>
      </pivotArea>
    </chartFormat>
    <chartFormat chart="0" format="472">
      <pivotArea type="data" outline="0" fieldPosition="0">
        <references count="2">
          <reference field="4294967294" count="1" selected="0">
            <x v="0"/>
          </reference>
          <reference field="1" count="1" selected="0">
            <x v="1050"/>
          </reference>
        </references>
      </pivotArea>
    </chartFormat>
    <chartFormat chart="0" format="473">
      <pivotArea type="data" outline="0" fieldPosition="0">
        <references count="2">
          <reference field="4294967294" count="1" selected="0">
            <x v="0"/>
          </reference>
          <reference field="1" count="1" selected="0">
            <x v="747"/>
          </reference>
        </references>
      </pivotArea>
    </chartFormat>
    <chartFormat chart="0" format="474">
      <pivotArea type="data" outline="0" fieldPosition="0">
        <references count="2">
          <reference field="4294967294" count="1" selected="0">
            <x v="0"/>
          </reference>
          <reference field="1" count="1" selected="0">
            <x v="1287"/>
          </reference>
        </references>
      </pivotArea>
    </chartFormat>
    <chartFormat chart="0" format="475">
      <pivotArea type="data" outline="0" fieldPosition="0">
        <references count="2">
          <reference field="4294967294" count="1" selected="0">
            <x v="0"/>
          </reference>
          <reference field="1" count="1" selected="0">
            <x v="462"/>
          </reference>
        </references>
      </pivotArea>
    </chartFormat>
    <chartFormat chart="0" format="476">
      <pivotArea type="data" outline="0" fieldPosition="0">
        <references count="2">
          <reference field="4294967294" count="1" selected="0">
            <x v="0"/>
          </reference>
          <reference field="1" count="1" selected="0">
            <x v="1182"/>
          </reference>
        </references>
      </pivotArea>
    </chartFormat>
    <chartFormat chart="0" format="477">
      <pivotArea type="data" outline="0" fieldPosition="0">
        <references count="2">
          <reference field="4294967294" count="1" selected="0">
            <x v="0"/>
          </reference>
          <reference field="1" count="1" selected="0">
            <x v="474"/>
          </reference>
        </references>
      </pivotArea>
    </chartFormat>
    <chartFormat chart="0" format="478">
      <pivotArea type="data" outline="0" fieldPosition="0">
        <references count="2">
          <reference field="4294967294" count="1" selected="0">
            <x v="0"/>
          </reference>
          <reference field="1" count="1" selected="0">
            <x v="1286"/>
          </reference>
        </references>
      </pivotArea>
    </chartFormat>
    <chartFormat chart="0" format="479">
      <pivotArea type="data" outline="0" fieldPosition="0">
        <references count="2">
          <reference field="4294967294" count="1" selected="0">
            <x v="0"/>
          </reference>
          <reference field="1" count="1" selected="0">
            <x v="839"/>
          </reference>
        </references>
      </pivotArea>
    </chartFormat>
    <chartFormat chart="0" format="480">
      <pivotArea type="data" outline="0" fieldPosition="0">
        <references count="2">
          <reference field="4294967294" count="1" selected="0">
            <x v="0"/>
          </reference>
          <reference field="1" count="1" selected="0">
            <x v="861"/>
          </reference>
        </references>
      </pivotArea>
    </chartFormat>
    <chartFormat chart="0" format="481">
      <pivotArea type="data" outline="0" fieldPosition="0">
        <references count="2">
          <reference field="4294967294" count="1" selected="0">
            <x v="0"/>
          </reference>
          <reference field="1" count="1" selected="0">
            <x v="7"/>
          </reference>
        </references>
      </pivotArea>
    </chartFormat>
    <chartFormat chart="0" format="482">
      <pivotArea type="data" outline="0" fieldPosition="0">
        <references count="2">
          <reference field="4294967294" count="1" selected="0">
            <x v="0"/>
          </reference>
          <reference field="1" count="1" selected="0">
            <x v="1079"/>
          </reference>
        </references>
      </pivotArea>
    </chartFormat>
    <chartFormat chart="0" format="483">
      <pivotArea type="data" outline="0" fieldPosition="0">
        <references count="2">
          <reference field="4294967294" count="1" selected="0">
            <x v="0"/>
          </reference>
          <reference field="1" count="1" selected="0">
            <x v="750"/>
          </reference>
        </references>
      </pivotArea>
    </chartFormat>
    <chartFormat chart="0" format="484">
      <pivotArea type="data" outline="0" fieldPosition="0">
        <references count="2">
          <reference field="4294967294" count="1" selected="0">
            <x v="0"/>
          </reference>
          <reference field="1" count="1" selected="0">
            <x v="752"/>
          </reference>
        </references>
      </pivotArea>
    </chartFormat>
    <chartFormat chart="0" format="485">
      <pivotArea type="data" outline="0" fieldPosition="0">
        <references count="2">
          <reference field="4294967294" count="1" selected="0">
            <x v="0"/>
          </reference>
          <reference field="1" count="1" selected="0">
            <x v="751"/>
          </reference>
        </references>
      </pivotArea>
    </chartFormat>
    <chartFormat chart="0" format="486">
      <pivotArea type="data" outline="0" fieldPosition="0">
        <references count="2">
          <reference field="4294967294" count="1" selected="0">
            <x v="0"/>
          </reference>
          <reference field="1" count="1" selected="0">
            <x v="1049"/>
          </reference>
        </references>
      </pivotArea>
    </chartFormat>
    <chartFormat chart="0" format="487">
      <pivotArea type="data" outline="0" fieldPosition="0">
        <references count="2">
          <reference field="4294967294" count="1" selected="0">
            <x v="0"/>
          </reference>
          <reference field="1" count="1" selected="0">
            <x v="32"/>
          </reference>
        </references>
      </pivotArea>
    </chartFormat>
    <chartFormat chart="0" format="488">
      <pivotArea type="data" outline="0" fieldPosition="0">
        <references count="2">
          <reference field="4294967294" count="1" selected="0">
            <x v="0"/>
          </reference>
          <reference field="1" count="1" selected="0">
            <x v="889"/>
          </reference>
        </references>
      </pivotArea>
    </chartFormat>
    <chartFormat chart="0" format="489">
      <pivotArea type="data" outline="0" fieldPosition="0">
        <references count="2">
          <reference field="4294967294" count="1" selected="0">
            <x v="0"/>
          </reference>
          <reference field="1" count="1" selected="0">
            <x v="896"/>
          </reference>
        </references>
      </pivotArea>
    </chartFormat>
    <chartFormat chart="0" format="490">
      <pivotArea type="data" outline="0" fieldPosition="0">
        <references count="2">
          <reference field="4294967294" count="1" selected="0">
            <x v="0"/>
          </reference>
          <reference field="1" count="1" selected="0">
            <x v="895"/>
          </reference>
        </references>
      </pivotArea>
    </chartFormat>
    <chartFormat chart="0" format="491">
      <pivotArea type="data" outline="0" fieldPosition="0">
        <references count="2">
          <reference field="4294967294" count="1" selected="0">
            <x v="0"/>
          </reference>
          <reference field="1" count="1" selected="0">
            <x v="891"/>
          </reference>
        </references>
      </pivotArea>
    </chartFormat>
    <chartFormat chart="0" format="492">
      <pivotArea type="data" outline="0" fieldPosition="0">
        <references count="2">
          <reference field="4294967294" count="1" selected="0">
            <x v="0"/>
          </reference>
          <reference field="1" count="1" selected="0">
            <x v="894"/>
          </reference>
        </references>
      </pivotArea>
    </chartFormat>
    <chartFormat chart="0" format="493">
      <pivotArea type="data" outline="0" fieldPosition="0">
        <references count="2">
          <reference field="4294967294" count="1" selected="0">
            <x v="0"/>
          </reference>
          <reference field="1" count="1" selected="0">
            <x v="893"/>
          </reference>
        </references>
      </pivotArea>
    </chartFormat>
    <chartFormat chart="0" format="494">
      <pivotArea type="data" outline="0" fieldPosition="0">
        <references count="2">
          <reference field="4294967294" count="1" selected="0">
            <x v="0"/>
          </reference>
          <reference field="1" count="1" selected="0">
            <x v="571"/>
          </reference>
        </references>
      </pivotArea>
    </chartFormat>
    <chartFormat chart="0" format="495">
      <pivotArea type="data" outline="0" fieldPosition="0">
        <references count="2">
          <reference field="4294967294" count="1" selected="0">
            <x v="0"/>
          </reference>
          <reference field="1" count="1" selected="0">
            <x v="572"/>
          </reference>
        </references>
      </pivotArea>
    </chartFormat>
    <chartFormat chart="0" format="496">
      <pivotArea type="data" outline="0" fieldPosition="0">
        <references count="2">
          <reference field="4294967294" count="1" selected="0">
            <x v="0"/>
          </reference>
          <reference field="1" count="1" selected="0">
            <x v="890"/>
          </reference>
        </references>
      </pivotArea>
    </chartFormat>
    <chartFormat chart="0" format="497">
      <pivotArea type="data" outline="0" fieldPosition="0">
        <references count="2">
          <reference field="4294967294" count="1" selected="0">
            <x v="0"/>
          </reference>
          <reference field="1" count="1" selected="0">
            <x v="1177"/>
          </reference>
        </references>
      </pivotArea>
    </chartFormat>
    <chartFormat chart="0" format="498">
      <pivotArea type="data" outline="0" fieldPosition="0">
        <references count="2">
          <reference field="4294967294" count="1" selected="0">
            <x v="0"/>
          </reference>
          <reference field="1" count="1" selected="0">
            <x v="1016"/>
          </reference>
        </references>
      </pivotArea>
    </chartFormat>
    <chartFormat chart="0" format="499">
      <pivotArea type="data" outline="0" fieldPosition="0">
        <references count="2">
          <reference field="4294967294" count="1" selected="0">
            <x v="0"/>
          </reference>
          <reference field="1" count="1" selected="0">
            <x v="211"/>
          </reference>
        </references>
      </pivotArea>
    </chartFormat>
    <chartFormat chart="0" format="500">
      <pivotArea type="data" outline="0" fieldPosition="0">
        <references count="2">
          <reference field="4294967294" count="1" selected="0">
            <x v="0"/>
          </reference>
          <reference field="1" count="1" selected="0">
            <x v="1184"/>
          </reference>
        </references>
      </pivotArea>
    </chartFormat>
    <chartFormat chart="0" format="501">
      <pivotArea type="data" outline="0" fieldPosition="0">
        <references count="2">
          <reference field="4294967294" count="1" selected="0">
            <x v="0"/>
          </reference>
          <reference field="1" count="1" selected="0">
            <x v="977"/>
          </reference>
        </references>
      </pivotArea>
    </chartFormat>
    <chartFormat chart="0" format="502">
      <pivotArea type="data" outline="0" fieldPosition="0">
        <references count="2">
          <reference field="4294967294" count="1" selected="0">
            <x v="0"/>
          </reference>
          <reference field="1" count="1" selected="0">
            <x v="329"/>
          </reference>
        </references>
      </pivotArea>
    </chartFormat>
    <chartFormat chart="0" format="503">
      <pivotArea type="data" outline="0" fieldPosition="0">
        <references count="2">
          <reference field="4294967294" count="1" selected="0">
            <x v="0"/>
          </reference>
          <reference field="1" count="1" selected="0">
            <x v="24"/>
          </reference>
        </references>
      </pivotArea>
    </chartFormat>
    <chartFormat chart="0" format="504">
      <pivotArea type="data" outline="0" fieldPosition="0">
        <references count="2">
          <reference field="4294967294" count="1" selected="0">
            <x v="0"/>
          </reference>
          <reference field="1" count="1" selected="0">
            <x v="900"/>
          </reference>
        </references>
      </pivotArea>
    </chartFormat>
    <chartFormat chart="0" format="505">
      <pivotArea type="data" outline="0" fieldPosition="0">
        <references count="2">
          <reference field="4294967294" count="1" selected="0">
            <x v="0"/>
          </reference>
          <reference field="1" count="1" selected="0">
            <x v="993"/>
          </reference>
        </references>
      </pivotArea>
    </chartFormat>
    <chartFormat chart="0" format="506">
      <pivotArea type="data" outline="0" fieldPosition="0">
        <references count="2">
          <reference field="4294967294" count="1" selected="0">
            <x v="0"/>
          </reference>
          <reference field="1" count="1" selected="0">
            <x v="46"/>
          </reference>
        </references>
      </pivotArea>
    </chartFormat>
    <chartFormat chart="0" format="507">
      <pivotArea type="data" outline="0" fieldPosition="0">
        <references count="2">
          <reference field="4294967294" count="1" selected="0">
            <x v="0"/>
          </reference>
          <reference field="1" count="1" selected="0">
            <x v="807"/>
          </reference>
        </references>
      </pivotArea>
    </chartFormat>
    <chartFormat chart="0" format="508">
      <pivotArea type="data" outline="0" fieldPosition="0">
        <references count="2">
          <reference field="4294967294" count="1" selected="0">
            <x v="0"/>
          </reference>
          <reference field="1" count="1" selected="0">
            <x v="1020"/>
          </reference>
        </references>
      </pivotArea>
    </chartFormat>
    <chartFormat chart="0" format="509">
      <pivotArea type="data" outline="0" fieldPosition="0">
        <references count="2">
          <reference field="4294967294" count="1" selected="0">
            <x v="0"/>
          </reference>
          <reference field="1" count="1" selected="0">
            <x v="516"/>
          </reference>
        </references>
      </pivotArea>
    </chartFormat>
    <chartFormat chart="0" format="510">
      <pivotArea type="data" outline="0" fieldPosition="0">
        <references count="2">
          <reference field="4294967294" count="1" selected="0">
            <x v="0"/>
          </reference>
          <reference field="1" count="1" selected="0">
            <x v="304"/>
          </reference>
        </references>
      </pivotArea>
    </chartFormat>
    <chartFormat chart="0" format="511">
      <pivotArea type="data" outline="0" fieldPosition="0">
        <references count="2">
          <reference field="4294967294" count="1" selected="0">
            <x v="0"/>
          </reference>
          <reference field="1" count="1" selected="0">
            <x v="1294"/>
          </reference>
        </references>
      </pivotArea>
    </chartFormat>
    <chartFormat chart="0" format="512">
      <pivotArea type="data" outline="0" fieldPosition="0">
        <references count="2">
          <reference field="4294967294" count="1" selected="0">
            <x v="0"/>
          </reference>
          <reference field="1" count="1" selected="0">
            <x v="1015"/>
          </reference>
        </references>
      </pivotArea>
    </chartFormat>
    <chartFormat chart="0" format="513">
      <pivotArea type="data" outline="0" fieldPosition="0">
        <references count="2">
          <reference field="4294967294" count="1" selected="0">
            <x v="0"/>
          </reference>
          <reference field="1" count="1" selected="0">
            <x v="285"/>
          </reference>
        </references>
      </pivotArea>
    </chartFormat>
    <chartFormat chart="0" format="514">
      <pivotArea type="data" outline="0" fieldPosition="0">
        <references count="2">
          <reference field="4294967294" count="1" selected="0">
            <x v="0"/>
          </reference>
          <reference field="1" count="1" selected="0">
            <x v="683"/>
          </reference>
        </references>
      </pivotArea>
    </chartFormat>
    <chartFormat chart="0" format="515">
      <pivotArea type="data" outline="0" fieldPosition="0">
        <references count="2">
          <reference field="4294967294" count="1" selected="0">
            <x v="0"/>
          </reference>
          <reference field="1" count="1" selected="0">
            <x v="1249"/>
          </reference>
        </references>
      </pivotArea>
    </chartFormat>
    <chartFormat chart="0" format="516">
      <pivotArea type="data" outline="0" fieldPosition="0">
        <references count="2">
          <reference field="4294967294" count="1" selected="0">
            <x v="0"/>
          </reference>
          <reference field="1" count="1" selected="0">
            <x v="983"/>
          </reference>
        </references>
      </pivotArea>
    </chartFormat>
    <chartFormat chart="0" format="517">
      <pivotArea type="data" outline="0" fieldPosition="0">
        <references count="2">
          <reference field="4294967294" count="1" selected="0">
            <x v="0"/>
          </reference>
          <reference field="1" count="1" selected="0">
            <x v="1018"/>
          </reference>
        </references>
      </pivotArea>
    </chartFormat>
    <chartFormat chart="0" format="518">
      <pivotArea type="data" outline="0" fieldPosition="0">
        <references count="2">
          <reference field="4294967294" count="1" selected="0">
            <x v="0"/>
          </reference>
          <reference field="1" count="1" selected="0">
            <x v="930"/>
          </reference>
        </references>
      </pivotArea>
    </chartFormat>
    <chartFormat chart="0" format="519">
      <pivotArea type="data" outline="0" fieldPosition="0">
        <references count="2">
          <reference field="4294967294" count="1" selected="0">
            <x v="0"/>
          </reference>
          <reference field="1" count="1" selected="0">
            <x v="1033"/>
          </reference>
        </references>
      </pivotArea>
    </chartFormat>
    <chartFormat chart="0" format="520">
      <pivotArea type="data" outline="0" fieldPosition="0">
        <references count="2">
          <reference field="4294967294" count="1" selected="0">
            <x v="0"/>
          </reference>
          <reference field="1" count="1" selected="0">
            <x v="442"/>
          </reference>
        </references>
      </pivotArea>
    </chartFormat>
    <chartFormat chart="0" format="521">
      <pivotArea type="data" outline="0" fieldPosition="0">
        <references count="2">
          <reference field="4294967294" count="1" selected="0">
            <x v="0"/>
          </reference>
          <reference field="1" count="1" selected="0">
            <x v="1256"/>
          </reference>
        </references>
      </pivotArea>
    </chartFormat>
    <chartFormat chart="0" format="522">
      <pivotArea type="data" outline="0" fieldPosition="0">
        <references count="2">
          <reference field="4294967294" count="1" selected="0">
            <x v="0"/>
          </reference>
          <reference field="1" count="1" selected="0">
            <x v="33"/>
          </reference>
        </references>
      </pivotArea>
    </chartFormat>
    <chartFormat chart="0" format="523">
      <pivotArea type="data" outline="0" fieldPosition="0">
        <references count="2">
          <reference field="4294967294" count="1" selected="0">
            <x v="0"/>
          </reference>
          <reference field="1" count="1" selected="0">
            <x v="1198"/>
          </reference>
        </references>
      </pivotArea>
    </chartFormat>
    <chartFormat chart="0" format="524">
      <pivotArea type="data" outline="0" fieldPosition="0">
        <references count="2">
          <reference field="4294967294" count="1" selected="0">
            <x v="0"/>
          </reference>
          <reference field="1" count="1" selected="0">
            <x v="460"/>
          </reference>
        </references>
      </pivotArea>
    </chartFormat>
    <chartFormat chart="0" format="525">
      <pivotArea type="data" outline="0" fieldPosition="0">
        <references count="2">
          <reference field="4294967294" count="1" selected="0">
            <x v="0"/>
          </reference>
          <reference field="1" count="1" selected="0">
            <x v="399"/>
          </reference>
        </references>
      </pivotArea>
    </chartFormat>
    <chartFormat chart="0" format="526">
      <pivotArea type="data" outline="0" fieldPosition="0">
        <references count="2">
          <reference field="4294967294" count="1" selected="0">
            <x v="0"/>
          </reference>
          <reference field="1" count="1" selected="0">
            <x v="763"/>
          </reference>
        </references>
      </pivotArea>
    </chartFormat>
    <chartFormat chart="0" format="527">
      <pivotArea type="data" outline="0" fieldPosition="0">
        <references count="2">
          <reference field="4294967294" count="1" selected="0">
            <x v="0"/>
          </reference>
          <reference field="1" count="1" selected="0">
            <x v="127"/>
          </reference>
        </references>
      </pivotArea>
    </chartFormat>
    <chartFormat chart="0" format="528">
      <pivotArea type="data" outline="0" fieldPosition="0">
        <references count="2">
          <reference field="4294967294" count="1" selected="0">
            <x v="0"/>
          </reference>
          <reference field="1" count="1" selected="0">
            <x v="377"/>
          </reference>
        </references>
      </pivotArea>
    </chartFormat>
    <chartFormat chart="0" format="529">
      <pivotArea type="data" outline="0" fieldPosition="0">
        <references count="2">
          <reference field="4294967294" count="1" selected="0">
            <x v="0"/>
          </reference>
          <reference field="1" count="1" selected="0">
            <x v="445"/>
          </reference>
        </references>
      </pivotArea>
    </chartFormat>
    <chartFormat chart="0" format="530">
      <pivotArea type="data" outline="0" fieldPosition="0">
        <references count="2">
          <reference field="4294967294" count="1" selected="0">
            <x v="0"/>
          </reference>
          <reference field="1" count="1" selected="0">
            <x v="1042"/>
          </reference>
        </references>
      </pivotArea>
    </chartFormat>
    <chartFormat chart="0" format="531">
      <pivotArea type="data" outline="0" fieldPosition="0">
        <references count="2">
          <reference field="4294967294" count="1" selected="0">
            <x v="0"/>
          </reference>
          <reference field="1" count="1" selected="0">
            <x v="809"/>
          </reference>
        </references>
      </pivotArea>
    </chartFormat>
    <chartFormat chart="0" format="532">
      <pivotArea type="data" outline="0" fieldPosition="0">
        <references count="2">
          <reference field="4294967294" count="1" selected="0">
            <x v="0"/>
          </reference>
          <reference field="1" count="1" selected="0">
            <x v="780"/>
          </reference>
        </references>
      </pivotArea>
    </chartFormat>
    <chartFormat chart="0" format="533">
      <pivotArea type="data" outline="0" fieldPosition="0">
        <references count="2">
          <reference field="4294967294" count="1" selected="0">
            <x v="0"/>
          </reference>
          <reference field="1" count="1" selected="0">
            <x v="786"/>
          </reference>
        </references>
      </pivotArea>
    </chartFormat>
    <chartFormat chart="0" format="534">
      <pivotArea type="data" outline="0" fieldPosition="0">
        <references count="2">
          <reference field="4294967294" count="1" selected="0">
            <x v="0"/>
          </reference>
          <reference field="1" count="1" selected="0">
            <x v="912"/>
          </reference>
        </references>
      </pivotArea>
    </chartFormat>
    <chartFormat chart="0" format="535">
      <pivotArea type="data" outline="0" fieldPosition="0">
        <references count="2">
          <reference field="4294967294" count="1" selected="0">
            <x v="0"/>
          </reference>
          <reference field="1" count="1" selected="0">
            <x v="615"/>
          </reference>
        </references>
      </pivotArea>
    </chartFormat>
    <chartFormat chart="0" format="536">
      <pivotArea type="data" outline="0" fieldPosition="0">
        <references count="2">
          <reference field="4294967294" count="1" selected="0">
            <x v="0"/>
          </reference>
          <reference field="1" count="1" selected="0">
            <x v="845"/>
          </reference>
        </references>
      </pivotArea>
    </chartFormat>
    <chartFormat chart="0" format="537">
      <pivotArea type="data" outline="0" fieldPosition="0">
        <references count="2">
          <reference field="4294967294" count="1" selected="0">
            <x v="0"/>
          </reference>
          <reference field="1" count="1" selected="0">
            <x v="650"/>
          </reference>
        </references>
      </pivotArea>
    </chartFormat>
    <chartFormat chart="0" format="538">
      <pivotArea type="data" outline="0" fieldPosition="0">
        <references count="2">
          <reference field="4294967294" count="1" selected="0">
            <x v="0"/>
          </reference>
          <reference field="1" count="1" selected="0">
            <x v="373"/>
          </reference>
        </references>
      </pivotArea>
    </chartFormat>
    <chartFormat chart="0" format="539">
      <pivotArea type="data" outline="0" fieldPosition="0">
        <references count="2">
          <reference field="4294967294" count="1" selected="0">
            <x v="0"/>
          </reference>
          <reference field="1" count="1" selected="0">
            <x v="486"/>
          </reference>
        </references>
      </pivotArea>
    </chartFormat>
    <chartFormat chart="0" format="540">
      <pivotArea type="data" outline="0" fieldPosition="0">
        <references count="2">
          <reference field="4294967294" count="1" selected="0">
            <x v="0"/>
          </reference>
          <reference field="1" count="1" selected="0">
            <x v="1088"/>
          </reference>
        </references>
      </pivotArea>
    </chartFormat>
    <chartFormat chart="0" format="541">
      <pivotArea type="data" outline="0" fieldPosition="0">
        <references count="2">
          <reference field="4294967294" count="1" selected="0">
            <x v="0"/>
          </reference>
          <reference field="1" count="1" selected="0">
            <x v="697"/>
          </reference>
        </references>
      </pivotArea>
    </chartFormat>
    <chartFormat chart="0" format="542">
      <pivotArea type="data" outline="0" fieldPosition="0">
        <references count="2">
          <reference field="4294967294" count="1" selected="0">
            <x v="0"/>
          </reference>
          <reference field="1" count="1" selected="0">
            <x v="346"/>
          </reference>
        </references>
      </pivotArea>
    </chartFormat>
    <chartFormat chart="0" format="543">
      <pivotArea type="data" outline="0" fieldPosition="0">
        <references count="2">
          <reference field="4294967294" count="1" selected="0">
            <x v="0"/>
          </reference>
          <reference field="1" count="1" selected="0">
            <x v="345"/>
          </reference>
        </references>
      </pivotArea>
    </chartFormat>
    <chartFormat chart="0" format="544">
      <pivotArea type="data" outline="0" fieldPosition="0">
        <references count="2">
          <reference field="4294967294" count="1" selected="0">
            <x v="0"/>
          </reference>
          <reference field="1" count="1" selected="0">
            <x v="347"/>
          </reference>
        </references>
      </pivotArea>
    </chartFormat>
    <chartFormat chart="0" format="545">
      <pivotArea type="data" outline="0" fieldPosition="0">
        <references count="2">
          <reference field="4294967294" count="1" selected="0">
            <x v="0"/>
          </reference>
          <reference field="1" count="1" selected="0">
            <x v="844"/>
          </reference>
        </references>
      </pivotArea>
    </chartFormat>
    <chartFormat chart="0" format="546">
      <pivotArea type="data" outline="0" fieldPosition="0">
        <references count="2">
          <reference field="4294967294" count="1" selected="0">
            <x v="0"/>
          </reference>
          <reference field="1" count="1" selected="0">
            <x v="721"/>
          </reference>
        </references>
      </pivotArea>
    </chartFormat>
    <chartFormat chart="0" format="547">
      <pivotArea type="data" outline="0" fieldPosition="0">
        <references count="2">
          <reference field="4294967294" count="1" selected="0">
            <x v="0"/>
          </reference>
          <reference field="1" count="1" selected="0">
            <x v="230"/>
          </reference>
        </references>
      </pivotArea>
    </chartFormat>
    <chartFormat chart="0" format="548">
      <pivotArea type="data" outline="0" fieldPosition="0">
        <references count="2">
          <reference field="4294967294" count="1" selected="0">
            <x v="0"/>
          </reference>
          <reference field="1" count="1" selected="0">
            <x v="1069"/>
          </reference>
        </references>
      </pivotArea>
    </chartFormat>
    <chartFormat chart="0" format="549">
      <pivotArea type="data" outline="0" fieldPosition="0">
        <references count="2">
          <reference field="4294967294" count="1" selected="0">
            <x v="0"/>
          </reference>
          <reference field="1" count="1" selected="0">
            <x v="450"/>
          </reference>
        </references>
      </pivotArea>
    </chartFormat>
    <chartFormat chart="0" format="550">
      <pivotArea type="data" outline="0" fieldPosition="0">
        <references count="2">
          <reference field="4294967294" count="1" selected="0">
            <x v="0"/>
          </reference>
          <reference field="1" count="1" selected="0">
            <x v="1190"/>
          </reference>
        </references>
      </pivotArea>
    </chartFormat>
    <chartFormat chart="0" format="551">
      <pivotArea type="data" outline="0" fieldPosition="0">
        <references count="2">
          <reference field="4294967294" count="1" selected="0">
            <x v="0"/>
          </reference>
          <reference field="1" count="1" selected="0">
            <x v="477"/>
          </reference>
        </references>
      </pivotArea>
    </chartFormat>
    <chartFormat chart="0" format="552">
      <pivotArea type="data" outline="0" fieldPosition="0">
        <references count="2">
          <reference field="4294967294" count="1" selected="0">
            <x v="0"/>
          </reference>
          <reference field="1" count="1" selected="0">
            <x v="182"/>
          </reference>
        </references>
      </pivotArea>
    </chartFormat>
    <chartFormat chart="0" format="553">
      <pivotArea type="data" outline="0" fieldPosition="0">
        <references count="2">
          <reference field="4294967294" count="1" selected="0">
            <x v="0"/>
          </reference>
          <reference field="1" count="1" selected="0">
            <x v="994"/>
          </reference>
        </references>
      </pivotArea>
    </chartFormat>
    <chartFormat chart="0" format="554">
      <pivotArea type="data" outline="0" fieldPosition="0">
        <references count="2">
          <reference field="4294967294" count="1" selected="0">
            <x v="0"/>
          </reference>
          <reference field="1" count="1" selected="0">
            <x v="11"/>
          </reference>
        </references>
      </pivotArea>
    </chartFormat>
    <chartFormat chart="0" format="555">
      <pivotArea type="data" outline="0" fieldPosition="0">
        <references count="2">
          <reference field="4294967294" count="1" selected="0">
            <x v="0"/>
          </reference>
          <reference field="1" count="1" selected="0">
            <x v="542"/>
          </reference>
        </references>
      </pivotArea>
    </chartFormat>
    <chartFormat chart="0" format="556">
      <pivotArea type="data" outline="0" fieldPosition="0">
        <references count="2">
          <reference field="4294967294" count="1" selected="0">
            <x v="0"/>
          </reference>
          <reference field="1" count="1" selected="0">
            <x v="543"/>
          </reference>
        </references>
      </pivotArea>
    </chartFormat>
    <chartFormat chart="0" format="557">
      <pivotArea type="data" outline="0" fieldPosition="0">
        <references count="2">
          <reference field="4294967294" count="1" selected="0">
            <x v="0"/>
          </reference>
          <reference field="1" count="1" selected="0">
            <x v="282"/>
          </reference>
        </references>
      </pivotArea>
    </chartFormat>
    <chartFormat chart="0" format="558">
      <pivotArea type="data" outline="0" fieldPosition="0">
        <references count="2">
          <reference field="4294967294" count="1" selected="0">
            <x v="0"/>
          </reference>
          <reference field="1" count="1" selected="0">
            <x v="1332"/>
          </reference>
        </references>
      </pivotArea>
    </chartFormat>
    <chartFormat chart="0" format="559">
      <pivotArea type="data" outline="0" fieldPosition="0">
        <references count="2">
          <reference field="4294967294" count="1" selected="0">
            <x v="0"/>
          </reference>
          <reference field="1" count="1" selected="0">
            <x v="227"/>
          </reference>
        </references>
      </pivotArea>
    </chartFormat>
    <chartFormat chart="0" format="560">
      <pivotArea type="data" outline="0" fieldPosition="0">
        <references count="2">
          <reference field="4294967294" count="1" selected="0">
            <x v="0"/>
          </reference>
          <reference field="1" count="1" selected="0">
            <x v="34"/>
          </reference>
        </references>
      </pivotArea>
    </chartFormat>
    <chartFormat chart="0" format="561">
      <pivotArea type="data" outline="0" fieldPosition="0">
        <references count="2">
          <reference field="4294967294" count="1" selected="0">
            <x v="0"/>
          </reference>
          <reference field="1" count="1" selected="0">
            <x v="1037"/>
          </reference>
        </references>
      </pivotArea>
    </chartFormat>
    <chartFormat chart="0" format="562">
      <pivotArea type="data" outline="0" fieldPosition="0">
        <references count="2">
          <reference field="4294967294" count="1" selected="0">
            <x v="0"/>
          </reference>
          <reference field="1" count="1" selected="0">
            <x v="1152"/>
          </reference>
        </references>
      </pivotArea>
    </chartFormat>
    <chartFormat chart="0" format="563">
      <pivotArea type="data" outline="0" fieldPosition="0">
        <references count="2">
          <reference field="4294967294" count="1" selected="0">
            <x v="0"/>
          </reference>
          <reference field="1" count="1" selected="0">
            <x v="1153"/>
          </reference>
        </references>
      </pivotArea>
    </chartFormat>
    <chartFormat chart="0" format="564">
      <pivotArea type="data" outline="0" fieldPosition="0">
        <references count="2">
          <reference field="4294967294" count="1" selected="0">
            <x v="0"/>
          </reference>
          <reference field="1" count="1" selected="0">
            <x v="261"/>
          </reference>
        </references>
      </pivotArea>
    </chartFormat>
    <chartFormat chart="0" format="565">
      <pivotArea type="data" outline="0" fieldPosition="0">
        <references count="2">
          <reference field="4294967294" count="1" selected="0">
            <x v="0"/>
          </reference>
          <reference field="1" count="1" selected="0">
            <x v="529"/>
          </reference>
        </references>
      </pivotArea>
    </chartFormat>
    <chartFormat chart="0" format="566">
      <pivotArea type="data" outline="0" fieldPosition="0">
        <references count="2">
          <reference field="4294967294" count="1" selected="0">
            <x v="0"/>
          </reference>
          <reference field="1" count="1" selected="0">
            <x v="525"/>
          </reference>
        </references>
      </pivotArea>
    </chartFormat>
    <chartFormat chart="0" format="567">
      <pivotArea type="data" outline="0" fieldPosition="0">
        <references count="2">
          <reference field="4294967294" count="1" selected="0">
            <x v="0"/>
          </reference>
          <reference field="1" count="1" selected="0">
            <x v="1031"/>
          </reference>
        </references>
      </pivotArea>
    </chartFormat>
    <chartFormat chart="0" format="568">
      <pivotArea type="data" outline="0" fieldPosition="0">
        <references count="2">
          <reference field="4294967294" count="1" selected="0">
            <x v="0"/>
          </reference>
          <reference field="1" count="1" selected="0">
            <x v="632"/>
          </reference>
        </references>
      </pivotArea>
    </chartFormat>
    <chartFormat chart="0" format="569">
      <pivotArea type="data" outline="0" fieldPosition="0">
        <references count="2">
          <reference field="4294967294" count="1" selected="0">
            <x v="0"/>
          </reference>
          <reference field="1" count="1" selected="0">
            <x v="205"/>
          </reference>
        </references>
      </pivotArea>
    </chartFormat>
    <chartFormat chart="0" format="570">
      <pivotArea type="data" outline="0" fieldPosition="0">
        <references count="2">
          <reference field="4294967294" count="1" selected="0">
            <x v="0"/>
          </reference>
          <reference field="1" count="1" selected="0">
            <x v="115"/>
          </reference>
        </references>
      </pivotArea>
    </chartFormat>
    <chartFormat chart="0" format="571">
      <pivotArea type="data" outline="0" fieldPosition="0">
        <references count="2">
          <reference field="4294967294" count="1" selected="0">
            <x v="0"/>
          </reference>
          <reference field="1" count="1" selected="0">
            <x v="472"/>
          </reference>
        </references>
      </pivotArea>
    </chartFormat>
    <chartFormat chart="0" format="572">
      <pivotArea type="data" outline="0" fieldPosition="0">
        <references count="2">
          <reference field="4294967294" count="1" selected="0">
            <x v="0"/>
          </reference>
          <reference field="1" count="1" selected="0">
            <x v="1220"/>
          </reference>
        </references>
      </pivotArea>
    </chartFormat>
    <chartFormat chart="0" format="573">
      <pivotArea type="data" outline="0" fieldPosition="0">
        <references count="2">
          <reference field="4294967294" count="1" selected="0">
            <x v="0"/>
          </reference>
          <reference field="1" count="1" selected="0">
            <x v="1219"/>
          </reference>
        </references>
      </pivotArea>
    </chartFormat>
    <chartFormat chart="0" format="574">
      <pivotArea type="data" outline="0" fieldPosition="0">
        <references count="2">
          <reference field="4294967294" count="1" selected="0">
            <x v="0"/>
          </reference>
          <reference field="1" count="1" selected="0">
            <x v="811"/>
          </reference>
        </references>
      </pivotArea>
    </chartFormat>
    <chartFormat chart="0" format="575">
      <pivotArea type="data" outline="0" fieldPosition="0">
        <references count="2">
          <reference field="4294967294" count="1" selected="0">
            <x v="0"/>
          </reference>
          <reference field="1" count="1" selected="0">
            <x v="465"/>
          </reference>
        </references>
      </pivotArea>
    </chartFormat>
    <chartFormat chart="0" format="576">
      <pivotArea type="data" outline="0" fieldPosition="0">
        <references count="2">
          <reference field="4294967294" count="1" selected="0">
            <x v="0"/>
          </reference>
          <reference field="1" count="1" selected="0">
            <x v="823"/>
          </reference>
        </references>
      </pivotArea>
    </chartFormat>
    <chartFormat chart="0" format="577">
      <pivotArea type="data" outline="0" fieldPosition="0">
        <references count="2">
          <reference field="4294967294" count="1" selected="0">
            <x v="0"/>
          </reference>
          <reference field="1" count="1" selected="0">
            <x v="544"/>
          </reference>
        </references>
      </pivotArea>
    </chartFormat>
    <chartFormat chart="0" format="578">
      <pivotArea type="data" outline="0" fieldPosition="0">
        <references count="2">
          <reference field="4294967294" count="1" selected="0">
            <x v="0"/>
          </reference>
          <reference field="1" count="1" selected="0">
            <x v="855"/>
          </reference>
        </references>
      </pivotArea>
    </chartFormat>
    <chartFormat chart="0" format="579">
      <pivotArea type="data" outline="0" fieldPosition="0">
        <references count="2">
          <reference field="4294967294" count="1" selected="0">
            <x v="0"/>
          </reference>
          <reference field="1" count="1" selected="0">
            <x v="816"/>
          </reference>
        </references>
      </pivotArea>
    </chartFormat>
    <chartFormat chart="0" format="580">
      <pivotArea type="data" outline="0" fieldPosition="0">
        <references count="2">
          <reference field="4294967294" count="1" selected="0">
            <x v="0"/>
          </reference>
          <reference field="1" count="1" selected="0">
            <x v="309"/>
          </reference>
        </references>
      </pivotArea>
    </chartFormat>
    <chartFormat chart="0" format="581">
      <pivotArea type="data" outline="0" fieldPosition="0">
        <references count="2">
          <reference field="4294967294" count="1" selected="0">
            <x v="0"/>
          </reference>
          <reference field="1" count="1" selected="0">
            <x v="306"/>
          </reference>
        </references>
      </pivotArea>
    </chartFormat>
    <chartFormat chart="0" format="582">
      <pivotArea type="data" outline="0" fieldPosition="0">
        <references count="2">
          <reference field="4294967294" count="1" selected="0">
            <x v="0"/>
          </reference>
          <reference field="1" count="1" selected="0">
            <x v="308"/>
          </reference>
        </references>
      </pivotArea>
    </chartFormat>
    <chartFormat chart="0" format="583">
      <pivotArea type="data" outline="0" fieldPosition="0">
        <references count="2">
          <reference field="4294967294" count="1" selected="0">
            <x v="0"/>
          </reference>
          <reference field="1" count="1" selected="0">
            <x v="307"/>
          </reference>
        </references>
      </pivotArea>
    </chartFormat>
    <chartFormat chart="0" format="584">
      <pivotArea type="data" outline="0" fieldPosition="0">
        <references count="2">
          <reference field="4294967294" count="1" selected="0">
            <x v="0"/>
          </reference>
          <reference field="1" count="1" selected="0">
            <x v="1086"/>
          </reference>
        </references>
      </pivotArea>
    </chartFormat>
    <chartFormat chart="0" format="585">
      <pivotArea type="data" outline="0" fieldPosition="0">
        <references count="2">
          <reference field="4294967294" count="1" selected="0">
            <x v="0"/>
          </reference>
          <reference field="1" count="1" selected="0">
            <x v="412"/>
          </reference>
        </references>
      </pivotArea>
    </chartFormat>
    <chartFormat chart="0" format="586">
      <pivotArea type="data" outline="0" fieldPosition="0">
        <references count="2">
          <reference field="4294967294" count="1" selected="0">
            <x v="0"/>
          </reference>
          <reference field="1" count="1" selected="0">
            <x v="438"/>
          </reference>
        </references>
      </pivotArea>
    </chartFormat>
    <chartFormat chart="0" format="587">
      <pivotArea type="data" outline="0" fieldPosition="0">
        <references count="2">
          <reference field="4294967294" count="1" selected="0">
            <x v="0"/>
          </reference>
          <reference field="1" count="1" selected="0">
            <x v="130"/>
          </reference>
        </references>
      </pivotArea>
    </chartFormat>
    <chartFormat chart="0" format="588">
      <pivotArea type="data" outline="0" fieldPosition="0">
        <references count="2">
          <reference field="4294967294" count="1" selected="0">
            <x v="0"/>
          </reference>
          <reference field="1" count="1" selected="0">
            <x v="523"/>
          </reference>
        </references>
      </pivotArea>
    </chartFormat>
    <chartFormat chart="0" format="589">
      <pivotArea type="data" outline="0" fieldPosition="0">
        <references count="2">
          <reference field="4294967294" count="1" selected="0">
            <x v="0"/>
          </reference>
          <reference field="1" count="1" selected="0">
            <x v="524"/>
          </reference>
        </references>
      </pivotArea>
    </chartFormat>
    <chartFormat chart="0" format="590">
      <pivotArea type="data" outline="0" fieldPosition="0">
        <references count="2">
          <reference field="4294967294" count="1" selected="0">
            <x v="0"/>
          </reference>
          <reference field="1" count="1" selected="0">
            <x v="23"/>
          </reference>
        </references>
      </pivotArea>
    </chartFormat>
    <chartFormat chart="0" format="591">
      <pivotArea type="data" outline="0" fieldPosition="0">
        <references count="2">
          <reference field="4294967294" count="1" selected="0">
            <x v="0"/>
          </reference>
          <reference field="1" count="1" selected="0">
            <x v="1117"/>
          </reference>
        </references>
      </pivotArea>
    </chartFormat>
    <chartFormat chart="0" format="592">
      <pivotArea type="data" outline="0" fieldPosition="0">
        <references count="2">
          <reference field="4294967294" count="1" selected="0">
            <x v="0"/>
          </reference>
          <reference field="1" count="1" selected="0">
            <x v="971"/>
          </reference>
        </references>
      </pivotArea>
    </chartFormat>
    <chartFormat chart="0" format="593">
      <pivotArea type="data" outline="0" fieldPosition="0">
        <references count="2">
          <reference field="4294967294" count="1" selected="0">
            <x v="0"/>
          </reference>
          <reference field="1" count="1" selected="0">
            <x v="172"/>
          </reference>
        </references>
      </pivotArea>
    </chartFormat>
    <chartFormat chart="0" format="594">
      <pivotArea type="data" outline="0" fieldPosition="0">
        <references count="2">
          <reference field="4294967294" count="1" selected="0">
            <x v="0"/>
          </reference>
          <reference field="1" count="1" selected="0">
            <x v="178"/>
          </reference>
        </references>
      </pivotArea>
    </chartFormat>
    <chartFormat chart="0" format="595">
      <pivotArea type="data" outline="0" fieldPosition="0">
        <references count="2">
          <reference field="4294967294" count="1" selected="0">
            <x v="0"/>
          </reference>
          <reference field="1" count="1" selected="0">
            <x v="370"/>
          </reference>
        </references>
      </pivotArea>
    </chartFormat>
    <chartFormat chart="0" format="596">
      <pivotArea type="data" outline="0" fieldPosition="0">
        <references count="2">
          <reference field="4294967294" count="1" selected="0">
            <x v="0"/>
          </reference>
          <reference field="1" count="1" selected="0">
            <x v="207"/>
          </reference>
        </references>
      </pivotArea>
    </chartFormat>
    <chartFormat chart="0" format="597">
      <pivotArea type="data" outline="0" fieldPosition="0">
        <references count="2">
          <reference field="4294967294" count="1" selected="0">
            <x v="0"/>
          </reference>
          <reference field="1" count="1" selected="0">
            <x v="1260"/>
          </reference>
        </references>
      </pivotArea>
    </chartFormat>
    <chartFormat chart="0" format="598">
      <pivotArea type="data" outline="0" fieldPosition="0">
        <references count="2">
          <reference field="4294967294" count="1" selected="0">
            <x v="0"/>
          </reference>
          <reference field="1" count="1" selected="0">
            <x v="1028"/>
          </reference>
        </references>
      </pivotArea>
    </chartFormat>
    <chartFormat chart="0" format="599">
      <pivotArea type="data" outline="0" fieldPosition="0">
        <references count="2">
          <reference field="4294967294" count="1" selected="0">
            <x v="0"/>
          </reference>
          <reference field="1" count="1" selected="0">
            <x v="1176"/>
          </reference>
        </references>
      </pivotArea>
    </chartFormat>
    <chartFormat chart="0" format="600">
      <pivotArea type="data" outline="0" fieldPosition="0">
        <references count="2">
          <reference field="4294967294" count="1" selected="0">
            <x v="0"/>
          </reference>
          <reference field="1" count="1" selected="0">
            <x v="1008"/>
          </reference>
        </references>
      </pivotArea>
    </chartFormat>
    <chartFormat chart="0" format="601">
      <pivotArea type="data" outline="0" fieldPosition="0">
        <references count="2">
          <reference field="4294967294" count="1" selected="0">
            <x v="0"/>
          </reference>
          <reference field="1" count="1" selected="0">
            <x v="873"/>
          </reference>
        </references>
      </pivotArea>
    </chartFormat>
    <chartFormat chart="0" format="602">
      <pivotArea type="data" outline="0" fieldPosition="0">
        <references count="2">
          <reference field="4294967294" count="1" selected="0">
            <x v="0"/>
          </reference>
          <reference field="1" count="1" selected="0">
            <x v="856"/>
          </reference>
        </references>
      </pivotArea>
    </chartFormat>
    <chartFormat chart="0" format="603">
      <pivotArea type="data" outline="0" fieldPosition="0">
        <references count="2">
          <reference field="4294967294" count="1" selected="0">
            <x v="0"/>
          </reference>
          <reference field="1" count="1" selected="0">
            <x v="1168"/>
          </reference>
        </references>
      </pivotArea>
    </chartFormat>
    <chartFormat chart="0" format="604">
      <pivotArea type="data" outline="0" fieldPosition="0">
        <references count="2">
          <reference field="4294967294" count="1" selected="0">
            <x v="0"/>
          </reference>
          <reference field="1" count="1" selected="0">
            <x v="729"/>
          </reference>
        </references>
      </pivotArea>
    </chartFormat>
    <chartFormat chart="0" format="605">
      <pivotArea type="data" outline="0" fieldPosition="0">
        <references count="2">
          <reference field="4294967294" count="1" selected="0">
            <x v="0"/>
          </reference>
          <reference field="1" count="1" selected="0">
            <x v="95"/>
          </reference>
        </references>
      </pivotArea>
    </chartFormat>
    <chartFormat chart="0" format="606">
      <pivotArea type="data" outline="0" fieldPosition="0">
        <references count="2">
          <reference field="4294967294" count="1" selected="0">
            <x v="0"/>
          </reference>
          <reference field="1" count="1" selected="0">
            <x v="673"/>
          </reference>
        </references>
      </pivotArea>
    </chartFormat>
    <chartFormat chart="0" format="607">
      <pivotArea type="data" outline="0" fieldPosition="0">
        <references count="2">
          <reference field="4294967294" count="1" selected="0">
            <x v="0"/>
          </reference>
          <reference field="1" count="1" selected="0">
            <x v="71"/>
          </reference>
        </references>
      </pivotArea>
    </chartFormat>
    <chartFormat chart="0" format="608">
      <pivotArea type="data" outline="0" fieldPosition="0">
        <references count="2">
          <reference field="4294967294" count="1" selected="0">
            <x v="0"/>
          </reference>
          <reference field="1" count="1" selected="0">
            <x v="82"/>
          </reference>
        </references>
      </pivotArea>
    </chartFormat>
    <chartFormat chart="0" format="609">
      <pivotArea type="data" outline="0" fieldPosition="0">
        <references count="2">
          <reference field="4294967294" count="1" selected="0">
            <x v="0"/>
          </reference>
          <reference field="1" count="1" selected="0">
            <x v="134"/>
          </reference>
        </references>
      </pivotArea>
    </chartFormat>
    <chartFormat chart="0" format="610">
      <pivotArea type="data" outline="0" fieldPosition="0">
        <references count="2">
          <reference field="4294967294" count="1" selected="0">
            <x v="0"/>
          </reference>
          <reference field="1" count="1" selected="0">
            <x v="453"/>
          </reference>
        </references>
      </pivotArea>
    </chartFormat>
    <chartFormat chart="0" format="611">
      <pivotArea type="data" outline="0" fieldPosition="0">
        <references count="2">
          <reference field="4294967294" count="1" selected="0">
            <x v="0"/>
          </reference>
          <reference field="1" count="1" selected="0">
            <x v="974"/>
          </reference>
        </references>
      </pivotArea>
    </chartFormat>
    <chartFormat chart="0" format="612">
      <pivotArea type="data" outline="0" fieldPosition="0">
        <references count="2">
          <reference field="4294967294" count="1" selected="0">
            <x v="0"/>
          </reference>
          <reference field="1" count="1" selected="0">
            <x v="231"/>
          </reference>
        </references>
      </pivotArea>
    </chartFormat>
    <chartFormat chart="0" format="613">
      <pivotArea type="data" outline="0" fieldPosition="0">
        <references count="2">
          <reference field="4294967294" count="1" selected="0">
            <x v="0"/>
          </reference>
          <reference field="1" count="1" selected="0">
            <x v="702"/>
          </reference>
        </references>
      </pivotArea>
    </chartFormat>
    <chartFormat chart="0" format="614">
      <pivotArea type="data" outline="0" fieldPosition="0">
        <references count="2">
          <reference field="4294967294" count="1" selected="0">
            <x v="0"/>
          </reference>
          <reference field="1" count="1" selected="0">
            <x v="505"/>
          </reference>
        </references>
      </pivotArea>
    </chartFormat>
    <chartFormat chart="0" format="615">
      <pivotArea type="data" outline="0" fieldPosition="0">
        <references count="2">
          <reference field="4294967294" count="1" selected="0">
            <x v="0"/>
          </reference>
          <reference field="1" count="1" selected="0">
            <x v="788"/>
          </reference>
        </references>
      </pivotArea>
    </chartFormat>
    <chartFormat chart="0" format="616">
      <pivotArea type="data" outline="0" fieldPosition="0">
        <references count="2">
          <reference field="4294967294" count="1" selected="0">
            <x v="0"/>
          </reference>
          <reference field="1" count="1" selected="0">
            <x v="878"/>
          </reference>
        </references>
      </pivotArea>
    </chartFormat>
    <chartFormat chart="0" format="617">
      <pivotArea type="data" outline="0" fieldPosition="0">
        <references count="2">
          <reference field="4294967294" count="1" selected="0">
            <x v="0"/>
          </reference>
          <reference field="1" count="1" selected="0">
            <x v="407"/>
          </reference>
        </references>
      </pivotArea>
    </chartFormat>
    <chartFormat chart="0" format="618">
      <pivotArea type="data" outline="0" fieldPosition="0">
        <references count="2">
          <reference field="4294967294" count="1" selected="0">
            <x v="0"/>
          </reference>
          <reference field="1" count="1" selected="0">
            <x v="948"/>
          </reference>
        </references>
      </pivotArea>
    </chartFormat>
    <chartFormat chart="0" format="619">
      <pivotArea type="data" outline="0" fieldPosition="0">
        <references count="2">
          <reference field="4294967294" count="1" selected="0">
            <x v="0"/>
          </reference>
          <reference field="1" count="1" selected="0">
            <x v="240"/>
          </reference>
        </references>
      </pivotArea>
    </chartFormat>
    <chartFormat chart="0" format="620">
      <pivotArea type="data" outline="0" fieldPosition="0">
        <references count="2">
          <reference field="4294967294" count="1" selected="0">
            <x v="0"/>
          </reference>
          <reference field="1" count="1" selected="0">
            <x v="1307"/>
          </reference>
        </references>
      </pivotArea>
    </chartFormat>
    <chartFormat chart="0" format="621">
      <pivotArea type="data" outline="0" fieldPosition="0">
        <references count="2">
          <reference field="4294967294" count="1" selected="0">
            <x v="0"/>
          </reference>
          <reference field="1" count="1" selected="0">
            <x v="927"/>
          </reference>
        </references>
      </pivotArea>
    </chartFormat>
    <chartFormat chart="0" format="622">
      <pivotArea type="data" outline="0" fieldPosition="0">
        <references count="2">
          <reference field="4294967294" count="1" selected="0">
            <x v="0"/>
          </reference>
          <reference field="1" count="1" selected="0">
            <x v="105"/>
          </reference>
        </references>
      </pivotArea>
    </chartFormat>
    <chartFormat chart="0" format="623">
      <pivotArea type="data" outline="0" fieldPosition="0">
        <references count="2">
          <reference field="4294967294" count="1" selected="0">
            <x v="0"/>
          </reference>
          <reference field="1" count="1" selected="0">
            <x v="1051"/>
          </reference>
        </references>
      </pivotArea>
    </chartFormat>
    <chartFormat chart="0" format="624">
      <pivotArea type="data" outline="0" fieldPosition="0">
        <references count="2">
          <reference field="4294967294" count="1" selected="0">
            <x v="0"/>
          </reference>
          <reference field="1" count="1" selected="0">
            <x v="1237"/>
          </reference>
        </references>
      </pivotArea>
    </chartFormat>
    <chartFormat chart="0" format="625">
      <pivotArea type="data" outline="0" fieldPosition="0">
        <references count="2">
          <reference field="4294967294" count="1" selected="0">
            <x v="0"/>
          </reference>
          <reference field="1" count="1" selected="0">
            <x v="106"/>
          </reference>
        </references>
      </pivotArea>
    </chartFormat>
    <chartFormat chart="0" format="626">
      <pivotArea type="data" outline="0" fieldPosition="0">
        <references count="2">
          <reference field="4294967294" count="1" selected="0">
            <x v="0"/>
          </reference>
          <reference field="1" count="1" selected="0">
            <x v="547"/>
          </reference>
        </references>
      </pivotArea>
    </chartFormat>
    <chartFormat chart="0" format="627">
      <pivotArea type="data" outline="0" fieldPosition="0">
        <references count="2">
          <reference field="4294967294" count="1" selected="0">
            <x v="0"/>
          </reference>
          <reference field="1" count="1" selected="0">
            <x v="1022"/>
          </reference>
        </references>
      </pivotArea>
    </chartFormat>
    <chartFormat chart="0" format="628">
      <pivotArea type="data" outline="0" fieldPosition="0">
        <references count="2">
          <reference field="4294967294" count="1" selected="0">
            <x v="0"/>
          </reference>
          <reference field="1" count="1" selected="0">
            <x v="1035"/>
          </reference>
        </references>
      </pivotArea>
    </chartFormat>
    <chartFormat chart="0" format="629">
      <pivotArea type="data" outline="0" fieldPosition="0">
        <references count="2">
          <reference field="4294967294" count="1" selected="0">
            <x v="0"/>
          </reference>
          <reference field="1" count="1" selected="0">
            <x v="318"/>
          </reference>
        </references>
      </pivotArea>
    </chartFormat>
    <chartFormat chart="0" format="630">
      <pivotArea type="data" outline="0" fieldPosition="0">
        <references count="2">
          <reference field="4294967294" count="1" selected="0">
            <x v="0"/>
          </reference>
          <reference field="1" count="1" selected="0">
            <x v="323"/>
          </reference>
        </references>
      </pivotArea>
    </chartFormat>
    <chartFormat chart="0" format="631">
      <pivotArea type="data" outline="0" fieldPosition="0">
        <references count="2">
          <reference field="4294967294" count="1" selected="0">
            <x v="0"/>
          </reference>
          <reference field="1" count="1" selected="0">
            <x v="498"/>
          </reference>
        </references>
      </pivotArea>
    </chartFormat>
    <chartFormat chart="0" format="632">
      <pivotArea type="data" outline="0" fieldPosition="0">
        <references count="2">
          <reference field="4294967294" count="1" selected="0">
            <x v="0"/>
          </reference>
          <reference field="1" count="1" selected="0">
            <x v="620"/>
          </reference>
        </references>
      </pivotArea>
    </chartFormat>
    <chartFormat chart="0" format="633">
      <pivotArea type="data" outline="0" fieldPosition="0">
        <references count="2">
          <reference field="4294967294" count="1" selected="0">
            <x v="0"/>
          </reference>
          <reference field="1" count="1" selected="0">
            <x v="1118"/>
          </reference>
        </references>
      </pivotArea>
    </chartFormat>
    <chartFormat chart="0" format="634">
      <pivotArea type="data" outline="0" fieldPosition="0">
        <references count="2">
          <reference field="4294967294" count="1" selected="0">
            <x v="0"/>
          </reference>
          <reference field="1" count="1" selected="0">
            <x v="324"/>
          </reference>
        </references>
      </pivotArea>
    </chartFormat>
    <chartFormat chart="0" format="635">
      <pivotArea type="data" outline="0" fieldPosition="0">
        <references count="2">
          <reference field="4294967294" count="1" selected="0">
            <x v="0"/>
          </reference>
          <reference field="1" count="1" selected="0">
            <x v="790"/>
          </reference>
        </references>
      </pivotArea>
    </chartFormat>
    <chartFormat chart="0" format="636">
      <pivotArea type="data" outline="0" fieldPosition="0">
        <references count="2">
          <reference field="4294967294" count="1" selected="0">
            <x v="0"/>
          </reference>
          <reference field="1" count="1" selected="0">
            <x v="1208"/>
          </reference>
        </references>
      </pivotArea>
    </chartFormat>
    <chartFormat chart="0" format="637">
      <pivotArea type="data" outline="0" fieldPosition="0">
        <references count="2">
          <reference field="4294967294" count="1" selected="0">
            <x v="0"/>
          </reference>
          <reference field="1" count="1" selected="0">
            <x v="1230"/>
          </reference>
        </references>
      </pivotArea>
    </chartFormat>
    <chartFormat chart="0" format="638">
      <pivotArea type="data" outline="0" fieldPosition="0">
        <references count="2">
          <reference field="4294967294" count="1" selected="0">
            <x v="0"/>
          </reference>
          <reference field="1" count="1" selected="0">
            <x v="1239"/>
          </reference>
        </references>
      </pivotArea>
    </chartFormat>
    <chartFormat chart="0" format="639">
      <pivotArea type="data" outline="0" fieldPosition="0">
        <references count="2">
          <reference field="4294967294" count="1" selected="0">
            <x v="0"/>
          </reference>
          <reference field="1" count="1" selected="0">
            <x v="1240"/>
          </reference>
        </references>
      </pivotArea>
    </chartFormat>
    <chartFormat chart="0" format="640">
      <pivotArea type="data" outline="0" fieldPosition="0">
        <references count="2">
          <reference field="4294967294" count="1" selected="0">
            <x v="0"/>
          </reference>
          <reference field="1" count="1" selected="0">
            <x v="402"/>
          </reference>
        </references>
      </pivotArea>
    </chartFormat>
    <chartFormat chart="0" format="641">
      <pivotArea type="data" outline="0" fieldPosition="0">
        <references count="2">
          <reference field="4294967294" count="1" selected="0">
            <x v="0"/>
          </reference>
          <reference field="1" count="1" selected="0">
            <x v="1181"/>
          </reference>
        </references>
      </pivotArea>
    </chartFormat>
    <chartFormat chart="0" format="642">
      <pivotArea type="data" outline="0" fieldPosition="0">
        <references count="2">
          <reference field="4294967294" count="1" selected="0">
            <x v="0"/>
          </reference>
          <reference field="1" count="1" selected="0">
            <x v="945"/>
          </reference>
        </references>
      </pivotArea>
    </chartFormat>
    <chartFormat chart="0" format="643">
      <pivotArea type="data" outline="0" fieldPosition="0">
        <references count="2">
          <reference field="4294967294" count="1" selected="0">
            <x v="0"/>
          </reference>
          <reference field="1" count="1" selected="0">
            <x v="652"/>
          </reference>
        </references>
      </pivotArea>
    </chartFormat>
    <chartFormat chart="0" format="644">
      <pivotArea type="data" outline="0" fieldPosition="0">
        <references count="2">
          <reference field="4294967294" count="1" selected="0">
            <x v="0"/>
          </reference>
          <reference field="1" count="1" selected="0">
            <x v="112"/>
          </reference>
        </references>
      </pivotArea>
    </chartFormat>
    <chartFormat chart="0" format="645">
      <pivotArea type="data" outline="0" fieldPosition="0">
        <references count="2">
          <reference field="4294967294" count="1" selected="0">
            <x v="0"/>
          </reference>
          <reference field="1" count="1" selected="0">
            <x v="12"/>
          </reference>
        </references>
      </pivotArea>
    </chartFormat>
    <chartFormat chart="0" format="646">
      <pivotArea type="data" outline="0" fieldPosition="0">
        <references count="2">
          <reference field="4294967294" count="1" selected="0">
            <x v="0"/>
          </reference>
          <reference field="1" count="1" selected="0">
            <x v="785"/>
          </reference>
        </references>
      </pivotArea>
    </chartFormat>
    <chartFormat chart="0" format="647">
      <pivotArea type="data" outline="0" fieldPosition="0">
        <references count="2">
          <reference field="4294967294" count="1" selected="0">
            <x v="0"/>
          </reference>
          <reference field="1" count="1" selected="0">
            <x v="163"/>
          </reference>
        </references>
      </pivotArea>
    </chartFormat>
    <chartFormat chart="0" format="648">
      <pivotArea type="data" outline="0" fieldPosition="0">
        <references count="2">
          <reference field="4294967294" count="1" selected="0">
            <x v="0"/>
          </reference>
          <reference field="1" count="1" selected="0">
            <x v="992"/>
          </reference>
        </references>
      </pivotArea>
    </chartFormat>
    <chartFormat chart="0" format="649">
      <pivotArea type="data" outline="0" fieldPosition="0">
        <references count="2">
          <reference field="4294967294" count="1" selected="0">
            <x v="0"/>
          </reference>
          <reference field="1" count="1" selected="0">
            <x v="204"/>
          </reference>
        </references>
      </pivotArea>
    </chartFormat>
    <chartFormat chart="0" format="650">
      <pivotArea type="data" outline="0" fieldPosition="0">
        <references count="2">
          <reference field="4294967294" count="1" selected="0">
            <x v="0"/>
          </reference>
          <reference field="1" count="1" selected="0">
            <x v="136"/>
          </reference>
        </references>
      </pivotArea>
    </chartFormat>
    <chartFormat chart="0" format="651">
      <pivotArea type="data" outline="0" fieldPosition="0">
        <references count="2">
          <reference field="4294967294" count="1" selected="0">
            <x v="0"/>
          </reference>
          <reference field="1" count="1" selected="0">
            <x v="999"/>
          </reference>
        </references>
      </pivotArea>
    </chartFormat>
    <chartFormat chart="0" format="652">
      <pivotArea type="data" outline="0" fieldPosition="0">
        <references count="2">
          <reference field="4294967294" count="1" selected="0">
            <x v="0"/>
          </reference>
          <reference field="1" count="1" selected="0">
            <x v="19"/>
          </reference>
        </references>
      </pivotArea>
    </chartFormat>
    <chartFormat chart="0" format="653">
      <pivotArea type="data" outline="0" fieldPosition="0">
        <references count="2">
          <reference field="4294967294" count="1" selected="0">
            <x v="0"/>
          </reference>
          <reference field="1" count="1" selected="0">
            <x v="1195"/>
          </reference>
        </references>
      </pivotArea>
    </chartFormat>
    <chartFormat chart="0" format="654">
      <pivotArea type="data" outline="0" fieldPosition="0">
        <references count="2">
          <reference field="4294967294" count="1" selected="0">
            <x v="0"/>
          </reference>
          <reference field="1" count="1" selected="0">
            <x v="1162"/>
          </reference>
        </references>
      </pivotArea>
    </chartFormat>
    <chartFormat chart="0" format="655">
      <pivotArea type="data" outline="0" fieldPosition="0">
        <references count="2">
          <reference field="4294967294" count="1" selected="0">
            <x v="0"/>
          </reference>
          <reference field="1" count="1" selected="0">
            <x v="950"/>
          </reference>
        </references>
      </pivotArea>
    </chartFormat>
    <chartFormat chart="0" format="656">
      <pivotArea type="data" outline="0" fieldPosition="0">
        <references count="2">
          <reference field="4294967294" count="1" selected="0">
            <x v="0"/>
          </reference>
          <reference field="1" count="1" selected="0">
            <x v="951"/>
          </reference>
        </references>
      </pivotArea>
    </chartFormat>
    <chartFormat chart="0" format="657">
      <pivotArea type="data" outline="0" fieldPosition="0">
        <references count="2">
          <reference field="4294967294" count="1" selected="0">
            <x v="0"/>
          </reference>
          <reference field="1" count="1" selected="0">
            <x v="441"/>
          </reference>
        </references>
      </pivotArea>
    </chartFormat>
    <chartFormat chart="0" format="658">
      <pivotArea type="data" outline="0" fieldPosition="0">
        <references count="2">
          <reference field="4294967294" count="1" selected="0">
            <x v="0"/>
          </reference>
          <reference field="1" count="1" selected="0">
            <x v="815"/>
          </reference>
        </references>
      </pivotArea>
    </chartFormat>
    <chartFormat chart="0" format="659">
      <pivotArea type="data" outline="0" fieldPosition="0">
        <references count="2">
          <reference field="4294967294" count="1" selected="0">
            <x v="0"/>
          </reference>
          <reference field="1" count="1" selected="0">
            <x v="1027"/>
          </reference>
        </references>
      </pivotArea>
    </chartFormat>
    <chartFormat chart="0" format="660">
      <pivotArea type="data" outline="0" fieldPosition="0">
        <references count="2">
          <reference field="4294967294" count="1" selected="0">
            <x v="0"/>
          </reference>
          <reference field="1" count="1" selected="0">
            <x v="533"/>
          </reference>
        </references>
      </pivotArea>
    </chartFormat>
    <chartFormat chart="0" format="661">
      <pivotArea type="data" outline="0" fieldPosition="0">
        <references count="2">
          <reference field="4294967294" count="1" selected="0">
            <x v="0"/>
          </reference>
          <reference field="1" count="1" selected="0">
            <x v="111"/>
          </reference>
        </references>
      </pivotArea>
    </chartFormat>
    <chartFormat chart="0" format="662">
      <pivotArea type="data" outline="0" fieldPosition="0">
        <references count="2">
          <reference field="4294967294" count="1" selected="0">
            <x v="0"/>
          </reference>
          <reference field="1" count="1" selected="0">
            <x v="885"/>
          </reference>
        </references>
      </pivotArea>
    </chartFormat>
    <chartFormat chart="0" format="663">
      <pivotArea type="data" outline="0" fieldPosition="0">
        <references count="2">
          <reference field="4294967294" count="1" selected="0">
            <x v="0"/>
          </reference>
          <reference field="1" count="1" selected="0">
            <x v="122"/>
          </reference>
        </references>
      </pivotArea>
    </chartFormat>
    <chartFormat chart="0" format="664">
      <pivotArea type="data" outline="0" fieldPosition="0">
        <references count="2">
          <reference field="4294967294" count="1" selected="0">
            <x v="0"/>
          </reference>
          <reference field="1" count="1" selected="0">
            <x v="254"/>
          </reference>
        </references>
      </pivotArea>
    </chartFormat>
    <chartFormat chart="0" format="665">
      <pivotArea type="data" outline="0" fieldPosition="0">
        <references count="2">
          <reference field="4294967294" count="1" selected="0">
            <x v="0"/>
          </reference>
          <reference field="1" count="1" selected="0">
            <x v="1048"/>
          </reference>
        </references>
      </pivotArea>
    </chartFormat>
    <chartFormat chart="0" format="666">
      <pivotArea type="data" outline="0" fieldPosition="0">
        <references count="2">
          <reference field="4294967294" count="1" selected="0">
            <x v="0"/>
          </reference>
          <reference field="1" count="1" selected="0">
            <x v="283"/>
          </reference>
        </references>
      </pivotArea>
    </chartFormat>
    <chartFormat chart="0" format="667">
      <pivotArea type="data" outline="0" fieldPosition="0">
        <references count="2">
          <reference field="4294967294" count="1" selected="0">
            <x v="0"/>
          </reference>
          <reference field="1" count="1" selected="0">
            <x v="806"/>
          </reference>
        </references>
      </pivotArea>
    </chartFormat>
    <chartFormat chart="0" format="668">
      <pivotArea type="data" outline="0" fieldPosition="0">
        <references count="2">
          <reference field="4294967294" count="1" selected="0">
            <x v="0"/>
          </reference>
          <reference field="1" count="1" selected="0">
            <x v="233"/>
          </reference>
        </references>
      </pivotArea>
    </chartFormat>
    <chartFormat chart="0" format="669">
      <pivotArea type="data" outline="0" fieldPosition="0">
        <references count="2">
          <reference field="4294967294" count="1" selected="0">
            <x v="0"/>
          </reference>
          <reference field="1" count="1" selected="0">
            <x v="952"/>
          </reference>
        </references>
      </pivotArea>
    </chartFormat>
    <chartFormat chart="0" format="670">
      <pivotArea type="data" outline="0" fieldPosition="0">
        <references count="2">
          <reference field="4294967294" count="1" selected="0">
            <x v="0"/>
          </reference>
          <reference field="1" count="1" selected="0">
            <x v="818"/>
          </reference>
        </references>
      </pivotArea>
    </chartFormat>
    <chartFormat chart="0" format="671">
      <pivotArea type="data" outline="0" fieldPosition="0">
        <references count="2">
          <reference field="4294967294" count="1" selected="0">
            <x v="0"/>
          </reference>
          <reference field="1" count="1" selected="0">
            <x v="731"/>
          </reference>
        </references>
      </pivotArea>
    </chartFormat>
    <chartFormat chart="0" format="672">
      <pivotArea type="data" outline="0" fieldPosition="0">
        <references count="2">
          <reference field="4294967294" count="1" selected="0">
            <x v="0"/>
          </reference>
          <reference field="1" count="1" selected="0">
            <x v="1315"/>
          </reference>
        </references>
      </pivotArea>
    </chartFormat>
    <chartFormat chart="0" format="673">
      <pivotArea type="data" outline="0" fieldPosition="0">
        <references count="2">
          <reference field="4294967294" count="1" selected="0">
            <x v="0"/>
          </reference>
          <reference field="1" count="1" selected="0">
            <x v="1314"/>
          </reference>
        </references>
      </pivotArea>
    </chartFormat>
    <chartFormat chart="0" format="674">
      <pivotArea type="data" outline="0" fieldPosition="0">
        <references count="2">
          <reference field="4294967294" count="1" selected="0">
            <x v="0"/>
          </reference>
          <reference field="1" count="1" selected="0">
            <x v="1311"/>
          </reference>
        </references>
      </pivotArea>
    </chartFormat>
    <chartFormat chart="0" format="675">
      <pivotArea type="data" outline="0" fieldPosition="0">
        <references count="2">
          <reference field="4294967294" count="1" selected="0">
            <x v="0"/>
          </reference>
          <reference field="1" count="1" selected="0">
            <x v="1312"/>
          </reference>
        </references>
      </pivotArea>
    </chartFormat>
    <chartFormat chart="0" format="676">
      <pivotArea type="data" outline="0" fieldPosition="0">
        <references count="2">
          <reference field="4294967294" count="1" selected="0">
            <x v="0"/>
          </reference>
          <reference field="1" count="1" selected="0">
            <x v="1316"/>
          </reference>
        </references>
      </pivotArea>
    </chartFormat>
    <chartFormat chart="0" format="677">
      <pivotArea type="data" outline="0" fieldPosition="0">
        <references count="2">
          <reference field="4294967294" count="1" selected="0">
            <x v="0"/>
          </reference>
          <reference field="1" count="1" selected="0">
            <x v="446"/>
          </reference>
        </references>
      </pivotArea>
    </chartFormat>
    <chartFormat chart="0" format="678">
      <pivotArea type="data" outline="0" fieldPosition="0">
        <references count="2">
          <reference field="4294967294" count="1" selected="0">
            <x v="0"/>
          </reference>
          <reference field="1" count="1" selected="0">
            <x v="575"/>
          </reference>
        </references>
      </pivotArea>
    </chartFormat>
    <chartFormat chart="0" format="679">
      <pivotArea type="data" outline="0" fieldPosition="0">
        <references count="2">
          <reference field="4294967294" count="1" selected="0">
            <x v="0"/>
          </reference>
          <reference field="1" count="1" selected="0">
            <x v="882"/>
          </reference>
        </references>
      </pivotArea>
    </chartFormat>
    <chartFormat chart="0" format="680">
      <pivotArea type="data" outline="0" fieldPosition="0">
        <references count="2">
          <reference field="4294967294" count="1" selected="0">
            <x v="0"/>
          </reference>
          <reference field="1" count="1" selected="0">
            <x v="671"/>
          </reference>
        </references>
      </pivotArea>
    </chartFormat>
    <chartFormat chart="0" format="681">
      <pivotArea type="data" outline="0" fieldPosition="0">
        <references count="2">
          <reference field="4294967294" count="1" selected="0">
            <x v="0"/>
          </reference>
          <reference field="1" count="1" selected="0">
            <x v="1187"/>
          </reference>
        </references>
      </pivotArea>
    </chartFormat>
    <chartFormat chart="0" format="682">
      <pivotArea type="data" outline="0" fieldPosition="0">
        <references count="2">
          <reference field="4294967294" count="1" selected="0">
            <x v="0"/>
          </reference>
          <reference field="1" count="1" selected="0">
            <x v="118"/>
          </reference>
        </references>
      </pivotArea>
    </chartFormat>
    <chartFormat chart="0" format="683">
      <pivotArea type="data" outline="0" fieldPosition="0">
        <references count="2">
          <reference field="4294967294" count="1" selected="0">
            <x v="0"/>
          </reference>
          <reference field="1" count="1" selected="0">
            <x v="419"/>
          </reference>
        </references>
      </pivotArea>
    </chartFormat>
    <chartFormat chart="0" format="684">
      <pivotArea type="data" outline="0" fieldPosition="0">
        <references count="2">
          <reference field="4294967294" count="1" selected="0">
            <x v="0"/>
          </reference>
          <reference field="1" count="1" selected="0">
            <x v="824"/>
          </reference>
        </references>
      </pivotArea>
    </chartFormat>
    <chartFormat chart="0" format="685">
      <pivotArea type="data" outline="0" fieldPosition="0">
        <references count="2">
          <reference field="4294967294" count="1" selected="0">
            <x v="0"/>
          </reference>
          <reference field="1" count="1" selected="0">
            <x v="21"/>
          </reference>
        </references>
      </pivotArea>
    </chartFormat>
    <chartFormat chart="0" format="686">
      <pivotArea type="data" outline="0" fieldPosition="0">
        <references count="2">
          <reference field="4294967294" count="1" selected="0">
            <x v="0"/>
          </reference>
          <reference field="1" count="1" selected="0">
            <x v="1017"/>
          </reference>
        </references>
      </pivotArea>
    </chartFormat>
    <chartFormat chart="0" format="687">
      <pivotArea type="data" outline="0" fieldPosition="0">
        <references count="2">
          <reference field="4294967294" count="1" selected="0">
            <x v="0"/>
          </reference>
          <reference field="1" count="1" selected="0">
            <x v="1034"/>
          </reference>
        </references>
      </pivotArea>
    </chartFormat>
    <chartFormat chart="0" format="688">
      <pivotArea type="data" outline="0" fieldPosition="0">
        <references count="2">
          <reference field="4294967294" count="1" selected="0">
            <x v="0"/>
          </reference>
          <reference field="1" count="1" selected="0">
            <x v="317"/>
          </reference>
        </references>
      </pivotArea>
    </chartFormat>
    <chartFormat chart="0" format="689">
      <pivotArea type="data" outline="0" fieldPosition="0">
        <references count="2">
          <reference field="4294967294" count="1" selected="0">
            <x v="0"/>
          </reference>
          <reference field="1" count="1" selected="0">
            <x v="390"/>
          </reference>
        </references>
      </pivotArea>
    </chartFormat>
    <chartFormat chart="0" format="690">
      <pivotArea type="data" outline="0" fieldPosition="0">
        <references count="2">
          <reference field="4294967294" count="1" selected="0">
            <x v="0"/>
          </reference>
          <reference field="1" count="1" selected="0">
            <x v="389"/>
          </reference>
        </references>
      </pivotArea>
    </chartFormat>
    <chartFormat chart="0" format="691">
      <pivotArea type="data" outline="0" fieldPosition="0">
        <references count="2">
          <reference field="4294967294" count="1" selected="0">
            <x v="0"/>
          </reference>
          <reference field="1" count="1" selected="0">
            <x v="391"/>
          </reference>
        </references>
      </pivotArea>
    </chartFormat>
    <chartFormat chart="0" format="692">
      <pivotArea type="data" outline="0" fieldPosition="0">
        <references count="2">
          <reference field="4294967294" count="1" selected="0">
            <x v="0"/>
          </reference>
          <reference field="1" count="1" selected="0">
            <x v="773"/>
          </reference>
        </references>
      </pivotArea>
    </chartFormat>
    <chartFormat chart="0" format="693">
      <pivotArea type="data" outline="0" fieldPosition="0">
        <references count="2">
          <reference field="4294967294" count="1" selected="0">
            <x v="0"/>
          </reference>
          <reference field="1" count="1" selected="0">
            <x v="298"/>
          </reference>
        </references>
      </pivotArea>
    </chartFormat>
    <chartFormat chart="0" format="694">
      <pivotArea type="data" outline="0" fieldPosition="0">
        <references count="2">
          <reference field="4294967294" count="1" selected="0">
            <x v="0"/>
          </reference>
          <reference field="1" count="1" selected="0">
            <x v="656"/>
          </reference>
        </references>
      </pivotArea>
    </chartFormat>
    <chartFormat chart="0" format="695">
      <pivotArea type="data" outline="0" fieldPosition="0">
        <references count="2">
          <reference field="4294967294" count="1" selected="0">
            <x v="0"/>
          </reference>
          <reference field="1" count="1" selected="0">
            <x v="1164"/>
          </reference>
        </references>
      </pivotArea>
    </chartFormat>
    <chartFormat chart="0" format="696">
      <pivotArea type="data" outline="0" fieldPosition="0">
        <references count="2">
          <reference field="4294967294" count="1" selected="0">
            <x v="0"/>
          </reference>
          <reference field="1" count="1" selected="0">
            <x v="918"/>
          </reference>
        </references>
      </pivotArea>
    </chartFormat>
    <chartFormat chart="0" format="697">
      <pivotArea type="data" outline="0" fieldPosition="0">
        <references count="2">
          <reference field="4294967294" count="1" selected="0">
            <x v="0"/>
          </reference>
          <reference field="1" count="1" selected="0">
            <x v="491"/>
          </reference>
        </references>
      </pivotArea>
    </chartFormat>
    <chartFormat chart="0" format="698">
      <pivotArea type="data" outline="0" fieldPosition="0">
        <references count="2">
          <reference field="4294967294" count="1" selected="0">
            <x v="0"/>
          </reference>
          <reference field="1" count="1" selected="0">
            <x v="1056"/>
          </reference>
        </references>
      </pivotArea>
    </chartFormat>
    <chartFormat chart="0" format="699">
      <pivotArea type="data" outline="0" fieldPosition="0">
        <references count="2">
          <reference field="4294967294" count="1" selected="0">
            <x v="0"/>
          </reference>
          <reference field="1" count="1" selected="0">
            <x v="1214"/>
          </reference>
        </references>
      </pivotArea>
    </chartFormat>
    <chartFormat chart="0" format="700">
      <pivotArea type="data" outline="0" fieldPosition="0">
        <references count="2">
          <reference field="4294967294" count="1" selected="0">
            <x v="0"/>
          </reference>
          <reference field="1" count="1" selected="0">
            <x v="463"/>
          </reference>
        </references>
      </pivotArea>
    </chartFormat>
    <chartFormat chart="0" format="701">
      <pivotArea type="data" outline="0" fieldPosition="0">
        <references count="2">
          <reference field="4294967294" count="1" selected="0">
            <x v="0"/>
          </reference>
          <reference field="1" count="1" selected="0">
            <x v="711"/>
          </reference>
        </references>
      </pivotArea>
    </chartFormat>
    <chartFormat chart="0" format="702">
      <pivotArea type="data" outline="0" fieldPosition="0">
        <references count="2">
          <reference field="4294967294" count="1" selected="0">
            <x v="0"/>
          </reference>
          <reference field="1" count="1" selected="0">
            <x v="135"/>
          </reference>
        </references>
      </pivotArea>
    </chartFormat>
    <chartFormat chart="0" format="703">
      <pivotArea type="data" outline="0" fieldPosition="0">
        <references count="2">
          <reference field="4294967294" count="1" selected="0">
            <x v="0"/>
          </reference>
          <reference field="1" count="1" selected="0">
            <x v="611"/>
          </reference>
        </references>
      </pivotArea>
    </chartFormat>
    <chartFormat chart="0" format="704">
      <pivotArea type="data" outline="0" fieldPosition="0">
        <references count="2">
          <reference field="4294967294" count="1" selected="0">
            <x v="0"/>
          </reference>
          <reference field="1" count="1" selected="0">
            <x v="821"/>
          </reference>
        </references>
      </pivotArea>
    </chartFormat>
    <chartFormat chart="0" format="705">
      <pivotArea type="data" outline="0" fieldPosition="0">
        <references count="2">
          <reference field="4294967294" count="1" selected="0">
            <x v="0"/>
          </reference>
          <reference field="1" count="1" selected="0">
            <x v="852"/>
          </reference>
        </references>
      </pivotArea>
    </chartFormat>
    <chartFormat chart="0" format="706">
      <pivotArea type="data" outline="0" fieldPosition="0">
        <references count="2">
          <reference field="4294967294" count="1" selected="0">
            <x v="0"/>
          </reference>
          <reference field="1" count="1" selected="0">
            <x v="489"/>
          </reference>
        </references>
      </pivotArea>
    </chartFormat>
    <chartFormat chart="0" format="707">
      <pivotArea type="data" outline="0" fieldPosition="0">
        <references count="2">
          <reference field="4294967294" count="1" selected="0">
            <x v="0"/>
          </reference>
          <reference field="1" count="1" selected="0">
            <x v="326"/>
          </reference>
        </references>
      </pivotArea>
    </chartFormat>
    <chartFormat chart="0" format="708">
      <pivotArea type="data" outline="0" fieldPosition="0">
        <references count="2">
          <reference field="4294967294" count="1" selected="0">
            <x v="0"/>
          </reference>
          <reference field="1" count="1" selected="0">
            <x v="981"/>
          </reference>
        </references>
      </pivotArea>
    </chartFormat>
    <chartFormat chart="0" format="709">
      <pivotArea type="data" outline="0" fieldPosition="0">
        <references count="2">
          <reference field="4294967294" count="1" selected="0">
            <x v="0"/>
          </reference>
          <reference field="1" count="1" selected="0">
            <x v="416"/>
          </reference>
        </references>
      </pivotArea>
    </chartFormat>
    <chartFormat chart="0" format="710">
      <pivotArea type="data" outline="0" fieldPosition="0">
        <references count="2">
          <reference field="4294967294" count="1" selected="0">
            <x v="0"/>
          </reference>
          <reference field="1" count="1" selected="0">
            <x v="672"/>
          </reference>
        </references>
      </pivotArea>
    </chartFormat>
    <chartFormat chart="0" format="711">
      <pivotArea type="data" outline="0" fieldPosition="0">
        <references count="2">
          <reference field="4294967294" count="1" selected="0">
            <x v="0"/>
          </reference>
          <reference field="1" count="1" selected="0">
            <x v="1317"/>
          </reference>
        </references>
      </pivotArea>
    </chartFormat>
    <chartFormat chart="0" format="712">
      <pivotArea type="data" outline="0" fieldPosition="0">
        <references count="2">
          <reference field="4294967294" count="1" selected="0">
            <x v="0"/>
          </reference>
          <reference field="1" count="1" selected="0">
            <x v="591"/>
          </reference>
        </references>
      </pivotArea>
    </chartFormat>
    <chartFormat chart="0" format="713">
      <pivotArea type="data" outline="0" fieldPosition="0">
        <references count="2">
          <reference field="4294967294" count="1" selected="0">
            <x v="0"/>
          </reference>
          <reference field="1" count="1" selected="0">
            <x v="119"/>
          </reference>
        </references>
      </pivotArea>
    </chartFormat>
    <chartFormat chart="0" format="714">
      <pivotArea type="data" outline="0" fieldPosition="0">
        <references count="2">
          <reference field="4294967294" count="1" selected="0">
            <x v="0"/>
          </reference>
          <reference field="1" count="1" selected="0">
            <x v="828"/>
          </reference>
        </references>
      </pivotArea>
    </chartFormat>
    <chartFormat chart="0" format="715">
      <pivotArea type="data" outline="0" fieldPosition="0">
        <references count="2">
          <reference field="4294967294" count="1" selected="0">
            <x v="0"/>
          </reference>
          <reference field="1" count="1" selected="0">
            <x v="96"/>
          </reference>
        </references>
      </pivotArea>
    </chartFormat>
    <chartFormat chart="0" format="716">
      <pivotArea type="data" outline="0" fieldPosition="0">
        <references count="2">
          <reference field="4294967294" count="1" selected="0">
            <x v="0"/>
          </reference>
          <reference field="1" count="1" selected="0">
            <x v="97"/>
          </reference>
        </references>
      </pivotArea>
    </chartFormat>
    <chartFormat chart="0" format="717">
      <pivotArea type="data" outline="0" fieldPosition="0">
        <references count="2">
          <reference field="4294967294" count="1" selected="0">
            <x v="0"/>
          </reference>
          <reference field="1" count="1" selected="0">
            <x v="1274"/>
          </reference>
        </references>
      </pivotArea>
    </chartFormat>
    <chartFormat chart="0" format="718">
      <pivotArea type="data" outline="0" fieldPosition="0">
        <references count="2">
          <reference field="4294967294" count="1" selected="0">
            <x v="0"/>
          </reference>
          <reference field="1" count="1" selected="0">
            <x v="769"/>
          </reference>
        </references>
      </pivotArea>
    </chartFormat>
    <chartFormat chart="0" format="719">
      <pivotArea type="data" outline="0" fieldPosition="0">
        <references count="2">
          <reference field="4294967294" count="1" selected="0">
            <x v="0"/>
          </reference>
          <reference field="1" count="1" selected="0">
            <x v="219"/>
          </reference>
        </references>
      </pivotArea>
    </chartFormat>
    <chartFormat chart="0" format="720">
      <pivotArea type="data" outline="0" fieldPosition="0">
        <references count="2">
          <reference field="4294967294" count="1" selected="0">
            <x v="0"/>
          </reference>
          <reference field="1" count="1" selected="0">
            <x v="1212"/>
          </reference>
        </references>
      </pivotArea>
    </chartFormat>
    <chartFormat chart="0" format="721">
      <pivotArea type="data" outline="0" fieldPosition="0">
        <references count="2">
          <reference field="4294967294" count="1" selected="0">
            <x v="0"/>
          </reference>
          <reference field="1" count="1" selected="0">
            <x v="1029"/>
          </reference>
        </references>
      </pivotArea>
    </chartFormat>
    <chartFormat chart="0" format="722">
      <pivotArea type="data" outline="0" fieldPosition="0">
        <references count="2">
          <reference field="4294967294" count="1" selected="0">
            <x v="0"/>
          </reference>
          <reference field="1" count="1" selected="0">
            <x v="403"/>
          </reference>
        </references>
      </pivotArea>
    </chartFormat>
    <chartFormat chart="0" format="723">
      <pivotArea type="data" outline="0" fieldPosition="0">
        <references count="2">
          <reference field="4294967294" count="1" selected="0">
            <x v="0"/>
          </reference>
          <reference field="1" count="1" selected="0">
            <x v="1304"/>
          </reference>
        </references>
      </pivotArea>
    </chartFormat>
    <chartFormat chart="0" format="724">
      <pivotArea type="data" outline="0" fieldPosition="0">
        <references count="2">
          <reference field="4294967294" count="1" selected="0">
            <x v="0"/>
          </reference>
          <reference field="1" count="1" selected="0">
            <x v="1012"/>
          </reference>
        </references>
      </pivotArea>
    </chartFormat>
    <chartFormat chart="0" format="725">
      <pivotArea type="data" outline="0" fieldPosition="0">
        <references count="2">
          <reference field="4294967294" count="1" selected="0">
            <x v="0"/>
          </reference>
          <reference field="1" count="1" selected="0">
            <x v="574"/>
          </reference>
        </references>
      </pivotArea>
    </chartFormat>
    <chartFormat chart="0" format="726">
      <pivotArea type="data" outline="0" fieldPosition="0">
        <references count="2">
          <reference field="4294967294" count="1" selected="0">
            <x v="0"/>
          </reference>
          <reference field="1" count="1" selected="0">
            <x v="616"/>
          </reference>
        </references>
      </pivotArea>
    </chartFormat>
    <chartFormat chart="0" format="727">
      <pivotArea type="data" outline="0" fieldPosition="0">
        <references count="2">
          <reference field="4294967294" count="1" selected="0">
            <x v="0"/>
          </reference>
          <reference field="1" count="1" selected="0">
            <x v="499"/>
          </reference>
        </references>
      </pivotArea>
    </chartFormat>
    <chartFormat chart="0" format="728">
      <pivotArea type="data" outline="0" fieldPosition="0">
        <references count="2">
          <reference field="4294967294" count="1" selected="0">
            <x v="0"/>
          </reference>
          <reference field="1" count="1" selected="0">
            <x v="1038"/>
          </reference>
        </references>
      </pivotArea>
    </chartFormat>
    <chartFormat chart="0" format="729">
      <pivotArea type="data" outline="0" fieldPosition="0">
        <references count="2">
          <reference field="4294967294" count="1" selected="0">
            <x v="0"/>
          </reference>
          <reference field="1" count="1" selected="0">
            <x v="693"/>
          </reference>
        </references>
      </pivotArea>
    </chartFormat>
    <chartFormat chart="0" format="730">
      <pivotArea type="data" outline="0" fieldPosition="0">
        <references count="2">
          <reference field="4294967294" count="1" selected="0">
            <x v="0"/>
          </reference>
          <reference field="1" count="1" selected="0">
            <x v="493"/>
          </reference>
        </references>
      </pivotArea>
    </chartFormat>
    <chartFormat chart="0" format="731">
      <pivotArea type="data" outline="0" fieldPosition="0">
        <references count="2">
          <reference field="4294967294" count="1" selected="0">
            <x v="0"/>
          </reference>
          <reference field="1" count="1" selected="0">
            <x v="1334"/>
          </reference>
        </references>
      </pivotArea>
    </chartFormat>
    <chartFormat chart="0" format="732">
      <pivotArea type="data" outline="0" fieldPosition="0">
        <references count="2">
          <reference field="4294967294" count="1" selected="0">
            <x v="0"/>
          </reference>
          <reference field="1" count="1" selected="0">
            <x v="968"/>
          </reference>
        </references>
      </pivotArea>
    </chartFormat>
    <chartFormat chart="0" format="733">
      <pivotArea type="data" outline="0" fieldPosition="0">
        <references count="2">
          <reference field="4294967294" count="1" selected="0">
            <x v="0"/>
          </reference>
          <reference field="1" count="1" selected="0">
            <x v="1043"/>
          </reference>
        </references>
      </pivotArea>
    </chartFormat>
    <chartFormat chart="0" format="734">
      <pivotArea type="data" outline="0" fieldPosition="0">
        <references count="2">
          <reference field="4294967294" count="1" selected="0">
            <x v="0"/>
          </reference>
          <reference field="1" count="1" selected="0">
            <x v="68"/>
          </reference>
        </references>
      </pivotArea>
    </chartFormat>
    <chartFormat chart="0" format="735">
      <pivotArea type="data" outline="0" fieldPosition="0">
        <references count="2">
          <reference field="4294967294" count="1" selected="0">
            <x v="0"/>
          </reference>
          <reference field="1" count="1" selected="0">
            <x v="376"/>
          </reference>
        </references>
      </pivotArea>
    </chartFormat>
    <chartFormat chart="0" format="736">
      <pivotArea type="data" outline="0" fieldPosition="0">
        <references count="2">
          <reference field="4294967294" count="1" selected="0">
            <x v="0"/>
          </reference>
          <reference field="1" count="1" selected="0">
            <x v="99"/>
          </reference>
        </references>
      </pivotArea>
    </chartFormat>
    <chartFormat chart="0" format="737">
      <pivotArea type="data" outline="0" fieldPosition="0">
        <references count="2">
          <reference field="4294967294" count="1" selected="0">
            <x v="0"/>
          </reference>
          <reference field="1" count="1" selected="0">
            <x v="98"/>
          </reference>
        </references>
      </pivotArea>
    </chartFormat>
    <chartFormat chart="0" format="738">
      <pivotArea type="data" outline="0" fieldPosition="0">
        <references count="2">
          <reference field="4294967294" count="1" selected="0">
            <x v="0"/>
          </reference>
          <reference field="1" count="1" selected="0">
            <x v="1174"/>
          </reference>
        </references>
      </pivotArea>
    </chartFormat>
    <chartFormat chart="0" format="739">
      <pivotArea type="data" outline="0" fieldPosition="0">
        <references count="2">
          <reference field="4294967294" count="1" selected="0">
            <x v="0"/>
          </reference>
          <reference field="1" count="1" selected="0">
            <x v="210"/>
          </reference>
        </references>
      </pivotArea>
    </chartFormat>
    <chartFormat chart="0" format="740">
      <pivotArea type="data" outline="0" fieldPosition="0">
        <references count="2">
          <reference field="4294967294" count="1" selected="0">
            <x v="0"/>
          </reference>
          <reference field="1" count="1" selected="0">
            <x v="1241"/>
          </reference>
        </references>
      </pivotArea>
    </chartFormat>
    <chartFormat chart="0" format="741">
      <pivotArea type="data" outline="0" fieldPosition="0">
        <references count="2">
          <reference field="4294967294" count="1" selected="0">
            <x v="0"/>
          </reference>
          <reference field="1" count="1" selected="0">
            <x v="1099"/>
          </reference>
        </references>
      </pivotArea>
    </chartFormat>
    <chartFormat chart="0" format="742">
      <pivotArea type="data" outline="0" fieldPosition="0">
        <references count="2">
          <reference field="4294967294" count="1" selected="0">
            <x v="0"/>
          </reference>
          <reference field="1" count="1" selected="0">
            <x v="1302"/>
          </reference>
        </references>
      </pivotArea>
    </chartFormat>
    <chartFormat chart="0" format="743">
      <pivotArea type="data" outline="0" fieldPosition="0">
        <references count="2">
          <reference field="4294967294" count="1" selected="0">
            <x v="0"/>
          </reference>
          <reference field="1" count="1" selected="0">
            <x v="480"/>
          </reference>
        </references>
      </pivotArea>
    </chartFormat>
    <chartFormat chart="0" format="744">
      <pivotArea type="data" outline="0" fieldPosition="0">
        <references count="2">
          <reference field="4294967294" count="1" selected="0">
            <x v="0"/>
          </reference>
          <reference field="1" count="1" selected="0">
            <x v="424"/>
          </reference>
        </references>
      </pivotArea>
    </chartFormat>
    <chartFormat chart="0" format="745">
      <pivotArea type="data" outline="0" fieldPosition="0">
        <references count="2">
          <reference field="4294967294" count="1" selected="0">
            <x v="0"/>
          </reference>
          <reference field="1" count="1" selected="0">
            <x v="321"/>
          </reference>
        </references>
      </pivotArea>
    </chartFormat>
    <chartFormat chart="0" format="746">
      <pivotArea type="data" outline="0" fieldPosition="0">
        <references count="2">
          <reference field="4294967294" count="1" selected="0">
            <x v="0"/>
          </reference>
          <reference field="1" count="1" selected="0">
            <x v="578"/>
          </reference>
        </references>
      </pivotArea>
    </chartFormat>
    <chartFormat chart="0" format="747">
      <pivotArea type="data" outline="0" fieldPosition="0">
        <references count="2">
          <reference field="4294967294" count="1" selected="0">
            <x v="0"/>
          </reference>
          <reference field="1" count="1" selected="0">
            <x v="1247"/>
          </reference>
        </references>
      </pivotArea>
    </chartFormat>
    <chartFormat chart="0" format="748">
      <pivotArea type="data" outline="0" fieldPosition="0">
        <references count="2">
          <reference field="4294967294" count="1" selected="0">
            <x v="0"/>
          </reference>
          <reference field="1" count="1" selected="0">
            <x v="557"/>
          </reference>
        </references>
      </pivotArea>
    </chartFormat>
    <chartFormat chart="0" format="749">
      <pivotArea type="data" outline="0" fieldPosition="0">
        <references count="2">
          <reference field="4294967294" count="1" selected="0">
            <x v="0"/>
          </reference>
          <reference field="1" count="1" selected="0">
            <x v="568"/>
          </reference>
        </references>
      </pivotArea>
    </chartFormat>
    <chartFormat chart="0" format="750">
      <pivotArea type="data" outline="0" fieldPosition="0">
        <references count="2">
          <reference field="4294967294" count="1" selected="0">
            <x v="0"/>
          </reference>
          <reference field="1" count="1" selected="0">
            <x v="676"/>
          </reference>
        </references>
      </pivotArea>
    </chartFormat>
    <chartFormat chart="0" format="751">
      <pivotArea type="data" outline="0" fieldPosition="0">
        <references count="2">
          <reference field="4294967294" count="1" selected="0">
            <x v="0"/>
          </reference>
          <reference field="1" count="1" selected="0">
            <x v="35"/>
          </reference>
        </references>
      </pivotArea>
    </chartFormat>
    <chartFormat chart="0" format="752">
      <pivotArea type="data" outline="0" fieldPosition="0">
        <references count="2">
          <reference field="4294967294" count="1" selected="0">
            <x v="0"/>
          </reference>
          <reference field="1" count="1" selected="0">
            <x v="812"/>
          </reference>
        </references>
      </pivotArea>
    </chartFormat>
    <chartFormat chart="0" format="753">
      <pivotArea type="data" outline="0" fieldPosition="0">
        <references count="2">
          <reference field="4294967294" count="1" selected="0">
            <x v="0"/>
          </reference>
          <reference field="1" count="1" selected="0">
            <x v="1075"/>
          </reference>
        </references>
      </pivotArea>
    </chartFormat>
    <chartFormat chart="0" format="754">
      <pivotArea type="data" outline="0" fieldPosition="0">
        <references count="2">
          <reference field="4294967294" count="1" selected="0">
            <x v="0"/>
          </reference>
          <reference field="1" count="1" selected="0">
            <x v="813"/>
          </reference>
        </references>
      </pivotArea>
    </chartFormat>
    <chartFormat chart="0" format="755">
      <pivotArea type="data" outline="0" fieldPosition="0">
        <references count="2">
          <reference field="4294967294" count="1" selected="0">
            <x v="0"/>
          </reference>
          <reference field="1" count="1" selected="0">
            <x v="1158"/>
          </reference>
        </references>
      </pivotArea>
    </chartFormat>
    <chartFormat chart="0" format="756">
      <pivotArea type="data" outline="0" fieldPosition="0">
        <references count="2">
          <reference field="4294967294" count="1" selected="0">
            <x v="0"/>
          </reference>
          <reference field="1" count="1" selected="0">
            <x v="947"/>
          </reference>
        </references>
      </pivotArea>
    </chartFormat>
    <chartFormat chart="0" format="757">
      <pivotArea type="data" outline="0" fieldPosition="0">
        <references count="2">
          <reference field="4294967294" count="1" selected="0">
            <x v="0"/>
          </reference>
          <reference field="1" count="1" selected="0">
            <x v="1282"/>
          </reference>
        </references>
      </pivotArea>
    </chartFormat>
    <chartFormat chart="0" format="758">
      <pivotArea type="data" outline="0" fieldPosition="0">
        <references count="2">
          <reference field="4294967294" count="1" selected="0">
            <x v="0"/>
          </reference>
          <reference field="1" count="1" selected="0">
            <x v="313"/>
          </reference>
        </references>
      </pivotArea>
    </chartFormat>
    <chartFormat chart="0" format="759">
      <pivotArea type="data" outline="0" fieldPosition="0">
        <references count="2">
          <reference field="4294967294" count="1" selected="0">
            <x v="0"/>
          </reference>
          <reference field="1" count="1" selected="0">
            <x v="1004"/>
          </reference>
        </references>
      </pivotArea>
    </chartFormat>
    <chartFormat chart="0" format="760">
      <pivotArea type="data" outline="0" fieldPosition="0">
        <references count="2">
          <reference field="4294967294" count="1" selected="0">
            <x v="0"/>
          </reference>
          <reference field="1" count="1" selected="0">
            <x v="923"/>
          </reference>
        </references>
      </pivotArea>
    </chartFormat>
    <chartFormat chart="0" format="761">
      <pivotArea type="data" outline="0" fieldPosition="0">
        <references count="2">
          <reference field="4294967294" count="1" selected="0">
            <x v="0"/>
          </reference>
          <reference field="1" count="1" selected="0">
            <x v="1303"/>
          </reference>
        </references>
      </pivotArea>
    </chartFormat>
    <chartFormat chart="0" format="762">
      <pivotArea type="data" outline="0" fieldPosition="0">
        <references count="2">
          <reference field="4294967294" count="1" selected="0">
            <x v="0"/>
          </reference>
          <reference field="1" count="1" selected="0">
            <x v="197"/>
          </reference>
        </references>
      </pivotArea>
    </chartFormat>
    <chartFormat chart="0" format="763">
      <pivotArea type="data" outline="0" fieldPosition="0">
        <references count="2">
          <reference field="4294967294" count="1" selected="0">
            <x v="0"/>
          </reference>
          <reference field="1" count="1" selected="0">
            <x v="1167"/>
          </reference>
        </references>
      </pivotArea>
    </chartFormat>
    <chartFormat chart="0" format="764">
      <pivotArea type="data" outline="0" fieldPosition="0">
        <references count="2">
          <reference field="4294967294" count="1" selected="0">
            <x v="0"/>
          </reference>
          <reference field="1" count="1" selected="0">
            <x v="1202"/>
          </reference>
        </references>
      </pivotArea>
    </chartFormat>
    <chartFormat chart="0" format="765">
      <pivotArea type="data" outline="0" fieldPosition="0">
        <references count="2">
          <reference field="4294967294" count="1" selected="0">
            <x v="0"/>
          </reference>
          <reference field="1" count="1" selected="0">
            <x v="668"/>
          </reference>
        </references>
      </pivotArea>
    </chartFormat>
    <chartFormat chart="0" format="766">
      <pivotArea type="data" outline="0" fieldPosition="0">
        <references count="2">
          <reference field="4294967294" count="1" selected="0">
            <x v="0"/>
          </reference>
          <reference field="1" count="1" selected="0">
            <x v="819"/>
          </reference>
        </references>
      </pivotArea>
    </chartFormat>
    <chartFormat chart="0" format="767">
      <pivotArea type="data" outline="0" fieldPosition="0">
        <references count="2">
          <reference field="4294967294" count="1" selected="0">
            <x v="0"/>
          </reference>
          <reference field="1" count="1" selected="0">
            <x v="427"/>
          </reference>
        </references>
      </pivotArea>
    </chartFormat>
    <chartFormat chart="0" format="768">
      <pivotArea type="data" outline="0" fieldPosition="0">
        <references count="2">
          <reference field="4294967294" count="1" selected="0">
            <x v="0"/>
          </reference>
          <reference field="1" count="1" selected="0">
            <x v="379"/>
          </reference>
        </references>
      </pivotArea>
    </chartFormat>
    <chartFormat chart="0" format="769">
      <pivotArea type="data" outline="0" fieldPosition="0">
        <references count="2">
          <reference field="4294967294" count="1" selected="0">
            <x v="0"/>
          </reference>
          <reference field="1" count="1" selected="0">
            <x v="929"/>
          </reference>
        </references>
      </pivotArea>
    </chartFormat>
    <chartFormat chart="0" format="770">
      <pivotArea type="data" outline="0" fieldPosition="0">
        <references count="2">
          <reference field="4294967294" count="1" selected="0">
            <x v="0"/>
          </reference>
          <reference field="1" count="1" selected="0">
            <x v="374"/>
          </reference>
        </references>
      </pivotArea>
    </chartFormat>
    <chartFormat chart="0" format="771">
      <pivotArea type="data" outline="0" fieldPosition="0">
        <references count="2">
          <reference field="4294967294" count="1" selected="0">
            <x v="0"/>
          </reference>
          <reference field="1" count="1" selected="0">
            <x v="789"/>
          </reference>
        </references>
      </pivotArea>
    </chartFormat>
    <chartFormat chart="0" format="772">
      <pivotArea type="data" outline="0" fieldPosition="0">
        <references count="2">
          <reference field="4294967294" count="1" selected="0">
            <x v="0"/>
          </reference>
          <reference field="1" count="1" selected="0">
            <x v="1025"/>
          </reference>
        </references>
      </pivotArea>
    </chartFormat>
    <chartFormat chart="0" format="773">
      <pivotArea type="data" outline="0" fieldPosition="0">
        <references count="2">
          <reference field="4294967294" count="1" selected="0">
            <x v="0"/>
          </reference>
          <reference field="1" count="1" selected="0">
            <x v="481"/>
          </reference>
        </references>
      </pivotArea>
    </chartFormat>
    <chartFormat chart="0" format="774">
      <pivotArea type="data" outline="0" fieldPosition="0">
        <references count="2">
          <reference field="4294967294" count="1" selected="0">
            <x v="0"/>
          </reference>
          <reference field="1" count="1" selected="0">
            <x v="179"/>
          </reference>
        </references>
      </pivotArea>
    </chartFormat>
    <chartFormat chart="0" format="775">
      <pivotArea type="data" outline="0" fieldPosition="0">
        <references count="2">
          <reference field="4294967294" count="1" selected="0">
            <x v="0"/>
          </reference>
          <reference field="1" count="1" selected="0">
            <x v="1216"/>
          </reference>
        </references>
      </pivotArea>
    </chartFormat>
    <chartFormat chart="0" format="776">
      <pivotArea type="data" outline="0" fieldPosition="0">
        <references count="2">
          <reference field="4294967294" count="1" selected="0">
            <x v="0"/>
          </reference>
          <reference field="1" count="1" selected="0">
            <x v="171"/>
          </reference>
        </references>
      </pivotArea>
    </chartFormat>
    <chartFormat chart="0" format="777">
      <pivotArea type="data" outline="0" fieldPosition="0">
        <references count="2">
          <reference field="4294967294" count="1" selected="0">
            <x v="0"/>
          </reference>
          <reference field="1" count="1" selected="0">
            <x v="243"/>
          </reference>
        </references>
      </pivotArea>
    </chartFormat>
    <chartFormat chart="0" format="778">
      <pivotArea type="data" outline="0" fieldPosition="0">
        <references count="2">
          <reference field="4294967294" count="1" selected="0">
            <x v="0"/>
          </reference>
          <reference field="1" count="1" selected="0">
            <x v="495"/>
          </reference>
        </references>
      </pivotArea>
    </chartFormat>
    <chartFormat chart="0" format="779">
      <pivotArea type="data" outline="0" fieldPosition="0">
        <references count="2">
          <reference field="4294967294" count="1" selected="0">
            <x v="0"/>
          </reference>
          <reference field="1" count="1" selected="0">
            <x v="526"/>
          </reference>
        </references>
      </pivotArea>
    </chartFormat>
    <chartFormat chart="0" format="780">
      <pivotArea type="data" outline="0" fieldPosition="0">
        <references count="2">
          <reference field="4294967294" count="1" selected="0">
            <x v="0"/>
          </reference>
          <reference field="1" count="1" selected="0">
            <x v="378"/>
          </reference>
        </references>
      </pivotArea>
    </chartFormat>
    <chartFormat chart="0" format="781">
      <pivotArea type="data" outline="0" fieldPosition="0">
        <references count="2">
          <reference field="4294967294" count="1" selected="0">
            <x v="0"/>
          </reference>
          <reference field="1" count="1" selected="0">
            <x v="1203"/>
          </reference>
        </references>
      </pivotArea>
    </chartFormat>
    <chartFormat chart="0" format="782">
      <pivotArea type="data" outline="0" fieldPosition="0">
        <references count="2">
          <reference field="4294967294" count="1" selected="0">
            <x v="0"/>
          </reference>
          <reference field="1" count="1" selected="0">
            <x v="496"/>
          </reference>
        </references>
      </pivotArea>
    </chartFormat>
    <chartFormat chart="0" format="783">
      <pivotArea type="data" outline="0" fieldPosition="0">
        <references count="2">
          <reference field="4294967294" count="1" selected="0">
            <x v="0"/>
          </reference>
          <reference field="1" count="1" selected="0">
            <x v="714"/>
          </reference>
        </references>
      </pivotArea>
    </chartFormat>
    <chartFormat chart="0" format="784">
      <pivotArea type="data" outline="0" fieldPosition="0">
        <references count="2">
          <reference field="4294967294" count="1" selected="0">
            <x v="0"/>
          </reference>
          <reference field="1" count="1" selected="0">
            <x v="190"/>
          </reference>
        </references>
      </pivotArea>
    </chartFormat>
    <chartFormat chart="0" format="785">
      <pivotArea type="data" outline="0" fieldPosition="0">
        <references count="2">
          <reference field="4294967294" count="1" selected="0">
            <x v="0"/>
          </reference>
          <reference field="1" count="1" selected="0">
            <x v="28"/>
          </reference>
        </references>
      </pivotArea>
    </chartFormat>
    <chartFormat chart="0" format="786">
      <pivotArea type="data" outline="0" fieldPosition="0">
        <references count="2">
          <reference field="4294967294" count="1" selected="0">
            <x v="0"/>
          </reference>
          <reference field="1" count="1" selected="0">
            <x v="1180"/>
          </reference>
        </references>
      </pivotArea>
    </chartFormat>
    <chartFormat chart="0" format="787">
      <pivotArea type="data" outline="0" fieldPosition="0">
        <references count="2">
          <reference field="4294967294" count="1" selected="0">
            <x v="0"/>
          </reference>
          <reference field="1" count="1" selected="0">
            <x v="60"/>
          </reference>
        </references>
      </pivotArea>
    </chartFormat>
    <chartFormat chart="0" format="788">
      <pivotArea type="data" outline="0" fieldPosition="0">
        <references count="2">
          <reference field="4294967294" count="1" selected="0">
            <x v="0"/>
          </reference>
          <reference field="1" count="1" selected="0">
            <x v="310"/>
          </reference>
        </references>
      </pivotArea>
    </chartFormat>
    <chartFormat chart="0" format="789">
      <pivotArea type="data" outline="0" fieldPosition="0">
        <references count="2">
          <reference field="4294967294" count="1" selected="0">
            <x v="0"/>
          </reference>
          <reference field="1" count="1" selected="0">
            <x v="700"/>
          </reference>
        </references>
      </pivotArea>
    </chartFormat>
    <chartFormat chart="0" format="790">
      <pivotArea type="data" outline="0" fieldPosition="0">
        <references count="2">
          <reference field="4294967294" count="1" selected="0">
            <x v="0"/>
          </reference>
          <reference field="1" count="1" selected="0">
            <x v="485"/>
          </reference>
        </references>
      </pivotArea>
    </chartFormat>
    <chartFormat chart="0" format="791">
      <pivotArea type="data" outline="0" fieldPosition="0">
        <references count="2">
          <reference field="4294967294" count="1" selected="0">
            <x v="0"/>
          </reference>
          <reference field="1" count="1" selected="0">
            <x v="573"/>
          </reference>
        </references>
      </pivotArea>
    </chartFormat>
    <chartFormat chart="0" format="792">
      <pivotArea type="data" outline="0" fieldPosition="0">
        <references count="2">
          <reference field="4294967294" count="1" selected="0">
            <x v="0"/>
          </reference>
          <reference field="1" count="1" selected="0">
            <x v="181"/>
          </reference>
        </references>
      </pivotArea>
    </chartFormat>
    <chartFormat chart="0" format="793">
      <pivotArea type="data" outline="0" fieldPosition="0">
        <references count="2">
          <reference field="4294967294" count="1" selected="0">
            <x v="0"/>
          </reference>
          <reference field="1" count="1" selected="0">
            <x v="222"/>
          </reference>
        </references>
      </pivotArea>
    </chartFormat>
    <chartFormat chart="0" format="794">
      <pivotArea type="data" outline="0" fieldPosition="0">
        <references count="2">
          <reference field="4294967294" count="1" selected="0">
            <x v="0"/>
          </reference>
          <reference field="1" count="1" selected="0">
            <x v="177"/>
          </reference>
        </references>
      </pivotArea>
    </chartFormat>
    <chartFormat chart="0" format="795">
      <pivotArea type="data" outline="0" fieldPosition="0">
        <references count="2">
          <reference field="4294967294" count="1" selected="0">
            <x v="0"/>
          </reference>
          <reference field="1" count="1" selected="0">
            <x v="1103"/>
          </reference>
        </references>
      </pivotArea>
    </chartFormat>
    <chartFormat chart="0" format="796">
      <pivotArea type="data" outline="0" fieldPosition="0">
        <references count="2">
          <reference field="4294967294" count="1" selected="0">
            <x v="0"/>
          </reference>
          <reference field="1" count="1" selected="0">
            <x v="836"/>
          </reference>
        </references>
      </pivotArea>
    </chartFormat>
    <chartFormat chart="0" format="797">
      <pivotArea type="data" outline="0" fieldPosition="0">
        <references count="2">
          <reference field="4294967294" count="1" selected="0">
            <x v="0"/>
          </reference>
          <reference field="1" count="1" selected="0">
            <x v="1298"/>
          </reference>
        </references>
      </pivotArea>
    </chartFormat>
    <chartFormat chart="0" format="798">
      <pivotArea type="data" outline="0" fieldPosition="0">
        <references count="2">
          <reference field="4294967294" count="1" selected="0">
            <x v="0"/>
          </reference>
          <reference field="1" count="1" selected="0">
            <x v="42"/>
          </reference>
        </references>
      </pivotArea>
    </chartFormat>
    <chartFormat chart="0" format="799">
      <pivotArea type="data" outline="0" fieldPosition="0">
        <references count="2">
          <reference field="4294967294" count="1" selected="0">
            <x v="0"/>
          </reference>
          <reference field="1" count="1" selected="0">
            <x v="934"/>
          </reference>
        </references>
      </pivotArea>
    </chartFormat>
    <chartFormat chart="0" format="800">
      <pivotArea type="data" outline="0" fieldPosition="0">
        <references count="2">
          <reference field="4294967294" count="1" selected="0">
            <x v="0"/>
          </reference>
          <reference field="1" count="1" selected="0">
            <x v="186"/>
          </reference>
        </references>
      </pivotArea>
    </chartFormat>
    <chartFormat chart="0" format="801">
      <pivotArea type="data" outline="0" fieldPosition="0">
        <references count="2">
          <reference field="4294967294" count="1" selected="0">
            <x v="0"/>
          </reference>
          <reference field="1" count="1" selected="0">
            <x v="966"/>
          </reference>
        </references>
      </pivotArea>
    </chartFormat>
    <chartFormat chart="0" format="802">
      <pivotArea type="data" outline="0" fieldPosition="0">
        <references count="2">
          <reference field="4294967294" count="1" selected="0">
            <x v="0"/>
          </reference>
          <reference field="1" count="1" selected="0">
            <x v="730"/>
          </reference>
        </references>
      </pivotArea>
    </chartFormat>
    <chartFormat chart="0" format="803">
      <pivotArea type="data" outline="0" fieldPosition="0">
        <references count="2">
          <reference field="4294967294" count="1" selected="0">
            <x v="0"/>
          </reference>
          <reference field="1" count="1" selected="0">
            <x v="467"/>
          </reference>
        </references>
      </pivotArea>
    </chartFormat>
    <chartFormat chart="0" format="804">
      <pivotArea type="data" outline="0" fieldPosition="0">
        <references count="2">
          <reference field="4294967294" count="1" selected="0">
            <x v="0"/>
          </reference>
          <reference field="1" count="1" selected="0">
            <x v="22"/>
          </reference>
        </references>
      </pivotArea>
    </chartFormat>
    <chartFormat chart="0" format="805">
      <pivotArea type="data" outline="0" fieldPosition="0">
        <references count="2">
          <reference field="4294967294" count="1" selected="0">
            <x v="0"/>
          </reference>
          <reference field="1" count="1" selected="0">
            <x v="75"/>
          </reference>
        </references>
      </pivotArea>
    </chartFormat>
    <chartFormat chart="0" format="806">
      <pivotArea type="data" outline="0" fieldPosition="0">
        <references count="2">
          <reference field="4294967294" count="1" selected="0">
            <x v="0"/>
          </reference>
          <reference field="1" count="1" selected="0">
            <x v="77"/>
          </reference>
        </references>
      </pivotArea>
    </chartFormat>
    <chartFormat chart="0" format="807">
      <pivotArea type="data" outline="0" fieldPosition="0">
        <references count="2">
          <reference field="4294967294" count="1" selected="0">
            <x v="0"/>
          </reference>
          <reference field="1" count="1" selected="0">
            <x v="79"/>
          </reference>
        </references>
      </pivotArea>
    </chartFormat>
    <chartFormat chart="0" format="808">
      <pivotArea type="data" outline="0" fieldPosition="0">
        <references count="2">
          <reference field="4294967294" count="1" selected="0">
            <x v="0"/>
          </reference>
          <reference field="1" count="1" selected="0">
            <x v="78"/>
          </reference>
        </references>
      </pivotArea>
    </chartFormat>
    <chartFormat chart="0" format="809">
      <pivotArea type="data" outline="0" fieldPosition="0">
        <references count="2">
          <reference field="4294967294" count="1" selected="0">
            <x v="0"/>
          </reference>
          <reference field="1" count="1" selected="0">
            <x v="803"/>
          </reference>
        </references>
      </pivotArea>
    </chartFormat>
    <chartFormat chart="0" format="810">
      <pivotArea type="data" outline="0" fieldPosition="0">
        <references count="2">
          <reference field="4294967294" count="1" selected="0">
            <x v="0"/>
          </reference>
          <reference field="1" count="1" selected="0">
            <x v="232"/>
          </reference>
        </references>
      </pivotArea>
    </chartFormat>
    <chartFormat chart="0" format="811">
      <pivotArea type="data" outline="0" fieldPosition="0">
        <references count="2">
          <reference field="4294967294" count="1" selected="0">
            <x v="0"/>
          </reference>
          <reference field="1" count="1" selected="0">
            <x v="794"/>
          </reference>
        </references>
      </pivotArea>
    </chartFormat>
    <chartFormat chart="0" format="812">
      <pivotArea type="data" outline="0" fieldPosition="0">
        <references count="2">
          <reference field="4294967294" count="1" selected="0">
            <x v="0"/>
          </reference>
          <reference field="1" count="1" selected="0">
            <x v="206"/>
          </reference>
        </references>
      </pivotArea>
    </chartFormat>
    <chartFormat chart="0" format="813">
      <pivotArea type="data" outline="0" fieldPosition="0">
        <references count="2">
          <reference field="4294967294" count="1" selected="0">
            <x v="0"/>
          </reference>
          <reference field="1" count="1" selected="0">
            <x v="492"/>
          </reference>
        </references>
      </pivotArea>
    </chartFormat>
    <chartFormat chart="0" format="814">
      <pivotArea type="data" outline="0" fieldPosition="0">
        <references count="2">
          <reference field="4294967294" count="1" selected="0">
            <x v="0"/>
          </reference>
          <reference field="1" count="1" selected="0">
            <x v="109"/>
          </reference>
        </references>
      </pivotArea>
    </chartFormat>
    <chartFormat chart="0" format="815">
      <pivotArea type="data" outline="0" fieldPosition="0">
        <references count="2">
          <reference field="4294967294" count="1" selected="0">
            <x v="0"/>
          </reference>
          <reference field="1" count="1" selected="0">
            <x v="203"/>
          </reference>
        </references>
      </pivotArea>
    </chartFormat>
    <chartFormat chart="0" format="816">
      <pivotArea type="data" outline="0" fieldPosition="0">
        <references count="2">
          <reference field="4294967294" count="1" selected="0">
            <x v="0"/>
          </reference>
          <reference field="1" count="1" selected="0">
            <x v="857"/>
          </reference>
        </references>
      </pivotArea>
    </chartFormat>
    <chartFormat chart="0" format="817">
      <pivotArea type="data" outline="0" fieldPosition="0">
        <references count="2">
          <reference field="4294967294" count="1" selected="0">
            <x v="0"/>
          </reference>
          <reference field="1" count="1" selected="0">
            <x v="579"/>
          </reference>
        </references>
      </pivotArea>
    </chartFormat>
    <chartFormat chart="0" format="818">
      <pivotArea type="data" outline="0" fieldPosition="0">
        <references count="2">
          <reference field="4294967294" count="1" selected="0">
            <x v="0"/>
          </reference>
          <reference field="1" count="1" selected="0">
            <x v="860"/>
          </reference>
        </references>
      </pivotArea>
    </chartFormat>
    <chartFormat chart="0" format="819">
      <pivotArea type="data" outline="0" fieldPosition="0">
        <references count="2">
          <reference field="4294967294" count="1" selected="0">
            <x v="0"/>
          </reference>
          <reference field="1" count="1" selected="0">
            <x v="3"/>
          </reference>
        </references>
      </pivotArea>
    </chartFormat>
    <chartFormat chart="0" format="820">
      <pivotArea type="data" outline="0" fieldPosition="0">
        <references count="2">
          <reference field="4294967294" count="1" selected="0">
            <x v="0"/>
          </reference>
          <reference field="1" count="1" selected="0">
            <x v="5"/>
          </reference>
        </references>
      </pivotArea>
    </chartFormat>
    <chartFormat chart="0" format="821">
      <pivotArea type="data" outline="0" fieldPosition="0">
        <references count="2">
          <reference field="4294967294" count="1" selected="0">
            <x v="0"/>
          </reference>
          <reference field="1" count="1" selected="0">
            <x v="244"/>
          </reference>
        </references>
      </pivotArea>
    </chartFormat>
    <chartFormat chart="0" format="822">
      <pivotArea type="data" outline="0" fieldPosition="0">
        <references count="2">
          <reference field="4294967294" count="1" selected="0">
            <x v="0"/>
          </reference>
          <reference field="1" count="1" selected="0">
            <x v="921"/>
          </reference>
        </references>
      </pivotArea>
    </chartFormat>
    <chartFormat chart="0" format="823">
      <pivotArea type="data" outline="0" fieldPosition="0">
        <references count="2">
          <reference field="4294967294" count="1" selected="0">
            <x v="0"/>
          </reference>
          <reference field="1" count="1" selected="0">
            <x v="74"/>
          </reference>
        </references>
      </pivotArea>
    </chartFormat>
    <chartFormat chart="0" format="824">
      <pivotArea type="data" outline="0" fieldPosition="0">
        <references count="2">
          <reference field="4294967294" count="1" selected="0">
            <x v="0"/>
          </reference>
          <reference field="1" count="1" selected="0">
            <x v="72"/>
          </reference>
        </references>
      </pivotArea>
    </chartFormat>
    <chartFormat chart="0" format="825">
      <pivotArea type="data" outline="0" fieldPosition="0">
        <references count="2">
          <reference field="4294967294" count="1" selected="0">
            <x v="0"/>
          </reference>
          <reference field="1" count="1" selected="0">
            <x v="1200"/>
          </reference>
        </references>
      </pivotArea>
    </chartFormat>
    <chartFormat chart="0" format="826">
      <pivotArea type="data" outline="0" fieldPosition="0">
        <references count="2">
          <reference field="4294967294" count="1" selected="0">
            <x v="0"/>
          </reference>
          <reference field="1" count="1" selected="0">
            <x v="129"/>
          </reference>
        </references>
      </pivotArea>
    </chartFormat>
    <chartFormat chart="0" format="827">
      <pivotArea type="data" outline="0" fieldPosition="0">
        <references count="2">
          <reference field="4294967294" count="1" selected="0">
            <x v="0"/>
          </reference>
          <reference field="1" count="1" selected="0">
            <x v="1023"/>
          </reference>
        </references>
      </pivotArea>
    </chartFormat>
    <chartFormat chart="0" format="828">
      <pivotArea type="data" outline="0" fieldPosition="0">
        <references count="2">
          <reference field="4294967294" count="1" selected="0">
            <x v="0"/>
          </reference>
          <reference field="1" count="1" selected="0">
            <x v="690"/>
          </reference>
        </references>
      </pivotArea>
    </chartFormat>
    <chartFormat chart="0" format="829">
      <pivotArea type="data" outline="0" fieldPosition="0">
        <references count="2">
          <reference field="4294967294" count="1" selected="0">
            <x v="0"/>
          </reference>
          <reference field="1" count="1" selected="0">
            <x v="305"/>
          </reference>
        </references>
      </pivotArea>
    </chartFormat>
    <chartFormat chart="0" format="830">
      <pivotArea type="data" outline="0" fieldPosition="0">
        <references count="2">
          <reference field="4294967294" count="1" selected="0">
            <x v="0"/>
          </reference>
          <reference field="1" count="1" selected="0">
            <x v="1160"/>
          </reference>
        </references>
      </pivotArea>
    </chartFormat>
    <chartFormat chart="0" format="831">
      <pivotArea type="data" outline="0" fieldPosition="0">
        <references count="2">
          <reference field="4294967294" count="1" selected="0">
            <x v="0"/>
          </reference>
          <reference field="1" count="1" selected="0">
            <x v="417"/>
          </reference>
        </references>
      </pivotArea>
    </chartFormat>
    <chartFormat chart="0" format="832">
      <pivotArea type="data" outline="0" fieldPosition="0">
        <references count="2">
          <reference field="4294967294" count="1" selected="0">
            <x v="0"/>
          </reference>
          <reference field="1" count="1" selected="0">
            <x v="1047"/>
          </reference>
        </references>
      </pivotArea>
    </chartFormat>
    <chartFormat chart="0" format="833">
      <pivotArea type="data" outline="0" fieldPosition="0">
        <references count="2">
          <reference field="4294967294" count="1" selected="0">
            <x v="0"/>
          </reference>
          <reference field="1" count="1" selected="0">
            <x v="825"/>
          </reference>
        </references>
      </pivotArea>
    </chartFormat>
    <chartFormat chart="0" format="834">
      <pivotArea type="data" outline="0" fieldPosition="0">
        <references count="2">
          <reference field="4294967294" count="1" selected="0">
            <x v="0"/>
          </reference>
          <reference field="1" count="1" selected="0">
            <x v="1007"/>
          </reference>
        </references>
      </pivotArea>
    </chartFormat>
    <chartFormat chart="0" format="835">
      <pivotArea type="data" outline="0" fieldPosition="0">
        <references count="2">
          <reference field="4294967294" count="1" selected="0">
            <x v="0"/>
          </reference>
          <reference field="1" count="1" selected="0">
            <x v="928"/>
          </reference>
        </references>
      </pivotArea>
    </chartFormat>
    <chartFormat chart="0" format="836">
      <pivotArea type="data" outline="0" fieldPosition="0">
        <references count="2">
          <reference field="4294967294" count="1" selected="0">
            <x v="0"/>
          </reference>
          <reference field="1" count="1" selected="0">
            <x v="1046"/>
          </reference>
        </references>
      </pivotArea>
    </chartFormat>
    <chartFormat chart="0" format="837">
      <pivotArea type="data" outline="0" fieldPosition="0">
        <references count="2">
          <reference field="4294967294" count="1" selected="0">
            <x v="0"/>
          </reference>
          <reference field="1" count="1" selected="0">
            <x v="587"/>
          </reference>
        </references>
      </pivotArea>
    </chartFormat>
    <chartFormat chart="0" format="838">
      <pivotArea type="data" outline="0" fieldPosition="0">
        <references count="2">
          <reference field="4294967294" count="1" selected="0">
            <x v="0"/>
          </reference>
          <reference field="1" count="1" selected="0">
            <x v="886"/>
          </reference>
        </references>
      </pivotArea>
    </chartFormat>
    <chartFormat chart="0" format="839">
      <pivotArea type="data" outline="0" fieldPosition="0">
        <references count="2">
          <reference field="4294967294" count="1" selected="0">
            <x v="0"/>
          </reference>
          <reference field="1" count="1" selected="0">
            <x v="686"/>
          </reference>
        </references>
      </pivotArea>
    </chartFormat>
    <chartFormat chart="0" format="840">
      <pivotArea type="data" outline="0" fieldPosition="0">
        <references count="2">
          <reference field="4294967294" count="1" selected="0">
            <x v="0"/>
          </reference>
          <reference field="1" count="1" selected="0">
            <x v="473"/>
          </reference>
        </references>
      </pivotArea>
    </chartFormat>
    <chartFormat chart="0" format="841">
      <pivotArea type="data" outline="0" fieldPosition="0">
        <references count="2">
          <reference field="4294967294" count="1" selected="0">
            <x v="0"/>
          </reference>
          <reference field="1" count="1" selected="0">
            <x v="989"/>
          </reference>
        </references>
      </pivotArea>
    </chartFormat>
    <chartFormat chart="0" format="842">
      <pivotArea type="data" outline="0" fieldPosition="0">
        <references count="2">
          <reference field="4294967294" count="1" selected="0">
            <x v="0"/>
          </reference>
          <reference field="1" count="1" selected="0">
            <x v="494"/>
          </reference>
        </references>
      </pivotArea>
    </chartFormat>
    <chartFormat chart="0" format="843">
      <pivotArea type="data" outline="0" fieldPosition="0">
        <references count="2">
          <reference field="4294967294" count="1" selected="0">
            <x v="0"/>
          </reference>
          <reference field="1" count="1" selected="0">
            <x v="29"/>
          </reference>
        </references>
      </pivotArea>
    </chartFormat>
    <chartFormat chart="0" format="844">
      <pivotArea type="data" outline="0" fieldPosition="0">
        <references count="2">
          <reference field="4294967294" count="1" selected="0">
            <x v="0"/>
          </reference>
          <reference field="1" count="1" selected="0">
            <x v="582"/>
          </reference>
        </references>
      </pivotArea>
    </chartFormat>
    <chartFormat chart="0" format="845">
      <pivotArea type="data" outline="0" fieldPosition="0">
        <references count="2">
          <reference field="4294967294" count="1" selected="0">
            <x v="0"/>
          </reference>
          <reference field="1" count="1" selected="0">
            <x v="319"/>
          </reference>
        </references>
      </pivotArea>
    </chartFormat>
    <chartFormat chart="0" format="846">
      <pivotArea type="data" outline="0" fieldPosition="0">
        <references count="2">
          <reference field="4294967294" count="1" selected="0">
            <x v="0"/>
          </reference>
          <reference field="1" count="1" selected="0">
            <x v="214"/>
          </reference>
        </references>
      </pivotArea>
    </chartFormat>
    <chartFormat chart="0" format="847">
      <pivotArea type="data" outline="0" fieldPosition="0">
        <references count="2">
          <reference field="4294967294" count="1" selected="0">
            <x v="0"/>
          </reference>
          <reference field="1" count="1" selected="0">
            <x v="212"/>
          </reference>
        </references>
      </pivotArea>
    </chartFormat>
    <chartFormat chart="0" format="848">
      <pivotArea type="data" outline="0" fieldPosition="0">
        <references count="2">
          <reference field="4294967294" count="1" selected="0">
            <x v="0"/>
          </reference>
          <reference field="1" count="1" selected="0">
            <x v="452"/>
          </reference>
        </references>
      </pivotArea>
    </chartFormat>
    <chartFormat chart="0" format="849">
      <pivotArea type="data" outline="0" fieldPosition="0">
        <references count="2">
          <reference field="4294967294" count="1" selected="0">
            <x v="0"/>
          </reference>
          <reference field="1" count="1" selected="0">
            <x v="1277"/>
          </reference>
        </references>
      </pivotArea>
    </chartFormat>
    <chartFormat chart="0" format="850">
      <pivotArea type="data" outline="0" fieldPosition="0">
        <references count="2">
          <reference field="4294967294" count="1" selected="0">
            <x v="0"/>
          </reference>
          <reference field="1" count="1" selected="0">
            <x v="1170"/>
          </reference>
        </references>
      </pivotArea>
    </chartFormat>
    <chartFormat chart="0" format="851">
      <pivotArea type="data" outline="0" fieldPosition="0">
        <references count="2">
          <reference field="4294967294" count="1" selected="0">
            <x v="0"/>
          </reference>
          <reference field="1" count="1" selected="0">
            <x v="953"/>
          </reference>
        </references>
      </pivotArea>
    </chartFormat>
    <chartFormat chart="0" format="852">
      <pivotArea type="data" outline="0" fieldPosition="0">
        <references count="2">
          <reference field="4294967294" count="1" selected="0">
            <x v="0"/>
          </reference>
          <reference field="1" count="1" selected="0">
            <x v="223"/>
          </reference>
        </references>
      </pivotArea>
    </chartFormat>
    <chartFormat chart="0" format="853">
      <pivotArea type="data" outline="0" fieldPosition="0">
        <references count="2">
          <reference field="4294967294" count="1" selected="0">
            <x v="0"/>
          </reference>
          <reference field="1" count="1" selected="0">
            <x v="1085"/>
          </reference>
        </references>
      </pivotArea>
    </chartFormat>
    <chartFormat chart="0" format="854">
      <pivotArea type="data" outline="0" fieldPosition="0">
        <references count="2">
          <reference field="4294967294" count="1" selected="0">
            <x v="0"/>
          </reference>
          <reference field="1" count="1" selected="0">
            <x v="531"/>
          </reference>
        </references>
      </pivotArea>
    </chartFormat>
    <chartFormat chart="0" format="855">
      <pivotArea type="data" outline="0" fieldPosition="0">
        <references count="2">
          <reference field="4294967294" count="1" selected="0">
            <x v="0"/>
          </reference>
          <reference field="1" count="1" selected="0">
            <x v="678"/>
          </reference>
        </references>
      </pivotArea>
    </chartFormat>
    <chartFormat chart="0" format="856">
      <pivotArea type="data" outline="0" fieldPosition="0">
        <references count="2">
          <reference field="4294967294" count="1" selected="0">
            <x v="0"/>
          </reference>
          <reference field="1" count="1" selected="0">
            <x v="937"/>
          </reference>
        </references>
      </pivotArea>
    </chartFormat>
    <chartFormat chart="0" format="857">
      <pivotArea type="data" outline="0" fieldPosition="0">
        <references count="2">
          <reference field="4294967294" count="1" selected="0">
            <x v="0"/>
          </reference>
          <reference field="1" count="1" selected="0">
            <x v="775"/>
          </reference>
        </references>
      </pivotArea>
    </chartFormat>
    <chartFormat chart="0" format="858">
      <pivotArea type="data" outline="0" fieldPosition="0">
        <references count="2">
          <reference field="4294967294" count="1" selected="0">
            <x v="0"/>
          </reference>
          <reference field="1" count="1" selected="0">
            <x v="250"/>
          </reference>
        </references>
      </pivotArea>
    </chartFormat>
    <chartFormat chart="0" format="859">
      <pivotArea type="data" outline="0" fieldPosition="0">
        <references count="2">
          <reference field="4294967294" count="1" selected="0">
            <x v="0"/>
          </reference>
          <reference field="1" count="1" selected="0">
            <x v="817"/>
          </reference>
        </references>
      </pivotArea>
    </chartFormat>
    <chartFormat chart="0" format="860">
      <pivotArea type="data" outline="0" fieldPosition="0">
        <references count="2">
          <reference field="4294967294" count="1" selected="0">
            <x v="0"/>
          </reference>
          <reference field="1" count="1" selected="0">
            <x v="569"/>
          </reference>
        </references>
      </pivotArea>
    </chartFormat>
    <chartFormat chart="0" format="861">
      <pivotArea type="data" outline="0" fieldPosition="0">
        <references count="2">
          <reference field="4294967294" count="1" selected="0">
            <x v="0"/>
          </reference>
          <reference field="1" count="1" selected="0">
            <x v="483"/>
          </reference>
        </references>
      </pivotArea>
    </chartFormat>
    <chartFormat chart="0" format="862">
      <pivotArea type="data" outline="0" fieldPosition="0">
        <references count="2">
          <reference field="4294967294" count="1" selected="0">
            <x v="0"/>
          </reference>
          <reference field="1" count="1" selected="0">
            <x v="1296"/>
          </reference>
        </references>
      </pivotArea>
    </chartFormat>
    <chartFormat chart="0" format="863">
      <pivotArea type="data" outline="0" fieldPosition="0">
        <references count="2">
          <reference field="4294967294" count="1" selected="0">
            <x v="0"/>
          </reference>
          <reference field="1" count="1" selected="0">
            <x v="67"/>
          </reference>
        </references>
      </pivotArea>
    </chartFormat>
    <chartFormat chart="0" format="864">
      <pivotArea type="data" outline="0" fieldPosition="0">
        <references count="2">
          <reference field="4294967294" count="1" selected="0">
            <x v="0"/>
          </reference>
          <reference field="1" count="1" selected="0">
            <x v="1276"/>
          </reference>
        </references>
      </pivotArea>
    </chartFormat>
    <chartFormat chart="0" format="865">
      <pivotArea type="data" outline="0" fieldPosition="0">
        <references count="2">
          <reference field="4294967294" count="1" selected="0">
            <x v="0"/>
          </reference>
          <reference field="1" count="1" selected="0">
            <x v="208"/>
          </reference>
        </references>
      </pivotArea>
    </chartFormat>
    <chartFormat chart="0" format="866">
      <pivotArea type="data" outline="0" fieldPosition="0">
        <references count="2">
          <reference field="4294967294" count="1" selected="0">
            <x v="0"/>
          </reference>
          <reference field="1" count="1" selected="0">
            <x v="238"/>
          </reference>
        </references>
      </pivotArea>
    </chartFormat>
    <chartFormat chart="0" format="867">
      <pivotArea type="data" outline="0" fieldPosition="0">
        <references count="2">
          <reference field="4294967294" count="1" selected="0">
            <x v="0"/>
          </reference>
          <reference field="1" count="1" selected="0">
            <x v="567"/>
          </reference>
        </references>
      </pivotArea>
    </chartFormat>
    <chartFormat chart="0" format="868">
      <pivotArea type="data" outline="0" fieldPosition="0">
        <references count="2">
          <reference field="4294967294" count="1" selected="0">
            <x v="0"/>
          </reference>
          <reference field="1" count="1" selected="0">
            <x v="1067"/>
          </reference>
        </references>
      </pivotArea>
    </chartFormat>
    <chartFormat chart="0" format="869">
      <pivotArea type="data" outline="0" fieldPosition="0">
        <references count="2">
          <reference field="4294967294" count="1" selected="0">
            <x v="0"/>
          </reference>
          <reference field="1" count="1" selected="0">
            <x v="1279"/>
          </reference>
        </references>
      </pivotArea>
    </chartFormat>
    <chartFormat chart="0" format="870">
      <pivotArea type="data" outline="0" fieldPosition="0">
        <references count="2">
          <reference field="4294967294" count="1" selected="0">
            <x v="0"/>
          </reference>
          <reference field="1" count="1" selected="0">
            <x v="799"/>
          </reference>
        </references>
      </pivotArea>
    </chartFormat>
    <chartFormat chart="0" format="871">
      <pivotArea type="data" outline="0" fieldPosition="0">
        <references count="2">
          <reference field="4294967294" count="1" selected="0">
            <x v="0"/>
          </reference>
          <reference field="1" count="1" selected="0">
            <x v="355"/>
          </reference>
        </references>
      </pivotArea>
    </chartFormat>
    <chartFormat chart="0" format="872">
      <pivotArea type="data" outline="0" fieldPosition="0">
        <references count="2">
          <reference field="4294967294" count="1" selected="0">
            <x v="0"/>
          </reference>
          <reference field="1" count="1" selected="0">
            <x v="354"/>
          </reference>
        </references>
      </pivotArea>
    </chartFormat>
    <chartFormat chart="0" format="873">
      <pivotArea type="data" outline="0" fieldPosition="0">
        <references count="2">
          <reference field="4294967294" count="1" selected="0">
            <x v="0"/>
          </reference>
          <reference field="1" count="1" selected="0">
            <x v="1272"/>
          </reference>
        </references>
      </pivotArea>
    </chartFormat>
    <chartFormat chart="0" format="874">
      <pivotArea type="data" outline="0" fieldPosition="0">
        <references count="2">
          <reference field="4294967294" count="1" selected="0">
            <x v="0"/>
          </reference>
          <reference field="1" count="1" selected="0">
            <x v="1064"/>
          </reference>
        </references>
      </pivotArea>
    </chartFormat>
    <chartFormat chart="0" format="875">
      <pivotArea type="data" outline="0" fieldPosition="0">
        <references count="2">
          <reference field="4294967294" count="1" selected="0">
            <x v="0"/>
          </reference>
          <reference field="1" count="1" selected="0">
            <x v="242"/>
          </reference>
        </references>
      </pivotArea>
    </chartFormat>
    <chartFormat chart="0" format="876">
      <pivotArea type="data" outline="0" fieldPosition="0">
        <references count="2">
          <reference field="4294967294" count="1" selected="0">
            <x v="0"/>
          </reference>
          <reference field="1" count="1" selected="0">
            <x v="383"/>
          </reference>
        </references>
      </pivotArea>
    </chartFormat>
    <chartFormat chart="0" format="877">
      <pivotArea type="data" outline="0" fieldPosition="0">
        <references count="2">
          <reference field="4294967294" count="1" selected="0">
            <x v="0"/>
          </reference>
          <reference field="1" count="1" selected="0">
            <x v="892"/>
          </reference>
        </references>
      </pivotArea>
    </chartFormat>
    <chartFormat chart="0" format="878">
      <pivotArea type="data" outline="0" fieldPosition="0">
        <references count="2">
          <reference field="4294967294" count="1" selected="0">
            <x v="0"/>
          </reference>
          <reference field="1" count="1" selected="0">
            <x v="887"/>
          </reference>
        </references>
      </pivotArea>
    </chartFormat>
    <chartFormat chart="0" format="879">
      <pivotArea type="data" outline="0" fieldPosition="0">
        <references count="2">
          <reference field="4294967294" count="1" selected="0">
            <x v="0"/>
          </reference>
          <reference field="1" count="1" selected="0">
            <x v="466"/>
          </reference>
        </references>
      </pivotArea>
    </chartFormat>
    <chartFormat chart="0" format="880">
      <pivotArea type="data" outline="0" fieldPosition="0">
        <references count="2">
          <reference field="4294967294" count="1" selected="0">
            <x v="0"/>
          </reference>
          <reference field="1" count="1" selected="0">
            <x v="428"/>
          </reference>
        </references>
      </pivotArea>
    </chartFormat>
    <chartFormat chart="0" format="881">
      <pivotArea type="data" outline="0" fieldPosition="0">
        <references count="2">
          <reference field="4294967294" count="1" selected="0">
            <x v="0"/>
          </reference>
          <reference field="1" count="1" selected="0">
            <x v="226"/>
          </reference>
        </references>
      </pivotArea>
    </chartFormat>
    <chartFormat chart="0" format="882">
      <pivotArea type="data" outline="0" fieldPosition="0">
        <references count="2">
          <reference field="4294967294" count="1" selected="0">
            <x v="0"/>
          </reference>
          <reference field="1" count="1" selected="0">
            <x v="1157"/>
          </reference>
        </references>
      </pivotArea>
    </chartFormat>
    <chartFormat chart="0" format="883">
      <pivotArea type="data" outline="0" fieldPosition="0">
        <references count="2">
          <reference field="4294967294" count="1" selected="0">
            <x v="0"/>
          </reference>
          <reference field="1" count="1" selected="0">
            <x v="476"/>
          </reference>
        </references>
      </pivotArea>
    </chartFormat>
    <chartFormat chart="0" format="884">
      <pivotArea type="data" outline="0" fieldPosition="0">
        <references count="2">
          <reference field="4294967294" count="1" selected="0">
            <x v="0"/>
          </reference>
          <reference field="1" count="1" selected="0">
            <x v="955"/>
          </reference>
        </references>
      </pivotArea>
    </chartFormat>
    <chartFormat chart="0" format="885">
      <pivotArea type="data" outline="0" fieldPosition="0">
        <references count="2">
          <reference field="4294967294" count="1" selected="0">
            <x v="0"/>
          </reference>
          <reference field="1" count="1" selected="0">
            <x v="216"/>
          </reference>
        </references>
      </pivotArea>
    </chartFormat>
    <chartFormat chart="0" format="886">
      <pivotArea type="data" outline="0" fieldPosition="0">
        <references count="2">
          <reference field="4294967294" count="1" selected="0">
            <x v="0"/>
          </reference>
          <reference field="1" count="1" selected="0">
            <x v="57"/>
          </reference>
        </references>
      </pivotArea>
    </chartFormat>
    <chartFormat chart="0" format="887">
      <pivotArea type="data" outline="0" fieldPosition="0">
        <references count="2">
          <reference field="4294967294" count="1" selected="0">
            <x v="0"/>
          </reference>
          <reference field="1" count="1" selected="0">
            <x v="1156"/>
          </reference>
        </references>
      </pivotArea>
    </chartFormat>
    <chartFormat chart="0" format="888">
      <pivotArea type="data" outline="0" fieldPosition="0">
        <references count="2">
          <reference field="4294967294" count="1" selected="0">
            <x v="0"/>
          </reference>
          <reference field="1" count="1" selected="0">
            <x v="487"/>
          </reference>
        </references>
      </pivotArea>
    </chartFormat>
    <chartFormat chart="0" format="889">
      <pivotArea type="data" outline="0" fieldPosition="0">
        <references count="2">
          <reference field="4294967294" count="1" selected="0">
            <x v="0"/>
          </reference>
          <reference field="1" count="1" selected="0">
            <x v="1308"/>
          </reference>
        </references>
      </pivotArea>
    </chartFormat>
    <chartFormat chart="0" format="890">
      <pivotArea type="data" outline="0" fieldPosition="0">
        <references count="2">
          <reference field="4294967294" count="1" selected="0">
            <x v="0"/>
          </reference>
          <reference field="1" count="1" selected="0">
            <x v="838"/>
          </reference>
        </references>
      </pivotArea>
    </chartFormat>
    <chartFormat chart="0" format="891">
      <pivotArea type="data" outline="0" fieldPosition="0">
        <references count="2">
          <reference field="4294967294" count="1" selected="0">
            <x v="0"/>
          </reference>
          <reference field="1" count="1" selected="0">
            <x v="583"/>
          </reference>
        </references>
      </pivotArea>
    </chartFormat>
    <chartFormat chart="0" format="892">
      <pivotArea type="data" outline="0" fieldPosition="0">
        <references count="2">
          <reference field="4294967294" count="1" selected="0">
            <x v="0"/>
          </reference>
          <reference field="1" count="1" selected="0">
            <x v="1074"/>
          </reference>
        </references>
      </pivotArea>
    </chartFormat>
    <chartFormat chart="0" format="893">
      <pivotArea type="data" outline="0" fieldPosition="0">
        <references count="2">
          <reference field="4294967294" count="1" selected="0">
            <x v="0"/>
          </reference>
          <reference field="1" count="1" selected="0">
            <x v="14"/>
          </reference>
        </references>
      </pivotArea>
    </chartFormat>
    <chartFormat chart="0" format="894">
      <pivotArea type="data" outline="0" fieldPosition="0">
        <references count="2">
          <reference field="4294967294" count="1" selected="0">
            <x v="0"/>
          </reference>
          <reference field="1" count="1" selected="0">
            <x v="488"/>
          </reference>
        </references>
      </pivotArea>
    </chartFormat>
    <chartFormat chart="0" format="895">
      <pivotArea type="data" outline="0" fieldPosition="0">
        <references count="2">
          <reference field="4294967294" count="1" selected="0">
            <x v="0"/>
          </reference>
          <reference field="1" count="1" selected="0">
            <x v="482"/>
          </reference>
        </references>
      </pivotArea>
    </chartFormat>
    <chartFormat chart="0" format="896">
      <pivotArea type="data" outline="0" fieldPosition="0">
        <references count="2">
          <reference field="4294967294" count="1" selected="0">
            <x v="0"/>
          </reference>
          <reference field="1" count="1" selected="0">
            <x v="1154"/>
          </reference>
        </references>
      </pivotArea>
    </chartFormat>
    <chartFormat chart="0" format="897">
      <pivotArea type="data" outline="0" fieldPosition="0">
        <references count="2">
          <reference field="4294967294" count="1" selected="0">
            <x v="0"/>
          </reference>
          <reference field="1" count="1" selected="0">
            <x v="1155"/>
          </reference>
        </references>
      </pivotArea>
    </chartFormat>
    <chartFormat chart="0" format="898">
      <pivotArea type="data" outline="0" fieldPosition="0">
        <references count="2">
          <reference field="4294967294" count="1" selected="0">
            <x v="0"/>
          </reference>
          <reference field="1" count="1" selected="0">
            <x v="622"/>
          </reference>
        </references>
      </pivotArea>
    </chartFormat>
    <chartFormat chart="0" format="899">
      <pivotArea type="data" outline="0" fieldPosition="0">
        <references count="2">
          <reference field="4294967294" count="1" selected="0">
            <x v="0"/>
          </reference>
          <reference field="1" count="1" selected="0">
            <x v="220"/>
          </reference>
        </references>
      </pivotArea>
    </chartFormat>
    <chartFormat chart="0" format="900">
      <pivotArea type="data" outline="0" fieldPosition="0">
        <references count="2">
          <reference field="4294967294" count="1" selected="0">
            <x v="0"/>
          </reference>
          <reference field="1" count="1" selected="0">
            <x v="4"/>
          </reference>
        </references>
      </pivotArea>
    </chartFormat>
    <chartFormat chart="0" format="901">
      <pivotArea type="data" outline="0" fieldPosition="0">
        <references count="2">
          <reference field="4294967294" count="1" selected="0">
            <x v="0"/>
          </reference>
          <reference field="1" count="1" selected="0">
            <x v="497"/>
          </reference>
        </references>
      </pivotArea>
    </chartFormat>
    <chartFormat chart="0" format="902">
      <pivotArea type="data" outline="0" fieldPosition="0">
        <references count="2">
          <reference field="4294967294" count="1" selected="0">
            <x v="0"/>
          </reference>
          <reference field="1" count="1" selected="0">
            <x v="18"/>
          </reference>
        </references>
      </pivotArea>
    </chartFormat>
    <chartFormat chart="0" format="903">
      <pivotArea type="data" outline="0" fieldPosition="0">
        <references count="2">
          <reference field="4294967294" count="1" selected="0">
            <x v="0"/>
          </reference>
          <reference field="1" count="1" selected="0">
            <x v="221"/>
          </reference>
        </references>
      </pivotArea>
    </chartFormat>
    <chartFormat chart="0" format="904">
      <pivotArea type="data" outline="0" fieldPosition="0">
        <references count="2">
          <reference field="4294967294" count="1" selected="0">
            <x v="0"/>
          </reference>
          <reference field="1" count="1" selected="0">
            <x v="1146"/>
          </reference>
        </references>
      </pivotArea>
    </chartFormat>
    <chartFormat chart="0" format="905">
      <pivotArea type="data" outline="0" fieldPosition="0">
        <references count="2">
          <reference field="4294967294" count="1" selected="0">
            <x v="0"/>
          </reference>
          <reference field="1" count="1" selected="0">
            <x v="613"/>
          </reference>
        </references>
      </pivotArea>
    </chartFormat>
    <chartFormat chart="0" format="906">
      <pivotArea type="data" outline="0" fieldPosition="0">
        <references count="2">
          <reference field="4294967294" count="1" selected="0">
            <x v="0"/>
          </reference>
          <reference field="1" count="1" selected="0">
            <x v="732"/>
          </reference>
        </references>
      </pivotArea>
    </chartFormat>
    <chartFormat chart="0" format="907">
      <pivotArea type="data" outline="0" fieldPosition="0">
        <references count="2">
          <reference field="4294967294" count="1" selected="0">
            <x v="0"/>
          </reference>
          <reference field="1" count="1" selected="0">
            <x v="1011"/>
          </reference>
        </references>
      </pivotArea>
    </chartFormat>
    <chartFormat chart="0" format="908">
      <pivotArea type="data" outline="0" fieldPosition="0">
        <references count="2">
          <reference field="4294967294" count="1" selected="0">
            <x v="0"/>
          </reference>
          <reference field="1" count="1" selected="0">
            <x v="189"/>
          </reference>
        </references>
      </pivotArea>
    </chartFormat>
    <chartFormat chart="0" format="909">
      <pivotArea type="data" outline="0" fieldPosition="0">
        <references count="2">
          <reference field="4294967294" count="1" selected="0">
            <x v="0"/>
          </reference>
          <reference field="1" count="1" selected="0">
            <x v="657"/>
          </reference>
        </references>
      </pivotArea>
    </chartFormat>
    <chartFormat chart="0" format="910">
      <pivotArea type="data" outline="0" fieldPosition="0">
        <references count="2">
          <reference field="4294967294" count="1" selected="0">
            <x v="0"/>
          </reference>
          <reference field="1" count="1" selected="0">
            <x v="581"/>
          </reference>
        </references>
      </pivotArea>
    </chartFormat>
    <chartFormat chart="0" format="911">
      <pivotArea type="data" outline="0" fieldPosition="0">
        <references count="2">
          <reference field="4294967294" count="1" selected="0">
            <x v="0"/>
          </reference>
          <reference field="1" count="1" selected="0">
            <x v="1218"/>
          </reference>
        </references>
      </pivotArea>
    </chartFormat>
    <chartFormat chart="0" format="912">
      <pivotArea type="data" outline="0" fieldPosition="0">
        <references count="2">
          <reference field="4294967294" count="1" selected="0">
            <x v="0"/>
          </reference>
          <reference field="1" count="1" selected="0">
            <x v="661"/>
          </reference>
        </references>
      </pivotArea>
    </chartFormat>
    <chartFormat chart="0" format="913">
      <pivotArea type="data" outline="0" fieldPosition="0">
        <references count="2">
          <reference field="4294967294" count="1" selected="0">
            <x v="0"/>
          </reference>
          <reference field="1" count="1" selected="0">
            <x v="228"/>
          </reference>
        </references>
      </pivotArea>
    </chartFormat>
    <chartFormat chart="0" format="914">
      <pivotArea type="data" outline="0" fieldPosition="0">
        <references count="2">
          <reference field="4294967294" count="1" selected="0">
            <x v="0"/>
          </reference>
          <reference field="1" count="1" selected="0">
            <x v="199"/>
          </reference>
        </references>
      </pivotArea>
    </chartFormat>
    <chartFormat chart="0" format="915">
      <pivotArea type="data" outline="0" fieldPosition="0">
        <references count="2">
          <reference field="4294967294" count="1" selected="0">
            <x v="0"/>
          </reference>
          <reference field="1" count="1" selected="0">
            <x v="1209"/>
          </reference>
        </references>
      </pivotArea>
    </chartFormat>
    <chartFormat chart="0" format="916">
      <pivotArea type="data" outline="0" fieldPosition="0">
        <references count="2">
          <reference field="4294967294" count="1" selected="0">
            <x v="0"/>
          </reference>
          <reference field="1" count="1" selected="0">
            <x v="1100"/>
          </reference>
        </references>
      </pivotArea>
    </chartFormat>
    <chartFormat chart="0" format="917">
      <pivotArea type="data" outline="0" fieldPosition="0">
        <references count="2">
          <reference field="4294967294" count="1" selected="0">
            <x v="0"/>
          </reference>
          <reference field="1" count="1" selected="0">
            <x v="423"/>
          </reference>
        </references>
      </pivotArea>
    </chartFormat>
    <chartFormat chart="0" format="918">
      <pivotArea type="data" outline="0" fieldPosition="0">
        <references count="2">
          <reference field="4294967294" count="1" selected="0">
            <x v="0"/>
          </reference>
          <reference field="1" count="1" selected="0">
            <x v="31"/>
          </reference>
        </references>
      </pivotArea>
    </chartFormat>
    <chartFormat chart="0" format="919">
      <pivotArea type="data" outline="0" fieldPosition="0">
        <references count="2">
          <reference field="4294967294" count="1" selected="0">
            <x v="0"/>
          </reference>
          <reference field="1" count="1" selected="0">
            <x v="596"/>
          </reference>
        </references>
      </pivotArea>
    </chartFormat>
    <chartFormat chart="0" format="920">
      <pivotArea type="data" outline="0" fieldPosition="0">
        <references count="2">
          <reference field="4294967294" count="1" selected="0">
            <x v="0"/>
          </reference>
          <reference field="1" count="1" selected="0">
            <x v="800"/>
          </reference>
        </references>
      </pivotArea>
    </chartFormat>
    <chartFormat chart="0" format="921">
      <pivotArea type="data" outline="0" fieldPosition="0">
        <references count="2">
          <reference field="4294967294" count="1" selected="0">
            <x v="0"/>
          </reference>
          <reference field="1" count="1" selected="0">
            <x v="1169"/>
          </reference>
        </references>
      </pivotArea>
    </chartFormat>
    <chartFormat chart="0" format="922">
      <pivotArea type="data" outline="0" fieldPosition="0">
        <references count="2">
          <reference field="4294967294" count="1" selected="0">
            <x v="0"/>
          </reference>
          <reference field="1" count="1" selected="0">
            <x v="850"/>
          </reference>
        </references>
      </pivotArea>
    </chartFormat>
    <chartFormat chart="0" format="923">
      <pivotArea type="data" outline="0" fieldPosition="0">
        <references count="2">
          <reference field="4294967294" count="1" selected="0">
            <x v="0"/>
          </reference>
          <reference field="1" count="1" selected="0">
            <x v="726"/>
          </reference>
        </references>
      </pivotArea>
    </chartFormat>
    <chartFormat chart="0" format="924">
      <pivotArea type="data" outline="0" fieldPosition="0">
        <references count="2">
          <reference field="4294967294" count="1" selected="0">
            <x v="0"/>
          </reference>
          <reference field="1" count="1" selected="0">
            <x v="911"/>
          </reference>
        </references>
      </pivotArea>
    </chartFormat>
    <chartFormat chart="0" format="925">
      <pivotArea type="data" outline="0" fieldPosition="0">
        <references count="2">
          <reference field="4294967294" count="1" selected="0">
            <x v="0"/>
          </reference>
          <reference field="1" count="1" selected="0">
            <x v="725"/>
          </reference>
        </references>
      </pivotArea>
    </chartFormat>
    <chartFormat chart="0" format="926">
      <pivotArea type="data" outline="0" fieldPosition="0">
        <references count="2">
          <reference field="4294967294" count="1" selected="0">
            <x v="0"/>
          </reference>
          <reference field="1" count="1" selected="0">
            <x v="431"/>
          </reference>
        </references>
      </pivotArea>
    </chartFormat>
    <chartFormat chart="0" format="927">
      <pivotArea type="data" outline="0" fieldPosition="0">
        <references count="2">
          <reference field="4294967294" count="1" selected="0">
            <x v="0"/>
          </reference>
          <reference field="1" count="1" selected="0">
            <x v="1171"/>
          </reference>
        </references>
      </pivotArea>
    </chartFormat>
    <chartFormat chart="0" format="928">
      <pivotArea type="data" outline="0" fieldPosition="0">
        <references count="2">
          <reference field="4294967294" count="1" selected="0">
            <x v="0"/>
          </reference>
          <reference field="1" count="1" selected="0">
            <x v="703"/>
          </reference>
        </references>
      </pivotArea>
    </chartFormat>
    <chartFormat chart="0" format="929">
      <pivotArea type="data" outline="0" fieldPosition="0">
        <references count="2">
          <reference field="4294967294" count="1" selected="0">
            <x v="0"/>
          </reference>
          <reference field="1" count="1" selected="0">
            <x v="184"/>
          </reference>
        </references>
      </pivotArea>
    </chartFormat>
    <chartFormat chart="0" format="930">
      <pivotArea type="data" outline="0" fieldPosition="0">
        <references count="2">
          <reference field="4294967294" count="1" selected="0">
            <x v="0"/>
          </reference>
          <reference field="1" count="1" selected="0">
            <x v="967"/>
          </reference>
        </references>
      </pivotArea>
    </chartFormat>
    <chartFormat chart="0" format="931">
      <pivotArea type="data" outline="0" fieldPosition="0">
        <references count="2">
          <reference field="4294967294" count="1" selected="0">
            <x v="0"/>
          </reference>
          <reference field="1" count="1" selected="0">
            <x v="328"/>
          </reference>
        </references>
      </pivotArea>
    </chartFormat>
    <chartFormat chart="0" format="932">
      <pivotArea type="data" outline="0" fieldPosition="0">
        <references count="2">
          <reference field="4294967294" count="1" selected="0">
            <x v="0"/>
          </reference>
          <reference field="1" count="1" selected="0">
            <x v="1026"/>
          </reference>
        </references>
      </pivotArea>
    </chartFormat>
    <chartFormat chart="0" format="933">
      <pivotArea type="data" outline="0" fieldPosition="0">
        <references count="2">
          <reference field="4294967294" count="1" selected="0">
            <x v="0"/>
          </reference>
          <reference field="1" count="1" selected="0">
            <x v="653"/>
          </reference>
        </references>
      </pivotArea>
    </chartFormat>
    <chartFormat chart="0" format="934">
      <pivotArea type="data" outline="0" fieldPosition="0">
        <references count="2">
          <reference field="4294967294" count="1" selected="0">
            <x v="0"/>
          </reference>
          <reference field="1" count="1" selected="0">
            <x v="41"/>
          </reference>
        </references>
      </pivotArea>
    </chartFormat>
    <chartFormat chart="0" format="935">
      <pivotArea type="data" outline="0" fieldPosition="0">
        <references count="2">
          <reference field="4294967294" count="1" selected="0">
            <x v="0"/>
          </reference>
          <reference field="1" count="1" selected="0">
            <x v="406"/>
          </reference>
        </references>
      </pivotArea>
    </chartFormat>
    <chartFormat chart="0" format="936">
      <pivotArea type="data" outline="0" fieldPosition="0">
        <references count="2">
          <reference field="4294967294" count="1" selected="0">
            <x v="0"/>
          </reference>
          <reference field="1" count="1" selected="0">
            <x v="107"/>
          </reference>
        </references>
      </pivotArea>
    </chartFormat>
    <chartFormat chart="0" format="937">
      <pivotArea type="data" outline="0" fieldPosition="0">
        <references count="2">
          <reference field="4294967294" count="1" selected="0">
            <x v="0"/>
          </reference>
          <reference field="1" count="1" selected="0">
            <x v="647"/>
          </reference>
        </references>
      </pivotArea>
    </chartFormat>
    <chartFormat chart="0" format="938">
      <pivotArea type="data" outline="0" fieldPosition="0">
        <references count="2">
          <reference field="4294967294" count="1" selected="0">
            <x v="0"/>
          </reference>
          <reference field="1" count="1" selected="0">
            <x v="159"/>
          </reference>
        </references>
      </pivotArea>
    </chartFormat>
    <chartFormat chart="0" format="939">
      <pivotArea type="data" outline="0" fieldPosition="0">
        <references count="2">
          <reference field="4294967294" count="1" selected="0">
            <x v="0"/>
          </reference>
          <reference field="1" count="1" selected="0">
            <x v="770"/>
          </reference>
        </references>
      </pivotArea>
    </chartFormat>
    <chartFormat chart="0" format="940">
      <pivotArea type="data" outline="0" fieldPosition="0">
        <references count="2">
          <reference field="4294967294" count="1" selected="0">
            <x v="0"/>
          </reference>
          <reference field="1" count="1" selected="0">
            <x v="766"/>
          </reference>
        </references>
      </pivotArea>
    </chartFormat>
    <chartFormat chart="0" format="941">
      <pivotArea type="data" outline="0" fieldPosition="0">
        <references count="2">
          <reference field="4294967294" count="1" selected="0">
            <x v="0"/>
          </reference>
          <reference field="1" count="1" selected="0">
            <x v="534"/>
          </reference>
        </references>
      </pivotArea>
    </chartFormat>
    <chartFormat chart="0" format="942">
      <pivotArea type="data" outline="0" fieldPosition="0">
        <references count="2">
          <reference field="4294967294" count="1" selected="0">
            <x v="0"/>
          </reference>
          <reference field="1" count="1" selected="0">
            <x v="1309"/>
          </reference>
        </references>
      </pivotArea>
    </chartFormat>
    <chartFormat chart="0" format="943">
      <pivotArea type="data" outline="0" fieldPosition="0">
        <references count="2">
          <reference field="4294967294" count="1" selected="0">
            <x v="0"/>
          </reference>
          <reference field="1" count="1" selected="0">
            <x v="1313"/>
          </reference>
        </references>
      </pivotArea>
    </chartFormat>
    <chartFormat chart="0" format="944">
      <pivotArea type="data" outline="0" fieldPosition="0">
        <references count="2">
          <reference field="4294967294" count="1" selected="0">
            <x v="0"/>
          </reference>
          <reference field="1" count="1" selected="0">
            <x v="422"/>
          </reference>
        </references>
      </pivotArea>
    </chartFormat>
    <chartFormat chart="0" format="945">
      <pivotArea type="data" outline="0" fieldPosition="0">
        <references count="2">
          <reference field="4294967294" count="1" selected="0">
            <x v="0"/>
          </reference>
          <reference field="1" count="1" selected="0">
            <x v="748"/>
          </reference>
        </references>
      </pivotArea>
    </chartFormat>
    <chartFormat chart="0" format="946">
      <pivotArea type="data" outline="0" fieldPosition="0">
        <references count="2">
          <reference field="4294967294" count="1" selected="0">
            <x v="0"/>
          </reference>
          <reference field="1" count="1" selected="0">
            <x v="1010"/>
          </reference>
        </references>
      </pivotArea>
    </chartFormat>
    <chartFormat chart="0" format="947">
      <pivotArea type="data" outline="0" fieldPosition="0">
        <references count="2">
          <reference field="4294967294" count="1" selected="0">
            <x v="0"/>
          </reference>
          <reference field="1" count="1" selected="0">
            <x v="1068"/>
          </reference>
        </references>
      </pivotArea>
    </chartFormat>
    <chartFormat chart="0" format="948">
      <pivotArea type="data" outline="0" fieldPosition="0">
        <references count="2">
          <reference field="4294967294" count="1" selected="0">
            <x v="0"/>
          </reference>
          <reference field="1" count="1" selected="0">
            <x v="116"/>
          </reference>
        </references>
      </pivotArea>
    </chartFormat>
    <chartFormat chart="0" format="949">
      <pivotArea type="data" outline="0" fieldPosition="0">
        <references count="2">
          <reference field="4294967294" count="1" selected="0">
            <x v="0"/>
          </reference>
          <reference field="1" count="1" selected="0">
            <x v="832"/>
          </reference>
        </references>
      </pivotArea>
    </chartFormat>
    <chartFormat chart="0" format="950">
      <pivotArea type="data" outline="0" fieldPosition="0">
        <references count="2">
          <reference field="4294967294" count="1" selected="0">
            <x v="0"/>
          </reference>
          <reference field="1" count="1" selected="0">
            <x v="196"/>
          </reference>
        </references>
      </pivotArea>
    </chartFormat>
    <chartFormat chart="0" format="951">
      <pivotArea type="data" outline="0" fieldPosition="0">
        <references count="2">
          <reference field="4294967294" count="1" selected="0">
            <x v="0"/>
          </reference>
          <reference field="1" count="1" selected="0">
            <x v="737"/>
          </reference>
        </references>
      </pivotArea>
    </chartFormat>
    <chartFormat chart="0" format="952">
      <pivotArea type="data" outline="0" fieldPosition="0">
        <references count="2">
          <reference field="4294967294" count="1" selected="0">
            <x v="0"/>
          </reference>
          <reference field="1" count="1" selected="0">
            <x v="684"/>
          </reference>
        </references>
      </pivotArea>
    </chartFormat>
    <chartFormat chart="0" format="953">
      <pivotArea type="data" outline="0" fieldPosition="0">
        <references count="2">
          <reference field="4294967294" count="1" selected="0">
            <x v="0"/>
          </reference>
          <reference field="1" count="1" selected="0">
            <x v="1084"/>
          </reference>
        </references>
      </pivotArea>
    </chartFormat>
    <chartFormat chart="0" format="954">
      <pivotArea type="data" outline="0" fieldPosition="0">
        <references count="2">
          <reference field="4294967294" count="1" selected="0">
            <x v="0"/>
          </reference>
          <reference field="1" count="1" selected="0">
            <x v="701"/>
          </reference>
        </references>
      </pivotArea>
    </chartFormat>
    <chartFormat chart="0" format="955">
      <pivotArea type="data" outline="0" fieldPosition="0">
        <references count="2">
          <reference field="4294967294" count="1" selected="0">
            <x v="0"/>
          </reference>
          <reference field="1" count="1" selected="0">
            <x v="704"/>
          </reference>
        </references>
      </pivotArea>
    </chartFormat>
    <chartFormat chart="0" format="956">
      <pivotArea type="data" outline="0" fieldPosition="0">
        <references count="2">
          <reference field="4294967294" count="1" selected="0">
            <x v="0"/>
          </reference>
          <reference field="1" count="1" selected="0">
            <x v="433"/>
          </reference>
        </references>
      </pivotArea>
    </chartFormat>
    <chartFormat chart="0" format="957">
      <pivotArea type="data" outline="0" fieldPosition="0">
        <references count="2">
          <reference field="4294967294" count="1" selected="0">
            <x v="0"/>
          </reference>
          <reference field="1" count="1" selected="0">
            <x v="247"/>
          </reference>
        </references>
      </pivotArea>
    </chartFormat>
    <chartFormat chart="0" format="958">
      <pivotArea type="data" outline="0" fieldPosition="0">
        <references count="2">
          <reference field="4294967294" count="1" selected="0">
            <x v="0"/>
          </reference>
          <reference field="1" count="1" selected="0">
            <x v="237"/>
          </reference>
        </references>
      </pivotArea>
    </chartFormat>
    <chartFormat chart="0" format="959">
      <pivotArea type="data" outline="0" fieldPosition="0">
        <references count="2">
          <reference field="4294967294" count="1" selected="0">
            <x v="0"/>
          </reference>
          <reference field="1" count="1" selected="0">
            <x v="401"/>
          </reference>
        </references>
      </pivotArea>
    </chartFormat>
    <chartFormat chart="0" format="960">
      <pivotArea type="data" outline="0" fieldPosition="0">
        <references count="2">
          <reference field="4294967294" count="1" selected="0">
            <x v="0"/>
          </reference>
          <reference field="1" count="1" selected="0">
            <x v="1147"/>
          </reference>
        </references>
      </pivotArea>
    </chartFormat>
    <chartFormat chart="0" format="961">
      <pivotArea type="data" outline="0" fieldPosition="0">
        <references count="2">
          <reference field="4294967294" count="1" selected="0">
            <x v="0"/>
          </reference>
          <reference field="1" count="1" selected="0">
            <x v="502"/>
          </reference>
        </references>
      </pivotArea>
    </chartFormat>
    <chartFormat chart="0" format="962">
      <pivotArea type="data" outline="0" fieldPosition="0">
        <references count="2">
          <reference field="4294967294" count="1" selected="0">
            <x v="0"/>
          </reference>
          <reference field="1" count="1" selected="0">
            <x v="1201"/>
          </reference>
        </references>
      </pivotArea>
    </chartFormat>
    <chartFormat chart="0" format="963">
      <pivotArea type="data" outline="0" fieldPosition="0">
        <references count="2">
          <reference field="4294967294" count="1" selected="0">
            <x v="0"/>
          </reference>
          <reference field="1" count="1" selected="0">
            <x v="224"/>
          </reference>
        </references>
      </pivotArea>
    </chartFormat>
    <chartFormat chart="0" format="964">
      <pivotArea type="data" outline="0" fieldPosition="0">
        <references count="2">
          <reference field="4294967294" count="1" selected="0">
            <x v="0"/>
          </reference>
          <reference field="1" count="1" selected="0">
            <x v="699"/>
          </reference>
        </references>
      </pivotArea>
    </chartFormat>
    <chartFormat chart="0" format="965">
      <pivotArea type="data" outline="0" fieldPosition="0">
        <references count="2">
          <reference field="4294967294" count="1" selected="0">
            <x v="0"/>
          </reference>
          <reference field="1" count="1" selected="0">
            <x v="1213"/>
          </reference>
        </references>
      </pivotArea>
    </chartFormat>
    <chartFormat chart="0" format="966">
      <pivotArea type="data" outline="0" fieldPosition="0">
        <references count="2">
          <reference field="4294967294" count="1" selected="0">
            <x v="0"/>
          </reference>
          <reference field="1" count="1" selected="0">
            <x v="1215"/>
          </reference>
        </references>
      </pivotArea>
    </chartFormat>
    <chartFormat chart="0" format="967">
      <pivotArea type="data" outline="0" fieldPosition="0">
        <references count="2">
          <reference field="4294967294" count="1" selected="0">
            <x v="0"/>
          </reference>
          <reference field="1" count="1" selected="0">
            <x v="202"/>
          </reference>
        </references>
      </pivotArea>
    </chartFormat>
    <chartFormat chart="0" format="968">
      <pivotArea type="data" outline="0" fieldPosition="0">
        <references count="2">
          <reference field="4294967294" count="1" selected="0">
            <x v="0"/>
          </reference>
          <reference field="1" count="1" selected="0">
            <x v="51"/>
          </reference>
        </references>
      </pivotArea>
    </chartFormat>
    <chartFormat chart="0" format="969">
      <pivotArea type="data" outline="0" fieldPosition="0">
        <references count="2">
          <reference field="4294967294" count="1" selected="0">
            <x v="0"/>
          </reference>
          <reference field="1" count="1" selected="0">
            <x v="1145"/>
          </reference>
        </references>
      </pivotArea>
    </chartFormat>
    <chartFormat chart="0" format="970">
      <pivotArea type="data" outline="0" fieldPosition="0">
        <references count="2">
          <reference field="4294967294" count="1" selected="0">
            <x v="0"/>
          </reference>
          <reference field="1" count="1" selected="0">
            <x v="1280"/>
          </reference>
        </references>
      </pivotArea>
    </chartFormat>
    <chartFormat chart="0" format="971">
      <pivotArea type="data" outline="0" fieldPosition="0">
        <references count="2">
          <reference field="4294967294" count="1" selected="0">
            <x v="0"/>
          </reference>
          <reference field="1" count="1" selected="0">
            <x v="949"/>
          </reference>
        </references>
      </pivotArea>
    </chartFormat>
    <chartFormat chart="0" format="972">
      <pivotArea type="data" outline="0" fieldPosition="0">
        <references count="2">
          <reference field="4294967294" count="1" selected="0">
            <x v="0"/>
          </reference>
          <reference field="1" count="1" selected="0">
            <x v="666"/>
          </reference>
        </references>
      </pivotArea>
    </chartFormat>
    <chartFormat chart="0" format="973">
      <pivotArea type="data" outline="0" fieldPosition="0">
        <references count="2">
          <reference field="4294967294" count="1" selected="0">
            <x v="0"/>
          </reference>
          <reference field="1" count="1" selected="0">
            <x v="588"/>
          </reference>
        </references>
      </pivotArea>
    </chartFormat>
    <chartFormat chart="0" format="974">
      <pivotArea type="data" outline="0" fieldPosition="0">
        <references count="2">
          <reference field="4294967294" count="1" selected="0">
            <x v="0"/>
          </reference>
          <reference field="1" count="1" selected="0">
            <x v="667"/>
          </reference>
        </references>
      </pivotArea>
    </chartFormat>
    <chartFormat chart="0" format="975">
      <pivotArea type="data" outline="0" fieldPosition="0">
        <references count="2">
          <reference field="4294967294" count="1" selected="0">
            <x v="0"/>
          </reference>
          <reference field="1" count="1" selected="0">
            <x v="1065"/>
          </reference>
        </references>
      </pivotArea>
    </chartFormat>
    <chartFormat chart="0" format="976">
      <pivotArea type="data" outline="0" fieldPosition="0">
        <references count="2">
          <reference field="4294967294" count="1" selected="0">
            <x v="0"/>
          </reference>
          <reference field="1" count="1" selected="0">
            <x v="371"/>
          </reference>
        </references>
      </pivotArea>
    </chartFormat>
    <chartFormat chart="0" format="977">
      <pivotArea type="data" outline="0" fieldPosition="0">
        <references count="2">
          <reference field="4294967294" count="1" selected="0">
            <x v="0"/>
          </reference>
          <reference field="1" count="1" selected="0">
            <x v="853"/>
          </reference>
        </references>
      </pivotArea>
    </chartFormat>
    <chartFormat chart="0" format="978">
      <pivotArea type="data" outline="0" fieldPosition="0">
        <references count="2">
          <reference field="4294967294" count="1" selected="0">
            <x v="0"/>
          </reference>
          <reference field="1" count="1" selected="0">
            <x v="585"/>
          </reference>
        </references>
      </pivotArea>
    </chartFormat>
    <chartFormat chart="0" format="979">
      <pivotArea type="data" outline="0" fieldPosition="0">
        <references count="2">
          <reference field="4294967294" count="1" selected="0">
            <x v="0"/>
          </reference>
          <reference field="1" count="1" selected="0">
            <x v="688"/>
          </reference>
        </references>
      </pivotArea>
    </chartFormat>
    <chartFormat chart="0" format="980">
      <pivotArea type="data" outline="0" fieldPosition="0">
        <references count="2">
          <reference field="4294967294" count="1" selected="0">
            <x v="0"/>
          </reference>
          <reference field="1" count="1" selected="0">
            <x v="187"/>
          </reference>
        </references>
      </pivotArea>
    </chartFormat>
    <chartFormat chart="0" format="981">
      <pivotArea type="data" outline="0" fieldPosition="0">
        <references count="2">
          <reference field="4294967294" count="1" selected="0">
            <x v="0"/>
          </reference>
          <reference field="1" count="1" selected="0">
            <x v="64"/>
          </reference>
        </references>
      </pivotArea>
    </chartFormat>
    <chartFormat chart="0" format="982">
      <pivotArea type="data" outline="0" fieldPosition="0">
        <references count="2">
          <reference field="4294967294" count="1" selected="0">
            <x v="0"/>
          </reference>
          <reference field="1" count="1" selected="0">
            <x v="767"/>
          </reference>
        </references>
      </pivotArea>
    </chartFormat>
    <chartFormat chart="0" format="983">
      <pivotArea type="data" outline="0" fieldPosition="0">
        <references count="2">
          <reference field="4294967294" count="1" selected="0">
            <x v="0"/>
          </reference>
          <reference field="1" count="1" selected="0">
            <x v="104"/>
          </reference>
        </references>
      </pivotArea>
    </chartFormat>
    <chartFormat chart="0" format="984">
      <pivotArea type="data" outline="0" fieldPosition="0">
        <references count="2">
          <reference field="4294967294" count="1" selected="0">
            <x v="0"/>
          </reference>
          <reference field="1" count="1" selected="0">
            <x v="475"/>
          </reference>
        </references>
      </pivotArea>
    </chartFormat>
    <chartFormat chart="0" format="985">
      <pivotArea type="data" outline="0" fieldPosition="0">
        <references count="2">
          <reference field="4294967294" count="1" selected="0">
            <x v="0"/>
          </reference>
          <reference field="1" count="1" selected="0">
            <x v="335"/>
          </reference>
        </references>
      </pivotArea>
    </chartFormat>
    <chartFormat chart="0" format="986">
      <pivotArea type="data" outline="0" fieldPosition="0">
        <references count="2">
          <reference field="4294967294" count="1" selected="0">
            <x v="0"/>
          </reference>
          <reference field="1" count="1" selected="0">
            <x v="1019"/>
          </reference>
        </references>
      </pivotArea>
    </chartFormat>
    <chartFormat chart="0" format="987">
      <pivotArea type="data" outline="0" fieldPosition="0">
        <references count="2">
          <reference field="4294967294" count="1" selected="0">
            <x v="0"/>
          </reference>
          <reference field="1" count="1" selected="0">
            <x v="795"/>
          </reference>
        </references>
      </pivotArea>
    </chartFormat>
    <chartFormat chart="0" format="988">
      <pivotArea type="data" outline="0" fieldPosition="0">
        <references count="2">
          <reference field="4294967294" count="1" selected="0">
            <x v="0"/>
          </reference>
          <reference field="1" count="1" selected="0">
            <x v="833"/>
          </reference>
        </references>
      </pivotArea>
    </chartFormat>
    <chartFormat chart="0" format="989">
      <pivotArea type="data" outline="0" fieldPosition="0">
        <references count="2">
          <reference field="4294967294" count="1" selected="0">
            <x v="0"/>
          </reference>
          <reference field="1" count="1" selected="0">
            <x v="169"/>
          </reference>
        </references>
      </pivotArea>
    </chartFormat>
    <chartFormat chart="0" format="990">
      <pivotArea type="data" outline="0" fieldPosition="0">
        <references count="2">
          <reference field="4294967294" count="1" selected="0">
            <x v="0"/>
          </reference>
          <reference field="1" count="1" selected="0">
            <x v="421"/>
          </reference>
        </references>
      </pivotArea>
    </chartFormat>
    <chartFormat chart="0" format="991">
      <pivotArea type="data" outline="0" fieldPosition="0">
        <references count="2">
          <reference field="4294967294" count="1" selected="0">
            <x v="0"/>
          </reference>
          <reference field="1" count="1" selected="0">
            <x v="1040"/>
          </reference>
        </references>
      </pivotArea>
    </chartFormat>
    <chartFormat chart="0" format="992">
      <pivotArea type="data" outline="0" fieldPosition="0">
        <references count="2">
          <reference field="4294967294" count="1" selected="0">
            <x v="0"/>
          </reference>
          <reference field="1" count="1" selected="0">
            <x v="133"/>
          </reference>
        </references>
      </pivotArea>
    </chartFormat>
    <chartFormat chart="0" format="993">
      <pivotArea type="data" outline="0" fieldPosition="0">
        <references count="2">
          <reference field="4294967294" count="1" selected="0">
            <x v="0"/>
          </reference>
          <reference field="1" count="1" selected="0">
            <x v="651"/>
          </reference>
        </references>
      </pivotArea>
    </chartFormat>
    <chartFormat chart="0" format="994">
      <pivotArea type="data" outline="0" fieldPosition="0">
        <references count="2">
          <reference field="4294967294" count="1" selected="0">
            <x v="0"/>
          </reference>
          <reference field="1" count="1" selected="0">
            <x v="626"/>
          </reference>
        </references>
      </pivotArea>
    </chartFormat>
    <chartFormat chart="0" format="995">
      <pivotArea type="data" outline="0" fieldPosition="0">
        <references count="2">
          <reference field="4294967294" count="1" selected="0">
            <x v="0"/>
          </reference>
          <reference field="1" count="1" selected="0">
            <x v="70"/>
          </reference>
        </references>
      </pivotArea>
    </chartFormat>
    <chartFormat chart="0" format="996">
      <pivotArea type="data" outline="0" fieldPosition="0">
        <references count="2">
          <reference field="4294967294" count="1" selected="0">
            <x v="0"/>
          </reference>
          <reference field="1" count="1" selected="0">
            <x v="920"/>
          </reference>
        </references>
      </pivotArea>
    </chartFormat>
    <chartFormat chart="0" format="997">
      <pivotArea type="data" outline="0" fieldPosition="0">
        <references count="2">
          <reference field="4294967294" count="1" selected="0">
            <x v="0"/>
          </reference>
          <reference field="1" count="1" selected="0">
            <x v="10"/>
          </reference>
        </references>
      </pivotArea>
    </chartFormat>
    <chartFormat chart="0" format="998">
      <pivotArea type="data" outline="0" fieldPosition="0">
        <references count="2">
          <reference field="4294967294" count="1" selected="0">
            <x v="0"/>
          </reference>
          <reference field="1" count="1" selected="0">
            <x v="1077"/>
          </reference>
        </references>
      </pivotArea>
    </chartFormat>
    <chartFormat chart="0" format="999">
      <pivotArea type="data" outline="0" fieldPosition="0">
        <references count="2">
          <reference field="4294967294" count="1" selected="0">
            <x v="0"/>
          </reference>
          <reference field="1" count="1" selected="0">
            <x v="63"/>
          </reference>
        </references>
      </pivotArea>
    </chartFormat>
    <chartFormat chart="0" format="1000">
      <pivotArea type="data" outline="0" fieldPosition="0">
        <references count="2">
          <reference field="4294967294" count="1" selected="0">
            <x v="0"/>
          </reference>
          <reference field="1" count="1" selected="0">
            <x v="655"/>
          </reference>
        </references>
      </pivotArea>
    </chartFormat>
    <chartFormat chart="0" format="1001">
      <pivotArea type="data" outline="0" fieldPosition="0">
        <references count="2">
          <reference field="4294967294" count="1" selected="0">
            <x v="0"/>
          </reference>
          <reference field="1" count="1" selected="0">
            <x v="1039"/>
          </reference>
        </references>
      </pivotArea>
    </chartFormat>
    <chartFormat chart="0" format="1002">
      <pivotArea type="data" outline="0" fieldPosition="0">
        <references count="2">
          <reference field="4294967294" count="1" selected="0">
            <x v="0"/>
          </reference>
          <reference field="1" count="1" selected="0">
            <x v="236"/>
          </reference>
        </references>
      </pivotArea>
    </chartFormat>
    <chartFormat chart="0" format="1003">
      <pivotArea type="data" outline="0" fieldPosition="0">
        <references count="2">
          <reference field="4294967294" count="1" selected="0">
            <x v="0"/>
          </reference>
          <reference field="1" count="1" selected="0">
            <x v="124"/>
          </reference>
        </references>
      </pivotArea>
    </chartFormat>
    <chartFormat chart="0" format="1004">
      <pivotArea type="data" outline="0" fieldPosition="0">
        <references count="2">
          <reference field="4294967294" count="1" selected="0">
            <x v="0"/>
          </reference>
          <reference field="1" count="1" selected="0">
            <x v="716"/>
          </reference>
        </references>
      </pivotArea>
    </chartFormat>
    <chartFormat chart="0" format="1005">
      <pivotArea type="data" outline="0" fieldPosition="0">
        <references count="2">
          <reference field="4294967294" count="1" selected="0">
            <x v="0"/>
          </reference>
          <reference field="1" count="1" selected="0">
            <x v="333"/>
          </reference>
        </references>
      </pivotArea>
    </chartFormat>
    <chartFormat chart="0" format="1006">
      <pivotArea type="data" outline="0" fieldPosition="0">
        <references count="2">
          <reference field="4294967294" count="1" selected="0">
            <x v="0"/>
          </reference>
          <reference field="1" count="1" selected="0">
            <x v="694"/>
          </reference>
        </references>
      </pivotArea>
    </chartFormat>
    <chartFormat chart="0" format="1007">
      <pivotArea type="data" outline="0" fieldPosition="0">
        <references count="2">
          <reference field="4294967294" count="1" selected="0">
            <x v="0"/>
          </reference>
          <reference field="1" count="1" selected="0">
            <x v="56"/>
          </reference>
        </references>
      </pivotArea>
    </chartFormat>
    <chartFormat chart="0" format="1008">
      <pivotArea type="data" outline="0" fieldPosition="0">
        <references count="2">
          <reference field="4294967294" count="1" selected="0">
            <x v="0"/>
          </reference>
          <reference field="1" count="1" selected="0">
            <x v="881"/>
          </reference>
        </references>
      </pivotArea>
    </chartFormat>
    <chartFormat chart="0" format="1009">
      <pivotArea type="data" outline="0" fieldPosition="0">
        <references count="2">
          <reference field="4294967294" count="1" selected="0">
            <x v="0"/>
          </reference>
          <reference field="1" count="1" selected="0">
            <x v="875"/>
          </reference>
        </references>
      </pivotArea>
    </chartFormat>
    <chartFormat chart="0" format="1010">
      <pivotArea type="data" outline="0" fieldPosition="0">
        <references count="2">
          <reference field="4294967294" count="1" selected="0">
            <x v="0"/>
          </reference>
          <reference field="1" count="1" selected="0">
            <x v="561"/>
          </reference>
        </references>
      </pivotArea>
    </chartFormat>
    <chartFormat chart="0" format="1011">
      <pivotArea type="data" outline="0" fieldPosition="0">
        <references count="2">
          <reference field="4294967294" count="1" selected="0">
            <x v="0"/>
          </reference>
          <reference field="1" count="1" selected="0">
            <x v="1261"/>
          </reference>
        </references>
      </pivotArea>
    </chartFormat>
    <chartFormat chart="0" format="1012">
      <pivotArea type="data" outline="0" fieldPosition="0">
        <references count="2">
          <reference field="4294967294" count="1" selected="0">
            <x v="0"/>
          </reference>
          <reference field="1" count="1" selected="0">
            <x v="140"/>
          </reference>
        </references>
      </pivotArea>
    </chartFormat>
    <chartFormat chart="0" format="1013">
      <pivotArea type="data" outline="0" fieldPosition="0">
        <references count="2">
          <reference field="4294967294" count="1" selected="0">
            <x v="0"/>
          </reference>
          <reference field="1" count="1" selected="0">
            <x v="628"/>
          </reference>
        </references>
      </pivotArea>
    </chartFormat>
    <chartFormat chart="0" format="1014">
      <pivotArea type="data" outline="0" fieldPosition="0">
        <references count="2">
          <reference field="4294967294" count="1" selected="0">
            <x v="0"/>
          </reference>
          <reference field="1" count="1" selected="0">
            <x v="385"/>
          </reference>
        </references>
      </pivotArea>
    </chartFormat>
    <chartFormat chart="0" format="1015">
      <pivotArea type="data" outline="0" fieldPosition="0">
        <references count="2">
          <reference field="4294967294" count="1" selected="0">
            <x v="0"/>
          </reference>
          <reference field="1" count="1" selected="0">
            <x v="388"/>
          </reference>
        </references>
      </pivotArea>
    </chartFormat>
    <chartFormat chart="0" format="1016">
      <pivotArea type="data" outline="0" fieldPosition="0">
        <references count="2">
          <reference field="4294967294" count="1" selected="0">
            <x v="0"/>
          </reference>
          <reference field="1" count="1" selected="0">
            <x v="387"/>
          </reference>
        </references>
      </pivotArea>
    </chartFormat>
    <chartFormat chart="0" format="1017">
      <pivotArea type="data" outline="0" fieldPosition="0">
        <references count="2">
          <reference field="4294967294" count="1" selected="0">
            <x v="0"/>
          </reference>
          <reference field="1" count="1" selected="0">
            <x v="660"/>
          </reference>
        </references>
      </pivotArea>
    </chartFormat>
    <chartFormat chart="0" format="1018">
      <pivotArea type="data" outline="0" fieldPosition="0">
        <references count="2">
          <reference field="4294967294" count="1" selected="0">
            <x v="0"/>
          </reference>
          <reference field="1" count="1" selected="0">
            <x v="198"/>
          </reference>
        </references>
      </pivotArea>
    </chartFormat>
    <chartFormat chart="0" format="1019">
      <pivotArea type="data" outline="0" fieldPosition="0">
        <references count="2">
          <reference field="4294967294" count="1" selected="0">
            <x v="0"/>
          </reference>
          <reference field="1" count="1" selected="0">
            <x v="1275"/>
          </reference>
        </references>
      </pivotArea>
    </chartFormat>
    <chartFormat chart="0" format="1020">
      <pivotArea type="data" outline="0" fieldPosition="0">
        <references count="2">
          <reference field="4294967294" count="1" selected="0">
            <x v="0"/>
          </reference>
          <reference field="1" count="1" selected="0">
            <x v="712"/>
          </reference>
        </references>
      </pivotArea>
    </chartFormat>
    <chartFormat chart="0" format="1021">
      <pivotArea type="data" outline="0" fieldPosition="0">
        <references count="2">
          <reference field="4294967294" count="1" selected="0">
            <x v="0"/>
          </reference>
          <reference field="1" count="1" selected="0">
            <x v="1054"/>
          </reference>
        </references>
      </pivotArea>
    </chartFormat>
    <chartFormat chart="0" format="1022">
      <pivotArea type="data" outline="0" fieldPosition="0">
        <references count="2">
          <reference field="4294967294" count="1" selected="0">
            <x v="0"/>
          </reference>
          <reference field="1" count="1" selected="0">
            <x v="404"/>
          </reference>
        </references>
      </pivotArea>
    </chartFormat>
    <chartFormat chart="0" format="1023">
      <pivotArea type="data" outline="0" fieldPosition="0">
        <references count="2">
          <reference field="4294967294" count="1" selected="0">
            <x v="0"/>
          </reference>
          <reference field="1" count="1" selected="0">
            <x v="796"/>
          </reference>
        </references>
      </pivotArea>
    </chartFormat>
    <chartFormat chart="0" format="1024">
      <pivotArea type="data" outline="0" fieldPosition="0">
        <references count="2">
          <reference field="4294967294" count="1" selected="0">
            <x v="0"/>
          </reference>
          <reference field="1" count="1" selected="0">
            <x v="81"/>
          </reference>
        </references>
      </pivotArea>
    </chartFormat>
    <chartFormat chart="0" format="1025">
      <pivotArea type="data" outline="0" fieldPosition="0">
        <references count="2">
          <reference field="4294967294" count="1" selected="0">
            <x v="0"/>
          </reference>
          <reference field="1" count="1" selected="0">
            <x v="80"/>
          </reference>
        </references>
      </pivotArea>
    </chartFormat>
    <chartFormat chart="0" format="1026">
      <pivotArea type="data" outline="0" fieldPosition="0">
        <references count="2">
          <reference field="4294967294" count="1" selected="0">
            <x v="0"/>
          </reference>
          <reference field="1" count="1" selected="0">
            <x v="664"/>
          </reference>
        </references>
      </pivotArea>
    </chartFormat>
    <chartFormat chart="0" format="1027">
      <pivotArea type="data" outline="0" fieldPosition="0">
        <references count="2">
          <reference field="4294967294" count="1" selected="0">
            <x v="0"/>
          </reference>
          <reference field="1" count="1" selected="0">
            <x v="772"/>
          </reference>
        </references>
      </pivotArea>
    </chartFormat>
    <chartFormat chart="0" format="1028">
      <pivotArea type="data" outline="0" fieldPosition="0">
        <references count="2">
          <reference field="4294967294" count="1" selected="0">
            <x v="0"/>
          </reference>
          <reference field="1" count="1" selected="0">
            <x v="774"/>
          </reference>
        </references>
      </pivotArea>
    </chartFormat>
    <chartFormat chart="0" format="1029">
      <pivotArea type="data" outline="0" fieldPosition="0">
        <references count="2">
          <reference field="4294967294" count="1" selected="0">
            <x v="0"/>
          </reference>
          <reference field="1" count="1" selected="0">
            <x v="1248"/>
          </reference>
        </references>
      </pivotArea>
    </chartFormat>
    <chartFormat chart="0" format="1030">
      <pivotArea type="data" outline="0" fieldPosition="0">
        <references count="2">
          <reference field="4294967294" count="1" selected="0">
            <x v="0"/>
          </reference>
          <reference field="1" count="1" selected="0">
            <x v="132"/>
          </reference>
        </references>
      </pivotArea>
    </chartFormat>
    <chartFormat chart="0" format="1031">
      <pivotArea type="data" outline="0" fieldPosition="0">
        <references count="2">
          <reference field="4294967294" count="1" selected="0">
            <x v="0"/>
          </reference>
          <reference field="1" count="1" selected="0">
            <x v="976"/>
          </reference>
        </references>
      </pivotArea>
    </chartFormat>
    <chartFormat chart="0" format="1032">
      <pivotArea type="data" outline="0" fieldPosition="0">
        <references count="2">
          <reference field="4294967294" count="1" selected="0">
            <x v="0"/>
          </reference>
          <reference field="1" count="1" selected="0">
            <x v="1165"/>
          </reference>
        </references>
      </pivotArea>
    </chartFormat>
    <chartFormat chart="0" format="1033">
      <pivotArea type="data" outline="0" fieldPosition="0">
        <references count="2">
          <reference field="4294967294" count="1" selected="0">
            <x v="0"/>
          </reference>
          <reference field="1" count="1" selected="0">
            <x v="1289"/>
          </reference>
        </references>
      </pivotArea>
    </chartFormat>
    <chartFormat chart="0" format="1034">
      <pivotArea type="data" outline="0" fieldPosition="0">
        <references count="2">
          <reference field="4294967294" count="1" selected="0">
            <x v="0"/>
          </reference>
          <reference field="1" count="1" selected="0">
            <x v="829"/>
          </reference>
        </references>
      </pivotArea>
    </chartFormat>
    <chartFormat chart="0" format="1035">
      <pivotArea type="data" outline="0" fieldPosition="0">
        <references count="2">
          <reference field="4294967294" count="1" selected="0">
            <x v="0"/>
          </reference>
          <reference field="1" count="1" selected="0">
            <x v="614"/>
          </reference>
        </references>
      </pivotArea>
    </chartFormat>
    <chartFormat chart="0" format="1036">
      <pivotArea type="data" outline="0" fieldPosition="0">
        <references count="2">
          <reference field="4294967294" count="1" selected="0">
            <x v="0"/>
          </reference>
          <reference field="1" count="1" selected="0">
            <x v="101"/>
          </reference>
        </references>
      </pivotArea>
    </chartFormat>
    <chartFormat chart="0" format="1037">
      <pivotArea type="data" outline="0" fieldPosition="0">
        <references count="2">
          <reference field="4294967294" count="1" selected="0">
            <x v="0"/>
          </reference>
          <reference field="1" count="1" selected="0">
            <x v="922"/>
          </reference>
        </references>
      </pivotArea>
    </chartFormat>
    <chartFormat chart="0" format="1038">
      <pivotArea type="data" outline="0" fieldPosition="0">
        <references count="2">
          <reference field="4294967294" count="1" selected="0">
            <x v="0"/>
          </reference>
          <reference field="1" count="1" selected="0">
            <x v="916"/>
          </reference>
        </references>
      </pivotArea>
    </chartFormat>
    <chartFormat chart="0" format="1039">
      <pivotArea type="data" outline="0" fieldPosition="0">
        <references count="2">
          <reference field="4294967294" count="1" selected="0">
            <x v="0"/>
          </reference>
          <reference field="1" count="1" selected="0">
            <x v="464"/>
          </reference>
        </references>
      </pivotArea>
    </chartFormat>
    <chartFormat chart="0" format="1040">
      <pivotArea type="data" outline="0" fieldPosition="0">
        <references count="2">
          <reference field="4294967294" count="1" selected="0">
            <x v="0"/>
          </reference>
          <reference field="1" count="1" selected="0">
            <x v="2"/>
          </reference>
        </references>
      </pivotArea>
    </chartFormat>
    <chartFormat chart="0" format="1041">
      <pivotArea type="data" outline="0" fieldPosition="0">
        <references count="2">
          <reference field="4294967294" count="1" selected="0">
            <x v="0"/>
          </reference>
          <reference field="1" count="1" selected="0">
            <x v="1166"/>
          </reference>
        </references>
      </pivotArea>
    </chartFormat>
    <chartFormat chart="0" format="1042">
      <pivotArea type="data" outline="0" fieldPosition="0">
        <references count="2">
          <reference field="4294967294" count="1" selected="0">
            <x v="0"/>
          </reference>
          <reference field="1" count="1" selected="0">
            <x v="834"/>
          </reference>
        </references>
      </pivotArea>
    </chartFormat>
    <chartFormat chart="0" format="1043">
      <pivotArea type="data" outline="0" fieldPosition="0">
        <references count="2">
          <reference field="4294967294" count="1" selected="0">
            <x v="0"/>
          </reference>
          <reference field="1" count="1" selected="0">
            <x v="987"/>
          </reference>
        </references>
      </pivotArea>
    </chartFormat>
    <chartFormat chart="0" format="1044">
      <pivotArea type="data" outline="0" fieldPosition="0">
        <references count="2">
          <reference field="4294967294" count="1" selected="0">
            <x v="0"/>
          </reference>
          <reference field="1" count="1" selected="0">
            <x v="802"/>
          </reference>
        </references>
      </pivotArea>
    </chartFormat>
    <chartFormat chart="0" format="1045">
      <pivotArea type="data" outline="0" fieldPosition="0">
        <references count="2">
          <reference field="4294967294" count="1" selected="0">
            <x v="0"/>
          </reference>
          <reference field="1" count="1" selected="0">
            <x v="959"/>
          </reference>
        </references>
      </pivotArea>
    </chartFormat>
    <chartFormat chart="0" format="1046">
      <pivotArea type="data" outline="0" fieldPosition="0">
        <references count="2">
          <reference field="4294967294" count="1" selected="0">
            <x v="0"/>
          </reference>
          <reference field="1" count="1" selected="0">
            <x v="1210"/>
          </reference>
        </references>
      </pivotArea>
    </chartFormat>
    <chartFormat chart="0" format="1047">
      <pivotArea type="data" outline="0" fieldPosition="0">
        <references count="2">
          <reference field="4294967294" count="1" selected="0">
            <x v="0"/>
          </reference>
          <reference field="1" count="1" selected="0">
            <x v="316"/>
          </reference>
        </references>
      </pivotArea>
    </chartFormat>
    <chartFormat chart="0" format="1048">
      <pivotArea type="data" outline="0" fieldPosition="0">
        <references count="2">
          <reference field="4294967294" count="1" selected="0">
            <x v="0"/>
          </reference>
          <reference field="1" count="1" selected="0">
            <x v="217"/>
          </reference>
        </references>
      </pivotArea>
    </chartFormat>
    <chartFormat chart="0" format="1049">
      <pivotArea type="data" outline="0" fieldPosition="0">
        <references count="2">
          <reference field="4294967294" count="1" selected="0">
            <x v="0"/>
          </reference>
          <reference field="1" count="1" selected="0">
            <x v="246"/>
          </reference>
        </references>
      </pivotArea>
    </chartFormat>
    <chartFormat chart="0" format="1050">
      <pivotArea type="data" outline="0" fieldPosition="0">
        <references count="2">
          <reference field="4294967294" count="1" selected="0">
            <x v="0"/>
          </reference>
          <reference field="1" count="1" selected="0">
            <x v="1295"/>
          </reference>
        </references>
      </pivotArea>
    </chartFormat>
    <chartFormat chart="0" format="1051">
      <pivotArea type="data" outline="0" fieldPosition="0">
        <references count="2">
          <reference field="4294967294" count="1" selected="0">
            <x v="0"/>
          </reference>
          <reference field="1" count="1" selected="0">
            <x v="434"/>
          </reference>
        </references>
      </pivotArea>
    </chartFormat>
    <chartFormat chart="0" format="1052">
      <pivotArea type="data" outline="0" fieldPosition="0">
        <references count="2">
          <reference field="4294967294" count="1" selected="0">
            <x v="0"/>
          </reference>
          <reference field="1" count="1" selected="0">
            <x v="1002"/>
          </reference>
        </references>
      </pivotArea>
    </chartFormat>
    <chartFormat chart="0" format="1053">
      <pivotArea type="data" outline="0" fieldPosition="0">
        <references count="2">
          <reference field="4294967294" count="1" selected="0">
            <x v="0"/>
          </reference>
          <reference field="1" count="1" selected="0">
            <x v="984"/>
          </reference>
        </references>
      </pivotArea>
    </chartFormat>
    <chartFormat chart="0" format="1054">
      <pivotArea type="data" outline="0" fieldPosition="0">
        <references count="2">
          <reference field="4294967294" count="1" selected="0">
            <x v="0"/>
          </reference>
          <reference field="1" count="1" selected="0">
            <x v="1014"/>
          </reference>
        </references>
      </pivotArea>
    </chartFormat>
    <chartFormat chart="0" format="1055">
      <pivotArea type="data" outline="0" fieldPosition="0">
        <references count="2">
          <reference field="4294967294" count="1" selected="0">
            <x v="0"/>
          </reference>
          <reference field="1" count="1" selected="0">
            <x v="191"/>
          </reference>
        </references>
      </pivotArea>
    </chartFormat>
    <chartFormat chart="0" format="1056">
      <pivotArea type="data" outline="0" fieldPosition="0">
        <references count="2">
          <reference field="4294967294" count="1" selected="0">
            <x v="0"/>
          </reference>
          <reference field="1" count="1" selected="0">
            <x v="192"/>
          </reference>
        </references>
      </pivotArea>
    </chartFormat>
    <chartFormat chart="0" format="1057">
      <pivotArea type="data" outline="0" fieldPosition="0">
        <references count="2">
          <reference field="4294967294" count="1" selected="0">
            <x v="0"/>
          </reference>
          <reference field="1" count="1" selected="0">
            <x v="739"/>
          </reference>
        </references>
      </pivotArea>
    </chartFormat>
    <chartFormat chart="0" format="1058">
      <pivotArea type="data" outline="0" fieldPosition="0">
        <references count="2">
          <reference field="4294967294" count="1" selected="0">
            <x v="0"/>
          </reference>
          <reference field="1" count="1" selected="0">
            <x v="560"/>
          </reference>
        </references>
      </pivotArea>
    </chartFormat>
    <chartFormat chart="0" format="1059">
      <pivotArea type="data" outline="0" fieldPosition="0">
        <references count="2">
          <reference field="4294967294" count="1" selected="0">
            <x v="0"/>
          </reference>
          <reference field="1" count="1" selected="0">
            <x v="866"/>
          </reference>
        </references>
      </pivotArea>
    </chartFormat>
    <chartFormat chart="0" format="1060">
      <pivotArea type="data" outline="0" fieldPosition="0">
        <references count="2">
          <reference field="4294967294" count="1" selected="0">
            <x v="0"/>
          </reference>
          <reference field="1" count="1" selected="0">
            <x v="680"/>
          </reference>
        </references>
      </pivotArea>
    </chartFormat>
    <chartFormat chart="0" format="1061">
      <pivotArea type="data" outline="0" fieldPosition="0">
        <references count="2">
          <reference field="4294967294" count="1" selected="0">
            <x v="0"/>
          </reference>
          <reference field="1" count="1" selected="0">
            <x v="167"/>
          </reference>
        </references>
      </pivotArea>
    </chartFormat>
    <chartFormat chart="0" format="1062">
      <pivotArea type="data" outline="0" fieldPosition="0">
        <references count="2">
          <reference field="4294967294" count="1" selected="0">
            <x v="0"/>
          </reference>
          <reference field="1" count="1" selected="0">
            <x v="1183"/>
          </reference>
        </references>
      </pivotArea>
    </chartFormat>
    <chartFormat chart="0" format="1063">
      <pivotArea type="data" outline="0" fieldPosition="0">
        <references count="2">
          <reference field="4294967294" count="1" selected="0">
            <x v="0"/>
          </reference>
          <reference field="1" count="1" selected="0">
            <x v="1235"/>
          </reference>
        </references>
      </pivotArea>
    </chartFormat>
    <chartFormat chart="0" format="1064">
      <pivotArea type="data" outline="0" fieldPosition="0">
        <references count="2">
          <reference field="4294967294" count="1" selected="0">
            <x v="0"/>
          </reference>
          <reference field="1" count="1" selected="0">
            <x v="1161"/>
          </reference>
        </references>
      </pivotArea>
    </chartFormat>
    <chartFormat chart="0" format="1065">
      <pivotArea type="data" outline="0" fieldPosition="0">
        <references count="2">
          <reference field="4294967294" count="1" selected="0">
            <x v="0"/>
          </reference>
          <reference field="1" count="1" selected="0">
            <x v="52"/>
          </reference>
        </references>
      </pivotArea>
    </chartFormat>
    <chartFormat chart="0" format="1066">
      <pivotArea type="data" outline="0" fieldPosition="0">
        <references count="2">
          <reference field="4294967294" count="1" selected="0">
            <x v="0"/>
          </reference>
          <reference field="1" count="1" selected="0">
            <x v="899"/>
          </reference>
        </references>
      </pivotArea>
    </chartFormat>
    <chartFormat chart="0" format="1067">
      <pivotArea type="data" outline="0" fieldPosition="0">
        <references count="2">
          <reference field="4294967294" count="1" selected="0">
            <x v="0"/>
          </reference>
          <reference field="1" count="1" selected="0">
            <x v="991"/>
          </reference>
        </references>
      </pivotArea>
    </chartFormat>
    <chartFormat chart="0" format="1068">
      <pivotArea type="data" outline="0" fieldPosition="0">
        <references count="2">
          <reference field="4294967294" count="1" selected="0">
            <x v="0"/>
          </reference>
          <reference field="1" count="1" selected="0">
            <x v="517"/>
          </reference>
        </references>
      </pivotArea>
    </chartFormat>
    <chartFormat chart="0" format="1069">
      <pivotArea type="data" outline="0" fieldPosition="0">
        <references count="2">
          <reference field="4294967294" count="1" selected="0">
            <x v="0"/>
          </reference>
          <reference field="1" count="1" selected="0">
            <x v="924"/>
          </reference>
        </references>
      </pivotArea>
    </chartFormat>
    <chartFormat chart="0" format="1070">
      <pivotArea type="data" outline="0" fieldPosition="0">
        <references count="2">
          <reference field="4294967294" count="1" selected="0">
            <x v="0"/>
          </reference>
          <reference field="1" count="1" selected="0">
            <x v="565"/>
          </reference>
        </references>
      </pivotArea>
    </chartFormat>
    <chartFormat chart="0" format="1071">
      <pivotArea type="data" outline="0" fieldPosition="0">
        <references count="2">
          <reference field="4294967294" count="1" selected="0">
            <x v="0"/>
          </reference>
          <reference field="1" count="1" selected="0">
            <x v="447"/>
          </reference>
        </references>
      </pivotArea>
    </chartFormat>
    <chartFormat chart="0" format="1072">
      <pivotArea type="data" outline="0" fieldPosition="0">
        <references count="2">
          <reference field="4294967294" count="1" selected="0">
            <x v="0"/>
          </reference>
          <reference field="1" count="1" selected="0">
            <x v="798"/>
          </reference>
        </references>
      </pivotArea>
    </chartFormat>
    <chartFormat chart="0" format="1073">
      <pivotArea type="data" outline="0" fieldPosition="0">
        <references count="2">
          <reference field="4294967294" count="1" selected="0">
            <x v="0"/>
          </reference>
          <reference field="1" count="1" selected="0">
            <x v="280"/>
          </reference>
        </references>
      </pivotArea>
    </chartFormat>
    <chartFormat chart="0" format="1074">
      <pivotArea type="data" outline="0" fieldPosition="0">
        <references count="2">
          <reference field="4294967294" count="1" selected="0">
            <x v="0"/>
          </reference>
          <reference field="1" count="1" selected="0">
            <x v="1189"/>
          </reference>
        </references>
      </pivotArea>
    </chartFormat>
    <chartFormat chart="0" format="1075">
      <pivotArea type="data" outline="0" fieldPosition="0">
        <references count="2">
          <reference field="4294967294" count="1" selected="0">
            <x v="0"/>
          </reference>
          <reference field="1" count="1" selected="0">
            <x v="372"/>
          </reference>
        </references>
      </pivotArea>
    </chartFormat>
    <chartFormat chart="0" format="1076">
      <pivotArea type="data" outline="0" fieldPosition="0">
        <references count="2">
          <reference field="4294967294" count="1" selected="0">
            <x v="0"/>
          </reference>
          <reference field="1" count="1" selected="0">
            <x v="327"/>
          </reference>
        </references>
      </pivotArea>
    </chartFormat>
    <chartFormat chart="0" format="1077">
      <pivotArea type="data" outline="0" fieldPosition="0">
        <references count="2">
          <reference field="4294967294" count="1" selected="0">
            <x v="0"/>
          </reference>
          <reference field="1" count="1" selected="0">
            <x v="248"/>
          </reference>
        </references>
      </pivotArea>
    </chartFormat>
    <chartFormat chart="0" format="1078">
      <pivotArea type="data" outline="0" fieldPosition="0">
        <references count="2">
          <reference field="4294967294" count="1" selected="0">
            <x v="0"/>
          </reference>
          <reference field="1" count="1" selected="0">
            <x v="781"/>
          </reference>
        </references>
      </pivotArea>
    </chartFormat>
    <chartFormat chart="0" format="1079">
      <pivotArea type="data" outline="0" fieldPosition="0">
        <references count="2">
          <reference field="4294967294" count="1" selected="0">
            <x v="0"/>
          </reference>
          <reference field="1" count="1" selected="0">
            <x v="162"/>
          </reference>
        </references>
      </pivotArea>
    </chartFormat>
    <chartFormat chart="0" format="1080">
      <pivotArea type="data" outline="0" fieldPosition="0">
        <references count="2">
          <reference field="4294967294" count="1" selected="0">
            <x v="0"/>
          </reference>
          <reference field="1" count="1" selected="0">
            <x v="1134"/>
          </reference>
        </references>
      </pivotArea>
    </chartFormat>
    <chartFormat chart="0" format="1081">
      <pivotArea type="data" outline="0" fieldPosition="0">
        <references count="2">
          <reference field="4294967294" count="1" selected="0">
            <x v="0"/>
          </reference>
          <reference field="1" count="1" selected="0">
            <x v="325"/>
          </reference>
        </references>
      </pivotArea>
    </chartFormat>
    <chartFormat chart="0" format="1082">
      <pivotArea type="data" outline="0" fieldPosition="0">
        <references count="2">
          <reference field="4294967294" count="1" selected="0">
            <x v="0"/>
          </reference>
          <reference field="1" count="1" selected="0">
            <x v="849"/>
          </reference>
        </references>
      </pivotArea>
    </chartFormat>
    <chartFormat chart="0" format="1083">
      <pivotArea type="data" outline="0" fieldPosition="0">
        <references count="2">
          <reference field="4294967294" count="1" selected="0">
            <x v="0"/>
          </reference>
          <reference field="1" count="1" selected="0">
            <x v="917"/>
          </reference>
        </references>
      </pivotArea>
    </chartFormat>
    <chartFormat chart="0" format="1084">
      <pivotArea type="data" outline="0" fieldPosition="0">
        <references count="2">
          <reference field="4294967294" count="1" selected="0">
            <x v="0"/>
          </reference>
          <reference field="1" count="1" selected="0">
            <x v="986"/>
          </reference>
        </references>
      </pivotArea>
    </chartFormat>
    <chartFormat chart="0" format="1085">
      <pivotArea type="data" outline="0" fieldPosition="0">
        <references count="2">
          <reference field="4294967294" count="1" selected="0">
            <x v="0"/>
          </reference>
          <reference field="1" count="1" selected="0">
            <x v="170"/>
          </reference>
        </references>
      </pivotArea>
    </chartFormat>
    <chartFormat chart="0" format="1086">
      <pivotArea type="data" outline="0" fieldPosition="0">
        <references count="2">
          <reference field="4294967294" count="1" selected="0">
            <x v="0"/>
          </reference>
          <reference field="1" count="1" selected="0">
            <x v="880"/>
          </reference>
        </references>
      </pivotArea>
    </chartFormat>
    <chartFormat chart="0" format="1087">
      <pivotArea type="data" outline="0" fieldPosition="0">
        <references count="2">
          <reference field="4294967294" count="1" selected="0">
            <x v="0"/>
          </reference>
          <reference field="1" count="1" selected="0">
            <x v="1207"/>
          </reference>
        </references>
      </pivotArea>
    </chartFormat>
    <chartFormat chart="0" format="1088">
      <pivotArea type="data" outline="0" fieldPosition="0">
        <references count="2">
          <reference field="4294967294" count="1" selected="0">
            <x v="0"/>
          </reference>
          <reference field="1" count="1" selected="0">
            <x v="749"/>
          </reference>
        </references>
      </pivotArea>
    </chartFormat>
    <chartFormat chart="0" format="1089">
      <pivotArea type="data" outline="0" fieldPosition="0">
        <references count="2">
          <reference field="4294967294" count="1" selected="0">
            <x v="0"/>
          </reference>
          <reference field="1" count="1" selected="0">
            <x v="1266"/>
          </reference>
        </references>
      </pivotArea>
    </chartFormat>
    <chartFormat chart="0" format="1090">
      <pivotArea type="data" outline="0" fieldPosition="0">
        <references count="2">
          <reference field="4294967294" count="1" selected="0">
            <x v="0"/>
          </reference>
          <reference field="1" count="1" selected="0">
            <x v="563"/>
          </reference>
        </references>
      </pivotArea>
    </chartFormat>
    <chartFormat chart="0" format="1091">
      <pivotArea type="data" outline="0" fieldPosition="0">
        <references count="2">
          <reference field="4294967294" count="1" selected="0">
            <x v="0"/>
          </reference>
          <reference field="1" count="1" selected="0">
            <x v="249"/>
          </reference>
        </references>
      </pivotArea>
    </chartFormat>
    <chartFormat chart="0" format="1092">
      <pivotArea type="data" outline="0" fieldPosition="0">
        <references count="2">
          <reference field="4294967294" count="1" selected="0">
            <x v="0"/>
          </reference>
          <reference field="1" count="1" selected="0">
            <x v="863"/>
          </reference>
        </references>
      </pivotArea>
    </chartFormat>
    <chartFormat chart="0" format="1093">
      <pivotArea type="data" outline="0" fieldPosition="0">
        <references count="2">
          <reference field="4294967294" count="1" selected="0">
            <x v="0"/>
          </reference>
          <reference field="1" count="1" selected="0">
            <x v="315"/>
          </reference>
        </references>
      </pivotArea>
    </chartFormat>
    <chartFormat chart="0" format="1094">
      <pivotArea type="data" outline="0" fieldPosition="0">
        <references count="2">
          <reference field="4294967294" count="1" selected="0">
            <x v="0"/>
          </reference>
          <reference field="1" count="1" selected="0">
            <x v="1063"/>
          </reference>
        </references>
      </pivotArea>
    </chartFormat>
    <chartFormat chart="0" format="1095">
      <pivotArea type="data" outline="0" fieldPosition="0">
        <references count="2">
          <reference field="4294967294" count="1" selected="0">
            <x v="0"/>
          </reference>
          <reference field="1" count="1" selected="0">
            <x v="692"/>
          </reference>
        </references>
      </pivotArea>
    </chartFormat>
    <chartFormat chart="0" format="1096">
      <pivotArea type="data" outline="0" fieldPosition="0">
        <references count="2">
          <reference field="4294967294" count="1" selected="0">
            <x v="0"/>
          </reference>
          <reference field="1" count="1" selected="0">
            <x v="252"/>
          </reference>
        </references>
      </pivotArea>
    </chartFormat>
    <chartFormat chart="0" format="1097">
      <pivotArea type="data" outline="0" fieldPosition="0">
        <references count="2">
          <reference field="4294967294" count="1" selected="0">
            <x v="0"/>
          </reference>
          <reference field="1" count="1" selected="0">
            <x v="94"/>
          </reference>
        </references>
      </pivotArea>
    </chartFormat>
    <chartFormat chart="0" format="1098">
      <pivotArea type="data" outline="0" fieldPosition="0">
        <references count="2">
          <reference field="4294967294" count="1" selected="0">
            <x v="0"/>
          </reference>
          <reference field="1" count="1" selected="0">
            <x v="943"/>
          </reference>
        </references>
      </pivotArea>
    </chartFormat>
    <chartFormat chart="0" format="1099">
      <pivotArea type="data" outline="0" fieldPosition="0">
        <references count="2">
          <reference field="4294967294" count="1" selected="0">
            <x v="0"/>
          </reference>
          <reference field="1" count="1" selected="0">
            <x v="312"/>
          </reference>
        </references>
      </pivotArea>
    </chartFormat>
    <chartFormat chart="0" format="1100">
      <pivotArea type="data" outline="0" fieldPosition="0">
        <references count="2">
          <reference field="4294967294" count="1" selected="0">
            <x v="0"/>
          </reference>
          <reference field="1" count="1" selected="0">
            <x v="507"/>
          </reference>
        </references>
      </pivotArea>
    </chartFormat>
    <chartFormat chart="0" format="1101">
      <pivotArea type="data" outline="0" fieldPosition="0">
        <references count="2">
          <reference field="4294967294" count="1" selected="0">
            <x v="0"/>
          </reference>
          <reference field="1" count="1" selected="0">
            <x v="108"/>
          </reference>
        </references>
      </pivotArea>
    </chartFormat>
    <chartFormat chart="0" format="1102">
      <pivotArea type="data" outline="0" fieldPosition="0">
        <references count="2">
          <reference field="4294967294" count="1" selected="0">
            <x v="0"/>
          </reference>
          <reference field="1" count="1" selected="0">
            <x v="1150"/>
          </reference>
        </references>
      </pivotArea>
    </chartFormat>
    <chartFormat chart="0" format="1103">
      <pivotArea type="data" outline="0" fieldPosition="0">
        <references count="2">
          <reference field="4294967294" count="1" selected="0">
            <x v="0"/>
          </reference>
          <reference field="1" count="1" selected="0">
            <x v="1328"/>
          </reference>
        </references>
      </pivotArea>
    </chartFormat>
    <chartFormat chart="0" format="1104">
      <pivotArea type="data" outline="0" fieldPosition="0">
        <references count="2">
          <reference field="4294967294" count="1" selected="0">
            <x v="0"/>
          </reference>
          <reference field="1" count="1" selected="0">
            <x v="263"/>
          </reference>
        </references>
      </pivotArea>
    </chartFormat>
    <chartFormat chart="0" format="1105">
      <pivotArea type="data" outline="0" fieldPosition="0">
        <references count="2">
          <reference field="4294967294" count="1" selected="0">
            <x v="0"/>
          </reference>
          <reference field="1" count="1" selected="0">
            <x v="797"/>
          </reference>
        </references>
      </pivotArea>
    </chartFormat>
    <chartFormat chart="0" format="1106">
      <pivotArea type="data" outline="0" fieldPosition="0">
        <references count="2">
          <reference field="4294967294" count="1" selected="0">
            <x v="0"/>
          </reference>
          <reference field="1" count="1" selected="0">
            <x v="848"/>
          </reference>
        </references>
      </pivotArea>
    </chartFormat>
    <chartFormat chart="0" format="1107">
      <pivotArea type="data" outline="0" fieldPosition="0">
        <references count="2">
          <reference field="4294967294" count="1" selected="0">
            <x v="0"/>
          </reference>
          <reference field="1" count="1" selected="0">
            <x v="1299"/>
          </reference>
        </references>
      </pivotArea>
    </chartFormat>
    <chartFormat chart="0" format="1108">
      <pivotArea type="data" outline="0" fieldPosition="0">
        <references count="2">
          <reference field="4294967294" count="1" selected="0">
            <x v="0"/>
          </reference>
          <reference field="1" count="1" selected="0">
            <x v="954"/>
          </reference>
        </references>
      </pivotArea>
    </chartFormat>
    <chartFormat chart="0" format="1109">
      <pivotArea type="data" outline="0" fieldPosition="0">
        <references count="2">
          <reference field="4294967294" count="1" selected="0">
            <x v="0"/>
          </reference>
          <reference field="1" count="1" selected="0">
            <x v="738"/>
          </reference>
        </references>
      </pivotArea>
    </chartFormat>
    <chartFormat chart="0" format="1110">
      <pivotArea type="data" outline="0" fieldPosition="0">
        <references count="2">
          <reference field="4294967294" count="1" selected="0">
            <x v="0"/>
          </reference>
          <reference field="1" count="1" selected="0">
            <x v="663"/>
          </reference>
        </references>
      </pivotArea>
    </chartFormat>
    <chartFormat chart="0" format="1111">
      <pivotArea type="data" outline="0" fieldPosition="0">
        <references count="2">
          <reference field="4294967294" count="1" selected="0">
            <x v="0"/>
          </reference>
          <reference field="1" count="1" selected="0">
            <x v="771"/>
          </reference>
        </references>
      </pivotArea>
    </chartFormat>
    <chartFormat chart="0" format="1112">
      <pivotArea type="data" outline="0" fieldPosition="0">
        <references count="2">
          <reference field="4294967294" count="1" selected="0">
            <x v="0"/>
          </reference>
          <reference field="1" count="1" selected="0">
            <x v="394"/>
          </reference>
        </references>
      </pivotArea>
    </chartFormat>
    <chartFormat chart="0" format="1113">
      <pivotArea type="data" outline="0" fieldPosition="0">
        <references count="2">
          <reference field="4294967294" count="1" selected="0">
            <x v="0"/>
          </reference>
          <reference field="1" count="1" selected="0">
            <x v="395"/>
          </reference>
        </references>
      </pivotArea>
    </chartFormat>
    <chartFormat chart="0" format="1114">
      <pivotArea type="data" outline="0" fieldPosition="0">
        <references count="2">
          <reference field="4294967294" count="1" selected="0">
            <x v="0"/>
          </reference>
          <reference field="1" count="1" selected="0">
            <x v="1290"/>
          </reference>
        </references>
      </pivotArea>
    </chartFormat>
    <chartFormat chart="0" format="1115">
      <pivotArea type="data" outline="0" fieldPosition="0">
        <references count="2">
          <reference field="4294967294" count="1" selected="0">
            <x v="0"/>
          </reference>
          <reference field="1" count="1" selected="0">
            <x v="168"/>
          </reference>
        </references>
      </pivotArea>
    </chartFormat>
    <chartFormat chart="0" format="1116">
      <pivotArea type="data" outline="0" fieldPosition="0">
        <references count="2">
          <reference field="4294967294" count="1" selected="0">
            <x v="0"/>
          </reference>
          <reference field="1" count="1" selected="0">
            <x v="669"/>
          </reference>
        </references>
      </pivotArea>
    </chartFormat>
    <chartFormat chart="0" format="1117">
      <pivotArea type="data" outline="0" fieldPosition="0">
        <references count="2">
          <reference field="4294967294" count="1" selected="0">
            <x v="0"/>
          </reference>
          <reference field="1" count="1" selected="0">
            <x v="982"/>
          </reference>
        </references>
      </pivotArea>
    </chartFormat>
    <chartFormat chart="0" format="1118">
      <pivotArea type="data" outline="0" fieldPosition="0">
        <references count="2">
          <reference field="4294967294" count="1" selected="0">
            <x v="0"/>
          </reference>
          <reference field="1" count="1" selected="0">
            <x v="1013"/>
          </reference>
        </references>
      </pivotArea>
    </chartFormat>
    <chartFormat chart="0" format="1119">
      <pivotArea type="data" outline="0" fieldPosition="0">
        <references count="2">
          <reference field="4294967294" count="1" selected="0">
            <x v="0"/>
          </reference>
          <reference field="1" count="1" selected="0">
            <x v="1326"/>
          </reference>
        </references>
      </pivotArea>
    </chartFormat>
    <chartFormat chart="0" format="1120">
      <pivotArea type="data" outline="0" fieldPosition="0">
        <references count="2">
          <reference field="4294967294" count="1" selected="0">
            <x v="0"/>
          </reference>
          <reference field="1" count="1" selected="0">
            <x v="963"/>
          </reference>
        </references>
      </pivotArea>
    </chartFormat>
    <chartFormat chart="0" format="1121">
      <pivotArea type="data" outline="0" fieldPosition="0">
        <references count="2">
          <reference field="4294967294" count="1" selected="0">
            <x v="0"/>
          </reference>
          <reference field="1" count="1" selected="0">
            <x v="215"/>
          </reference>
        </references>
      </pivotArea>
    </chartFormat>
    <chartFormat chart="0" format="1122">
      <pivotArea type="data" outline="0" fieldPosition="0">
        <references count="2">
          <reference field="4294967294" count="1" selected="0">
            <x v="0"/>
          </reference>
          <reference field="1" count="1" selected="0">
            <x v="720"/>
          </reference>
        </references>
      </pivotArea>
    </chartFormat>
    <chartFormat chart="0" format="1123">
      <pivotArea type="data" outline="0" fieldPosition="0">
        <references count="2">
          <reference field="4294967294" count="1" selected="0">
            <x v="0"/>
          </reference>
          <reference field="1" count="1" selected="0">
            <x v="627"/>
          </reference>
        </references>
      </pivotArea>
    </chartFormat>
    <chartFormat chart="0" format="1124">
      <pivotArea type="data" outline="0" fieldPosition="0">
        <references count="2">
          <reference field="4294967294" count="1" selected="0">
            <x v="0"/>
          </reference>
          <reference field="1" count="1" selected="0">
            <x v="65"/>
          </reference>
        </references>
      </pivotArea>
    </chartFormat>
    <chartFormat chart="0" format="1125">
      <pivotArea type="data" outline="0" fieldPosition="0">
        <references count="2">
          <reference field="4294967294" count="1" selected="0">
            <x v="0"/>
          </reference>
          <reference field="1" count="1" selected="0">
            <x v="965"/>
          </reference>
        </references>
      </pivotArea>
    </chartFormat>
    <chartFormat chart="0" format="1126">
      <pivotArea type="data" outline="0" fieldPosition="0">
        <references count="2">
          <reference field="4294967294" count="1" selected="0">
            <x v="0"/>
          </reference>
          <reference field="1" count="1" selected="0">
            <x v="241"/>
          </reference>
        </references>
      </pivotArea>
    </chartFormat>
    <chartFormat chart="0" format="1127">
      <pivotArea type="data" outline="0" fieldPosition="0">
        <references count="2">
          <reference field="4294967294" count="1" selected="0">
            <x v="0"/>
          </reference>
          <reference field="1" count="1" selected="0">
            <x v="793"/>
          </reference>
        </references>
      </pivotArea>
    </chartFormat>
    <chartFormat chart="0" format="1128">
      <pivotArea type="data" outline="0" fieldPosition="0">
        <references count="2">
          <reference field="4294967294" count="1" selected="0">
            <x v="0"/>
          </reference>
          <reference field="1" count="1" selected="0">
            <x v="1149"/>
          </reference>
        </references>
      </pivotArea>
    </chartFormat>
    <chartFormat chart="0" format="1129">
      <pivotArea type="data" outline="0" fieldPosition="0">
        <references count="2">
          <reference field="4294967294" count="1" selected="0">
            <x v="0"/>
          </reference>
          <reference field="1" count="1" selected="0">
            <x v="1172"/>
          </reference>
        </references>
      </pivotArea>
    </chartFormat>
    <chartFormat chart="0" format="1130">
      <pivotArea type="data" outline="0" fieldPosition="0">
        <references count="2">
          <reference field="4294967294" count="1" selected="0">
            <x v="0"/>
          </reference>
          <reference field="1" count="1" selected="0">
            <x v="629"/>
          </reference>
        </references>
      </pivotArea>
    </chartFormat>
    <chartFormat chart="0" format="1131">
      <pivotArea type="data" outline="0" fieldPosition="0">
        <references count="2">
          <reference field="4294967294" count="1" selected="0">
            <x v="0"/>
          </reference>
          <reference field="1" count="1" selected="0">
            <x v="396"/>
          </reference>
        </references>
      </pivotArea>
    </chartFormat>
    <chartFormat chart="0" format="1132">
      <pivotArea type="data" outline="0" fieldPosition="0">
        <references count="2">
          <reference field="4294967294" count="1" selected="0">
            <x v="0"/>
          </reference>
          <reference field="1" count="1" selected="0">
            <x v="194"/>
          </reference>
        </references>
      </pivotArea>
    </chartFormat>
    <chartFormat chart="0" format="1133">
      <pivotArea type="data" outline="0" fieldPosition="0">
        <references count="2">
          <reference field="4294967294" count="1" selected="0">
            <x v="0"/>
          </reference>
          <reference field="1" count="1" selected="0">
            <x v="1087"/>
          </reference>
        </references>
      </pivotArea>
    </chartFormat>
    <chartFormat chart="0" format="1134">
      <pivotArea type="data" outline="0" fieldPosition="0">
        <references count="2">
          <reference field="4294967294" count="1" selected="0">
            <x v="0"/>
          </reference>
          <reference field="1" count="1" selected="0">
            <x v="791"/>
          </reference>
        </references>
      </pivotArea>
    </chartFormat>
    <chartFormat chart="0" format="1135">
      <pivotArea type="data" outline="0" fieldPosition="0">
        <references count="2">
          <reference field="4294967294" count="1" selected="0">
            <x v="0"/>
          </reference>
          <reference field="1" count="1" selected="0">
            <x v="835"/>
          </reference>
        </references>
      </pivotArea>
    </chartFormat>
    <chartFormat chart="0" format="1136">
      <pivotArea type="data" outline="0" fieldPosition="0">
        <references count="2">
          <reference field="4294967294" count="1" selected="0">
            <x v="0"/>
          </reference>
          <reference field="1" count="1" selected="0">
            <x v="719"/>
          </reference>
        </references>
      </pivotArea>
    </chartFormat>
    <chartFormat chart="0" format="1137">
      <pivotArea type="data" outline="0" fieldPosition="0">
        <references count="2">
          <reference field="4294967294" count="1" selected="0">
            <x v="0"/>
          </reference>
          <reference field="1" count="1" selected="0">
            <x v="723"/>
          </reference>
        </references>
      </pivotArea>
    </chartFormat>
    <chartFormat chart="0" format="1138">
      <pivotArea type="data" outline="0" fieldPosition="0">
        <references count="2">
          <reference field="4294967294" count="1" selected="0">
            <x v="0"/>
          </reference>
          <reference field="1" count="1" selected="0">
            <x v="201"/>
          </reference>
        </references>
      </pivotArea>
    </chartFormat>
    <chartFormat chart="0" format="1139">
      <pivotArea type="data" outline="0" fieldPosition="0">
        <references count="2">
          <reference field="4294967294" count="1" selected="0">
            <x v="0"/>
          </reference>
          <reference field="1" count="1" selected="0">
            <x v="1318"/>
          </reference>
        </references>
      </pivotArea>
    </chartFormat>
    <chartFormat chart="0" format="1140">
      <pivotArea type="data" outline="0" fieldPosition="0">
        <references count="2">
          <reference field="4294967294" count="1" selected="0">
            <x v="0"/>
          </reference>
          <reference field="1" count="1" selected="0">
            <x v="826"/>
          </reference>
        </references>
      </pivotArea>
    </chartFormat>
    <chartFormat chart="0" format="1141">
      <pivotArea type="data" outline="0" fieldPosition="0">
        <references count="2">
          <reference field="4294967294" count="1" selected="0">
            <x v="0"/>
          </reference>
          <reference field="1" count="1" selected="0">
            <x v="1188"/>
          </reference>
        </references>
      </pivotArea>
    </chartFormat>
    <chartFormat chart="0" format="1142">
      <pivotArea type="data" outline="0" fieldPosition="0">
        <references count="2">
          <reference field="4294967294" count="1" selected="0">
            <x v="0"/>
          </reference>
          <reference field="1" count="1" selected="0">
            <x v="681"/>
          </reference>
        </references>
      </pivotArea>
    </chartFormat>
    <chartFormat chart="0" format="1143">
      <pivotArea type="data" outline="0" fieldPosition="0">
        <references count="2">
          <reference field="4294967294" count="1" selected="0">
            <x v="0"/>
          </reference>
          <reference field="1" count="1" selected="0">
            <x v="454"/>
          </reference>
        </references>
      </pivotArea>
    </chartFormat>
    <chartFormat chart="0" format="1144">
      <pivotArea type="data" outline="0" fieldPosition="0">
        <references count="2">
          <reference field="4294967294" count="1" selected="0">
            <x v="0"/>
          </reference>
          <reference field="1" count="1" selected="0">
            <x v="1032"/>
          </reference>
        </references>
      </pivotArea>
    </chartFormat>
    <chartFormat chart="0" format="1145">
      <pivotArea type="data" outline="0" fieldPosition="0">
        <references count="2">
          <reference field="4294967294" count="1" selected="0">
            <x v="0"/>
          </reference>
          <reference field="1" count="1" selected="0">
            <x v="1021"/>
          </reference>
        </references>
      </pivotArea>
    </chartFormat>
    <chartFormat chart="0" format="1146">
      <pivotArea type="data" outline="0" fieldPosition="0">
        <references count="2">
          <reference field="4294967294" count="1" selected="0">
            <x v="0"/>
          </reference>
          <reference field="1" count="1" selected="0">
            <x v="40"/>
          </reference>
        </references>
      </pivotArea>
    </chartFormat>
    <chartFormat chart="0" format="1147">
      <pivotArea type="data" outline="0" fieldPosition="0">
        <references count="2">
          <reference field="4294967294" count="1" selected="0">
            <x v="0"/>
          </reference>
          <reference field="1" count="1" selected="0">
            <x v="1333"/>
          </reference>
        </references>
      </pivotArea>
    </chartFormat>
    <chartFormat chart="0" format="1148">
      <pivotArea type="data" outline="0" fieldPosition="0">
        <references count="2">
          <reference field="4294967294" count="1" selected="0">
            <x v="0"/>
          </reference>
          <reference field="1" count="1" selected="0">
            <x v="820"/>
          </reference>
        </references>
      </pivotArea>
    </chartFormat>
    <chartFormat chart="0" format="1149">
      <pivotArea type="data" outline="0" fieldPosition="0">
        <references count="2">
          <reference field="4294967294" count="1" selected="0">
            <x v="0"/>
          </reference>
          <reference field="1" count="1" selected="0">
            <x v="1053"/>
          </reference>
        </references>
      </pivotArea>
    </chartFormat>
    <chartFormat chart="0" format="1150">
      <pivotArea type="data" outline="0" fieldPosition="0">
        <references count="2">
          <reference field="4294967294" count="1" selected="0">
            <x v="0"/>
          </reference>
          <reference field="1" count="1" selected="0">
            <x v="1262"/>
          </reference>
        </references>
      </pivotArea>
    </chartFormat>
    <chartFormat chart="0" format="1151">
      <pivotArea type="data" outline="0" fieldPosition="0">
        <references count="2">
          <reference field="4294967294" count="1" selected="0">
            <x v="0"/>
          </reference>
          <reference field="1" count="1" selected="0">
            <x v="176"/>
          </reference>
        </references>
      </pivotArea>
    </chartFormat>
    <chartFormat chart="0" format="1152">
      <pivotArea type="data" outline="0" fieldPosition="0">
        <references count="2">
          <reference field="4294967294" count="1" selected="0">
            <x v="0"/>
          </reference>
          <reference field="1" count="1" selected="0">
            <x v="854"/>
          </reference>
        </references>
      </pivotArea>
    </chartFormat>
    <chartFormat chart="0" format="1153">
      <pivotArea type="data" outline="0" fieldPosition="0">
        <references count="2">
          <reference field="4294967294" count="1" selected="0">
            <x v="0"/>
          </reference>
          <reference field="1" count="1" selected="0">
            <x v="1148"/>
          </reference>
        </references>
      </pivotArea>
    </chartFormat>
    <chartFormat chart="0" format="1154">
      <pivotArea type="data" outline="0" fieldPosition="0">
        <references count="2">
          <reference field="4294967294" count="1" selected="0">
            <x v="0"/>
          </reference>
          <reference field="1" count="1" selected="0">
            <x v="1066"/>
          </reference>
        </references>
      </pivotArea>
    </chartFormat>
    <chartFormat chart="0" format="1155">
      <pivotArea type="data" outline="0" fieldPosition="0">
        <references count="2">
          <reference field="4294967294" count="1" selected="0">
            <x v="0"/>
          </reference>
          <reference field="1" count="1" selected="0">
            <x v="662"/>
          </reference>
        </references>
      </pivotArea>
    </chartFormat>
    <chartFormat chart="0" format="1156">
      <pivotArea type="data" outline="0" fieldPosition="0">
        <references count="2">
          <reference field="4294967294" count="1" selected="0">
            <x v="0"/>
          </reference>
          <reference field="1" count="1" selected="0">
            <x v="958"/>
          </reference>
        </references>
      </pivotArea>
    </chartFormat>
    <chartFormat chart="0" format="1157">
      <pivotArea type="data" outline="0" fieldPosition="0">
        <references count="2">
          <reference field="4294967294" count="1" selected="0">
            <x v="0"/>
          </reference>
          <reference field="1" count="1" selected="0">
            <x v="840"/>
          </reference>
        </references>
      </pivotArea>
    </chartFormat>
    <chartFormat chart="0" format="1158">
      <pivotArea type="data" outline="0" fieldPosition="0">
        <references count="2">
          <reference field="4294967294" count="1" selected="0">
            <x v="0"/>
          </reference>
          <reference field="1" count="1" selected="0">
            <x v="685"/>
          </reference>
        </references>
      </pivotArea>
    </chartFormat>
    <chartFormat chart="0" format="1159">
      <pivotArea type="data" outline="0" fieldPosition="0">
        <references count="2">
          <reference field="4294967294" count="1" selected="0">
            <x v="0"/>
          </reference>
          <reference field="1" count="1" selected="0">
            <x v="964"/>
          </reference>
        </references>
      </pivotArea>
    </chartFormat>
    <chartFormat chart="0" format="1160">
      <pivotArea type="data" outline="0" fieldPosition="0">
        <references count="2">
          <reference field="4294967294" count="1" selected="0">
            <x v="0"/>
          </reference>
          <reference field="1" count="1" selected="0">
            <x v="1116"/>
          </reference>
        </references>
      </pivotArea>
    </chartFormat>
    <chartFormat chart="0" format="1161">
      <pivotArea type="data" outline="0" fieldPosition="0">
        <references count="2">
          <reference field="4294967294" count="1" selected="0">
            <x v="0"/>
          </reference>
          <reference field="1" count="1" selected="0">
            <x v="577"/>
          </reference>
        </references>
      </pivotArea>
    </chartFormat>
    <chartFormat chart="0" format="1162">
      <pivotArea type="data" outline="0" fieldPosition="0">
        <references count="2">
          <reference field="4294967294" count="1" selected="0">
            <x v="0"/>
          </reference>
          <reference field="1" count="1" selected="0">
            <x v="425"/>
          </reference>
        </references>
      </pivotArea>
    </chartFormat>
    <chartFormat chart="0" format="1163">
      <pivotArea type="data" outline="0" fieldPosition="0">
        <references count="2">
          <reference field="4294967294" count="1" selected="0">
            <x v="0"/>
          </reference>
          <reference field="1" count="1" selected="0">
            <x v="736"/>
          </reference>
        </references>
      </pivotArea>
    </chartFormat>
    <chartFormat chart="0" format="1164">
      <pivotArea type="data" outline="0" fieldPosition="0">
        <references count="2">
          <reference field="4294967294" count="1" selected="0">
            <x v="0"/>
          </reference>
          <reference field="1" count="1" selected="0">
            <x v="942"/>
          </reference>
        </references>
      </pivotArea>
    </chartFormat>
    <chartFormat chart="0" format="1165">
      <pivotArea type="data" outline="0" fieldPosition="0">
        <references count="2">
          <reference field="4294967294" count="1" selected="0">
            <x v="0"/>
          </reference>
          <reference field="1" count="1" selected="0">
            <x v="718"/>
          </reference>
        </references>
      </pivotArea>
    </chartFormat>
    <chartFormat chart="0" format="1166">
      <pivotArea type="data" outline="0" fieldPosition="0">
        <references count="2">
          <reference field="4294967294" count="1" selected="0">
            <x v="0"/>
          </reference>
          <reference field="1" count="1" selected="0">
            <x v="180"/>
          </reference>
        </references>
      </pivotArea>
    </chartFormat>
    <chartFormat chart="0" format="1167">
      <pivotArea type="data" outline="0" fieldPosition="0">
        <references count="2">
          <reference field="4294967294" count="1" selected="0">
            <x v="0"/>
          </reference>
          <reference field="1" count="1" selected="0">
            <x v="696"/>
          </reference>
        </references>
      </pivotArea>
    </chartFormat>
    <chartFormat chart="0" format="1168">
      <pivotArea type="data" outline="0" fieldPosition="0">
        <references count="2">
          <reference field="4294967294" count="1" selected="0">
            <x v="0"/>
          </reference>
          <reference field="1" count="1" selected="0">
            <x v="985"/>
          </reference>
        </references>
      </pivotArea>
    </chartFormat>
    <chartFormat chart="0" format="1169">
      <pivotArea type="data" outline="0" fieldPosition="0">
        <references count="2">
          <reference field="4294967294" count="1" selected="0">
            <x v="0"/>
          </reference>
          <reference field="1" count="1" selected="0">
            <x v="782"/>
          </reference>
        </references>
      </pivotArea>
    </chartFormat>
    <chartFormat chart="0" format="1170">
      <pivotArea type="data" outline="0" fieldPosition="0">
        <references count="2">
          <reference field="4294967294" count="1" selected="0">
            <x v="0"/>
          </reference>
          <reference field="1" count="1" selected="0">
            <x v="1327"/>
          </reference>
        </references>
      </pivotArea>
    </chartFormat>
    <chartFormat chart="0" format="1171">
      <pivotArea type="data" outline="0" fieldPosition="0">
        <references count="2">
          <reference field="4294967294" count="1" selected="0">
            <x v="0"/>
          </reference>
          <reference field="1" count="1" selected="0">
            <x v="670"/>
          </reference>
        </references>
      </pivotArea>
    </chartFormat>
    <chartFormat chart="0" format="1172">
      <pivotArea type="data" outline="0" fieldPosition="0">
        <references count="2">
          <reference field="4294967294" count="1" selected="0">
            <x v="0"/>
          </reference>
          <reference field="1" count="1" selected="0">
            <x v="846"/>
          </reference>
        </references>
      </pivotArea>
    </chartFormat>
    <chartFormat chart="0" format="1173">
      <pivotArea type="data" outline="0" fieldPosition="0">
        <references count="2">
          <reference field="4294967294" count="1" selected="0">
            <x v="0"/>
          </reference>
          <reference field="1" count="1" selected="0">
            <x v="1030"/>
          </reference>
        </references>
      </pivotArea>
    </chartFormat>
    <chartFormat chart="0" format="1174">
      <pivotArea type="data" outline="0" fieldPosition="0">
        <references count="2">
          <reference field="4294967294" count="1" selected="0">
            <x v="0"/>
          </reference>
          <reference field="1" count="1" selected="0">
            <x v="1044"/>
          </reference>
        </references>
      </pivotArea>
    </chartFormat>
    <chartFormat chart="0" format="1175">
      <pivotArea type="data" outline="0" fieldPosition="0">
        <references count="2">
          <reference field="4294967294" count="1" selected="0">
            <x v="0"/>
          </reference>
          <reference field="1" count="1" selected="0">
            <x v="239"/>
          </reference>
        </references>
      </pivotArea>
    </chartFormat>
    <chartFormat chart="0" format="1176">
      <pivotArea type="data" outline="0" fieldPosition="0">
        <references count="2">
          <reference field="4294967294" count="1" selected="0">
            <x v="0"/>
          </reference>
          <reference field="1" count="1" selected="0">
            <x v="55"/>
          </reference>
        </references>
      </pivotArea>
    </chartFormat>
    <chartFormat chart="0" format="1177">
      <pivotArea type="data" outline="0" fieldPosition="0">
        <references count="2">
          <reference field="4294967294" count="1" selected="0">
            <x v="0"/>
          </reference>
          <reference field="1" count="1" selected="0">
            <x v="724"/>
          </reference>
        </references>
      </pivotArea>
    </chartFormat>
    <chartFormat chart="0" format="1178">
      <pivotArea type="data" outline="0" fieldPosition="0">
        <references count="2">
          <reference field="4294967294" count="1" selected="0">
            <x v="0"/>
          </reference>
          <reference field="1" count="1" selected="0">
            <x v="689"/>
          </reference>
        </references>
      </pivotArea>
    </chartFormat>
    <chartFormat chart="0" format="1179">
      <pivotArea type="data" outline="0" fieldPosition="0">
        <references count="2">
          <reference field="4294967294" count="1" selected="0">
            <x v="0"/>
          </reference>
          <reference field="1" count="1" selected="0">
            <x v="843"/>
          </reference>
        </references>
      </pivotArea>
    </chartFormat>
    <chartFormat chart="0" format="1180">
      <pivotArea type="data" outline="0" fieldPosition="0">
        <references count="2">
          <reference field="4294967294" count="1" selected="0">
            <x v="0"/>
          </reference>
          <reference field="1" count="1" selected="0">
            <x v="1281"/>
          </reference>
        </references>
      </pivotArea>
    </chartFormat>
    <chartFormat chart="0" format="1181">
      <pivotArea type="data" outline="0" fieldPosition="0">
        <references count="2">
          <reference field="4294967294" count="1" selected="0">
            <x v="0"/>
          </reference>
          <reference field="1" count="1" selected="0">
            <x v="511"/>
          </reference>
        </references>
      </pivotArea>
    </chartFormat>
    <chartFormat chart="0" format="1182">
      <pivotArea type="data" outline="0" fieldPosition="0">
        <references count="2">
          <reference field="4294967294" count="1" selected="0">
            <x v="0"/>
          </reference>
          <reference field="1" count="1" selected="0">
            <x v="257"/>
          </reference>
        </references>
      </pivotArea>
    </chartFormat>
    <chartFormat chart="0" format="1183">
      <pivotArea type="data" outline="0" fieldPosition="0">
        <references count="2">
          <reference field="4294967294" count="1" selected="0">
            <x v="0"/>
          </reference>
          <reference field="1" count="1" selected="0">
            <x v="161"/>
          </reference>
        </references>
      </pivotArea>
    </chartFormat>
    <chartFormat chart="0" format="1184">
      <pivotArea type="data" outline="0" fieldPosition="0">
        <references count="2">
          <reference field="4294967294" count="1" selected="0">
            <x v="0"/>
          </reference>
          <reference field="1" count="1" selected="0">
            <x v="1009"/>
          </reference>
        </references>
      </pivotArea>
    </chartFormat>
    <chartFormat chart="0" format="1185">
      <pivotArea type="data" outline="0" fieldPosition="0">
        <references count="2">
          <reference field="4294967294" count="1" selected="0">
            <x v="0"/>
          </reference>
          <reference field="1" count="1" selected="0">
            <x v="659"/>
          </reference>
        </references>
      </pivotArea>
    </chartFormat>
    <chartFormat chart="0" format="1186">
      <pivotArea type="data" outline="0" fieldPosition="0">
        <references count="2">
          <reference field="4294967294" count="1" selected="0">
            <x v="0"/>
          </reference>
          <reference field="1" count="1" selected="0">
            <x v="1292"/>
          </reference>
        </references>
      </pivotArea>
    </chartFormat>
    <chartFormat chart="0" format="1187">
      <pivotArea type="data" outline="0" fieldPosition="0">
        <references count="2">
          <reference field="4294967294" count="1" selected="0">
            <x v="0"/>
          </reference>
          <reference field="1" count="1" selected="0">
            <x v="913"/>
          </reference>
        </references>
      </pivotArea>
    </chartFormat>
    <chartFormat chart="0" format="1188">
      <pivotArea type="data" outline="0" fieldPosition="0">
        <references count="2">
          <reference field="4294967294" count="1" selected="0">
            <x v="0"/>
          </reference>
          <reference field="1" count="1" selected="0">
            <x v="1194"/>
          </reference>
        </references>
      </pivotArea>
    </chartFormat>
    <chartFormat chart="0" format="1189">
      <pivotArea type="data" outline="0" fieldPosition="0">
        <references count="2">
          <reference field="4294967294" count="1" selected="0">
            <x v="0"/>
          </reference>
          <reference field="1" count="1" selected="0">
            <x v="400"/>
          </reference>
        </references>
      </pivotArea>
    </chartFormat>
    <chartFormat chart="0" format="1190">
      <pivotArea type="data" outline="0" fieldPosition="0">
        <references count="2">
          <reference field="4294967294" count="1" selected="0">
            <x v="0"/>
          </reference>
          <reference field="1" count="1" selected="0">
            <x v="621"/>
          </reference>
        </references>
      </pivotArea>
    </chartFormat>
    <chartFormat chart="0" format="1191">
      <pivotArea type="data" outline="0" fieldPosition="0">
        <references count="2">
          <reference field="4294967294" count="1" selected="0">
            <x v="0"/>
          </reference>
          <reference field="1" count="1" selected="0">
            <x v="1323"/>
          </reference>
        </references>
      </pivotArea>
    </chartFormat>
    <chartFormat chart="0" format="1192">
      <pivotArea type="data" outline="0" fieldPosition="0">
        <references count="2">
          <reference field="4294967294" count="1" selected="0">
            <x v="0"/>
          </reference>
          <reference field="1" count="1" selected="0">
            <x v="297"/>
          </reference>
        </references>
      </pivotArea>
    </chartFormat>
    <chartFormat chart="0" format="1193">
      <pivotArea type="data" outline="0" fieldPosition="0">
        <references count="2">
          <reference field="4294967294" count="1" selected="0">
            <x v="0"/>
          </reference>
          <reference field="1" count="1" selected="0">
            <x v="296"/>
          </reference>
        </references>
      </pivotArea>
    </chartFormat>
    <chartFormat chart="0" format="1194">
      <pivotArea type="data" outline="0" fieldPosition="0">
        <references count="2">
          <reference field="4294967294" count="1" selected="0">
            <x v="0"/>
          </reference>
          <reference field="1" count="1" selected="0">
            <x v="295"/>
          </reference>
        </references>
      </pivotArea>
    </chartFormat>
    <chartFormat chart="0" format="1195">
      <pivotArea type="data" outline="0" fieldPosition="0">
        <references count="2">
          <reference field="4294967294" count="1" selected="0">
            <x v="0"/>
          </reference>
          <reference field="1" count="1" selected="0">
            <x v="698"/>
          </reference>
        </references>
      </pivotArea>
    </chartFormat>
    <chartFormat chart="0" format="1196">
      <pivotArea type="data" outline="0" fieldPosition="0">
        <references count="2">
          <reference field="4294967294" count="1" selected="0">
            <x v="0"/>
          </reference>
          <reference field="1" count="1" selected="0">
            <x v="50"/>
          </reference>
        </references>
      </pivotArea>
    </chartFormat>
    <chartFormat chart="0" format="1197">
      <pivotArea type="data" outline="0" fieldPosition="0">
        <references count="2">
          <reference field="4294967294" count="1" selected="0">
            <x v="0"/>
          </reference>
          <reference field="1" count="1" selected="0">
            <x v="449"/>
          </reference>
        </references>
      </pivotArea>
    </chartFormat>
    <chartFormat chart="0" format="1198">
      <pivotArea type="data" outline="0" fieldPosition="0">
        <references count="2">
          <reference field="4294967294" count="1" selected="0">
            <x v="0"/>
          </reference>
          <reference field="1" count="1" selected="0">
            <x v="1250"/>
          </reference>
        </references>
      </pivotArea>
    </chartFormat>
    <chartFormat chart="0" format="1199">
      <pivotArea type="data" outline="0" fieldPosition="0">
        <references count="2">
          <reference field="4294967294" count="1" selected="0">
            <x v="0"/>
          </reference>
          <reference field="1" count="1" selected="0">
            <x v="884"/>
          </reference>
        </references>
      </pivotArea>
    </chartFormat>
    <chartFormat chart="0" format="1200">
      <pivotArea type="data" outline="0" fieldPosition="0">
        <references count="2">
          <reference field="4294967294" count="1" selected="0">
            <x v="0"/>
          </reference>
          <reference field="1" count="1" selected="0">
            <x v="375"/>
          </reference>
        </references>
      </pivotArea>
    </chartFormat>
    <chartFormat chart="0" format="1201">
      <pivotArea type="data" outline="0" fieldPosition="0">
        <references count="2">
          <reference field="4294967294" count="1" selected="0">
            <x v="0"/>
          </reference>
          <reference field="1" count="1" selected="0">
            <x v="867"/>
          </reference>
        </references>
      </pivotArea>
    </chartFormat>
    <chartFormat chart="0" format="1202">
      <pivotArea type="data" outline="0" fieldPosition="0">
        <references count="2">
          <reference field="4294967294" count="1" selected="0">
            <x v="0"/>
          </reference>
          <reference field="1" count="1" selected="0">
            <x v="1325"/>
          </reference>
        </references>
      </pivotArea>
    </chartFormat>
    <chartFormat chart="0" format="1203">
      <pivotArea type="data" outline="0" fieldPosition="0">
        <references count="2">
          <reference field="4294967294" count="1" selected="0">
            <x v="0"/>
          </reference>
          <reference field="1" count="1" selected="0">
            <x v="687"/>
          </reference>
        </references>
      </pivotArea>
    </chartFormat>
    <chartFormat chart="0" format="1204">
      <pivotArea type="data" outline="0" fieldPosition="0">
        <references count="2">
          <reference field="4294967294" count="1" selected="0">
            <x v="0"/>
          </reference>
          <reference field="1" count="1" selected="0">
            <x v="779"/>
          </reference>
        </references>
      </pivotArea>
    </chartFormat>
    <chartFormat chart="0" format="1205">
      <pivotArea type="data" outline="0" fieldPosition="0">
        <references count="2">
          <reference field="4294967294" count="1" selected="0">
            <x v="0"/>
          </reference>
          <reference field="1" count="1" selected="0">
            <x v="53"/>
          </reference>
        </references>
      </pivotArea>
    </chartFormat>
    <chartFormat chart="0" format="1206">
      <pivotArea type="data" outline="0" fieldPosition="0">
        <references count="2">
          <reference field="4294967294" count="1" selected="0">
            <x v="0"/>
          </reference>
          <reference field="1" count="1" selected="0">
            <x v="332"/>
          </reference>
        </references>
      </pivotArea>
    </chartFormat>
    <chartFormat chart="0" format="1207">
      <pivotArea type="data" outline="0" fieldPosition="0">
        <references count="2">
          <reference field="4294967294" count="1" selected="0">
            <x v="0"/>
          </reference>
          <reference field="1" count="1" selected="0">
            <x v="91"/>
          </reference>
        </references>
      </pivotArea>
    </chartFormat>
    <chartFormat chart="0" format="1208">
      <pivotArea type="data" outline="0" fieldPosition="0">
        <references count="2">
          <reference field="4294967294" count="1" selected="0">
            <x v="0"/>
          </reference>
          <reference field="1" count="1" selected="0">
            <x v="946"/>
          </reference>
        </references>
      </pivotArea>
    </chartFormat>
    <chartFormat chart="0" format="1209">
      <pivotArea type="data" outline="0" fieldPosition="0">
        <references count="2">
          <reference field="4294967294" count="1" selected="0">
            <x v="0"/>
          </reference>
          <reference field="1" count="1" selected="0">
            <x v="566"/>
          </reference>
        </references>
      </pivotArea>
    </chartFormat>
    <chartFormat chart="0" format="1210">
      <pivotArea type="data" outline="0" fieldPosition="0">
        <references count="2">
          <reference field="4294967294" count="1" selected="0">
            <x v="0"/>
          </reference>
          <reference field="1" count="1" selected="0">
            <x v="998"/>
          </reference>
        </references>
      </pivotArea>
    </chartFormat>
    <chartFormat chart="0" format="1211">
      <pivotArea type="data" outline="0" fieldPosition="0">
        <references count="2">
          <reference field="4294967294" count="1" selected="0">
            <x v="0"/>
          </reference>
          <reference field="1" count="1" selected="0">
            <x v="649"/>
          </reference>
        </references>
      </pivotArea>
    </chartFormat>
    <chartFormat chart="0" format="1212">
      <pivotArea type="data" outline="0" fieldPosition="0">
        <references count="2">
          <reference field="4294967294" count="1" selected="0">
            <x v="0"/>
          </reference>
          <reference field="1" count="1" selected="0">
            <x v="1320"/>
          </reference>
        </references>
      </pivotArea>
    </chartFormat>
    <chartFormat chart="0" format="1213">
      <pivotArea type="data" outline="0" fieldPosition="0">
        <references count="2">
          <reference field="4294967294" count="1" selected="0">
            <x v="0"/>
          </reference>
          <reference field="1" count="1" selected="0">
            <x v="1"/>
          </reference>
        </references>
      </pivotArea>
    </chartFormat>
    <chartFormat chart="0" format="1214">
      <pivotArea type="data" outline="0" fieldPosition="0">
        <references count="2">
          <reference field="4294967294" count="1" selected="0">
            <x v="0"/>
          </reference>
          <reference field="1" count="1" selected="0">
            <x v="365"/>
          </reference>
        </references>
      </pivotArea>
    </chartFormat>
    <chartFormat chart="0" format="1215">
      <pivotArea type="data" outline="0" fieldPosition="0">
        <references count="2">
          <reference field="4294967294" count="1" selected="0">
            <x v="0"/>
          </reference>
          <reference field="1" count="1" selected="0">
            <x v="706"/>
          </reference>
        </references>
      </pivotArea>
    </chartFormat>
    <chartFormat chart="0" format="1216">
      <pivotArea type="data" outline="0" fieldPosition="0">
        <references count="2">
          <reference field="4294967294" count="1" selected="0">
            <x v="0"/>
          </reference>
          <reference field="1" count="1" selected="0">
            <x v="1319"/>
          </reference>
        </references>
      </pivotArea>
    </chartFormat>
    <chartFormat chart="0" format="1217">
      <pivotArea type="data" outline="0" fieldPosition="0">
        <references count="2">
          <reference field="4294967294" count="1" selected="0">
            <x v="0"/>
          </reference>
          <reference field="1" count="1" selected="0">
            <x v="679"/>
          </reference>
        </references>
      </pivotArea>
    </chartFormat>
    <chartFormat chart="0" format="1218">
      <pivotArea type="data" outline="0" fieldPosition="0">
        <references count="2">
          <reference field="4294967294" count="1" selected="0">
            <x v="0"/>
          </reference>
          <reference field="1" count="1" selected="0">
            <x v="936"/>
          </reference>
        </references>
      </pivotArea>
    </chartFormat>
    <chartFormat chart="0" format="1219">
      <pivotArea type="data" outline="0" fieldPosition="0">
        <references count="2">
          <reference field="4294967294" count="1" selected="0">
            <x v="0"/>
          </reference>
          <reference field="1" count="1" selected="0">
            <x v="100"/>
          </reference>
        </references>
      </pivotArea>
    </chartFormat>
    <chartFormat chart="0" format="1220">
      <pivotArea type="data" outline="0" fieldPosition="0">
        <references count="2">
          <reference field="4294967294" count="1" selected="0">
            <x v="0"/>
          </reference>
          <reference field="1" count="1" selected="0">
            <x v="1129"/>
          </reference>
        </references>
      </pivotArea>
    </chartFormat>
    <chartFormat chart="0" format="1221">
      <pivotArea type="data" outline="0" fieldPosition="0">
        <references count="2">
          <reference field="4294967294" count="1" selected="0">
            <x v="0"/>
          </reference>
          <reference field="1" count="1" selected="0">
            <x v="612"/>
          </reference>
        </references>
      </pivotArea>
    </chartFormat>
    <chartFormat chart="0" format="1222">
      <pivotArea type="data" outline="0" fieldPosition="0">
        <references count="2">
          <reference field="4294967294" count="1" selected="0">
            <x v="0"/>
          </reference>
          <reference field="1" count="1" selected="0">
            <x v="617"/>
          </reference>
        </references>
      </pivotArea>
    </chartFormat>
    <chartFormat chart="0" format="1223">
      <pivotArea type="data" outline="0" fieldPosition="0">
        <references count="2">
          <reference field="4294967294" count="1" selected="0">
            <x v="0"/>
          </reference>
          <reference field="1" count="1" selected="0">
            <x v="1322"/>
          </reference>
        </references>
      </pivotArea>
    </chartFormat>
    <chartFormat chart="0" format="1224">
      <pivotArea type="data" outline="0" fieldPosition="0">
        <references count="2">
          <reference field="4294967294" count="1" selected="0">
            <x v="0"/>
          </reference>
          <reference field="1" count="1" selected="0">
            <x v="941"/>
          </reference>
        </references>
      </pivotArea>
    </chartFormat>
    <chartFormat chart="0" format="1225">
      <pivotArea type="data" outline="0" fieldPosition="0">
        <references count="2">
          <reference field="4294967294" count="1" selected="0">
            <x v="0"/>
          </reference>
          <reference field="1" count="1" selected="0">
            <x v="117"/>
          </reference>
        </references>
      </pivotArea>
    </chartFormat>
    <chartFormat chart="0" format="1226">
      <pivotArea type="data" outline="0" fieldPosition="0">
        <references count="2">
          <reference field="4294967294" count="1" selected="0">
            <x v="0"/>
          </reference>
          <reference field="1" count="1" selected="0">
            <x v="1305"/>
          </reference>
        </references>
      </pivotArea>
    </chartFormat>
    <chartFormat chart="0" format="1227">
      <pivotArea type="data" outline="0" fieldPosition="0">
        <references count="2">
          <reference field="4294967294" count="1" selected="0">
            <x v="0"/>
          </reference>
          <reference field="1" count="1" selected="0">
            <x v="1321"/>
          </reference>
        </references>
      </pivotArea>
    </chartFormat>
    <chartFormat chart="0" format="1228">
      <pivotArea type="data" outline="0" fieldPosition="0">
        <references count="2">
          <reference field="4294967294" count="1" selected="0">
            <x v="0"/>
          </reference>
          <reference field="1" count="1" selected="0">
            <x v="792"/>
          </reference>
        </references>
      </pivotArea>
    </chartFormat>
    <chartFormat chart="0" format="1229">
      <pivotArea type="data" outline="0" fieldPosition="0">
        <references count="2">
          <reference field="4294967294" count="1" selected="0">
            <x v="0"/>
          </reference>
          <reference field="1" count="1" selected="0">
            <x v="397"/>
          </reference>
        </references>
      </pivotArea>
    </chartFormat>
    <chartFormat chart="0" format="1230">
      <pivotArea type="data" outline="0" fieldPosition="0">
        <references count="2">
          <reference field="4294967294" count="1" selected="0">
            <x v="0"/>
          </reference>
          <reference field="1" count="1" selected="0">
            <x v="484"/>
          </reference>
        </references>
      </pivotArea>
    </chartFormat>
    <chartFormat chart="0" format="1231">
      <pivotArea type="data" outline="0" fieldPosition="0">
        <references count="2">
          <reference field="4294967294" count="1" selected="0">
            <x v="0"/>
          </reference>
          <reference field="1" count="1" selected="0">
            <x v="1288"/>
          </reference>
        </references>
      </pivotArea>
    </chartFormat>
    <chartFormat chart="0" format="1232">
      <pivotArea type="data" outline="0" fieldPosition="0">
        <references count="2">
          <reference field="4294967294" count="1" selected="0">
            <x v="0"/>
          </reference>
          <reference field="1" count="1" selected="0">
            <x v="256"/>
          </reference>
        </references>
      </pivotArea>
    </chartFormat>
    <chartFormat chart="0" format="1233">
      <pivotArea type="data" outline="0" fieldPosition="0">
        <references count="2">
          <reference field="4294967294" count="1" selected="0">
            <x v="0"/>
          </reference>
          <reference field="1" count="1" selected="0">
            <x v="1297"/>
          </reference>
        </references>
      </pivotArea>
    </chartFormat>
    <chartFormat chart="0" format="1234">
      <pivotArea type="data" outline="0" fieldPosition="0">
        <references count="2">
          <reference field="4294967294" count="1" selected="0">
            <x v="0"/>
          </reference>
          <reference field="1" count="1" selected="0">
            <x v="787"/>
          </reference>
        </references>
      </pivotArea>
    </chartFormat>
    <chartFormat chart="0" format="1235">
      <pivotArea type="data" outline="0" fieldPosition="0">
        <references count="2">
          <reference field="4294967294" count="1" selected="0">
            <x v="0"/>
          </reference>
          <reference field="1" count="1" selected="0">
            <x v="562"/>
          </reference>
        </references>
      </pivotArea>
    </chartFormat>
    <chartFormat chart="0" format="1236">
      <pivotArea type="data" outline="0" fieldPosition="0">
        <references count="2">
          <reference field="4294967294" count="1" selected="0">
            <x v="0"/>
          </reference>
          <reference field="1" count="1" selected="0">
            <x v="765"/>
          </reference>
        </references>
      </pivotArea>
    </chartFormat>
    <chartFormat chart="0" format="1237">
      <pivotArea type="data" outline="0" fieldPosition="0">
        <references count="2">
          <reference field="4294967294" count="1" selected="0">
            <x v="0"/>
          </reference>
          <reference field="1" count="1" selected="0">
            <x v="314"/>
          </reference>
        </references>
      </pivotArea>
    </chartFormat>
    <chartFormat chart="0" format="1238">
      <pivotArea type="data" outline="0" fieldPosition="0">
        <references count="2">
          <reference field="4294967294" count="1" selected="0">
            <x v="0"/>
          </reference>
          <reference field="1" count="1" selected="0">
            <x v="801"/>
          </reference>
        </references>
      </pivotArea>
    </chartFormat>
    <chartFormat chart="0" format="1239">
      <pivotArea type="data" outline="0" fieldPosition="0">
        <references count="2">
          <reference field="4294967294" count="1" selected="0">
            <x v="0"/>
          </reference>
          <reference field="1" count="1" selected="0">
            <x v="1113"/>
          </reference>
        </references>
      </pivotArea>
    </chartFormat>
    <chartFormat chart="0" format="1240">
      <pivotArea type="data" outline="0" fieldPosition="0">
        <references count="2">
          <reference field="4294967294" count="1" selected="0">
            <x v="0"/>
          </reference>
          <reference field="1" count="1" selected="0">
            <x v="1114"/>
          </reference>
        </references>
      </pivotArea>
    </chartFormat>
    <chartFormat chart="0" format="1241">
      <pivotArea type="data" outline="0" fieldPosition="0">
        <references count="2">
          <reference field="4294967294" count="1" selected="0">
            <x v="0"/>
          </reference>
          <reference field="1" count="1" selected="0">
            <x v="915"/>
          </reference>
        </references>
      </pivotArea>
    </chartFormat>
    <chartFormat chart="0" format="1242">
      <pivotArea type="data" outline="0" fieldPosition="0">
        <references count="2">
          <reference field="4294967294" count="1" selected="0">
            <x v="0"/>
          </reference>
          <reference field="1" count="1" selected="0">
            <x v="733"/>
          </reference>
        </references>
      </pivotArea>
    </chartFormat>
    <chartFormat chart="0" format="1243">
      <pivotArea type="data" outline="0" fieldPosition="0">
        <references count="2">
          <reference field="4294967294" count="1" selected="0">
            <x v="0"/>
          </reference>
          <reference field="1" count="1" selected="0">
            <x v="311"/>
          </reference>
        </references>
      </pivotArea>
    </chartFormat>
    <chartFormat chart="0" format="1244">
      <pivotArea type="data" outline="0" fieldPosition="0">
        <references count="2">
          <reference field="4294967294" count="1" selected="0">
            <x v="0"/>
          </reference>
          <reference field="1" count="1" selected="0">
            <x v="255"/>
          </reference>
        </references>
      </pivotArea>
    </chartFormat>
    <chartFormat chart="0" format="1245">
      <pivotArea type="data" outline="0" fieldPosition="0">
        <references count="2">
          <reference field="4294967294" count="1" selected="0">
            <x v="0"/>
          </reference>
          <reference field="1" count="1" selected="0">
            <x v="1278"/>
          </reference>
        </references>
      </pivotArea>
    </chartFormat>
    <chartFormat chart="0" format="1246">
      <pivotArea type="data" outline="0" fieldPosition="0">
        <references count="2">
          <reference field="4294967294" count="1" selected="0">
            <x v="0"/>
          </reference>
          <reference field="1" count="1" selected="0">
            <x v="457"/>
          </reference>
        </references>
      </pivotArea>
    </chartFormat>
    <chartFormat chart="0" format="1247">
      <pivotArea type="data" outline="0" fieldPosition="0">
        <references count="2">
          <reference field="4294967294" count="1" selected="0">
            <x v="0"/>
          </reference>
          <reference field="1" count="1" selected="0">
            <x v="1306"/>
          </reference>
        </references>
      </pivotArea>
    </chartFormat>
    <chartFormat chart="0" format="1248">
      <pivotArea type="data" outline="0" fieldPosition="0">
        <references count="2">
          <reference field="4294967294" count="1" selected="0">
            <x v="0"/>
          </reference>
          <reference field="1" count="1" selected="0">
            <x v="430"/>
          </reference>
        </references>
      </pivotArea>
    </chartFormat>
    <chartFormat chart="0" format="1249">
      <pivotArea type="data" outline="0" fieldPosition="0">
        <references count="2">
          <reference field="4294967294" count="1" selected="0">
            <x v="0"/>
          </reference>
          <reference field="1" count="1" selected="0">
            <x v="444"/>
          </reference>
        </references>
      </pivotArea>
    </chartFormat>
    <chartFormat chart="0" format="1250">
      <pivotArea type="data" outline="0" fieldPosition="0">
        <references count="2">
          <reference field="4294967294" count="1" selected="0">
            <x v="0"/>
          </reference>
          <reference field="1" count="1" selected="0">
            <x v="262"/>
          </reference>
        </references>
      </pivotArea>
    </chartFormat>
    <chartFormat chart="0" format="1251">
      <pivotArea type="data" outline="0" fieldPosition="0">
        <references count="2">
          <reference field="4294967294" count="1" selected="0">
            <x v="0"/>
          </reference>
          <reference field="1" count="1" selected="0">
            <x v="448"/>
          </reference>
        </references>
      </pivotArea>
    </chartFormat>
    <chartFormat chart="0" format="1252">
      <pivotArea type="data" outline="0" fieldPosition="0">
        <references count="2">
          <reference field="4294967294" count="1" selected="0">
            <x v="0"/>
          </reference>
          <reference field="1" count="1" selected="0">
            <x v="1193"/>
          </reference>
        </references>
      </pivotArea>
    </chartFormat>
    <chartFormat chart="0" format="1253">
      <pivotArea type="data" outline="0" fieldPosition="0">
        <references count="2">
          <reference field="4294967294" count="1" selected="0">
            <x v="0"/>
          </reference>
          <reference field="1" count="1" selected="0">
            <x v="648"/>
          </reference>
        </references>
      </pivotArea>
    </chartFormat>
    <chartFormat chart="0" format="1254">
      <pivotArea type="data" outline="0" fieldPosition="0">
        <references count="2">
          <reference field="4294967294" count="1" selected="0">
            <x v="0"/>
          </reference>
          <reference field="1" count="1" selected="0">
            <x v="183"/>
          </reference>
        </references>
      </pivotArea>
    </chartFormat>
    <chartFormat chart="0" format="1255">
      <pivotArea type="data" outline="0" fieldPosition="0">
        <references count="2">
          <reference field="4294967294" count="1" selected="0">
            <x v="0"/>
          </reference>
          <reference field="1" count="1" selected="0">
            <x v="1271"/>
          </reference>
        </references>
      </pivotArea>
    </chartFormat>
    <chartFormat chart="0" format="1256">
      <pivotArea type="data" outline="0" fieldPosition="0">
        <references count="2">
          <reference field="4294967294" count="1" selected="0">
            <x v="0"/>
          </reference>
          <reference field="1" count="1" selected="0">
            <x v="764"/>
          </reference>
        </references>
      </pivotArea>
    </chartFormat>
    <chartFormat chart="0" format="1257">
      <pivotArea type="data" outline="0" fieldPosition="0">
        <references count="2">
          <reference field="4294967294" count="1" selected="0">
            <x v="0"/>
          </reference>
          <reference field="1" count="1" selected="0">
            <x v="1330"/>
          </reference>
        </references>
      </pivotArea>
    </chartFormat>
    <chartFormat chart="0" format="1258">
      <pivotArea type="data" outline="0" fieldPosition="0">
        <references count="2">
          <reference field="4294967294" count="1" selected="0">
            <x v="0"/>
          </reference>
          <reference field="1" count="1" selected="0">
            <x v="225"/>
          </reference>
        </references>
      </pivotArea>
    </chartFormat>
    <chartFormat chart="0" format="1259">
      <pivotArea type="data" outline="0" fieldPosition="0">
        <references count="2">
          <reference field="4294967294" count="1" selected="0">
            <x v="0"/>
          </reference>
          <reference field="1" count="1" selected="0">
            <x v="1268"/>
          </reference>
        </references>
      </pivotArea>
    </chartFormat>
    <chartFormat chart="0" format="1260">
      <pivotArea type="data" outline="0" fieldPosition="0">
        <references count="2">
          <reference field="4294967294" count="1" selected="0">
            <x v="0"/>
          </reference>
          <reference field="1" count="1" selected="0">
            <x v="735"/>
          </reference>
        </references>
      </pivotArea>
    </chartFormat>
    <chartFormat chart="0" format="1261">
      <pivotArea type="data" outline="0" fieldPosition="0">
        <references count="2">
          <reference field="4294967294" count="1" selected="0">
            <x v="0"/>
          </reference>
          <reference field="1" count="1" selected="0">
            <x v="570"/>
          </reference>
        </references>
      </pivotArea>
    </chartFormat>
    <chartFormat chart="0" format="1262">
      <pivotArea type="data" outline="0" fieldPosition="0">
        <references count="2">
          <reference field="4294967294" count="1" selected="0">
            <x v="0"/>
          </reference>
          <reference field="1" count="1" selected="0">
            <x v="6"/>
          </reference>
        </references>
      </pivotArea>
    </chartFormat>
    <chartFormat chart="0" format="1263">
      <pivotArea type="data" outline="0" fieldPosition="0">
        <references count="2">
          <reference field="4294967294" count="1" selected="0">
            <x v="0"/>
          </reference>
          <reference field="1" count="1" selected="0">
            <x v="897"/>
          </reference>
        </references>
      </pivotArea>
    </chartFormat>
    <chartFormat chart="0" format="1264">
      <pivotArea type="data" outline="0" fieldPosition="0">
        <references count="2">
          <reference field="4294967294" count="1" selected="0">
            <x v="0"/>
          </reference>
          <reference field="1" count="1" selected="0">
            <x v="935"/>
          </reference>
        </references>
      </pivotArea>
    </chartFormat>
    <chartFormat chart="0" format="1265">
      <pivotArea type="data" outline="0" fieldPosition="0">
        <references count="2">
          <reference field="4294967294" count="1" selected="0">
            <x v="0"/>
          </reference>
          <reference field="1" count="1" selected="0">
            <x v="1329"/>
          </reference>
        </references>
      </pivotArea>
    </chartFormat>
    <chartFormat chart="0" format="1266">
      <pivotArea type="data" outline="0" fieldPosition="0">
        <references count="2">
          <reference field="4294967294" count="1" selected="0">
            <x v="0"/>
          </reference>
          <reference field="1" count="1" selected="0">
            <x v="49"/>
          </reference>
        </references>
      </pivotArea>
    </chartFormat>
    <chartFormat chart="0" format="1267">
      <pivotArea type="data" outline="0" fieldPosition="0">
        <references count="2">
          <reference field="4294967294" count="1" selected="0">
            <x v="0"/>
          </reference>
          <reference field="1" count="1" selected="0">
            <x v="1267"/>
          </reference>
        </references>
      </pivotArea>
    </chartFormat>
    <chartFormat chart="0" format="1268">
      <pivotArea type="data" outline="0" fieldPosition="0">
        <references count="2">
          <reference field="4294967294" count="1" selected="0">
            <x v="0"/>
          </reference>
          <reference field="1" count="1" selected="0">
            <x v="709"/>
          </reference>
        </references>
      </pivotArea>
    </chartFormat>
    <chartFormat chart="0" format="1269">
      <pivotArea type="data" outline="0" fieldPosition="0">
        <references count="2">
          <reference field="4294967294" count="1" selected="0">
            <x v="0"/>
          </reference>
          <reference field="1" count="1" selected="0">
            <x v="645"/>
          </reference>
        </references>
      </pivotArea>
    </chartFormat>
    <chartFormat chart="0" format="1270">
      <pivotArea type="data" outline="0" fieldPosition="0">
        <references count="2">
          <reference field="4294967294" count="1" selected="0">
            <x v="0"/>
          </reference>
          <reference field="1" count="1" selected="0">
            <x v="997"/>
          </reference>
        </references>
      </pivotArea>
    </chartFormat>
    <chartFormat chart="0" format="1271">
      <pivotArea type="data" outline="0" fieldPosition="0">
        <references count="2">
          <reference field="4294967294" count="1" selected="0">
            <x v="0"/>
          </reference>
          <reference field="1" count="1" selected="0">
            <x v="1199"/>
          </reference>
        </references>
      </pivotArea>
    </chartFormat>
    <chartFormat chart="0" format="1272">
      <pivotArea type="data" outline="0" fieldPosition="0">
        <references count="2">
          <reference field="4294967294" count="1" selected="0">
            <x v="0"/>
          </reference>
          <reference field="1" count="1" selected="0">
            <x v="54"/>
          </reference>
        </references>
      </pivotArea>
    </chartFormat>
    <chartFormat chart="0" format="1273">
      <pivotArea type="data" outline="0" fieldPosition="0">
        <references count="2">
          <reference field="4294967294" count="1" selected="0">
            <x v="0"/>
          </reference>
          <reference field="1" count="1" selected="0">
            <x v="619"/>
          </reference>
        </references>
      </pivotArea>
    </chartFormat>
    <chartFormat chart="0" format="1274">
      <pivotArea type="data" outline="0" fieldPosition="0">
        <references count="2">
          <reference field="4294967294" count="1" selected="0">
            <x v="0"/>
          </reference>
          <reference field="1" count="1" selected="0">
            <x v="253"/>
          </reference>
        </references>
      </pivotArea>
    </chartFormat>
    <chartFormat chart="0" format="1275">
      <pivotArea type="data" outline="0" fieldPosition="0">
        <references count="2">
          <reference field="4294967294" count="1" selected="0">
            <x v="0"/>
          </reference>
          <reference field="1" count="1" selected="0">
            <x v="682"/>
          </reference>
        </references>
      </pivotArea>
    </chartFormat>
    <chartFormat chart="0" format="1276">
      <pivotArea type="data" outline="0" fieldPosition="0">
        <references count="2">
          <reference field="4294967294" count="1" selected="0">
            <x v="0"/>
          </reference>
          <reference field="1" count="1" selected="0">
            <x v="691"/>
          </reference>
        </references>
      </pivotArea>
    </chartFormat>
    <chartFormat chart="0" format="1277">
      <pivotArea type="data" outline="0" fieldPosition="0">
        <references count="2">
          <reference field="4294967294" count="1" selected="0">
            <x v="0"/>
          </reference>
          <reference field="1" count="1" selected="0">
            <x v="597"/>
          </reference>
        </references>
      </pivotArea>
    </chartFormat>
    <chartFormat chart="0" format="1278">
      <pivotArea type="data" outline="0" fieldPosition="0">
        <references count="2">
          <reference field="4294967294" count="1" selected="0">
            <x v="0"/>
          </reference>
          <reference field="1" count="1" selected="0">
            <x v="1083"/>
          </reference>
        </references>
      </pivotArea>
    </chartFormat>
    <chartFormat chart="0" format="1279">
      <pivotArea type="data" outline="0" fieldPosition="0">
        <references count="2">
          <reference field="4294967294" count="1" selected="0">
            <x v="0"/>
          </reference>
          <reference field="1" count="1" selected="0">
            <x v="102"/>
          </reference>
        </references>
      </pivotArea>
    </chartFormat>
    <chartFormat chart="0" format="1280">
      <pivotArea type="data" outline="0" fieldPosition="0">
        <references count="2">
          <reference field="4294967294" count="1" selected="0">
            <x v="0"/>
          </reference>
          <reference field="1" count="1" selected="0">
            <x v="842"/>
          </reference>
        </references>
      </pivotArea>
    </chartFormat>
    <chartFormat chart="0" format="1281">
      <pivotArea type="data" outline="0" fieldPosition="0">
        <references count="2">
          <reference field="4294967294" count="1" selected="0">
            <x v="0"/>
          </reference>
          <reference field="1" count="1" selected="0">
            <x v="1055"/>
          </reference>
        </references>
      </pivotArea>
    </chartFormat>
    <chartFormat chart="0" format="1282">
      <pivotArea type="data" outline="0" fieldPosition="0">
        <references count="2">
          <reference field="4294967294" count="1" selected="0">
            <x v="0"/>
          </reference>
          <reference field="1" count="1" selected="0">
            <x v="209"/>
          </reference>
        </references>
      </pivotArea>
    </chartFormat>
    <chartFormat chart="0" format="1283">
      <pivotArea type="data" outline="0" fieldPosition="0">
        <references count="2">
          <reference field="4294967294" count="1" selected="0">
            <x v="0"/>
          </reference>
          <reference field="1" count="1" selected="0">
            <x v="910"/>
          </reference>
        </references>
      </pivotArea>
    </chartFormat>
    <chartFormat chart="0" format="1284">
      <pivotArea type="data" outline="0" fieldPosition="0">
        <references count="2">
          <reference field="4294967294" count="1" selected="0">
            <x v="0"/>
          </reference>
          <reference field="1" count="1" selected="0">
            <x v="322"/>
          </reference>
        </references>
      </pivotArea>
    </chartFormat>
    <chartFormat chart="0" format="1285">
      <pivotArea type="data" outline="0" fieldPosition="0">
        <references count="2">
          <reference field="4294967294" count="1" selected="0">
            <x v="0"/>
          </reference>
          <reference field="1" count="1" selected="0">
            <x v="624"/>
          </reference>
        </references>
      </pivotArea>
    </chartFormat>
    <chartFormat chart="0" format="1286">
      <pivotArea type="data" outline="0" fieldPosition="0">
        <references count="2">
          <reference field="4294967294" count="1" selected="0">
            <x v="0"/>
          </reference>
          <reference field="1" count="1" selected="0">
            <x v="175"/>
          </reference>
        </references>
      </pivotArea>
    </chartFormat>
    <chartFormat chart="0" format="1287">
      <pivotArea type="data" outline="0" fieldPosition="0">
        <references count="2">
          <reference field="4294967294" count="1" selected="0">
            <x v="0"/>
          </reference>
          <reference field="1" count="1" selected="0">
            <x v="996"/>
          </reference>
        </references>
      </pivotArea>
    </chartFormat>
    <chartFormat chart="0" format="1288">
      <pivotArea type="data" outline="0" fieldPosition="0">
        <references count="2">
          <reference field="4294967294" count="1" selected="0">
            <x v="0"/>
          </reference>
          <reference field="1" count="1" selected="0">
            <x v="883"/>
          </reference>
        </references>
      </pivotArea>
    </chartFormat>
    <chartFormat chart="0" format="1289">
      <pivotArea type="data" outline="0" fieldPosition="0">
        <references count="2">
          <reference field="4294967294" count="1" selected="0">
            <x v="0"/>
          </reference>
          <reference field="1" count="1" selected="0">
            <x v="174"/>
          </reference>
        </references>
      </pivotArea>
    </chartFormat>
    <chartFormat chart="0" format="1290">
      <pivotArea type="data" outline="0" fieldPosition="0">
        <references count="2">
          <reference field="4294967294" count="1" selected="0">
            <x v="0"/>
          </reference>
          <reference field="1" count="1" selected="0">
            <x v="39"/>
          </reference>
        </references>
      </pivotArea>
    </chartFormat>
    <chartFormat chart="0" format="1291">
      <pivotArea type="data" outline="0" fieldPosition="0">
        <references count="2">
          <reference field="4294967294" count="1" selected="0">
            <x v="0"/>
          </reference>
          <reference field="1" count="1" selected="0">
            <x v="38"/>
          </reference>
        </references>
      </pivotArea>
    </chartFormat>
    <chartFormat chart="0" format="1292">
      <pivotArea type="data" outline="0" fieldPosition="0">
        <references count="2">
          <reference field="4294967294" count="1" selected="0">
            <x v="0"/>
          </reference>
          <reference field="1" count="1" selected="0">
            <x v="1045"/>
          </reference>
        </references>
      </pivotArea>
    </chartFormat>
    <chartFormat chart="0" format="1293">
      <pivotArea type="data" outline="0" fieldPosition="0">
        <references count="2">
          <reference field="4294967294" count="1" selected="0">
            <x v="0"/>
          </reference>
          <reference field="1" count="1" selected="0">
            <x v="1211"/>
          </reference>
        </references>
      </pivotArea>
    </chartFormat>
    <chartFormat chart="0" format="1294">
      <pivotArea type="data" outline="0" fieldPosition="0">
        <references count="2">
          <reference field="4294967294" count="1" selected="0">
            <x v="0"/>
          </reference>
          <reference field="1" count="1" selected="0">
            <x v="1291"/>
          </reference>
        </references>
      </pivotArea>
    </chartFormat>
    <chartFormat chart="0" format="1295">
      <pivotArea type="data" outline="0" fieldPosition="0">
        <references count="2">
          <reference field="4294967294" count="1" selected="0">
            <x v="0"/>
          </reference>
          <reference field="1" count="1" selected="0">
            <x v="0"/>
          </reference>
        </references>
      </pivotArea>
    </chartFormat>
    <chartFormat chart="0" format="1296">
      <pivotArea type="data" outline="0" fieldPosition="0">
        <references count="2">
          <reference field="4294967294" count="1" selected="0">
            <x v="0"/>
          </reference>
          <reference field="1" count="1" selected="0">
            <x v="320"/>
          </reference>
        </references>
      </pivotArea>
    </chartFormat>
    <chartFormat chart="0" format="1297">
      <pivotArea type="data" outline="0" fieldPosition="0">
        <references count="2">
          <reference field="4294967294" count="1" selected="0">
            <x v="0"/>
          </reference>
          <reference field="1" count="1" selected="0">
            <x v="1252"/>
          </reference>
        </references>
      </pivotArea>
    </chartFormat>
    <chartFormat chart="0" format="1298">
      <pivotArea type="data" outline="0" fieldPosition="0">
        <references count="2">
          <reference field="4294967294" count="1" selected="0">
            <x v="0"/>
          </reference>
          <reference field="1" count="1" selected="0">
            <x v="830"/>
          </reference>
        </references>
      </pivotArea>
    </chartFormat>
    <chartFormat chart="0" format="1299">
      <pivotArea type="data" outline="0" fieldPosition="0">
        <references count="2">
          <reference field="4294967294" count="1" selected="0">
            <x v="0"/>
          </reference>
          <reference field="1" count="1" selected="0">
            <x v="139"/>
          </reference>
        </references>
      </pivotArea>
    </chartFormat>
    <chartFormat chart="0" format="1300">
      <pivotArea type="data" outline="0" fieldPosition="0">
        <references count="2">
          <reference field="4294967294" count="1" selected="0">
            <x v="0"/>
          </reference>
          <reference field="1" count="1" selected="0">
            <x v="58"/>
          </reference>
        </references>
      </pivotArea>
    </chartFormat>
    <chartFormat chart="0" format="1301">
      <pivotArea type="data" outline="0" fieldPosition="0">
        <references count="2">
          <reference field="4294967294" count="1" selected="0">
            <x v="0"/>
          </reference>
          <reference field="1" count="1" selected="0">
            <x v="677"/>
          </reference>
        </references>
      </pivotArea>
    </chartFormat>
    <chartFormat chart="0" format="1302">
      <pivotArea type="data" outline="0" fieldPosition="0">
        <references count="2">
          <reference field="4294967294" count="1" selected="0">
            <x v="0"/>
          </reference>
          <reference field="1" count="1" selected="0">
            <x v="710"/>
          </reference>
        </references>
      </pivotArea>
    </chartFormat>
    <chartFormat chart="0" format="1303">
      <pivotArea type="data" outline="0" fieldPosition="0">
        <references count="2">
          <reference field="4294967294" count="1" selected="0">
            <x v="0"/>
          </reference>
          <reference field="1" count="1" selected="0">
            <x v="540"/>
          </reference>
        </references>
      </pivotArea>
    </chartFormat>
    <chartFormat chart="0" format="1304">
      <pivotArea type="data" outline="0" fieldPosition="0">
        <references count="2">
          <reference field="4294967294" count="1" selected="0">
            <x v="0"/>
          </reference>
          <reference field="1" count="1" selected="0">
            <x v="1185"/>
          </reference>
        </references>
      </pivotArea>
    </chartFormat>
    <chartFormat chart="0" format="1305">
      <pivotArea type="data" outline="0" fieldPosition="0">
        <references count="2">
          <reference field="4294967294" count="1" selected="0">
            <x v="0"/>
          </reference>
          <reference field="1" count="1" selected="0">
            <x v="553"/>
          </reference>
        </references>
      </pivotArea>
    </chartFormat>
    <chartFormat chart="0" format="1306">
      <pivotArea type="data" outline="0" fieldPosition="0">
        <references count="2">
          <reference field="4294967294" count="1" selected="0">
            <x v="0"/>
          </reference>
          <reference field="1" count="1" selected="0">
            <x v="331"/>
          </reference>
        </references>
      </pivotArea>
    </chartFormat>
    <chartFormat chart="0" format="1307">
      <pivotArea type="data" outline="0" fieldPosition="0">
        <references count="2">
          <reference field="4294967294" count="1" selected="0">
            <x v="0"/>
          </reference>
          <reference field="1" count="1" selected="0">
            <x v="931"/>
          </reference>
        </references>
      </pivotArea>
    </chartFormat>
    <chartFormat chart="0" format="1308">
      <pivotArea type="data" outline="0" fieldPosition="0">
        <references count="2">
          <reference field="4294967294" count="1" selected="0">
            <x v="0"/>
          </reference>
          <reference field="1" count="1" selected="0">
            <x v="510"/>
          </reference>
        </references>
      </pivotArea>
    </chartFormat>
    <chartFormat chart="0" format="1309">
      <pivotArea type="data" outline="0" fieldPosition="0">
        <references count="2">
          <reference field="4294967294" count="1" selected="0">
            <x v="0"/>
          </reference>
          <reference field="1" count="1" selected="0">
            <x v="45"/>
          </reference>
        </references>
      </pivotArea>
    </chartFormat>
    <chartFormat chart="0" format="1310">
      <pivotArea type="data" outline="0" fieldPosition="0">
        <references count="2">
          <reference field="4294967294" count="1" selected="0">
            <x v="0"/>
          </reference>
          <reference field="1" count="1" selected="0">
            <x v="858"/>
          </reference>
        </references>
      </pivotArea>
    </chartFormat>
    <chartFormat chart="0" format="1311">
      <pivotArea type="data" outline="0" fieldPosition="0">
        <references count="2">
          <reference field="4294967294" count="1" selected="0">
            <x v="0"/>
          </reference>
          <reference field="1" count="1" selected="0">
            <x v="173"/>
          </reference>
        </references>
      </pivotArea>
    </chartFormat>
    <chartFormat chart="0" format="1312">
      <pivotArea type="data" outline="0" fieldPosition="0">
        <references count="2">
          <reference field="4294967294" count="1" selected="0">
            <x v="0"/>
          </reference>
          <reference field="1" count="1" selected="0">
            <x v="862"/>
          </reference>
        </references>
      </pivotArea>
    </chartFormat>
    <chartFormat chart="0" format="1313">
      <pivotArea type="data" outline="0" fieldPosition="0">
        <references count="2">
          <reference field="4294967294" count="1" selected="0">
            <x v="0"/>
          </reference>
          <reference field="1" count="1" selected="0">
            <x v="837"/>
          </reference>
        </references>
      </pivotArea>
    </chartFormat>
    <chartFormat chart="0" format="1314">
      <pivotArea type="data" outline="0" fieldPosition="0">
        <references count="2">
          <reference field="4294967294" count="1" selected="0">
            <x v="0"/>
          </reference>
          <reference field="1" count="1" selected="0">
            <x v="37"/>
          </reference>
        </references>
      </pivotArea>
    </chartFormat>
    <chartFormat chart="0" format="1315">
      <pivotArea type="data" outline="0" fieldPosition="0">
        <references count="2">
          <reference field="4294967294" count="1" selected="0">
            <x v="0"/>
          </reference>
          <reference field="1" count="1" selected="0">
            <x v="1254"/>
          </reference>
        </references>
      </pivotArea>
    </chartFormat>
    <chartFormat chart="0" format="1316">
      <pivotArea type="data" outline="0" fieldPosition="0">
        <references count="2">
          <reference field="4294967294" count="1" selected="0">
            <x v="0"/>
          </reference>
          <reference field="1" count="1" selected="0">
            <x v="625"/>
          </reference>
        </references>
      </pivotArea>
    </chartFormat>
    <chartFormat chart="0" format="1317">
      <pivotArea type="data" outline="0" fieldPosition="0">
        <references count="2">
          <reference field="4294967294" count="1" selected="0">
            <x v="0"/>
          </reference>
          <reference field="1" count="1" selected="0">
            <x v="707"/>
          </reference>
        </references>
      </pivotArea>
    </chartFormat>
    <chartFormat chart="0" format="1318">
      <pivotArea type="data" outline="0" fieldPosition="0">
        <references count="2">
          <reference field="4294967294" count="1" selected="0">
            <x v="0"/>
          </reference>
          <reference field="1" count="1" selected="0">
            <x v="831"/>
          </reference>
        </references>
      </pivotArea>
    </chartFormat>
    <chartFormat chart="0" format="1319">
      <pivotArea type="data" outline="0" fieldPosition="0">
        <references count="2">
          <reference field="4294967294" count="1" selected="0">
            <x v="0"/>
          </reference>
          <reference field="1" count="1" selected="0">
            <x v="443"/>
          </reference>
        </references>
      </pivotArea>
    </chartFormat>
    <chartFormat chart="0" format="1320">
      <pivotArea type="data" outline="0" fieldPosition="0">
        <references count="2">
          <reference field="4294967294" count="1" selected="0">
            <x v="0"/>
          </reference>
          <reference field="1" count="1" selected="0">
            <x v="1335"/>
          </reference>
        </references>
      </pivotArea>
    </chartFormat>
    <chartFormat chart="0" format="1321">
      <pivotArea type="data" outline="0" fieldPosition="0">
        <references count="2">
          <reference field="4294967294" count="1" selected="0">
            <x v="0"/>
          </reference>
          <reference field="1" count="1" selected="0">
            <x v="1269"/>
          </reference>
        </references>
      </pivotArea>
    </chartFormat>
    <chartFormat chart="0" format="1322">
      <pivotArea type="data" outline="0" fieldPosition="0">
        <references count="2">
          <reference field="4294967294" count="1" selected="0">
            <x v="0"/>
          </reference>
          <reference field="1" count="1" selected="0">
            <x v="490"/>
          </reference>
        </references>
      </pivotArea>
    </chartFormat>
    <chartFormat chart="0" format="1323">
      <pivotArea type="data" outline="0" fieldPosition="0">
        <references count="2">
          <reference field="4294967294" count="1" selected="0">
            <x v="0"/>
          </reference>
          <reference field="1" count="1" selected="0">
            <x v="1324"/>
          </reference>
        </references>
      </pivotArea>
    </chartFormat>
    <chartFormat chart="0" format="1324">
      <pivotArea type="data" outline="0" fieldPosition="0">
        <references count="2">
          <reference field="4294967294" count="1" selected="0">
            <x v="0"/>
          </reference>
          <reference field="1" count="1" selected="0">
            <x v="59"/>
          </reference>
        </references>
      </pivotArea>
    </chartFormat>
    <chartFormat chart="0" format="1325">
      <pivotArea type="data" outline="0" fieldPosition="0">
        <references count="2">
          <reference field="4294967294" count="1" selected="0">
            <x v="0"/>
          </reference>
          <reference field="1" count="1" selected="0">
            <x v="1336"/>
          </reference>
        </references>
      </pivotArea>
    </chartFormat>
    <chartFormat chart="0" format="1326">
      <pivotArea type="data" outline="0" fieldPosition="0">
        <references count="2">
          <reference field="4294967294" count="1" selected="0">
            <x v="0"/>
          </reference>
          <reference field="1" count="1" selected="0">
            <x v="609"/>
          </reference>
        </references>
      </pivotArea>
    </chartFormat>
    <chartFormat chart="0" format="1327">
      <pivotArea type="data" outline="0" fieldPosition="0">
        <references count="2">
          <reference field="4294967294" count="1" selected="0">
            <x v="0"/>
          </reference>
          <reference field="1" count="1" selected="0">
            <x v="705"/>
          </reference>
        </references>
      </pivotArea>
    </chartFormat>
    <chartFormat chart="0" format="1328">
      <pivotArea type="data" outline="0" fieldPosition="0">
        <references count="2">
          <reference field="4294967294" count="1" selected="0">
            <x v="0"/>
          </reference>
          <reference field="1" count="1" selected="0">
            <x v="708"/>
          </reference>
        </references>
      </pivotArea>
    </chartFormat>
    <chartFormat chart="0" format="1329">
      <pivotArea type="data" outline="0" fieldPosition="0">
        <references count="2">
          <reference field="4294967294" count="1" selected="0">
            <x v="0"/>
          </reference>
          <reference field="1" count="1" selected="0">
            <x v="92"/>
          </reference>
        </references>
      </pivotArea>
    </chartFormat>
    <chartFormat chart="0" format="1330">
      <pivotArea type="data" outline="0" fieldPosition="0">
        <references count="2">
          <reference field="4294967294" count="1" selected="0">
            <x v="0"/>
          </reference>
          <reference field="1" count="1" selected="0">
            <x v="1057"/>
          </reference>
        </references>
      </pivotArea>
    </chartFormat>
    <chartFormat chart="0" format="1331">
      <pivotArea type="data" outline="0" fieldPosition="0">
        <references count="2">
          <reference field="4294967294" count="1" selected="0">
            <x v="0"/>
          </reference>
          <reference field="1" count="1" selected="0">
            <x v="193"/>
          </reference>
        </references>
      </pivotArea>
    </chartFormat>
    <chartFormat chart="0" format="1332">
      <pivotArea type="data" outline="0" fieldPosition="0">
        <references count="2">
          <reference field="4294967294" count="1" selected="0">
            <x v="0"/>
          </reference>
          <reference field="1" count="1" selected="0">
            <x v="654"/>
          </reference>
        </references>
      </pivotArea>
    </chartFormat>
    <chartFormat chart="0" format="1333">
      <pivotArea type="data" outline="0" fieldPosition="0">
        <references count="2">
          <reference field="4294967294" count="1" selected="0">
            <x v="0"/>
          </reference>
          <reference field="1" count="1" selected="0">
            <x v="623"/>
          </reference>
        </references>
      </pivotArea>
    </chartFormat>
    <chartFormat chart="0" format="1334">
      <pivotArea type="data" outline="0" fieldPosition="0">
        <references count="2">
          <reference field="4294967294" count="1" selected="0">
            <x v="0"/>
          </reference>
          <reference field="1" count="1" selected="0">
            <x v="110"/>
          </reference>
        </references>
      </pivotArea>
    </chartFormat>
    <chartFormat chart="0" format="1335">
      <pivotArea type="data" outline="0" fieldPosition="0">
        <references count="2">
          <reference field="4294967294" count="1" selected="0">
            <x v="0"/>
          </reference>
          <reference field="1" count="1" selected="0">
            <x v="717"/>
          </reference>
        </references>
      </pivotArea>
    </chartFormat>
    <chartFormat chart="0" format="1336">
      <pivotArea type="data" outline="0" fieldPosition="0">
        <references count="2">
          <reference field="4294967294" count="1" selected="0">
            <x v="0"/>
          </reference>
          <reference field="1" count="1" selected="0">
            <x v="564"/>
          </reference>
        </references>
      </pivotArea>
    </chartFormat>
    <chartFormat chart="0" format="1337">
      <pivotArea type="data" outline="0" fieldPosition="0">
        <references count="2">
          <reference field="4294967294" count="1" selected="0">
            <x v="0"/>
          </reference>
          <reference field="1" count="1" selected="0">
            <x v="1251"/>
          </reference>
        </references>
      </pivotArea>
    </chartFormat>
    <chartFormat chart="0" format="1338">
      <pivotArea type="data" outline="0" fieldPosition="0">
        <references count="2">
          <reference field="4294967294" count="1" selected="0">
            <x v="0"/>
          </reference>
          <reference field="1" count="1" selected="0">
            <x v="3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1D4FE0-FD74-4217-BD3B-20FAED9CDC61}" name="PivotTable1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1341" firstHeaderRow="1" firstDataRow="1" firstDataCol="1"/>
  <pivotFields count="2">
    <pivotField axis="axisRow" allDrilled="1" showAll="0" sortType="descending" defaultAttributeDrillState="1">
      <items count="1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338">
    <i>
      <x v="432"/>
    </i>
    <i>
      <x v="434"/>
    </i>
    <i>
      <x v="1046"/>
    </i>
    <i>
      <x v="1252"/>
    </i>
    <i>
      <x v="1101"/>
    </i>
    <i>
      <x v="898"/>
    </i>
    <i>
      <x v="954"/>
    </i>
    <i>
      <x v="904"/>
    </i>
    <i>
      <x v="746"/>
    </i>
    <i>
      <x v="885"/>
    </i>
    <i>
      <x v="750"/>
    </i>
    <i>
      <x v="899"/>
    </i>
    <i>
      <x v="900"/>
    </i>
    <i>
      <x v="428"/>
    </i>
    <i>
      <x v="383"/>
    </i>
    <i>
      <x v="438"/>
    </i>
    <i>
      <x v="382"/>
    </i>
    <i>
      <x v="448"/>
    </i>
    <i>
      <x v="214"/>
    </i>
    <i>
      <x v="131"/>
    </i>
    <i>
      <x v="118"/>
    </i>
    <i>
      <x v="81"/>
    </i>
    <i>
      <x v="197"/>
    </i>
    <i>
      <x v="105"/>
    </i>
    <i>
      <x v="221"/>
    </i>
    <i>
      <x v="107"/>
    </i>
    <i>
      <x v="122"/>
    </i>
    <i>
      <x v="1206"/>
    </i>
    <i>
      <x v="1172"/>
    </i>
    <i>
      <x v="1117"/>
    </i>
    <i>
      <x v="1049"/>
    </i>
    <i>
      <x v="1186"/>
    </i>
    <i>
      <x v="1056"/>
    </i>
    <i>
      <x v="1033"/>
    </i>
    <i>
      <x v="1072"/>
    </i>
    <i>
      <x v="1138"/>
    </i>
    <i>
      <x v="1092"/>
    </i>
    <i>
      <x v="1181"/>
    </i>
    <i>
      <x v="1100"/>
    </i>
    <i>
      <x v="1198"/>
    </i>
    <i>
      <x v="1263"/>
    </i>
    <i>
      <x v="1036"/>
    </i>
    <i>
      <x v="1270"/>
    </i>
    <i>
      <x v="1272"/>
    </i>
    <i>
      <x v="1271"/>
    </i>
    <i>
      <x v="1102"/>
    </i>
    <i>
      <x v="1332"/>
    </i>
    <i>
      <x v="1104"/>
    </i>
    <i>
      <x v="1170"/>
    </i>
    <i>
      <x v="671"/>
    </i>
    <i>
      <x v="690"/>
    </i>
    <i>
      <x v="901"/>
    </i>
    <i>
      <x v="950"/>
    </i>
    <i>
      <x v="782"/>
    </i>
    <i>
      <x v="786"/>
    </i>
    <i>
      <x v="902"/>
    </i>
    <i>
      <x v="787"/>
    </i>
    <i>
      <x v="944"/>
    </i>
    <i>
      <x v="795"/>
    </i>
    <i>
      <x v="953"/>
    </i>
    <i>
      <x v="824"/>
    </i>
    <i>
      <x v="984"/>
    </i>
    <i>
      <x v="825"/>
    </i>
    <i>
      <x v="992"/>
    </i>
    <i>
      <x v="439"/>
    </i>
    <i>
      <x v="621"/>
    </i>
    <i>
      <x v="466"/>
    </i>
    <i>
      <x v="509"/>
    </i>
    <i>
      <x v="431"/>
    </i>
    <i>
      <x v="468"/>
    </i>
    <i>
      <x v="367"/>
    </i>
    <i>
      <x v="590"/>
    </i>
    <i>
      <x v="622"/>
    </i>
    <i>
      <x v="377"/>
    </i>
    <i>
      <x v="646"/>
    </i>
    <i>
      <x v="435"/>
    </i>
    <i>
      <x v="649"/>
    </i>
    <i>
      <x v="98"/>
    </i>
    <i>
      <x v="216"/>
    </i>
    <i>
      <x v="108"/>
    </i>
    <i>
      <x v="119"/>
    </i>
    <i>
      <x v="227"/>
    </i>
    <i>
      <x v="235"/>
    </i>
    <i>
      <x v="132"/>
    </i>
    <i>
      <x v="237"/>
    </i>
    <i>
      <x v="109"/>
    </i>
    <i>
      <x v="245"/>
    </i>
    <i>
      <x v="114"/>
    </i>
    <i>
      <x v="247"/>
    </i>
    <i>
      <x v="231"/>
    </i>
    <i>
      <x v="130"/>
    </i>
    <i>
      <x v="103"/>
    </i>
    <i>
      <x v="242"/>
    </i>
    <i>
      <x v="124"/>
    </i>
    <i>
      <x v="246"/>
    </i>
    <i>
      <x v="128"/>
    </i>
    <i>
      <x v="129"/>
    </i>
    <i>
      <x v="304"/>
    </i>
    <i>
      <x v="1285"/>
    </i>
    <i>
      <x v="1221"/>
    </i>
    <i>
      <x v="1189"/>
    </i>
    <i>
      <x v="1031"/>
    </i>
    <i>
      <x v="1253"/>
    </i>
    <i>
      <x v="1032"/>
    </i>
    <i>
      <x v="1317"/>
    </i>
    <i>
      <x v="1006"/>
    </i>
    <i>
      <x v="1205"/>
    </i>
    <i>
      <x v="1034"/>
    </i>
    <i>
      <x v="1237"/>
    </i>
    <i>
      <x v="1035"/>
    </i>
    <i>
      <x v="1269"/>
    </i>
    <i>
      <x v="1007"/>
    </i>
    <i>
      <x v="1301"/>
    </i>
    <i>
      <x v="1037"/>
    </i>
    <i>
      <x v="1333"/>
    </i>
    <i>
      <x v="1038"/>
    </i>
    <i>
      <x v="1197"/>
    </i>
    <i>
      <x v="1039"/>
    </i>
    <i>
      <x v="1213"/>
    </i>
    <i>
      <x v="1040"/>
    </i>
    <i>
      <x v="1229"/>
    </i>
    <i>
      <x v="1041"/>
    </i>
    <i>
      <x v="1245"/>
    </i>
    <i>
      <x v="1042"/>
    </i>
    <i>
      <x v="1261"/>
    </i>
    <i>
      <x v="1043"/>
    </i>
    <i>
      <x v="1277"/>
    </i>
    <i>
      <x v="1044"/>
    </i>
    <i>
      <x v="1293"/>
    </i>
    <i>
      <x v="1045"/>
    </i>
    <i>
      <x v="1309"/>
    </i>
    <i>
      <x v="1008"/>
    </i>
    <i>
      <x v="1325"/>
    </i>
    <i>
      <x v="1047"/>
    </i>
    <i>
      <x v="1185"/>
    </i>
    <i>
      <x v="1048"/>
    </i>
    <i>
      <x v="1193"/>
    </i>
    <i>
      <x v="1009"/>
    </i>
    <i>
      <x v="1201"/>
    </i>
    <i>
      <x v="1050"/>
    </i>
    <i>
      <x v="1209"/>
    </i>
    <i>
      <x v="1051"/>
    </i>
    <i>
      <x v="1217"/>
    </i>
    <i>
      <x v="1052"/>
    </i>
    <i>
      <x v="1225"/>
    </i>
    <i>
      <x v="1053"/>
    </i>
    <i>
      <x v="1233"/>
    </i>
    <i>
      <x v="1054"/>
    </i>
    <i>
      <x v="1241"/>
    </i>
    <i>
      <x v="1055"/>
    </i>
    <i>
      <x v="1249"/>
    </i>
    <i>
      <x v="1010"/>
    </i>
    <i>
      <x v="1257"/>
    </i>
    <i>
      <x v="1057"/>
    </i>
    <i>
      <x v="1265"/>
    </i>
    <i>
      <x v="1058"/>
    </i>
    <i>
      <x v="1273"/>
    </i>
    <i>
      <x v="1059"/>
    </i>
    <i>
      <x v="1281"/>
    </i>
    <i>
      <x v="1060"/>
    </i>
    <i>
      <x v="1289"/>
    </i>
    <i>
      <x v="1061"/>
    </i>
    <i>
      <x v="1297"/>
    </i>
    <i>
      <x v="1062"/>
    </i>
    <i>
      <x v="1305"/>
    </i>
    <i>
      <x v="1063"/>
    </i>
    <i>
      <x v="1313"/>
    </i>
    <i>
      <x v="1064"/>
    </i>
    <i>
      <x v="1321"/>
    </i>
    <i>
      <x v="1065"/>
    </i>
    <i>
      <x v="1329"/>
    </i>
    <i>
      <x v="1066"/>
    </i>
    <i>
      <x v="1030"/>
    </i>
    <i>
      <x v="1067"/>
    </i>
    <i>
      <x v="1187"/>
    </i>
    <i>
      <x v="1068"/>
    </i>
    <i>
      <x v="1191"/>
    </i>
    <i>
      <x v="1069"/>
    </i>
    <i>
      <x v="1195"/>
    </i>
    <i>
      <x v="1070"/>
    </i>
    <i>
      <x v="1199"/>
    </i>
    <i>
      <x v="1071"/>
    </i>
    <i>
      <x v="1203"/>
    </i>
    <i>
      <x v="1011"/>
    </i>
    <i>
      <x v="1207"/>
    </i>
    <i>
      <x v="1073"/>
    </i>
    <i>
      <x v="1211"/>
    </i>
    <i>
      <x v="1074"/>
    </i>
    <i>
      <x v="1215"/>
    </i>
    <i>
      <x v="1075"/>
    </i>
    <i>
      <x v="1219"/>
    </i>
    <i>
      <x v="1076"/>
    </i>
    <i>
      <x v="1223"/>
    </i>
    <i>
      <x v="1077"/>
    </i>
    <i>
      <x v="1227"/>
    </i>
    <i>
      <x v="1078"/>
    </i>
    <i>
      <x v="1231"/>
    </i>
    <i>
      <x v="1079"/>
    </i>
    <i>
      <x v="1235"/>
    </i>
    <i>
      <x v="1080"/>
    </i>
    <i>
      <x v="1239"/>
    </i>
    <i>
      <x v="1081"/>
    </i>
    <i>
      <x v="1243"/>
    </i>
    <i>
      <x v="1082"/>
    </i>
    <i>
      <x v="1247"/>
    </i>
    <i>
      <x v="1083"/>
    </i>
    <i>
      <x v="1251"/>
    </i>
    <i>
      <x v="1084"/>
    </i>
    <i>
      <x v="1255"/>
    </i>
    <i>
      <x v="1085"/>
    </i>
    <i>
      <x v="1259"/>
    </i>
    <i>
      <x v="1086"/>
    </i>
    <i>
      <x v="1025"/>
    </i>
    <i>
      <x v="1087"/>
    </i>
    <i>
      <x v="1267"/>
    </i>
    <i>
      <x v="1088"/>
    </i>
    <i>
      <x v="1027"/>
    </i>
    <i>
      <x v="1089"/>
    </i>
    <i>
      <x v="1275"/>
    </i>
    <i>
      <x v="1090"/>
    </i>
    <i>
      <x v="1279"/>
    </i>
    <i>
      <x v="1091"/>
    </i>
    <i>
      <x v="1283"/>
    </i>
    <i>
      <x v="1012"/>
    </i>
    <i>
      <x v="1287"/>
    </i>
    <i>
      <x v="1093"/>
    </i>
    <i>
      <x v="1291"/>
    </i>
    <i>
      <x v="1094"/>
    </i>
    <i>
      <x v="1295"/>
    </i>
    <i>
      <x v="1095"/>
    </i>
    <i>
      <x v="1299"/>
    </i>
    <i>
      <x v="1096"/>
    </i>
    <i>
      <x v="1303"/>
    </i>
    <i>
      <x v="1097"/>
    </i>
    <i>
      <x v="1307"/>
    </i>
    <i>
      <x v="1098"/>
    </i>
    <i>
      <x v="1311"/>
    </i>
    <i>
      <x v="1099"/>
    </i>
    <i>
      <x v="1315"/>
    </i>
    <i>
      <x v="1013"/>
    </i>
    <i>
      <x v="1319"/>
    </i>
    <i>
      <x v="1014"/>
    </i>
    <i>
      <x v="1323"/>
    </i>
    <i>
      <x v="1015"/>
    </i>
    <i>
      <x v="1327"/>
    </i>
    <i>
      <x v="1103"/>
    </i>
    <i>
      <x v="1331"/>
    </i>
    <i>
      <x v="1016"/>
    </i>
    <i>
      <x v="1335"/>
    </i>
    <i>
      <x v="1105"/>
    </i>
    <i>
      <x v="1184"/>
    </i>
    <i>
      <x v="1106"/>
    </i>
    <i>
      <x v="1021"/>
    </i>
    <i>
      <x v="1107"/>
    </i>
    <i>
      <x v="1188"/>
    </i>
    <i>
      <x v="1108"/>
    </i>
    <i>
      <x v="1190"/>
    </i>
    <i>
      <x v="1109"/>
    </i>
    <i>
      <x v="1192"/>
    </i>
    <i>
      <x v="1110"/>
    </i>
    <i>
      <x v="1194"/>
    </i>
    <i>
      <x v="1111"/>
    </i>
    <i>
      <x v="1196"/>
    </i>
    <i>
      <x v="1112"/>
    </i>
    <i>
      <x v="1022"/>
    </i>
    <i>
      <x v="1113"/>
    </i>
    <i>
      <x v="1200"/>
    </i>
    <i>
      <x v="1114"/>
    </i>
    <i>
      <x v="1202"/>
    </i>
    <i>
      <x v="1115"/>
    </i>
    <i>
      <x v="1204"/>
    </i>
    <i>
      <x v="1116"/>
    </i>
    <i>
      <x v="1023"/>
    </i>
    <i>
      <x v="1017"/>
    </i>
    <i>
      <x v="1208"/>
    </i>
    <i>
      <x v="1118"/>
    </i>
    <i>
      <x v="1210"/>
    </i>
    <i>
      <x v="1119"/>
    </i>
    <i>
      <x v="1212"/>
    </i>
    <i>
      <x v="1120"/>
    </i>
    <i>
      <x v="1214"/>
    </i>
    <i>
      <x v="1121"/>
    </i>
    <i>
      <x v="1216"/>
    </i>
    <i>
      <x v="1122"/>
    </i>
    <i>
      <x v="1218"/>
    </i>
    <i>
      <x v="1123"/>
    </i>
    <i>
      <x v="1220"/>
    </i>
    <i>
      <x v="1124"/>
    </i>
    <i>
      <x v="1222"/>
    </i>
    <i>
      <x v="1125"/>
    </i>
    <i>
      <x v="1224"/>
    </i>
    <i>
      <x v="1126"/>
    </i>
    <i>
      <x v="1226"/>
    </i>
    <i>
      <x v="1127"/>
    </i>
    <i>
      <x v="1228"/>
    </i>
    <i>
      <x v="1128"/>
    </i>
    <i>
      <x v="1230"/>
    </i>
    <i>
      <x v="1129"/>
    </i>
    <i>
      <x v="1232"/>
    </i>
    <i>
      <x v="1130"/>
    </i>
    <i>
      <x v="1234"/>
    </i>
    <i>
      <x v="1131"/>
    </i>
    <i>
      <x v="1236"/>
    </i>
    <i>
      <x v="1132"/>
    </i>
    <i>
      <x v="1238"/>
    </i>
    <i>
      <x v="1133"/>
    </i>
    <i>
      <x v="1240"/>
    </i>
    <i>
      <x v="1134"/>
    </i>
    <i>
      <x v="1242"/>
    </i>
    <i>
      <x v="1135"/>
    </i>
    <i>
      <x v="1244"/>
    </i>
    <i>
      <x v="1136"/>
    </i>
    <i>
      <x v="1246"/>
    </i>
    <i>
      <x v="1137"/>
    </i>
    <i>
      <x v="1248"/>
    </i>
    <i>
      <x v="1018"/>
    </i>
    <i>
      <x v="1250"/>
    </i>
    <i>
      <x v="1139"/>
    </i>
    <i>
      <x v="1024"/>
    </i>
    <i>
      <x v="1140"/>
    </i>
    <i>
      <x v="1254"/>
    </i>
    <i>
      <x v="1141"/>
    </i>
    <i>
      <x v="1256"/>
    </i>
    <i>
      <x v="1142"/>
    </i>
    <i>
      <x v="1258"/>
    </i>
    <i>
      <x v="1143"/>
    </i>
    <i>
      <x v="1260"/>
    </i>
    <i>
      <x v="1144"/>
    </i>
    <i>
      <x v="1262"/>
    </i>
    <i>
      <x v="1145"/>
    </i>
    <i>
      <x v="1264"/>
    </i>
    <i>
      <x v="1146"/>
    </i>
    <i>
      <x v="1266"/>
    </i>
    <i>
      <x v="1147"/>
    </i>
    <i>
      <x v="1268"/>
    </i>
    <i>
      <x v="1148"/>
    </i>
    <i>
      <x v="1026"/>
    </i>
    <i>
      <x v="1149"/>
    </i>
    <i>
      <x v="1028"/>
    </i>
    <i>
      <x v="1150"/>
    </i>
    <i>
      <x v="1274"/>
    </i>
    <i>
      <x v="1151"/>
    </i>
    <i>
      <x v="1276"/>
    </i>
    <i>
      <x v="1152"/>
    </i>
    <i>
      <x v="1278"/>
    </i>
    <i>
      <x v="1153"/>
    </i>
    <i>
      <x v="1280"/>
    </i>
    <i>
      <x v="1154"/>
    </i>
    <i>
      <x v="1282"/>
    </i>
    <i>
      <x v="1155"/>
    </i>
    <i>
      <x v="1284"/>
    </i>
    <i>
      <x v="1156"/>
    </i>
    <i>
      <x v="1286"/>
    </i>
    <i>
      <x v="1157"/>
    </i>
    <i>
      <x v="1288"/>
    </i>
    <i>
      <x v="1158"/>
    </i>
    <i>
      <x v="1290"/>
    </i>
    <i>
      <x v="1159"/>
    </i>
    <i>
      <x v="1292"/>
    </i>
    <i>
      <x v="1160"/>
    </i>
    <i>
      <x v="1294"/>
    </i>
    <i>
      <x v="1161"/>
    </i>
    <i>
      <x v="1296"/>
    </i>
    <i>
      <x v="1162"/>
    </i>
    <i>
      <x v="1298"/>
    </i>
    <i>
      <x v="1163"/>
    </i>
    <i>
      <x v="1300"/>
    </i>
    <i>
      <x v="1164"/>
    </i>
    <i>
      <x v="1302"/>
    </i>
    <i>
      <x v="1165"/>
    </i>
    <i>
      <x v="1304"/>
    </i>
    <i>
      <x v="1166"/>
    </i>
    <i>
      <x v="1306"/>
    </i>
    <i>
      <x v="1167"/>
    </i>
    <i>
      <x v="1308"/>
    </i>
    <i>
      <x v="1168"/>
    </i>
    <i>
      <x v="1310"/>
    </i>
    <i>
      <x v="1169"/>
    </i>
    <i>
      <x v="1312"/>
    </i>
    <i>
      <x v="1005"/>
    </i>
    <i>
      <x v="1314"/>
    </i>
    <i>
      <x v="1171"/>
    </i>
    <i>
      <x v="1316"/>
    </i>
    <i>
      <x v="1019"/>
    </i>
    <i>
      <x v="1318"/>
    </i>
    <i>
      <x v="1173"/>
    </i>
    <i>
      <x v="1320"/>
    </i>
    <i>
      <x v="1174"/>
    </i>
    <i>
      <x v="1322"/>
    </i>
    <i>
      <x v="1175"/>
    </i>
    <i>
      <x v="1324"/>
    </i>
    <i>
      <x v="1176"/>
    </i>
    <i>
      <x v="1326"/>
    </i>
    <i>
      <x v="1177"/>
    </i>
    <i>
      <x v="1328"/>
    </i>
    <i>
      <x v="1178"/>
    </i>
    <i>
      <x v="1330"/>
    </i>
    <i>
      <x v="1179"/>
    </i>
    <i>
      <x v="1029"/>
    </i>
    <i>
      <x v="1180"/>
    </i>
    <i>
      <x v="1334"/>
    </i>
    <i>
      <x v="1020"/>
    </i>
    <i>
      <x v="1336"/>
    </i>
    <i>
      <x v="1182"/>
    </i>
    <i>
      <x v="1183"/>
    </i>
    <i>
      <x v="948"/>
    </i>
    <i>
      <x v="884"/>
    </i>
    <i>
      <x v="852"/>
    </i>
    <i>
      <x v="694"/>
    </i>
    <i>
      <x v="916"/>
    </i>
    <i>
      <x v="695"/>
    </i>
    <i>
      <x v="980"/>
    </i>
    <i>
      <x v="696"/>
    </i>
    <i>
      <x v="868"/>
    </i>
    <i>
      <x v="697"/>
    </i>
    <i>
      <x v="684"/>
    </i>
    <i>
      <x v="698"/>
    </i>
    <i>
      <x v="932"/>
    </i>
    <i>
      <x v="699"/>
    </i>
    <i>
      <x v="964"/>
    </i>
    <i>
      <x v="700"/>
    </i>
    <i>
      <x v="844"/>
    </i>
    <i>
      <x v="701"/>
    </i>
    <i>
      <x v="860"/>
    </i>
    <i>
      <x v="702"/>
    </i>
    <i>
      <x v="876"/>
    </i>
    <i>
      <x v="703"/>
    </i>
    <i>
      <x v="892"/>
    </i>
    <i>
      <x v="704"/>
    </i>
    <i>
      <x v="908"/>
    </i>
    <i>
      <x v="705"/>
    </i>
    <i>
      <x v="924"/>
    </i>
    <i>
      <x v="706"/>
    </i>
    <i>
      <x v="940"/>
    </i>
    <i>
      <x v="707"/>
    </i>
    <i>
      <x v="956"/>
    </i>
    <i>
      <x v="708"/>
    </i>
    <i>
      <x v="972"/>
    </i>
    <i>
      <x v="709"/>
    </i>
    <i>
      <x v="988"/>
    </i>
    <i>
      <x v="710"/>
    </i>
    <i>
      <x v="848"/>
    </i>
    <i>
      <x v="711"/>
    </i>
    <i>
      <x v="856"/>
    </i>
    <i>
      <x v="712"/>
    </i>
    <i>
      <x v="864"/>
    </i>
    <i>
      <x v="713"/>
    </i>
    <i>
      <x v="872"/>
    </i>
    <i>
      <x v="714"/>
    </i>
    <i>
      <x v="880"/>
    </i>
    <i>
      <x v="715"/>
    </i>
    <i>
      <x v="888"/>
    </i>
    <i>
      <x v="716"/>
    </i>
    <i>
      <x v="896"/>
    </i>
    <i>
      <x v="717"/>
    </i>
    <i>
      <x v="687"/>
    </i>
    <i>
      <x v="718"/>
    </i>
    <i>
      <x v="912"/>
    </i>
    <i>
      <x v="719"/>
    </i>
    <i>
      <x v="920"/>
    </i>
    <i>
      <x v="720"/>
    </i>
    <i>
      <x v="928"/>
    </i>
    <i>
      <x v="721"/>
    </i>
    <i>
      <x v="936"/>
    </i>
    <i>
      <x v="722"/>
    </i>
    <i>
      <x v="688"/>
    </i>
    <i>
      <x v="723"/>
    </i>
    <i>
      <x v="952"/>
    </i>
    <i>
      <x v="724"/>
    </i>
    <i>
      <x v="960"/>
    </i>
    <i>
      <x v="725"/>
    </i>
    <i>
      <x v="968"/>
    </i>
    <i>
      <x v="726"/>
    </i>
    <i>
      <x v="976"/>
    </i>
    <i>
      <x v="727"/>
    </i>
    <i>
      <x v="692"/>
    </i>
    <i>
      <x v="728"/>
    </i>
    <i>
      <x v="842"/>
    </i>
    <i>
      <x v="729"/>
    </i>
    <i>
      <x v="846"/>
    </i>
    <i>
      <x v="730"/>
    </i>
    <i>
      <x v="850"/>
    </i>
    <i>
      <x v="731"/>
    </i>
    <i>
      <x v="854"/>
    </i>
    <i>
      <x v="732"/>
    </i>
    <i>
      <x v="858"/>
    </i>
    <i>
      <x v="733"/>
    </i>
    <i>
      <x v="862"/>
    </i>
    <i>
      <x v="734"/>
    </i>
    <i>
      <x v="866"/>
    </i>
    <i>
      <x v="735"/>
    </i>
    <i>
      <x v="870"/>
    </i>
    <i>
      <x v="736"/>
    </i>
    <i>
      <x v="874"/>
    </i>
    <i>
      <x v="737"/>
    </i>
    <i>
      <x v="878"/>
    </i>
    <i>
      <x v="738"/>
    </i>
    <i>
      <x v="882"/>
    </i>
    <i>
      <x v="739"/>
    </i>
    <i>
      <x v="886"/>
    </i>
    <i>
      <x v="740"/>
    </i>
    <i>
      <x v="890"/>
    </i>
    <i>
      <x v="741"/>
    </i>
    <i>
      <x v="894"/>
    </i>
    <i>
      <x v="742"/>
    </i>
    <i>
      <x v="682"/>
    </i>
    <i>
      <x v="743"/>
    </i>
    <i>
      <x v="686"/>
    </i>
    <i>
      <x v="744"/>
    </i>
    <i>
      <x v="906"/>
    </i>
    <i>
      <x v="745"/>
    </i>
    <i>
      <x v="910"/>
    </i>
    <i>
      <x v="673"/>
    </i>
    <i>
      <x v="914"/>
    </i>
    <i>
      <x v="747"/>
    </i>
    <i>
      <x v="918"/>
    </i>
    <i>
      <x v="748"/>
    </i>
    <i>
      <x v="922"/>
    </i>
    <i>
      <x v="749"/>
    </i>
    <i>
      <x v="926"/>
    </i>
    <i>
      <x v="674"/>
    </i>
    <i>
      <x v="930"/>
    </i>
    <i>
      <x v="751"/>
    </i>
    <i>
      <x v="934"/>
    </i>
    <i>
      <x v="752"/>
    </i>
    <i>
      <x v="938"/>
    </i>
    <i>
      <x v="753"/>
    </i>
    <i>
      <x v="942"/>
    </i>
    <i>
      <x v="754"/>
    </i>
    <i>
      <x v="946"/>
    </i>
    <i>
      <x v="755"/>
    </i>
    <i>
      <x v="689"/>
    </i>
    <i>
      <x v="756"/>
    </i>
    <i>
      <x v="691"/>
    </i>
    <i>
      <x v="757"/>
    </i>
    <i>
      <x v="958"/>
    </i>
    <i>
      <x v="758"/>
    </i>
    <i>
      <x v="962"/>
    </i>
    <i>
      <x v="759"/>
    </i>
    <i>
      <x v="966"/>
    </i>
    <i>
      <x v="760"/>
    </i>
    <i>
      <x v="970"/>
    </i>
    <i>
      <x v="761"/>
    </i>
    <i>
      <x v="974"/>
    </i>
    <i>
      <x v="762"/>
    </i>
    <i>
      <x v="978"/>
    </i>
    <i>
      <x v="763"/>
    </i>
    <i>
      <x v="982"/>
    </i>
    <i>
      <x v="764"/>
    </i>
    <i>
      <x v="986"/>
    </i>
    <i>
      <x v="765"/>
    </i>
    <i>
      <x v="990"/>
    </i>
    <i>
      <x v="766"/>
    </i>
    <i>
      <x v="843"/>
    </i>
    <i>
      <x v="767"/>
    </i>
    <i>
      <x v="845"/>
    </i>
    <i>
      <x v="768"/>
    </i>
    <i>
      <x v="847"/>
    </i>
    <i>
      <x v="769"/>
    </i>
    <i>
      <x v="849"/>
    </i>
    <i>
      <x v="770"/>
    </i>
    <i>
      <x v="851"/>
    </i>
    <i>
      <x v="771"/>
    </i>
    <i>
      <x v="853"/>
    </i>
    <i>
      <x v="772"/>
    </i>
    <i>
      <x v="855"/>
    </i>
    <i>
      <x v="773"/>
    </i>
    <i>
      <x v="857"/>
    </i>
    <i>
      <x v="774"/>
    </i>
    <i>
      <x v="859"/>
    </i>
    <i>
      <x v="775"/>
    </i>
    <i>
      <x v="861"/>
    </i>
    <i>
      <x v="776"/>
    </i>
    <i>
      <x v="863"/>
    </i>
    <i>
      <x v="777"/>
    </i>
    <i>
      <x v="865"/>
    </i>
    <i>
      <x v="778"/>
    </i>
    <i>
      <x v="867"/>
    </i>
    <i>
      <x v="779"/>
    </i>
    <i>
      <x v="869"/>
    </i>
    <i>
      <x v="780"/>
    </i>
    <i>
      <x v="871"/>
    </i>
    <i>
      <x v="781"/>
    </i>
    <i>
      <x v="873"/>
    </i>
    <i>
      <x v="675"/>
    </i>
    <i>
      <x v="875"/>
    </i>
    <i>
      <x v="783"/>
    </i>
    <i>
      <x v="877"/>
    </i>
    <i>
      <x v="784"/>
    </i>
    <i>
      <x v="879"/>
    </i>
    <i>
      <x v="785"/>
    </i>
    <i>
      <x v="881"/>
    </i>
    <i>
      <x v="676"/>
    </i>
    <i>
      <x v="883"/>
    </i>
    <i>
      <x v="677"/>
    </i>
    <i>
      <x v="681"/>
    </i>
    <i>
      <x v="788"/>
    </i>
    <i>
      <x v="887"/>
    </i>
    <i>
      <x v="789"/>
    </i>
    <i>
      <x v="889"/>
    </i>
    <i>
      <x v="790"/>
    </i>
    <i>
      <x v="891"/>
    </i>
    <i>
      <x v="791"/>
    </i>
    <i>
      <x v="893"/>
    </i>
    <i>
      <x v="792"/>
    </i>
    <i>
      <x v="895"/>
    </i>
    <i>
      <x v="793"/>
    </i>
    <i>
      <x v="897"/>
    </i>
    <i>
      <x v="794"/>
    </i>
    <i>
      <x v="683"/>
    </i>
    <i>
      <x v="678"/>
    </i>
    <i>
      <x v="685"/>
    </i>
    <i>
      <x v="796"/>
    </i>
    <i>
      <x v="903"/>
    </i>
    <i>
      <x v="797"/>
    </i>
    <i>
      <x v="905"/>
    </i>
    <i>
      <x v="798"/>
    </i>
    <i>
      <x v="907"/>
    </i>
    <i>
      <x v="799"/>
    </i>
    <i>
      <x v="909"/>
    </i>
    <i>
      <x v="800"/>
    </i>
    <i>
      <x v="911"/>
    </i>
    <i>
      <x v="801"/>
    </i>
    <i>
      <x v="913"/>
    </i>
    <i>
      <x v="802"/>
    </i>
    <i>
      <x v="915"/>
    </i>
    <i>
      <x v="803"/>
    </i>
    <i>
      <x v="917"/>
    </i>
    <i>
      <x v="804"/>
    </i>
    <i>
      <x v="919"/>
    </i>
    <i>
      <x v="805"/>
    </i>
    <i>
      <x v="921"/>
    </i>
    <i>
      <x v="806"/>
    </i>
    <i>
      <x v="923"/>
    </i>
    <i>
      <x v="807"/>
    </i>
    <i>
      <x v="925"/>
    </i>
    <i>
      <x v="808"/>
    </i>
    <i>
      <x v="927"/>
    </i>
    <i>
      <x v="809"/>
    </i>
    <i>
      <x v="929"/>
    </i>
    <i>
      <x v="810"/>
    </i>
    <i>
      <x v="931"/>
    </i>
    <i>
      <x v="811"/>
    </i>
    <i>
      <x v="933"/>
    </i>
    <i>
      <x v="812"/>
    </i>
    <i>
      <x v="935"/>
    </i>
    <i>
      <x v="813"/>
    </i>
    <i>
      <x v="937"/>
    </i>
    <i>
      <x v="814"/>
    </i>
    <i>
      <x v="939"/>
    </i>
    <i>
      <x v="815"/>
    </i>
    <i>
      <x v="941"/>
    </i>
    <i>
      <x v="816"/>
    </i>
    <i>
      <x v="943"/>
    </i>
    <i>
      <x v="817"/>
    </i>
    <i>
      <x v="945"/>
    </i>
    <i>
      <x v="818"/>
    </i>
    <i>
      <x v="947"/>
    </i>
    <i>
      <x v="819"/>
    </i>
    <i>
      <x v="949"/>
    </i>
    <i>
      <x v="820"/>
    </i>
    <i>
      <x v="951"/>
    </i>
    <i>
      <x v="821"/>
    </i>
    <i>
      <x v="672"/>
    </i>
    <i>
      <x v="822"/>
    </i>
    <i>
      <x v="955"/>
    </i>
    <i>
      <x v="823"/>
    </i>
    <i>
      <x v="957"/>
    </i>
    <i>
      <x v="679"/>
    </i>
    <i>
      <x v="959"/>
    </i>
    <i>
      <x v="680"/>
    </i>
    <i>
      <x v="961"/>
    </i>
    <i>
      <x v="826"/>
    </i>
    <i>
      <x v="963"/>
    </i>
    <i>
      <x v="827"/>
    </i>
    <i>
      <x v="965"/>
    </i>
    <i>
      <x v="828"/>
    </i>
    <i>
      <x v="967"/>
    </i>
    <i>
      <x v="829"/>
    </i>
    <i>
      <x v="969"/>
    </i>
    <i>
      <x v="991"/>
    </i>
    <i>
      <x v="971"/>
    </i>
    <i>
      <x v="993"/>
    </i>
    <i>
      <x v="973"/>
    </i>
    <i>
      <x v="995"/>
    </i>
    <i>
      <x v="975"/>
    </i>
    <i>
      <x v="997"/>
    </i>
    <i>
      <x v="977"/>
    </i>
    <i>
      <x v="999"/>
    </i>
    <i>
      <x v="979"/>
    </i>
    <i>
      <x v="1001"/>
    </i>
    <i>
      <x v="981"/>
    </i>
    <i>
      <x v="1003"/>
    </i>
    <i>
      <x v="983"/>
    </i>
    <i>
      <x v="670"/>
    </i>
    <i>
      <x v="985"/>
    </i>
    <i>
      <x v="838"/>
    </i>
    <i>
      <x v="987"/>
    </i>
    <i>
      <x v="839"/>
    </i>
    <i>
      <x v="989"/>
    </i>
    <i>
      <x v="840"/>
    </i>
    <i>
      <x v="693"/>
    </i>
    <i>
      <x v="841"/>
    </i>
    <i>
      <x v="830"/>
    </i>
    <i>
      <x v="994"/>
    </i>
    <i>
      <x v="831"/>
    </i>
    <i>
      <x v="996"/>
    </i>
    <i>
      <x v="832"/>
    </i>
    <i>
      <x v="998"/>
    </i>
    <i>
      <x v="833"/>
    </i>
    <i>
      <x v="1000"/>
    </i>
    <i>
      <x v="834"/>
    </i>
    <i>
      <x v="1002"/>
    </i>
    <i>
      <x v="835"/>
    </i>
    <i>
      <x v="1004"/>
    </i>
    <i>
      <x v="836"/>
    </i>
    <i>
      <x v="837"/>
    </i>
    <i>
      <x v="610"/>
    </i>
    <i>
      <x v="546"/>
    </i>
    <i>
      <x v="514"/>
    </i>
    <i>
      <x v="356"/>
    </i>
    <i>
      <x v="578"/>
    </i>
    <i>
      <x v="357"/>
    </i>
    <i>
      <x v="642"/>
    </i>
    <i>
      <x v="358"/>
    </i>
    <i>
      <x v="530"/>
    </i>
    <i>
      <x v="359"/>
    </i>
    <i>
      <x v="562"/>
    </i>
    <i>
      <x v="360"/>
    </i>
    <i>
      <x v="594"/>
    </i>
    <i>
      <x v="361"/>
    </i>
    <i>
      <x v="626"/>
    </i>
    <i>
      <x v="362"/>
    </i>
    <i>
      <x v="506"/>
    </i>
    <i>
      <x v="363"/>
    </i>
    <i>
      <x v="522"/>
    </i>
    <i>
      <x v="364"/>
    </i>
    <i>
      <x v="538"/>
    </i>
    <i>
      <x v="365"/>
    </i>
    <i>
      <x v="554"/>
    </i>
    <i>
      <x v="366"/>
    </i>
    <i>
      <x v="570"/>
    </i>
    <i>
      <x v="336"/>
    </i>
    <i>
      <x v="586"/>
    </i>
    <i>
      <x v="368"/>
    </i>
    <i>
      <x v="602"/>
    </i>
    <i>
      <x v="369"/>
    </i>
    <i>
      <x v="618"/>
    </i>
    <i>
      <x v="370"/>
    </i>
    <i>
      <x v="634"/>
    </i>
    <i>
      <x v="371"/>
    </i>
    <i>
      <x v="335"/>
    </i>
    <i>
      <x v="372"/>
    </i>
    <i>
      <x v="510"/>
    </i>
    <i>
      <x v="373"/>
    </i>
    <i>
      <x v="518"/>
    </i>
    <i>
      <x v="374"/>
    </i>
    <i>
      <x v="526"/>
    </i>
    <i>
      <x v="375"/>
    </i>
    <i>
      <x v="534"/>
    </i>
    <i>
      <x v="376"/>
    </i>
    <i>
      <x v="542"/>
    </i>
    <i>
      <x v="337"/>
    </i>
    <i>
      <x v="550"/>
    </i>
    <i>
      <x v="378"/>
    </i>
    <i>
      <x v="558"/>
    </i>
    <i>
      <x v="379"/>
    </i>
    <i>
      <x v="566"/>
    </i>
    <i>
      <x v="380"/>
    </i>
    <i>
      <x v="574"/>
    </i>
    <i>
      <x v="381"/>
    </i>
    <i>
      <x v="582"/>
    </i>
    <i>
      <x v="338"/>
    </i>
    <i>
      <x v="351"/>
    </i>
    <i>
      <x v="339"/>
    </i>
    <i>
      <x v="598"/>
    </i>
    <i>
      <x v="384"/>
    </i>
    <i>
      <x v="606"/>
    </i>
    <i>
      <x v="385"/>
    </i>
    <i>
      <x v="614"/>
    </i>
    <i>
      <x v="386"/>
    </i>
    <i>
      <x v="353"/>
    </i>
    <i>
      <x v="387"/>
    </i>
    <i>
      <x v="630"/>
    </i>
    <i>
      <x v="388"/>
    </i>
    <i>
      <x v="638"/>
    </i>
    <i>
      <x v="389"/>
    </i>
    <i>
      <x v="354"/>
    </i>
    <i>
      <x v="390"/>
    </i>
    <i>
      <x v="504"/>
    </i>
    <i>
      <x v="391"/>
    </i>
    <i>
      <x v="508"/>
    </i>
    <i>
      <x v="392"/>
    </i>
    <i>
      <x v="512"/>
    </i>
    <i>
      <x v="393"/>
    </i>
    <i>
      <x v="516"/>
    </i>
    <i>
      <x v="394"/>
    </i>
    <i>
      <x v="520"/>
    </i>
    <i>
      <x v="395"/>
    </i>
    <i>
      <x v="524"/>
    </i>
    <i>
      <x v="396"/>
    </i>
    <i>
      <x v="528"/>
    </i>
    <i>
      <x v="397"/>
    </i>
    <i>
      <x v="532"/>
    </i>
    <i>
      <x v="398"/>
    </i>
    <i>
      <x v="536"/>
    </i>
    <i>
      <x v="399"/>
    </i>
    <i>
      <x v="540"/>
    </i>
    <i>
      <x v="400"/>
    </i>
    <i>
      <x v="544"/>
    </i>
    <i>
      <x v="401"/>
    </i>
    <i>
      <x v="548"/>
    </i>
    <i>
      <x v="402"/>
    </i>
    <i>
      <x v="552"/>
    </i>
    <i>
      <x v="403"/>
    </i>
    <i>
      <x v="556"/>
    </i>
    <i>
      <x v="404"/>
    </i>
    <i>
      <x v="560"/>
    </i>
    <i>
      <x v="405"/>
    </i>
    <i>
      <x v="564"/>
    </i>
    <i>
      <x v="406"/>
    </i>
    <i>
      <x v="568"/>
    </i>
    <i>
      <x v="407"/>
    </i>
    <i>
      <x v="572"/>
    </i>
    <i>
      <x v="408"/>
    </i>
    <i>
      <x v="576"/>
    </i>
    <i>
      <x v="409"/>
    </i>
    <i>
      <x v="580"/>
    </i>
    <i>
      <x v="410"/>
    </i>
    <i>
      <x v="584"/>
    </i>
    <i>
      <x v="411"/>
    </i>
    <i>
      <x v="588"/>
    </i>
    <i>
      <x v="412"/>
    </i>
    <i>
      <x v="592"/>
    </i>
    <i>
      <x v="413"/>
    </i>
    <i>
      <x v="596"/>
    </i>
    <i>
      <x v="414"/>
    </i>
    <i>
      <x v="600"/>
    </i>
    <i>
      <x v="415"/>
    </i>
    <i>
      <x v="604"/>
    </i>
    <i>
      <x v="416"/>
    </i>
    <i>
      <x v="608"/>
    </i>
    <i>
      <x v="417"/>
    </i>
    <i>
      <x v="612"/>
    </i>
    <i>
      <x v="418"/>
    </i>
    <i>
      <x v="616"/>
    </i>
    <i>
      <x v="419"/>
    </i>
    <i>
      <x v="620"/>
    </i>
    <i>
      <x v="420"/>
    </i>
    <i>
      <x v="624"/>
    </i>
    <i>
      <x v="421"/>
    </i>
    <i>
      <x v="628"/>
    </i>
    <i>
      <x v="422"/>
    </i>
    <i>
      <x v="632"/>
    </i>
    <i>
      <x v="423"/>
    </i>
    <i>
      <x v="636"/>
    </i>
    <i>
      <x v="424"/>
    </i>
    <i>
      <x v="640"/>
    </i>
    <i>
      <x v="425"/>
    </i>
    <i>
      <x v="644"/>
    </i>
    <i>
      <x v="426"/>
    </i>
    <i>
      <x v="355"/>
    </i>
    <i>
      <x v="427"/>
    </i>
    <i>
      <x v="503"/>
    </i>
    <i>
      <x v="340"/>
    </i>
    <i>
      <x v="505"/>
    </i>
    <i>
      <x v="429"/>
    </i>
    <i>
      <x v="507"/>
    </i>
    <i>
      <x v="430"/>
    </i>
    <i>
      <x v="350"/>
    </i>
    <i>
      <x v="341"/>
    </i>
    <i>
      <x v="511"/>
    </i>
    <i>
      <x v="342"/>
    </i>
    <i>
      <x v="513"/>
    </i>
    <i>
      <x v="433"/>
    </i>
    <i>
      <x v="515"/>
    </i>
    <i>
      <x v="343"/>
    </i>
    <i>
      <x v="517"/>
    </i>
    <i>
      <x v="344"/>
    </i>
    <i>
      <x v="519"/>
    </i>
    <i>
      <x v="436"/>
    </i>
    <i>
      <x v="521"/>
    </i>
    <i>
      <x v="437"/>
    </i>
    <i>
      <x v="523"/>
    </i>
    <i>
      <x v="345"/>
    </i>
    <i>
      <x v="525"/>
    </i>
    <i>
      <x v="346"/>
    </i>
    <i>
      <x v="527"/>
    </i>
    <i>
      <x v="440"/>
    </i>
    <i>
      <x v="529"/>
    </i>
    <i>
      <x v="441"/>
    </i>
    <i>
      <x v="531"/>
    </i>
    <i>
      <x v="442"/>
    </i>
    <i>
      <x v="533"/>
    </i>
    <i>
      <x v="443"/>
    </i>
    <i>
      <x v="535"/>
    </i>
    <i>
      <x v="444"/>
    </i>
    <i>
      <x v="537"/>
    </i>
    <i>
      <x v="445"/>
    </i>
    <i>
      <x v="539"/>
    </i>
    <i>
      <x v="446"/>
    </i>
    <i>
      <x v="541"/>
    </i>
    <i>
      <x v="447"/>
    </i>
    <i>
      <x v="543"/>
    </i>
    <i>
      <x v="347"/>
    </i>
    <i>
      <x v="545"/>
    </i>
    <i>
      <x v="449"/>
    </i>
    <i>
      <x v="547"/>
    </i>
    <i>
      <x v="450"/>
    </i>
    <i>
      <x v="549"/>
    </i>
    <i>
      <x v="451"/>
    </i>
    <i>
      <x v="551"/>
    </i>
    <i>
      <x v="452"/>
    </i>
    <i>
      <x v="553"/>
    </i>
    <i>
      <x v="453"/>
    </i>
    <i>
      <x v="555"/>
    </i>
    <i>
      <x v="454"/>
    </i>
    <i>
      <x v="557"/>
    </i>
    <i>
      <x v="455"/>
    </i>
    <i>
      <x v="559"/>
    </i>
    <i>
      <x v="456"/>
    </i>
    <i>
      <x v="561"/>
    </i>
    <i>
      <x v="457"/>
    </i>
    <i>
      <x v="563"/>
    </i>
    <i>
      <x v="458"/>
    </i>
    <i>
      <x v="565"/>
    </i>
    <i>
      <x v="459"/>
    </i>
    <i>
      <x v="567"/>
    </i>
    <i>
      <x v="460"/>
    </i>
    <i>
      <x v="569"/>
    </i>
    <i>
      <x v="461"/>
    </i>
    <i>
      <x v="571"/>
    </i>
    <i>
      <x v="462"/>
    </i>
    <i>
      <x v="573"/>
    </i>
    <i>
      <x v="463"/>
    </i>
    <i>
      <x v="575"/>
    </i>
    <i>
      <x v="464"/>
    </i>
    <i>
      <x v="577"/>
    </i>
    <i>
      <x v="465"/>
    </i>
    <i>
      <x v="579"/>
    </i>
    <i>
      <x v="348"/>
    </i>
    <i>
      <x v="581"/>
    </i>
    <i>
      <x v="467"/>
    </i>
    <i>
      <x v="583"/>
    </i>
    <i>
      <x v="349"/>
    </i>
    <i>
      <x v="585"/>
    </i>
    <i>
      <x v="469"/>
    </i>
    <i>
      <x v="587"/>
    </i>
    <i>
      <x v="470"/>
    </i>
    <i>
      <x v="589"/>
    </i>
    <i>
      <x v="471"/>
    </i>
    <i>
      <x v="591"/>
    </i>
    <i>
      <x v="472"/>
    </i>
    <i>
      <x v="593"/>
    </i>
    <i>
      <x v="473"/>
    </i>
    <i>
      <x v="595"/>
    </i>
    <i>
      <x v="474"/>
    </i>
    <i>
      <x v="597"/>
    </i>
    <i>
      <x v="475"/>
    </i>
    <i>
      <x v="599"/>
    </i>
    <i>
      <x v="476"/>
    </i>
    <i>
      <x v="601"/>
    </i>
    <i>
      <x v="477"/>
    </i>
    <i>
      <x v="603"/>
    </i>
    <i>
      <x v="478"/>
    </i>
    <i>
      <x v="605"/>
    </i>
    <i>
      <x v="479"/>
    </i>
    <i>
      <x v="607"/>
    </i>
    <i>
      <x v="480"/>
    </i>
    <i>
      <x v="609"/>
    </i>
    <i>
      <x v="481"/>
    </i>
    <i>
      <x v="611"/>
    </i>
    <i>
      <x v="482"/>
    </i>
    <i>
      <x v="613"/>
    </i>
    <i>
      <x v="483"/>
    </i>
    <i>
      <x v="615"/>
    </i>
    <i>
      <x v="484"/>
    </i>
    <i>
      <x v="617"/>
    </i>
    <i>
      <x v="485"/>
    </i>
    <i>
      <x v="619"/>
    </i>
    <i>
      <x v="486"/>
    </i>
    <i>
      <x v="352"/>
    </i>
    <i>
      <x v="487"/>
    </i>
    <i>
      <x v="623"/>
    </i>
    <i>
      <x v="488"/>
    </i>
    <i>
      <x v="625"/>
    </i>
    <i>
      <x v="489"/>
    </i>
    <i>
      <x v="627"/>
    </i>
    <i>
      <x v="490"/>
    </i>
    <i>
      <x v="629"/>
    </i>
    <i>
      <x v="648"/>
    </i>
    <i>
      <x v="631"/>
    </i>
    <i>
      <x v="650"/>
    </i>
    <i>
      <x v="633"/>
    </i>
    <i>
      <x v="652"/>
    </i>
    <i>
      <x v="635"/>
    </i>
    <i>
      <x v="654"/>
    </i>
    <i>
      <x v="637"/>
    </i>
    <i>
      <x v="656"/>
    </i>
    <i>
      <x v="639"/>
    </i>
    <i>
      <x v="658"/>
    </i>
    <i>
      <x v="641"/>
    </i>
    <i>
      <x v="660"/>
    </i>
    <i>
      <x v="643"/>
    </i>
    <i>
      <x v="662"/>
    </i>
    <i>
      <x v="645"/>
    </i>
    <i>
      <x v="664"/>
    </i>
    <i>
      <x v="647"/>
    </i>
    <i>
      <x v="666"/>
    </i>
    <i>
      <x v="668"/>
    </i>
    <i>
      <x v="491"/>
    </i>
    <i>
      <x v="651"/>
    </i>
    <i>
      <x v="492"/>
    </i>
    <i>
      <x v="653"/>
    </i>
    <i>
      <x v="493"/>
    </i>
    <i>
      <x v="655"/>
    </i>
    <i>
      <x v="494"/>
    </i>
    <i>
      <x v="657"/>
    </i>
    <i>
      <x v="495"/>
    </i>
    <i>
      <x v="659"/>
    </i>
    <i>
      <x v="496"/>
    </i>
    <i>
      <x v="661"/>
    </i>
    <i>
      <x v="497"/>
    </i>
    <i>
      <x v="663"/>
    </i>
    <i>
      <x v="498"/>
    </i>
    <i>
      <x v="665"/>
    </i>
    <i>
      <x v="499"/>
    </i>
    <i>
      <x v="667"/>
    </i>
    <i>
      <x v="500"/>
    </i>
    <i>
      <x v="669"/>
    </i>
    <i>
      <x v="501"/>
    </i>
    <i>
      <x v="502"/>
    </i>
    <i>
      <x v="285"/>
    </i>
    <i>
      <x v="21"/>
    </i>
    <i>
      <x v="189"/>
    </i>
    <i>
      <x v="31"/>
    </i>
    <i>
      <x v="253"/>
    </i>
    <i>
      <x v="32"/>
    </i>
    <i>
      <x v="173"/>
    </i>
    <i>
      <x v="33"/>
    </i>
    <i>
      <x v="205"/>
    </i>
    <i>
      <x v="34"/>
    </i>
    <i>
      <x v="25"/>
    </i>
    <i>
      <x v="35"/>
    </i>
    <i>
      <x v="269"/>
    </i>
    <i>
      <x v="36"/>
    </i>
    <i>
      <x v="301"/>
    </i>
    <i>
      <x v="37"/>
    </i>
    <i>
      <x v="181"/>
    </i>
    <i>
      <x v="38"/>
    </i>
    <i>
      <x v="18"/>
    </i>
    <i>
      <x v="39"/>
    </i>
    <i>
      <x v="213"/>
    </i>
    <i>
      <x v="40"/>
    </i>
    <i>
      <x v="229"/>
    </i>
    <i>
      <x v="41"/>
    </i>
    <i>
      <x v="27"/>
    </i>
    <i>
      <x v="42"/>
    </i>
    <i>
      <x v="261"/>
    </i>
    <i>
      <x v="43"/>
    </i>
    <i>
      <x v="277"/>
    </i>
    <i>
      <x v="44"/>
    </i>
    <i>
      <x v="293"/>
    </i>
    <i>
      <x v="45"/>
    </i>
    <i>
      <x v="169"/>
    </i>
    <i>
      <x v="46"/>
    </i>
    <i>
      <x v="177"/>
    </i>
    <i>
      <x v="47"/>
    </i>
    <i>
      <x v="185"/>
    </i>
    <i>
      <x v="48"/>
    </i>
    <i>
      <x v="193"/>
    </i>
    <i>
      <x v="49"/>
    </i>
    <i>
      <x v="201"/>
    </i>
    <i>
      <x v="50"/>
    </i>
    <i>
      <x v="209"/>
    </i>
    <i>
      <x v="51"/>
    </i>
    <i>
      <x v="217"/>
    </i>
    <i>
      <x v="52"/>
    </i>
    <i>
      <x v="225"/>
    </i>
    <i>
      <x v="53"/>
    </i>
    <i>
      <x v="233"/>
    </i>
    <i>
      <x v="54"/>
    </i>
    <i>
      <x v="241"/>
    </i>
    <i>
      <x v="55"/>
    </i>
    <i>
      <x v="249"/>
    </i>
    <i>
      <x v="56"/>
    </i>
    <i>
      <x v="257"/>
    </i>
    <i>
      <x v="57"/>
    </i>
    <i>
      <x v="265"/>
    </i>
    <i>
      <x v="58"/>
    </i>
    <i>
      <x v="273"/>
    </i>
    <i>
      <x v="59"/>
    </i>
    <i>
      <x v="281"/>
    </i>
    <i>
      <x v="60"/>
    </i>
    <i>
      <x v="289"/>
    </i>
    <i>
      <x v="61"/>
    </i>
    <i>
      <x v="297"/>
    </i>
    <i>
      <x v="62"/>
    </i>
    <i>
      <x/>
    </i>
    <i>
      <x v="63"/>
    </i>
    <i>
      <x v="171"/>
    </i>
    <i>
      <x v="64"/>
    </i>
    <i>
      <x v="175"/>
    </i>
    <i>
      <x v="65"/>
    </i>
    <i>
      <x v="179"/>
    </i>
    <i>
      <x v="66"/>
    </i>
    <i>
      <x v="183"/>
    </i>
    <i>
      <x v="67"/>
    </i>
    <i>
      <x v="187"/>
    </i>
    <i>
      <x v="68"/>
    </i>
    <i>
      <x v="191"/>
    </i>
    <i>
      <x v="69"/>
    </i>
    <i>
      <x v="195"/>
    </i>
    <i>
      <x v="70"/>
    </i>
    <i>
      <x v="199"/>
    </i>
    <i>
      <x v="71"/>
    </i>
    <i>
      <x v="203"/>
    </i>
    <i>
      <x v="72"/>
    </i>
    <i>
      <x v="207"/>
    </i>
    <i>
      <x v="73"/>
    </i>
    <i>
      <x v="211"/>
    </i>
    <i>
      <x v="74"/>
    </i>
    <i>
      <x v="215"/>
    </i>
    <i>
      <x v="75"/>
    </i>
    <i>
      <x v="219"/>
    </i>
    <i>
      <x v="76"/>
    </i>
    <i>
      <x v="223"/>
    </i>
    <i>
      <x v="77"/>
    </i>
    <i>
      <x v="22"/>
    </i>
    <i>
      <x v="78"/>
    </i>
    <i>
      <x v="23"/>
    </i>
    <i>
      <x v="79"/>
    </i>
    <i>
      <x v="24"/>
    </i>
    <i>
      <x v="80"/>
    </i>
    <i>
      <x v="239"/>
    </i>
    <i>
      <x v="1"/>
    </i>
    <i>
      <x v="243"/>
    </i>
    <i>
      <x v="82"/>
    </i>
    <i>
      <x v="29"/>
    </i>
    <i>
      <x v="83"/>
    </i>
    <i>
      <x v="251"/>
    </i>
    <i>
      <x v="84"/>
    </i>
    <i>
      <x v="255"/>
    </i>
    <i>
      <x v="85"/>
    </i>
    <i>
      <x v="259"/>
    </i>
    <i>
      <x v="86"/>
    </i>
    <i>
      <x v="263"/>
    </i>
    <i>
      <x v="87"/>
    </i>
    <i>
      <x v="267"/>
    </i>
    <i>
      <x v="88"/>
    </i>
    <i>
      <x v="271"/>
    </i>
    <i>
      <x v="89"/>
    </i>
    <i>
      <x v="275"/>
    </i>
    <i>
      <x v="90"/>
    </i>
    <i>
      <x v="279"/>
    </i>
    <i>
      <x v="91"/>
    </i>
    <i>
      <x v="283"/>
    </i>
    <i>
      <x v="92"/>
    </i>
    <i>
      <x v="287"/>
    </i>
    <i>
      <x v="93"/>
    </i>
    <i>
      <x v="291"/>
    </i>
    <i>
      <x v="94"/>
    </i>
    <i>
      <x v="295"/>
    </i>
    <i>
      <x v="95"/>
    </i>
    <i>
      <x v="299"/>
    </i>
    <i>
      <x v="96"/>
    </i>
    <i>
      <x v="30"/>
    </i>
    <i>
      <x v="97"/>
    </i>
    <i>
      <x v="168"/>
    </i>
    <i>
      <x v="2"/>
    </i>
    <i>
      <x v="170"/>
    </i>
    <i>
      <x v="99"/>
    </i>
    <i>
      <x v="172"/>
    </i>
    <i>
      <x v="100"/>
    </i>
    <i>
      <x v="174"/>
    </i>
    <i>
      <x v="101"/>
    </i>
    <i>
      <x v="176"/>
    </i>
    <i>
      <x v="102"/>
    </i>
    <i>
      <x v="178"/>
    </i>
    <i>
      <x v="3"/>
    </i>
    <i>
      <x v="180"/>
    </i>
    <i>
      <x v="104"/>
    </i>
    <i>
      <x v="182"/>
    </i>
    <i>
      <x v="4"/>
    </i>
    <i>
      <x v="184"/>
    </i>
    <i>
      <x v="106"/>
    </i>
    <i>
      <x v="186"/>
    </i>
    <i>
      <x v="5"/>
    </i>
    <i>
      <x v="188"/>
    </i>
    <i>
      <x v="6"/>
    </i>
    <i>
      <x v="190"/>
    </i>
    <i>
      <x v="7"/>
    </i>
    <i>
      <x v="192"/>
    </i>
    <i>
      <x v="110"/>
    </i>
    <i>
      <x v="194"/>
    </i>
    <i>
      <x v="111"/>
    </i>
    <i>
      <x v="196"/>
    </i>
    <i>
      <x v="112"/>
    </i>
    <i>
      <x v="198"/>
    </i>
    <i>
      <x v="113"/>
    </i>
    <i>
      <x v="200"/>
    </i>
    <i>
      <x v="8"/>
    </i>
    <i>
      <x v="202"/>
    </i>
    <i>
      <x v="115"/>
    </i>
    <i>
      <x v="204"/>
    </i>
    <i>
      <x v="116"/>
    </i>
    <i>
      <x v="206"/>
    </i>
    <i>
      <x v="117"/>
    </i>
    <i>
      <x v="208"/>
    </i>
    <i>
      <x v="9"/>
    </i>
    <i>
      <x v="210"/>
    </i>
    <i>
      <x v="10"/>
    </i>
    <i>
      <x v="212"/>
    </i>
    <i>
      <x v="120"/>
    </i>
    <i>
      <x v="19"/>
    </i>
    <i>
      <x v="121"/>
    </i>
    <i>
      <x v="20"/>
    </i>
    <i>
      <x v="11"/>
    </i>
    <i>
      <x v="218"/>
    </i>
    <i>
      <x v="123"/>
    </i>
    <i>
      <x v="220"/>
    </i>
    <i>
      <x v="12"/>
    </i>
    <i>
      <x v="222"/>
    </i>
    <i>
      <x v="125"/>
    </i>
    <i>
      <x v="224"/>
    </i>
    <i>
      <x v="126"/>
    </i>
    <i>
      <x v="226"/>
    </i>
    <i>
      <x v="127"/>
    </i>
    <i>
      <x v="228"/>
    </i>
    <i>
      <x v="13"/>
    </i>
    <i>
      <x v="230"/>
    </i>
    <i>
      <x v="14"/>
    </i>
    <i>
      <x v="232"/>
    </i>
    <i>
      <x v="15"/>
    </i>
    <i>
      <x v="234"/>
    </i>
    <i>
      <x v="16"/>
    </i>
    <i>
      <x v="236"/>
    </i>
    <i>
      <x v="17"/>
    </i>
    <i>
      <x v="238"/>
    </i>
    <i>
      <x v="133"/>
    </i>
    <i>
      <x v="240"/>
    </i>
    <i>
      <x v="134"/>
    </i>
    <i>
      <x v="26"/>
    </i>
    <i>
      <x v="135"/>
    </i>
    <i>
      <x v="244"/>
    </i>
    <i>
      <x v="136"/>
    </i>
    <i>
      <x v="28"/>
    </i>
    <i>
      <x v="137"/>
    </i>
    <i>
      <x v="248"/>
    </i>
    <i>
      <x v="138"/>
    </i>
    <i>
      <x v="250"/>
    </i>
    <i>
      <x v="139"/>
    </i>
    <i>
      <x v="252"/>
    </i>
    <i>
      <x v="140"/>
    </i>
    <i>
      <x v="254"/>
    </i>
    <i>
      <x v="141"/>
    </i>
    <i>
      <x v="256"/>
    </i>
    <i>
      <x v="142"/>
    </i>
    <i>
      <x v="258"/>
    </i>
    <i>
      <x v="143"/>
    </i>
    <i>
      <x v="260"/>
    </i>
    <i>
      <x v="144"/>
    </i>
    <i>
      <x v="262"/>
    </i>
    <i>
      <x v="145"/>
    </i>
    <i>
      <x v="264"/>
    </i>
    <i>
      <x v="146"/>
    </i>
    <i>
      <x v="266"/>
    </i>
    <i>
      <x v="147"/>
    </i>
    <i>
      <x v="268"/>
    </i>
    <i>
      <x v="148"/>
    </i>
    <i>
      <x v="270"/>
    </i>
    <i>
      <x v="149"/>
    </i>
    <i>
      <x v="272"/>
    </i>
    <i>
      <x v="150"/>
    </i>
    <i>
      <x v="274"/>
    </i>
    <i>
      <x v="303"/>
    </i>
    <i>
      <x v="276"/>
    </i>
    <i>
      <x v="305"/>
    </i>
    <i>
      <x v="278"/>
    </i>
    <i>
      <x v="307"/>
    </i>
    <i>
      <x v="280"/>
    </i>
    <i>
      <x v="309"/>
    </i>
    <i>
      <x v="282"/>
    </i>
    <i>
      <x v="311"/>
    </i>
    <i>
      <x v="284"/>
    </i>
    <i>
      <x v="313"/>
    </i>
    <i>
      <x v="286"/>
    </i>
    <i>
      <x v="315"/>
    </i>
    <i>
      <x v="288"/>
    </i>
    <i>
      <x v="317"/>
    </i>
    <i>
      <x v="290"/>
    </i>
    <i>
      <x v="319"/>
    </i>
    <i>
      <x v="292"/>
    </i>
    <i>
      <x v="321"/>
    </i>
    <i>
      <x v="294"/>
    </i>
    <i>
      <x v="323"/>
    </i>
    <i>
      <x v="296"/>
    </i>
    <i>
      <x v="325"/>
    </i>
    <i>
      <x v="298"/>
    </i>
    <i>
      <x v="327"/>
    </i>
    <i>
      <x v="300"/>
    </i>
    <i>
      <x v="329"/>
    </i>
    <i>
      <x v="302"/>
    </i>
    <i>
      <x v="331"/>
    </i>
    <i>
      <x v="333"/>
    </i>
    <i>
      <x v="151"/>
    </i>
    <i>
      <x v="306"/>
    </i>
    <i>
      <x v="152"/>
    </i>
    <i>
      <x v="308"/>
    </i>
    <i>
      <x v="153"/>
    </i>
    <i>
      <x v="310"/>
    </i>
    <i>
      <x v="154"/>
    </i>
    <i>
      <x v="312"/>
    </i>
    <i>
      <x v="155"/>
    </i>
    <i>
      <x v="314"/>
    </i>
    <i>
      <x v="156"/>
    </i>
    <i>
      <x v="316"/>
    </i>
    <i>
      <x v="157"/>
    </i>
    <i>
      <x v="318"/>
    </i>
    <i>
      <x v="158"/>
    </i>
    <i>
      <x v="320"/>
    </i>
    <i>
      <x v="159"/>
    </i>
    <i>
      <x v="322"/>
    </i>
    <i>
      <x v="160"/>
    </i>
    <i>
      <x v="324"/>
    </i>
    <i>
      <x v="161"/>
    </i>
    <i>
      <x v="326"/>
    </i>
    <i>
      <x v="162"/>
    </i>
    <i>
      <x v="328"/>
    </i>
    <i>
      <x v="163"/>
    </i>
    <i>
      <x v="330"/>
    </i>
    <i>
      <x v="164"/>
    </i>
    <i>
      <x v="332"/>
    </i>
    <i>
      <x v="165"/>
    </i>
    <i>
      <x v="334"/>
    </i>
    <i>
      <x v="166"/>
    </i>
    <i>
      <x v="167"/>
    </i>
    <i t="grand">
      <x/>
    </i>
  </rowItems>
  <colItems count="1">
    <i/>
  </colItems>
  <dataFields count="1">
    <dataField name="Count of Column1"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Column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 DASHBOARD(Auto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9EC04A-F6A6-42C4-8C1D-3826B8479AC3}"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214" firstHeaderRow="1" firstDataRow="1" firstDataCol="1"/>
  <pivotFields count="20">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axis="axisRow" showAll="0">
      <items count="212">
        <item x="192"/>
        <item sd="0" x="155"/>
        <item sd="0" x="135"/>
        <item sd="0" x="83"/>
        <item sd="0" x="133"/>
        <item sd="0" x="67"/>
        <item sd="0" x="125"/>
        <item sd="0" x="57"/>
        <item sd="0" x="128"/>
        <item sd="0" x="196"/>
        <item sd="0" x="8"/>
        <item sd="0" x="65"/>
        <item sd="0" x="134"/>
        <item sd="0" x="93"/>
        <item sd="0" x="80"/>
        <item sd="0" x="116"/>
        <item sd="0" x="41"/>
        <item sd="0" x="40"/>
        <item sd="0" x="23"/>
        <item sd="0" x="106"/>
        <item sd="0" x="60"/>
        <item sd="0" x="109"/>
        <item sd="0" x="48"/>
        <item sd="0" x="53"/>
        <item sd="0" x="114"/>
        <item sd="0" x="58"/>
        <item sd="0" x="42"/>
        <item sd="0" x="152"/>
        <item sd="0" x="73"/>
        <item sd="0" x="90"/>
        <item sd="0" x="107"/>
        <item sd="0" x="75"/>
        <item sd="0" x="56"/>
        <item sd="0" x="77"/>
        <item sd="0" x="92"/>
        <item sd="0" x="120"/>
        <item sd="0" x="206"/>
        <item sd="0" x="16"/>
        <item sd="0" x="54"/>
        <item sd="0" x="18"/>
        <item sd="0" x="131"/>
        <item sd="0" x="33"/>
        <item sd="0" x="4"/>
        <item sd="0" x="207"/>
        <item sd="0" x="182"/>
        <item sd="0" x="104"/>
        <item sd="0" x="105"/>
        <item sd="0" x="14"/>
        <item sd="0" x="61"/>
        <item sd="0" x="6"/>
        <item sd="0" x="9"/>
        <item sd="0" x="12"/>
        <item sd="0" x="126"/>
        <item sd="0" x="189"/>
        <item sd="0" x="184"/>
        <item sd="0" x="63"/>
        <item sd="0" x="101"/>
        <item sd="0" x="178"/>
        <item sd="0" x="5"/>
        <item sd="0" x="19"/>
        <item sd="0" x="34"/>
        <item sd="0" x="59"/>
        <item sd="0" x="148"/>
        <item sd="0" x="139"/>
        <item sd="0" x="81"/>
        <item sd="0" x="50"/>
        <item sd="0" x="64"/>
        <item sd="0" x="99"/>
        <item sd="0" x="15"/>
        <item sd="0" x="172"/>
        <item sd="0" x="52"/>
        <item sd="0" x="44"/>
        <item sd="0" x="49"/>
        <item sd="0" x="137"/>
        <item sd="0" x="82"/>
        <item sd="0" x="199"/>
        <item sd="0" x="1"/>
        <item sd="0" x="13"/>
        <item sd="0" x="24"/>
        <item sd="0" x="69"/>
        <item sd="0" x="173"/>
        <item sd="0" x="210"/>
        <item sd="0" x="22"/>
        <item sd="0" x="136"/>
        <item sd="0" x="45"/>
        <item sd="0" x="154"/>
        <item sd="0" x="209"/>
        <item sd="0" x="198"/>
        <item sd="0" x="0"/>
        <item sd="0" x="46"/>
        <item sd="0" x="20"/>
        <item sd="0" x="103"/>
        <item sd="0" x="162"/>
        <item sd="0" x="180"/>
        <item sd="0" x="195"/>
        <item sd="0" x="111"/>
        <item sd="0" x="132"/>
        <item sd="0" x="29"/>
        <item sd="0" x="163"/>
        <item sd="0" x="28"/>
        <item sd="0" x="91"/>
        <item sd="0" x="151"/>
        <item sd="0" x="36"/>
        <item sd="0" x="7"/>
        <item sd="0" x="62"/>
        <item sd="0" x="140"/>
        <item sd="0" x="208"/>
        <item sd="0" x="51"/>
        <item sd="0" x="174"/>
        <item sd="0" x="191"/>
        <item sd="0" x="122"/>
        <item sd="0" x="88"/>
        <item sd="0" x="86"/>
        <item sd="0" x="85"/>
        <item sd="0" x="32"/>
        <item sd="0" x="74"/>
        <item sd="0" x="10"/>
        <item sd="0" x="2"/>
        <item sd="0" x="66"/>
        <item sd="0" x="17"/>
        <item sd="0" x="168"/>
        <item sd="0" x="146"/>
        <item sd="0" x="110"/>
        <item sd="0" x="119"/>
        <item sd="0" x="115"/>
        <item sd="0" x="84"/>
        <item sd="0" x="175"/>
        <item sd="0" x="161"/>
        <item sd="0" x="47"/>
        <item sd="0" x="98"/>
        <item sd="0" x="142"/>
        <item sd="0" x="158"/>
        <item sd="0" x="164"/>
        <item sd="0" x="171"/>
        <item sd="0" x="177"/>
        <item sd="0" x="95"/>
        <item sd="0" x="70"/>
        <item sd="0" x="197"/>
        <item sd="0" x="188"/>
        <item sd="0" x="38"/>
        <item sd="0" x="26"/>
        <item sd="0" x="87"/>
        <item sd="0" x="179"/>
        <item sd="0" x="166"/>
        <item sd="0" x="113"/>
        <item sd="0" x="3"/>
        <item sd="0" x="203"/>
        <item sd="0" x="147"/>
        <item sd="0" x="193"/>
        <item sd="0" x="160"/>
        <item sd="0" x="167"/>
        <item sd="0" x="157"/>
        <item sd="0" x="200"/>
        <item sd="0" x="96"/>
        <item sd="0" x="187"/>
        <item sd="0" x="165"/>
        <item sd="0" x="30"/>
        <item sd="0" x="118"/>
        <item sd="0" x="78"/>
        <item sd="0" x="72"/>
        <item sd="0" x="79"/>
        <item sd="0" x="25"/>
        <item sd="0" x="55"/>
        <item sd="0" x="170"/>
        <item sd="0" x="185"/>
        <item sd="0" x="11"/>
        <item sd="0" x="39"/>
        <item sd="0" x="100"/>
        <item sd="0" x="130"/>
        <item sd="0" x="31"/>
        <item sd="0" x="117"/>
        <item sd="0" x="123"/>
        <item sd="0" x="94"/>
        <item sd="0" x="205"/>
        <item sd="0" x="35"/>
        <item sd="0" x="186"/>
        <item sd="0" x="153"/>
        <item sd="0" x="202"/>
        <item sd="0" x="68"/>
        <item sd="0" x="190"/>
        <item sd="0" x="201"/>
        <item sd="0" x="27"/>
        <item sd="0" x="37"/>
        <item sd="0" x="149"/>
        <item sd="0" x="194"/>
        <item sd="0" x="181"/>
        <item sd="0" x="43"/>
        <item sd="0" x="89"/>
        <item sd="0" x="145"/>
        <item sd="0" x="112"/>
        <item sd="0" x="97"/>
        <item sd="0" x="71"/>
        <item sd="0" x="108"/>
        <item sd="0" x="183"/>
        <item sd="0" x="141"/>
        <item sd="0" x="21"/>
        <item sd="0" x="127"/>
        <item sd="0" x="156"/>
        <item sd="0" x="102"/>
        <item sd="0" x="204"/>
        <item sd="0" x="169"/>
        <item sd="0" x="129"/>
        <item sd="0" x="121"/>
        <item sd="0" x="124"/>
        <item sd="0" x="176"/>
        <item sd="0" x="150"/>
        <item sd="0" x="143"/>
        <item sd="0" x="138"/>
        <item sd="0" x="144"/>
        <item sd="0" x="159"/>
        <item sd="0" x="76"/>
        <item t="default" sd="0"/>
      </items>
    </pivotField>
    <pivotField numFmtId="166" showAll="0"/>
    <pivotField showAll="0"/>
    <pivotField showAll="0"/>
    <pivotField showAll="0">
      <items count="27">
        <item x="25"/>
        <item x="24"/>
        <item x="22"/>
        <item x="21"/>
        <item x="20"/>
        <item x="18"/>
        <item x="16"/>
        <item x="19"/>
        <item x="14"/>
        <item x="13"/>
        <item x="9"/>
        <item x="11"/>
        <item x="8"/>
        <item x="4"/>
        <item x="6"/>
        <item x="7"/>
        <item x="1"/>
        <item x="5"/>
        <item x="2"/>
        <item x="0"/>
        <item x="3"/>
        <item x="12"/>
        <item x="15"/>
        <item x="10"/>
        <item x="23"/>
        <item x="17"/>
        <item t="default"/>
      </items>
    </pivotField>
    <pivotField showAll="0"/>
    <pivotField showAll="0"/>
    <pivotField showAll="0"/>
    <pivotField showAll="0"/>
    <pivotField showAll="0"/>
    <pivotField showAll="0"/>
    <pivotField showAll="0"/>
    <pivotField showAll="0"/>
    <pivotField showAll="0"/>
    <pivotField axis="axisRow" dataField="1" showAll="0">
      <items count="1302">
        <item x="1293"/>
        <item x="1300"/>
        <item x="1298"/>
        <item x="1299"/>
        <item x="1288"/>
        <item x="1285"/>
        <item x="1277"/>
        <item x="1230"/>
        <item x="1291"/>
        <item x="1297"/>
        <item x="1287"/>
        <item x="1294"/>
        <item x="1296"/>
        <item x="1295"/>
        <item x="1281"/>
        <item x="1274"/>
        <item x="1272"/>
        <item x="1269"/>
        <item x="1260"/>
        <item x="1289"/>
        <item x="1264"/>
        <item x="1286"/>
        <item x="1283"/>
        <item x="1255"/>
        <item x="1279"/>
        <item x="1280"/>
        <item x="1169"/>
        <item x="1284"/>
        <item x="1240"/>
        <item x="1290"/>
        <item x="1254"/>
        <item x="1276"/>
        <item x="1266"/>
        <item x="1116"/>
        <item x="1178"/>
        <item x="1263"/>
        <item x="1278"/>
        <item x="1261"/>
        <item x="1239"/>
        <item x="1245"/>
        <item x="1227"/>
        <item x="1282"/>
        <item x="1244"/>
        <item x="1218"/>
        <item x="1275"/>
        <item x="1234"/>
        <item x="1208"/>
        <item x="1258"/>
        <item x="1121"/>
        <item x="1162"/>
        <item x="1265"/>
        <item x="1241"/>
        <item x="1184"/>
        <item x="1229"/>
        <item x="1249"/>
        <item x="1238"/>
        <item x="1207"/>
        <item x="1236"/>
        <item x="1271"/>
        <item x="1190"/>
        <item x="1216"/>
        <item x="1262"/>
        <item x="951"/>
        <item x="1085"/>
        <item x="1235"/>
        <item x="1194"/>
        <item x="1212"/>
        <item x="1135"/>
        <item x="1199"/>
        <item x="1226"/>
        <item x="1222"/>
        <item x="1042"/>
        <item x="1259"/>
        <item x="1185"/>
        <item x="1211"/>
        <item x="1203"/>
        <item x="1166"/>
        <item x="1107"/>
        <item x="1181"/>
        <item x="1257"/>
        <item x="1214"/>
        <item x="1084"/>
        <item x="1270"/>
        <item x="731"/>
        <item x="1204"/>
        <item x="1221"/>
        <item x="1248"/>
        <item x="1148"/>
        <item x="1243"/>
        <item x="1267"/>
        <item x="1177"/>
        <item x="1220"/>
        <item x="1137"/>
        <item x="1159"/>
        <item x="1198"/>
        <item x="1129"/>
        <item x="1232"/>
        <item x="1188"/>
        <item x="1179"/>
        <item x="1153"/>
        <item x="1256"/>
        <item x="1237"/>
        <item x="999"/>
        <item x="1096"/>
        <item x="1246"/>
        <item x="1136"/>
        <item x="1223"/>
        <item x="1251"/>
        <item x="1292"/>
        <item x="1128"/>
        <item x="1228"/>
        <item x="1124"/>
        <item x="1205"/>
        <item x="1233"/>
        <item x="1176"/>
        <item x="1174"/>
        <item x="1163"/>
        <item x="1172"/>
        <item x="1151"/>
        <item x="1087"/>
        <item x="1086"/>
        <item x="1225"/>
        <item x="1132"/>
        <item x="1252"/>
        <item x="1182"/>
        <item x="1168"/>
        <item x="1145"/>
        <item x="1073"/>
        <item x="1072"/>
        <item x="1273"/>
        <item x="1118"/>
        <item x="969"/>
        <item x="896"/>
        <item x="1033"/>
        <item x="606"/>
        <item x="1081"/>
        <item x="1146"/>
        <item x="1268"/>
        <item x="1053"/>
        <item x="1183"/>
        <item x="1140"/>
        <item x="1049"/>
        <item x="757"/>
        <item x="753"/>
        <item x="1152"/>
        <item x="1200"/>
        <item x="1097"/>
        <item x="1253"/>
        <item x="1077"/>
        <item x="597"/>
        <item x="1120"/>
        <item x="1191"/>
        <item x="1189"/>
        <item x="1105"/>
        <item x="1102"/>
        <item x="1020"/>
        <item x="1186"/>
        <item x="1210"/>
        <item x="1112"/>
        <item x="1088"/>
        <item x="1197"/>
        <item x="1032"/>
        <item x="1104"/>
        <item x="1030"/>
        <item x="1091"/>
        <item x="1219"/>
        <item x="1035"/>
        <item x="1165"/>
        <item x="1061"/>
        <item x="1082"/>
        <item x="1080"/>
        <item x="901"/>
        <item x="632"/>
        <item x="995"/>
        <item x="1078"/>
        <item x="1161"/>
        <item x="815"/>
        <item x="675"/>
        <item x="1125"/>
        <item x="372"/>
        <item x="1122"/>
        <item x="1138"/>
        <item x="943"/>
        <item x="936"/>
        <item x="1090"/>
        <item x="1101"/>
        <item x="930"/>
        <item x="1171"/>
        <item x="1064"/>
        <item x="1062"/>
        <item x="1119"/>
        <item x="1147"/>
        <item x="1083"/>
        <item x="1055"/>
        <item x="638"/>
        <item x="1141"/>
        <item x="1201"/>
        <item x="1051"/>
        <item x="915"/>
        <item x="1048"/>
        <item x="588"/>
        <item x="1139"/>
        <item x="775"/>
        <item x="1193"/>
        <item x="1187"/>
        <item x="1164"/>
        <item x="796"/>
        <item x="1173"/>
        <item x="890"/>
        <item x="1126"/>
        <item x="858"/>
        <item x="935"/>
        <item x="666"/>
        <item x="1069"/>
        <item x="1054"/>
        <item x="878"/>
        <item x="1068"/>
        <item x="956"/>
        <item x="926"/>
        <item x="1247"/>
        <item x="704"/>
        <item x="1115"/>
        <item x="1143"/>
        <item x="921"/>
        <item x="1045"/>
        <item x="1026"/>
        <item x="1058"/>
        <item x="862"/>
        <item x="946"/>
        <item x="1109"/>
        <item x="866"/>
        <item x="1018"/>
        <item x="786"/>
        <item x="941"/>
        <item x="1130"/>
        <item x="1006"/>
        <item x="1192"/>
        <item x="782"/>
        <item x="1160"/>
        <item x="1108"/>
        <item x="1014"/>
        <item x="1013"/>
        <item x="849"/>
        <item x="979"/>
        <item x="976"/>
        <item x="953"/>
        <item x="1157"/>
        <item x="879"/>
        <item x="759"/>
        <item x="1093"/>
        <item x="1004"/>
        <item x="965"/>
        <item x="1103"/>
        <item x="970"/>
        <item x="984"/>
        <item x="908"/>
        <item x="865"/>
        <item x="864"/>
        <item x="863"/>
        <item x="1196"/>
        <item x="1167"/>
        <item x="1040"/>
        <item x="904"/>
        <item x="855"/>
        <item x="978"/>
        <item x="973"/>
        <item x="1039"/>
        <item x="1079"/>
        <item x="927"/>
        <item x="992"/>
        <item x="989"/>
        <item x="1034"/>
        <item x="576"/>
        <item x="1175"/>
        <item x="1094"/>
        <item x="1142"/>
        <item x="1076"/>
        <item x="1001"/>
        <item x="438"/>
        <item x="487"/>
        <item x="977"/>
        <item x="980"/>
        <item x="644"/>
        <item x="1209"/>
        <item x="971"/>
        <item x="783"/>
        <item x="967"/>
        <item x="810"/>
        <item x="1156"/>
        <item x="1063"/>
        <item x="1117"/>
        <item x="1057"/>
        <item x="705"/>
        <item x="1043"/>
        <item x="701"/>
        <item x="972"/>
        <item x="1052"/>
        <item x="1111"/>
        <item x="688"/>
        <item x="814"/>
        <item x="1202"/>
        <item x="955"/>
        <item x="954"/>
        <item x="811"/>
        <item x="631"/>
        <item x="1070"/>
        <item x="1099"/>
        <item x="843"/>
        <item x="1021"/>
        <item x="538"/>
        <item x="945"/>
        <item x="944"/>
        <item x="1100"/>
        <item x="792"/>
        <item x="1092"/>
        <item x="1010"/>
        <item x="1008"/>
        <item x="1127"/>
        <item x="726"/>
        <item x="1005"/>
        <item x="496"/>
        <item x="1031"/>
        <item x="933"/>
        <item x="781"/>
        <item x="822"/>
        <item x="1110"/>
        <item x="909"/>
        <item x="958"/>
        <item x="929"/>
        <item x="1089"/>
        <item x="516"/>
        <item x="703"/>
        <item x="1131"/>
        <item x="1019"/>
        <item x="766"/>
        <item x="1047"/>
        <item x="873"/>
        <item x="1215"/>
        <item x="1242"/>
        <item x="996"/>
        <item x="1000"/>
        <item x="868"/>
        <item x="963"/>
        <item x="916"/>
        <item x="991"/>
        <item x="990"/>
        <item x="626"/>
        <item x="914"/>
        <item x="910"/>
        <item x="985"/>
        <item x="1149"/>
        <item x="1044"/>
        <item x="983"/>
        <item x="1231"/>
        <item x="1123"/>
        <item x="825"/>
        <item x="433"/>
        <item x="924"/>
        <item x="1060"/>
        <item x="554"/>
        <item x="823"/>
        <item x="745"/>
        <item x="799"/>
        <item x="1015"/>
        <item x="1114"/>
        <item x="818"/>
        <item x="846"/>
        <item x="845"/>
        <item x="1195"/>
        <item x="831"/>
        <item x="1206"/>
        <item x="539"/>
        <item x="280"/>
        <item x="837"/>
        <item x="882"/>
        <item x="880"/>
        <item x="594"/>
        <item x="1106"/>
        <item x="602"/>
        <item x="755"/>
        <item x="795"/>
        <item x="659"/>
        <item x="474"/>
        <item x="469"/>
        <item x="1224"/>
        <item x="962"/>
        <item x="645"/>
        <item x="1071"/>
        <item x="739"/>
        <item x="416"/>
        <item x="840"/>
        <item x="856"/>
        <item x="1024"/>
        <item x="834"/>
        <item x="833"/>
        <item x="1098"/>
        <item x="1170"/>
        <item x="925"/>
        <item x="1250"/>
        <item x="1017"/>
        <item x="767"/>
        <item x="850"/>
        <item x="678"/>
        <item x="982"/>
        <item x="467"/>
        <item x="1046"/>
        <item x="897"/>
        <item x="917"/>
        <item x="748"/>
        <item x="635"/>
        <item x="835"/>
        <item x="1036"/>
        <item x="661"/>
        <item x="747"/>
        <item x="770"/>
        <item x="964"/>
        <item x="741"/>
        <item x="475"/>
        <item x="470"/>
        <item x="452"/>
        <item x="1038"/>
        <item x="668"/>
        <item x="326"/>
        <item x="1037"/>
        <item x="959"/>
        <item x="725"/>
        <item x="813"/>
        <item x="346"/>
        <item x="563"/>
        <item x="903"/>
        <item x="998"/>
        <item x="634"/>
        <item x="932"/>
        <item x="807"/>
        <item x="1022"/>
        <item x="803"/>
        <item x="1213"/>
        <item x="988"/>
        <item x="1066"/>
        <item x="928"/>
        <item x="573"/>
        <item x="844"/>
        <item x="793"/>
        <item x="981"/>
        <item x="1144"/>
        <item x="641"/>
        <item x="735"/>
        <item x="762"/>
        <item x="940"/>
        <item x="817"/>
        <item x="1029"/>
        <item x="888"/>
        <item x="1012"/>
        <item x="657"/>
        <item x="923"/>
        <item x="779"/>
        <item x="471"/>
        <item x="760"/>
        <item x="894"/>
        <item x="1059"/>
        <item x="957"/>
        <item x="663"/>
        <item x="806"/>
        <item x="821"/>
        <item x="1041"/>
        <item x="791"/>
        <item x="961"/>
        <item x="697"/>
        <item x="780"/>
        <item x="752"/>
        <item x="1217"/>
        <item x="912"/>
        <item x="522"/>
        <item x="742"/>
        <item x="899"/>
        <item x="737"/>
        <item x="676"/>
        <item x="838"/>
        <item x="836"/>
        <item x="1158"/>
        <item x="898"/>
        <item x="778"/>
        <item x="619"/>
        <item x="758"/>
        <item x="887"/>
        <item x="895"/>
        <item x="1067"/>
        <item x="1154"/>
        <item x="610"/>
        <item x="730"/>
        <item x="875"/>
        <item x="636"/>
        <item x="497"/>
        <item x="723"/>
        <item x="368"/>
        <item x="743"/>
        <item x="883"/>
        <item x="785"/>
        <item x="820"/>
        <item x="714"/>
        <item x="595"/>
        <item x="734"/>
        <item x="691"/>
        <item x="816"/>
        <item x="826"/>
        <item x="871"/>
        <item x="498"/>
        <item x="679"/>
        <item x="724"/>
        <item x="1155"/>
        <item x="530"/>
        <item x="861"/>
        <item x="664"/>
        <item x="794"/>
        <item x="801"/>
        <item x="515"/>
        <item x="798"/>
        <item x="852"/>
        <item x="881"/>
        <item x="1050"/>
        <item x="922"/>
        <item x="504"/>
        <item x="893"/>
        <item x="975"/>
        <item x="501"/>
        <item x="733"/>
        <item x="1011"/>
        <item x="774"/>
        <item x="812"/>
        <item x="841"/>
        <item x="974"/>
        <item x="949"/>
        <item x="968"/>
        <item x="378"/>
        <item x="1007"/>
        <item x="336"/>
        <item x="829"/>
        <item x="385"/>
        <item x="550"/>
        <item x="648"/>
        <item x="911"/>
        <item x="478"/>
        <item x="1023"/>
        <item x="877"/>
        <item x="468"/>
        <item x="463"/>
        <item x="643"/>
        <item x="986"/>
        <item x="771"/>
        <item x="1016"/>
        <item x="682"/>
        <item x="508"/>
        <item x="454"/>
        <item x="451"/>
        <item x="449"/>
        <item x="630"/>
        <item x="773"/>
        <item x="1028"/>
        <item x="527"/>
        <item x="431"/>
        <item x="1027"/>
        <item x="411"/>
        <item x="618"/>
        <item x="948"/>
        <item x="568"/>
        <item x="430"/>
        <item x="555"/>
        <item x="824"/>
        <item x="776"/>
        <item x="302"/>
        <item x="472"/>
        <item x="966"/>
        <item x="891"/>
        <item x="884"/>
        <item x="611"/>
        <item x="715"/>
        <item x="507"/>
        <item x="541"/>
        <item x="592"/>
        <item x="720"/>
        <item x="717"/>
        <item x="842"/>
        <item x="874"/>
        <item x="947"/>
        <item x="494"/>
        <item x="1075"/>
        <item x="819"/>
        <item x="685"/>
        <item x="684"/>
        <item x="586"/>
        <item x="876"/>
        <item x="832"/>
        <item x="1134"/>
        <item x="690"/>
        <item x="637"/>
        <item x="942"/>
        <item x="579"/>
        <item x="389"/>
        <item x="616"/>
        <item x="432"/>
        <item x="629"/>
        <item x="670"/>
        <item x="203"/>
        <item x="570"/>
        <item x="869"/>
        <item x="401"/>
        <item x="569"/>
        <item x="729"/>
        <item x="315"/>
        <item x="623"/>
        <item x="728"/>
        <item x="642"/>
        <item x="808"/>
        <item x="1095"/>
        <item x="1003"/>
        <item x="934"/>
        <item x="707"/>
        <item x="413"/>
        <item x="362"/>
        <item x="551"/>
        <item x="830"/>
        <item x="673"/>
        <item x="1150"/>
        <item x="900"/>
        <item x="553"/>
        <item x="709"/>
        <item x="696"/>
        <item x="607"/>
        <item x="477"/>
        <item x="289"/>
        <item x="341"/>
        <item x="827"/>
        <item x="338"/>
        <item x="337"/>
        <item x="732"/>
        <item x="535"/>
        <item x="640"/>
        <item x="677"/>
        <item x="534"/>
        <item x="395"/>
        <item x="662"/>
        <item x="529"/>
        <item x="719"/>
        <item x="860"/>
        <item x="524"/>
        <item x="589"/>
        <item x="867"/>
        <item x="453"/>
        <item x="373"/>
        <item x="789"/>
        <item x="790"/>
        <item x="581"/>
        <item x="291"/>
        <item x="363"/>
        <item x="402"/>
        <item x="650"/>
        <item x="608"/>
        <item x="609"/>
        <item x="434"/>
        <item x="255"/>
        <item x="905"/>
        <item x="617"/>
        <item x="493"/>
        <item x="585"/>
        <item x="706"/>
        <item x="190"/>
        <item x="872"/>
        <item x="489"/>
        <item x="647"/>
        <item x="800"/>
        <item x="847"/>
        <item x="170"/>
        <item x="993"/>
        <item x="1025"/>
        <item x="651"/>
        <item x="547"/>
        <item x="351"/>
        <item x="870"/>
        <item x="599"/>
        <item x="750"/>
        <item x="649"/>
        <item x="1056"/>
        <item x="405"/>
        <item x="460"/>
        <item x="456"/>
        <item x="512"/>
        <item x="612"/>
        <item x="510"/>
        <item x="455"/>
        <item x="298"/>
        <item x="481"/>
        <item x="931"/>
        <item x="263"/>
        <item x="718"/>
        <item x="918"/>
        <item x="1074"/>
        <item x="596"/>
        <item x="788"/>
        <item x="384"/>
        <item x="672"/>
        <item x="371"/>
        <item x="540"/>
        <item x="1002"/>
        <item x="851"/>
        <item x="417"/>
        <item x="288"/>
        <item x="503"/>
        <item x="241"/>
        <item x="615"/>
        <item x="552"/>
        <item x="769"/>
        <item x="442"/>
        <item x="316"/>
        <item x="600"/>
        <item x="165"/>
        <item x="575"/>
        <item x="687"/>
        <item x="960"/>
        <item x="480"/>
        <item x="761"/>
        <item x="308"/>
        <item x="403"/>
        <item x="230"/>
        <item x="1113"/>
        <item x="542"/>
        <item x="686"/>
        <item x="327"/>
        <item x="848"/>
        <item x="537"/>
        <item x="216"/>
        <item x="580"/>
        <item x="660"/>
        <item x="499"/>
        <item x="436"/>
        <item x="514"/>
        <item x="386"/>
        <item x="251"/>
        <item x="117"/>
        <item x="583"/>
        <item x="345"/>
        <item x="148"/>
        <item x="198"/>
        <item x="1180"/>
        <item x="441"/>
        <item x="482"/>
        <item x="939"/>
        <item x="613"/>
        <item x="369"/>
        <item x="479"/>
        <item x="276"/>
        <item x="275"/>
        <item x="722"/>
        <item x="694"/>
        <item x="274"/>
        <item x="390"/>
        <item x="577"/>
        <item x="710"/>
        <item x="548"/>
        <item x="461"/>
        <item x="698"/>
        <item x="268"/>
        <item x="544"/>
        <item x="543"/>
        <item x="702"/>
        <item x="381"/>
        <item x="523"/>
        <item x="488"/>
        <item x="517"/>
        <item x="727"/>
        <item x="211"/>
        <item x="333"/>
        <item x="473"/>
        <item x="809"/>
        <item x="119"/>
        <item x="116"/>
        <item x="625"/>
        <item x="329"/>
        <item x="558"/>
        <item x="445"/>
        <item x="163"/>
        <item x="205"/>
        <item x="322"/>
        <item x="532"/>
        <item x="804"/>
        <item x="593"/>
        <item x="994"/>
        <item x="578"/>
        <item x="128"/>
        <item x="427"/>
        <item x="318"/>
        <item x="226"/>
        <item x="223"/>
        <item x="295"/>
        <item x="520"/>
        <item x="387"/>
        <item x="885"/>
        <item x="500"/>
        <item x="511"/>
        <item x="1009"/>
        <item x="353"/>
        <item x="352"/>
        <item x="309"/>
        <item x="118"/>
        <item x="533"/>
        <item x="622"/>
        <item x="490"/>
        <item x="590"/>
        <item x="176"/>
        <item x="151"/>
        <item x="526"/>
        <item x="359"/>
        <item x="358"/>
        <item x="292"/>
        <item x="458"/>
        <item x="235"/>
        <item x="404"/>
        <item x="1133"/>
        <item x="391"/>
        <item x="603"/>
        <item x="736"/>
        <item x="859"/>
        <item x="521"/>
        <item x="857"/>
        <item x="224"/>
        <item x="680"/>
        <item x="399"/>
        <item x="350"/>
        <item x="267"/>
        <item x="330"/>
        <item x="443"/>
        <item x="484"/>
        <item x="257"/>
        <item x="335"/>
        <item x="122"/>
        <item x="787"/>
        <item x="152"/>
        <item x="303"/>
        <item x="415"/>
        <item x="700"/>
        <item x="667"/>
        <item x="784"/>
        <item x="310"/>
        <item x="112"/>
        <item x="379"/>
        <item x="528"/>
        <item x="186"/>
        <item x="185"/>
        <item x="365"/>
        <item x="140"/>
        <item x="348"/>
        <item x="383"/>
        <item x="331"/>
        <item x="502"/>
        <item x="357"/>
        <item x="440"/>
        <item x="639"/>
        <item x="987"/>
        <item x="476"/>
        <item x="225"/>
        <item x="222"/>
        <item x="178"/>
        <item x="777"/>
        <item x="886"/>
        <item x="374"/>
        <item x="564"/>
        <item x="393"/>
        <item x="889"/>
        <item x="139"/>
        <item x="495"/>
        <item x="347"/>
        <item x="114"/>
        <item x="135"/>
        <item x="669"/>
        <item x="317"/>
        <item x="232"/>
        <item x="231"/>
        <item x="713"/>
        <item x="531"/>
        <item x="375"/>
        <item x="518"/>
        <item x="424"/>
        <item x="854"/>
        <item x="220"/>
        <item x="367"/>
        <item x="749"/>
        <item x="557"/>
        <item x="334"/>
        <item x="621"/>
        <item x="681"/>
        <item x="920"/>
        <item x="179"/>
        <item x="342"/>
        <item x="356"/>
        <item x="462"/>
        <item x="269"/>
        <item x="624"/>
        <item x="435"/>
        <item x="164"/>
        <item x="234"/>
        <item x="633"/>
        <item x="437"/>
        <item x="1065"/>
        <item x="388"/>
        <item x="237"/>
        <item x="426"/>
        <item x="423"/>
        <item x="506"/>
        <item x="364"/>
        <item x="764"/>
        <item x="297"/>
        <item x="238"/>
        <item x="839"/>
        <item x="997"/>
        <item x="162"/>
        <item x="746"/>
        <item x="605"/>
        <item x="708"/>
        <item x="457"/>
        <item x="93"/>
        <item x="716"/>
        <item x="950"/>
        <item x="756"/>
        <item x="658"/>
        <item x="419"/>
        <item x="53"/>
        <item x="332"/>
        <item x="565"/>
        <item x="906"/>
        <item x="293"/>
        <item x="227"/>
        <item x="587"/>
        <item x="278"/>
        <item x="339"/>
        <item x="536"/>
        <item x="133"/>
        <item x="519"/>
        <item x="210"/>
        <item x="208"/>
        <item x="171"/>
        <item x="161"/>
        <item x="141"/>
        <item x="325"/>
        <item x="306"/>
        <item x="248"/>
        <item x="175"/>
        <item x="106"/>
        <item x="412"/>
        <item x="765"/>
        <item x="614"/>
        <item x="751"/>
        <item x="246"/>
        <item x="361"/>
        <item x="360"/>
        <item x="556"/>
        <item x="428"/>
        <item x="183"/>
        <item x="674"/>
        <item x="197"/>
        <item x="398"/>
        <item x="349"/>
        <item x="693"/>
        <item x="136"/>
        <item x="422"/>
        <item x="421"/>
        <item x="247"/>
        <item x="146"/>
        <item x="628"/>
        <item x="296"/>
        <item x="215"/>
        <item x="54"/>
        <item x="107"/>
        <item x="290"/>
        <item x="307"/>
        <item x="80"/>
        <item x="400"/>
        <item x="853"/>
        <item x="763"/>
        <item x="233"/>
        <item x="187"/>
        <item x="485"/>
        <item x="738"/>
        <item x="277"/>
        <item x="604"/>
        <item x="683"/>
        <item x="797"/>
        <item x="355"/>
        <item x="397"/>
        <item x="323"/>
        <item x="802"/>
        <item x="184"/>
        <item x="692"/>
        <item x="129"/>
        <item x="159"/>
        <item x="464"/>
        <item x="509"/>
        <item x="689"/>
        <item x="377"/>
        <item x="271"/>
        <item x="492"/>
        <item x="439"/>
        <item x="744"/>
        <item x="92"/>
        <item x="549"/>
        <item x="228"/>
        <item x="196"/>
        <item x="85"/>
        <item x="828"/>
        <item x="574"/>
        <item x="69"/>
        <item x="64"/>
        <item x="952"/>
        <item x="665"/>
        <item x="279"/>
        <item x="239"/>
        <item x="902"/>
        <item x="321"/>
        <item x="272"/>
        <item x="340"/>
        <item x="63"/>
        <item x="177"/>
        <item x="429"/>
        <item x="169"/>
        <item x="123"/>
        <item x="376"/>
        <item x="627"/>
        <item x="81"/>
        <item x="328"/>
        <item x="919"/>
        <item x="344"/>
        <item x="48"/>
        <item x="46"/>
        <item x="394"/>
        <item x="134"/>
        <item x="78"/>
        <item x="75"/>
        <item x="937"/>
        <item x="147"/>
        <item x="240"/>
        <item x="671"/>
        <item x="525"/>
        <item x="236"/>
        <item x="36"/>
        <item x="450"/>
        <item x="408"/>
        <item x="418"/>
        <item x="409"/>
        <item x="229"/>
        <item x="245"/>
        <item x="343"/>
        <item x="39"/>
        <item x="38"/>
        <item x="447"/>
        <item x="49"/>
        <item x="47"/>
        <item x="219"/>
        <item x="805"/>
        <item x="601"/>
        <item x="61"/>
        <item x="202"/>
        <item x="392"/>
        <item x="591"/>
        <item x="695"/>
        <item x="96"/>
        <item x="907"/>
        <item x="513"/>
        <item x="70"/>
        <item x="150"/>
        <item x="86"/>
        <item x="582"/>
        <item x="149"/>
        <item x="45"/>
        <item x="913"/>
        <item x="571"/>
        <item x="892"/>
        <item x="459"/>
        <item x="366"/>
        <item x="483"/>
        <item x="138"/>
        <item x="84"/>
        <item x="206"/>
        <item x="51"/>
        <item x="652"/>
        <item x="256"/>
        <item x="82"/>
        <item x="62"/>
        <item x="217"/>
        <item x="270"/>
        <item x="314"/>
        <item x="266"/>
        <item x="95"/>
        <item x="200"/>
        <item x="772"/>
        <item x="938"/>
        <item x="410"/>
        <item x="204"/>
        <item x="166"/>
        <item x="446"/>
        <item x="656"/>
        <item x="56"/>
        <item x="448"/>
        <item x="584"/>
        <item x="174"/>
        <item x="173"/>
        <item x="79"/>
        <item x="414"/>
        <item x="153"/>
        <item x="137"/>
        <item x="254"/>
        <item x="407"/>
        <item x="207"/>
        <item x="126"/>
        <item x="11"/>
        <item x="60"/>
        <item x="71"/>
        <item x="90"/>
        <item x="646"/>
        <item x="301"/>
        <item x="300"/>
        <item x="221"/>
        <item x="66"/>
        <item x="88"/>
        <item x="218"/>
        <item x="188"/>
        <item x="354"/>
        <item x="97"/>
        <item x="59"/>
        <item x="253"/>
        <item x="252"/>
        <item x="768"/>
        <item x="396"/>
        <item x="34"/>
        <item x="754"/>
        <item x="115"/>
        <item x="380"/>
        <item x="77"/>
        <item x="72"/>
        <item x="12"/>
        <item x="654"/>
        <item x="444"/>
        <item x="121"/>
        <item x="94"/>
        <item x="142"/>
        <item x="721"/>
        <item x="20"/>
        <item x="299"/>
        <item x="244"/>
        <item x="243"/>
        <item x="201"/>
        <item x="83"/>
        <item x="16"/>
        <item x="14"/>
        <item x="653"/>
        <item x="42"/>
        <item x="1"/>
        <item x="32"/>
        <item x="127"/>
        <item x="209"/>
        <item x="35"/>
        <item x="265"/>
        <item x="264"/>
        <item x="130"/>
        <item x="382"/>
        <item x="33"/>
        <item x="486"/>
        <item x="655"/>
        <item x="242"/>
        <item x="57"/>
        <item x="699"/>
        <item x="711"/>
        <item x="132"/>
        <item x="76"/>
        <item x="19"/>
        <item x="25"/>
        <item x="24"/>
        <item x="172"/>
        <item x="740"/>
        <item x="168"/>
        <item x="15"/>
        <item x="167"/>
        <item x="21"/>
        <item x="131"/>
        <item x="98"/>
        <item x="189"/>
        <item x="58"/>
        <item x="406"/>
        <item x="17"/>
        <item x="466"/>
        <item x="29"/>
        <item x="113"/>
        <item x="120"/>
        <item x="102"/>
        <item x="10"/>
        <item x="572"/>
        <item x="420"/>
        <item x="91"/>
        <item x="194"/>
        <item x="193"/>
        <item x="192"/>
        <item x="370"/>
        <item x="465"/>
        <item x="287"/>
        <item x="105"/>
        <item x="52"/>
        <item x="324"/>
        <item x="44"/>
        <item x="43"/>
        <item x="313"/>
        <item x="311"/>
        <item x="546"/>
        <item x="491"/>
        <item x="182"/>
        <item x="181"/>
        <item x="180"/>
        <item x="294"/>
        <item x="3"/>
        <item x="0"/>
        <item x="712"/>
        <item x="50"/>
        <item x="312"/>
        <item x="620"/>
        <item x="545"/>
        <item x="505"/>
        <item x="74"/>
        <item x="73"/>
        <item x="559"/>
        <item x="320"/>
        <item x="285"/>
        <item x="23"/>
        <item x="5"/>
        <item x="4"/>
        <item x="282"/>
        <item x="13"/>
        <item x="286"/>
        <item x="319"/>
        <item x="560"/>
        <item x="283"/>
        <item x="104"/>
        <item x="103"/>
        <item x="26"/>
        <item x="22"/>
        <item x="101"/>
        <item x="284"/>
        <item x="281"/>
        <item x="566"/>
        <item x="195"/>
        <item x="124"/>
        <item x="40"/>
        <item x="425"/>
        <item x="37"/>
        <item x="260"/>
        <item x="258"/>
        <item x="55"/>
        <item x="41"/>
        <item x="259"/>
        <item x="567"/>
        <item x="562"/>
        <item x="561"/>
        <item x="304"/>
        <item x="65"/>
        <item x="18"/>
        <item x="68"/>
        <item x="67"/>
        <item x="250"/>
        <item x="30"/>
        <item x="28"/>
        <item x="27"/>
        <item x="249"/>
        <item x="305"/>
        <item x="2"/>
        <item x="31"/>
        <item x="212"/>
        <item x="160"/>
        <item x="154"/>
        <item x="213"/>
        <item x="143"/>
        <item x="273"/>
        <item x="214"/>
        <item x="89"/>
        <item x="144"/>
        <item x="155"/>
        <item x="158"/>
        <item x="99"/>
        <item x="87"/>
        <item x="199"/>
        <item x="100"/>
        <item x="156"/>
        <item x="261"/>
        <item x="145"/>
        <item x="111"/>
        <item x="108"/>
        <item x="157"/>
        <item x="125"/>
        <item x="262"/>
        <item x="109"/>
        <item x="110"/>
        <item x="191"/>
        <item x="8"/>
        <item x="7"/>
        <item x="9"/>
        <item x="6"/>
        <item x="598"/>
        <item t="default"/>
      </items>
    </pivotField>
    <pivotField showAll="0"/>
    <pivotField showAll="0"/>
    <pivotField showAll="0"/>
  </pivotFields>
  <rowFields count="2">
    <field x="2"/>
    <field x="16"/>
  </rowFields>
  <rowItems count="213">
    <i>
      <x/>
    </i>
    <i r="1">
      <x v="532"/>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_revenue" fld="16" baseField="0" baseItem="0"/>
  </dataFields>
  <chartFormats count="4">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D86745-735D-4558-B11D-F2942CE3B74F}"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28" firstHeaderRow="1" firstDataRow="1" firstDataCol="1"/>
  <pivotFields count="20">
    <pivotField showAll="0"/>
    <pivotField dataField="1"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numFmtId="166" showAll="0"/>
    <pivotField showAll="0"/>
    <pivotField showAll="0"/>
    <pivotField axis="axisRow" showAll="0" sortType="descending">
      <items count="27">
        <item x="25"/>
        <item x="24"/>
        <item x="22"/>
        <item x="21"/>
        <item x="20"/>
        <item x="18"/>
        <item x="16"/>
        <item x="19"/>
        <item x="14"/>
        <item x="13"/>
        <item x="9"/>
        <item x="11"/>
        <item x="8"/>
        <item x="4"/>
        <item x="6"/>
        <item x="7"/>
        <item x="1"/>
        <item x="5"/>
        <item x="2"/>
        <item x="0"/>
        <item x="3"/>
        <item x="12"/>
        <item x="15"/>
        <item x="10"/>
        <item x="2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1302">
        <item x="1293"/>
        <item x="1300"/>
        <item x="1298"/>
        <item x="1299"/>
        <item x="1288"/>
        <item x="1285"/>
        <item x="1277"/>
        <item x="1230"/>
        <item x="1291"/>
        <item x="1297"/>
        <item x="1287"/>
        <item x="1294"/>
        <item x="1296"/>
        <item x="1295"/>
        <item x="1281"/>
        <item x="1274"/>
        <item x="1272"/>
        <item x="1269"/>
        <item x="1260"/>
        <item x="1289"/>
        <item x="1264"/>
        <item x="1286"/>
        <item x="1283"/>
        <item x="1255"/>
        <item x="1279"/>
        <item x="1280"/>
        <item x="1169"/>
        <item x="1284"/>
        <item x="1240"/>
        <item x="1290"/>
        <item x="1254"/>
        <item x="1276"/>
        <item x="1266"/>
        <item x="1116"/>
        <item x="1178"/>
        <item x="1263"/>
        <item x="1278"/>
        <item x="1261"/>
        <item x="1239"/>
        <item x="1245"/>
        <item x="1227"/>
        <item x="1282"/>
        <item x="1244"/>
        <item x="1218"/>
        <item x="1275"/>
        <item x="1234"/>
        <item x="1208"/>
        <item x="1258"/>
        <item x="1121"/>
        <item x="1162"/>
        <item x="1265"/>
        <item x="1241"/>
        <item x="1184"/>
        <item x="1229"/>
        <item x="1249"/>
        <item x="1238"/>
        <item x="1207"/>
        <item x="1236"/>
        <item x="1271"/>
        <item x="1190"/>
        <item x="1216"/>
        <item x="1262"/>
        <item x="951"/>
        <item x="1085"/>
        <item x="1235"/>
        <item x="1194"/>
        <item x="1212"/>
        <item x="1135"/>
        <item x="1199"/>
        <item x="1226"/>
        <item x="1222"/>
        <item x="1042"/>
        <item x="1259"/>
        <item x="1185"/>
        <item x="1211"/>
        <item x="1203"/>
        <item x="1166"/>
        <item x="1107"/>
        <item x="1181"/>
        <item x="1257"/>
        <item x="1214"/>
        <item x="1084"/>
        <item x="1270"/>
        <item x="731"/>
        <item x="1204"/>
        <item x="1221"/>
        <item x="1248"/>
        <item x="1148"/>
        <item x="1243"/>
        <item x="1267"/>
        <item x="1177"/>
        <item x="1220"/>
        <item x="1137"/>
        <item x="1159"/>
        <item x="1198"/>
        <item x="1129"/>
        <item x="1232"/>
        <item x="1188"/>
        <item x="1179"/>
        <item x="1153"/>
        <item x="1256"/>
        <item x="1237"/>
        <item x="999"/>
        <item x="1096"/>
        <item x="1246"/>
        <item x="1136"/>
        <item x="1223"/>
        <item x="1251"/>
        <item x="1292"/>
        <item x="1128"/>
        <item x="1228"/>
        <item x="1124"/>
        <item x="1205"/>
        <item x="1233"/>
        <item x="1176"/>
        <item x="1174"/>
        <item x="1163"/>
        <item x="1172"/>
        <item x="1151"/>
        <item x="1087"/>
        <item x="1086"/>
        <item x="1225"/>
        <item x="1132"/>
        <item x="1252"/>
        <item x="1182"/>
        <item x="1168"/>
        <item x="1145"/>
        <item x="1073"/>
        <item x="1072"/>
        <item x="1273"/>
        <item x="1118"/>
        <item x="969"/>
        <item x="896"/>
        <item x="1033"/>
        <item x="606"/>
        <item x="1081"/>
        <item x="1146"/>
        <item x="1268"/>
        <item x="1053"/>
        <item x="1183"/>
        <item x="1140"/>
        <item x="1049"/>
        <item x="757"/>
        <item x="753"/>
        <item x="1152"/>
        <item x="1200"/>
        <item x="1097"/>
        <item x="1253"/>
        <item x="1077"/>
        <item x="597"/>
        <item x="1120"/>
        <item x="1191"/>
        <item x="1189"/>
        <item x="1105"/>
        <item x="1102"/>
        <item x="1020"/>
        <item x="1186"/>
        <item x="1210"/>
        <item x="1112"/>
        <item x="1088"/>
        <item x="1197"/>
        <item x="1032"/>
        <item x="1104"/>
        <item x="1030"/>
        <item x="1091"/>
        <item x="1219"/>
        <item x="1035"/>
        <item x="1165"/>
        <item x="1061"/>
        <item x="1082"/>
        <item x="1080"/>
        <item x="901"/>
        <item x="632"/>
        <item x="995"/>
        <item x="1078"/>
        <item x="1161"/>
        <item x="815"/>
        <item x="675"/>
        <item x="1125"/>
        <item x="372"/>
        <item x="1122"/>
        <item x="1138"/>
        <item x="943"/>
        <item x="936"/>
        <item x="1090"/>
        <item x="1101"/>
        <item x="930"/>
        <item x="1171"/>
        <item x="1064"/>
        <item x="1062"/>
        <item x="1119"/>
        <item x="1147"/>
        <item x="1083"/>
        <item x="1055"/>
        <item x="638"/>
        <item x="1141"/>
        <item x="1201"/>
        <item x="1051"/>
        <item x="915"/>
        <item x="1048"/>
        <item x="588"/>
        <item x="1139"/>
        <item x="775"/>
        <item x="1193"/>
        <item x="1187"/>
        <item x="1164"/>
        <item x="796"/>
        <item x="1173"/>
        <item x="890"/>
        <item x="1126"/>
        <item x="858"/>
        <item x="935"/>
        <item x="666"/>
        <item x="1069"/>
        <item x="1054"/>
        <item x="878"/>
        <item x="1068"/>
        <item x="956"/>
        <item x="926"/>
        <item x="1247"/>
        <item x="704"/>
        <item x="1115"/>
        <item x="1143"/>
        <item x="921"/>
        <item x="1045"/>
        <item x="1026"/>
        <item x="1058"/>
        <item x="862"/>
        <item x="946"/>
        <item x="1109"/>
        <item x="866"/>
        <item x="1018"/>
        <item x="786"/>
        <item x="941"/>
        <item x="1130"/>
        <item x="1006"/>
        <item x="1192"/>
        <item x="782"/>
        <item x="1160"/>
        <item x="1108"/>
        <item x="1014"/>
        <item x="1013"/>
        <item x="849"/>
        <item x="979"/>
        <item x="976"/>
        <item x="953"/>
        <item x="1157"/>
        <item x="879"/>
        <item x="759"/>
        <item x="1093"/>
        <item x="1004"/>
        <item x="965"/>
        <item x="1103"/>
        <item x="970"/>
        <item x="984"/>
        <item x="908"/>
        <item x="865"/>
        <item x="864"/>
        <item x="863"/>
        <item x="1196"/>
        <item x="1167"/>
        <item x="1040"/>
        <item x="904"/>
        <item x="855"/>
        <item x="978"/>
        <item x="973"/>
        <item x="1039"/>
        <item x="1079"/>
        <item x="927"/>
        <item x="992"/>
        <item x="989"/>
        <item x="1034"/>
        <item x="576"/>
        <item x="1175"/>
        <item x="1094"/>
        <item x="1142"/>
        <item x="1076"/>
        <item x="1001"/>
        <item x="438"/>
        <item x="487"/>
        <item x="977"/>
        <item x="980"/>
        <item x="644"/>
        <item x="1209"/>
        <item x="971"/>
        <item x="783"/>
        <item x="967"/>
        <item x="810"/>
        <item x="1156"/>
        <item x="1063"/>
        <item x="1117"/>
        <item x="1057"/>
        <item x="705"/>
        <item x="1043"/>
        <item x="701"/>
        <item x="972"/>
        <item x="1052"/>
        <item x="1111"/>
        <item x="688"/>
        <item x="814"/>
        <item x="1202"/>
        <item x="955"/>
        <item x="954"/>
        <item x="811"/>
        <item x="631"/>
        <item x="1070"/>
        <item x="1099"/>
        <item x="843"/>
        <item x="1021"/>
        <item x="538"/>
        <item x="945"/>
        <item x="944"/>
        <item x="1100"/>
        <item x="792"/>
        <item x="1092"/>
        <item x="1010"/>
        <item x="1008"/>
        <item x="1127"/>
        <item x="726"/>
        <item x="1005"/>
        <item x="496"/>
        <item x="1031"/>
        <item x="933"/>
        <item x="781"/>
        <item x="822"/>
        <item x="1110"/>
        <item x="909"/>
        <item x="958"/>
        <item x="929"/>
        <item x="1089"/>
        <item x="516"/>
        <item x="703"/>
        <item x="1131"/>
        <item x="1019"/>
        <item x="766"/>
        <item x="1047"/>
        <item x="873"/>
        <item x="1215"/>
        <item x="1242"/>
        <item x="996"/>
        <item x="1000"/>
        <item x="868"/>
        <item x="963"/>
        <item x="916"/>
        <item x="991"/>
        <item x="990"/>
        <item x="626"/>
        <item x="914"/>
        <item x="910"/>
        <item x="985"/>
        <item x="1149"/>
        <item x="1044"/>
        <item x="983"/>
        <item x="1231"/>
        <item x="1123"/>
        <item x="825"/>
        <item x="433"/>
        <item x="924"/>
        <item x="1060"/>
        <item x="554"/>
        <item x="823"/>
        <item x="745"/>
        <item x="799"/>
        <item x="1015"/>
        <item x="1114"/>
        <item x="818"/>
        <item x="846"/>
        <item x="845"/>
        <item x="1195"/>
        <item x="831"/>
        <item x="1206"/>
        <item x="539"/>
        <item x="280"/>
        <item x="837"/>
        <item x="882"/>
        <item x="880"/>
        <item x="594"/>
        <item x="1106"/>
        <item x="602"/>
        <item x="755"/>
        <item x="795"/>
        <item x="659"/>
        <item x="474"/>
        <item x="469"/>
        <item x="1224"/>
        <item x="962"/>
        <item x="645"/>
        <item x="1071"/>
        <item x="739"/>
        <item x="416"/>
        <item x="840"/>
        <item x="856"/>
        <item x="1024"/>
        <item x="834"/>
        <item x="833"/>
        <item x="1098"/>
        <item x="1170"/>
        <item x="925"/>
        <item x="1250"/>
        <item x="1017"/>
        <item x="767"/>
        <item x="850"/>
        <item x="678"/>
        <item x="982"/>
        <item x="467"/>
        <item x="1046"/>
        <item x="897"/>
        <item x="917"/>
        <item x="748"/>
        <item x="635"/>
        <item x="835"/>
        <item x="1036"/>
        <item x="661"/>
        <item x="747"/>
        <item x="770"/>
        <item x="964"/>
        <item x="741"/>
        <item x="475"/>
        <item x="470"/>
        <item x="452"/>
        <item x="1038"/>
        <item x="668"/>
        <item x="326"/>
        <item x="1037"/>
        <item x="959"/>
        <item x="725"/>
        <item x="813"/>
        <item x="346"/>
        <item x="563"/>
        <item x="903"/>
        <item x="998"/>
        <item x="634"/>
        <item x="932"/>
        <item x="807"/>
        <item x="1022"/>
        <item x="803"/>
        <item x="1213"/>
        <item x="988"/>
        <item x="1066"/>
        <item x="928"/>
        <item x="573"/>
        <item x="844"/>
        <item x="793"/>
        <item x="981"/>
        <item x="1144"/>
        <item x="641"/>
        <item x="735"/>
        <item x="762"/>
        <item x="940"/>
        <item x="817"/>
        <item x="1029"/>
        <item x="888"/>
        <item x="1012"/>
        <item x="657"/>
        <item x="923"/>
        <item x="779"/>
        <item x="471"/>
        <item x="760"/>
        <item x="894"/>
        <item x="1059"/>
        <item x="957"/>
        <item x="663"/>
        <item x="806"/>
        <item x="821"/>
        <item x="1041"/>
        <item x="791"/>
        <item x="961"/>
        <item x="697"/>
        <item x="780"/>
        <item x="752"/>
        <item x="1217"/>
        <item x="912"/>
        <item x="522"/>
        <item x="742"/>
        <item x="899"/>
        <item x="737"/>
        <item x="676"/>
        <item x="838"/>
        <item x="836"/>
        <item x="1158"/>
        <item x="898"/>
        <item x="778"/>
        <item x="619"/>
        <item x="758"/>
        <item x="887"/>
        <item x="895"/>
        <item x="1067"/>
        <item x="1154"/>
        <item x="610"/>
        <item x="730"/>
        <item x="875"/>
        <item x="636"/>
        <item x="497"/>
        <item x="723"/>
        <item x="368"/>
        <item x="743"/>
        <item x="883"/>
        <item x="785"/>
        <item x="820"/>
        <item x="714"/>
        <item x="595"/>
        <item x="734"/>
        <item x="691"/>
        <item x="816"/>
        <item x="826"/>
        <item x="871"/>
        <item x="498"/>
        <item x="679"/>
        <item x="724"/>
        <item x="1155"/>
        <item x="530"/>
        <item x="861"/>
        <item x="664"/>
        <item x="794"/>
        <item x="801"/>
        <item x="515"/>
        <item x="798"/>
        <item x="852"/>
        <item x="881"/>
        <item x="1050"/>
        <item x="922"/>
        <item x="504"/>
        <item x="893"/>
        <item x="975"/>
        <item x="501"/>
        <item x="733"/>
        <item x="1011"/>
        <item x="774"/>
        <item x="812"/>
        <item x="841"/>
        <item x="974"/>
        <item x="949"/>
        <item x="968"/>
        <item x="378"/>
        <item x="1007"/>
        <item x="336"/>
        <item x="829"/>
        <item x="385"/>
        <item x="550"/>
        <item x="648"/>
        <item x="911"/>
        <item x="478"/>
        <item x="1023"/>
        <item x="877"/>
        <item x="468"/>
        <item x="463"/>
        <item x="643"/>
        <item x="986"/>
        <item x="771"/>
        <item x="1016"/>
        <item x="682"/>
        <item x="508"/>
        <item x="454"/>
        <item x="451"/>
        <item x="449"/>
        <item x="630"/>
        <item x="773"/>
        <item x="1028"/>
        <item x="527"/>
        <item x="431"/>
        <item x="1027"/>
        <item x="411"/>
        <item x="618"/>
        <item x="948"/>
        <item x="568"/>
        <item x="430"/>
        <item x="555"/>
        <item x="824"/>
        <item x="776"/>
        <item x="302"/>
        <item x="472"/>
        <item x="966"/>
        <item x="891"/>
        <item x="884"/>
        <item x="611"/>
        <item x="715"/>
        <item x="507"/>
        <item x="541"/>
        <item x="592"/>
        <item x="720"/>
        <item x="717"/>
        <item x="842"/>
        <item x="874"/>
        <item x="947"/>
        <item x="494"/>
        <item x="1075"/>
        <item x="819"/>
        <item x="685"/>
        <item x="684"/>
        <item x="586"/>
        <item x="876"/>
        <item x="832"/>
        <item x="1134"/>
        <item x="690"/>
        <item x="637"/>
        <item x="942"/>
        <item x="579"/>
        <item x="389"/>
        <item x="616"/>
        <item x="432"/>
        <item x="629"/>
        <item x="670"/>
        <item x="203"/>
        <item x="570"/>
        <item x="869"/>
        <item x="401"/>
        <item x="569"/>
        <item x="729"/>
        <item x="315"/>
        <item x="623"/>
        <item x="728"/>
        <item x="642"/>
        <item x="808"/>
        <item x="1095"/>
        <item x="1003"/>
        <item x="934"/>
        <item x="707"/>
        <item x="413"/>
        <item x="362"/>
        <item x="551"/>
        <item x="830"/>
        <item x="673"/>
        <item x="1150"/>
        <item x="900"/>
        <item x="553"/>
        <item x="709"/>
        <item x="696"/>
        <item x="607"/>
        <item x="477"/>
        <item x="289"/>
        <item x="341"/>
        <item x="827"/>
        <item x="338"/>
        <item x="337"/>
        <item x="732"/>
        <item x="535"/>
        <item x="640"/>
        <item x="677"/>
        <item x="534"/>
        <item x="395"/>
        <item x="662"/>
        <item x="529"/>
        <item x="719"/>
        <item x="860"/>
        <item x="524"/>
        <item x="589"/>
        <item x="867"/>
        <item x="453"/>
        <item x="373"/>
        <item x="789"/>
        <item x="790"/>
        <item x="581"/>
        <item x="291"/>
        <item x="363"/>
        <item x="402"/>
        <item x="650"/>
        <item x="608"/>
        <item x="609"/>
        <item x="434"/>
        <item x="255"/>
        <item x="905"/>
        <item x="617"/>
        <item x="493"/>
        <item x="585"/>
        <item x="706"/>
        <item x="190"/>
        <item x="872"/>
        <item x="489"/>
        <item x="647"/>
        <item x="800"/>
        <item x="847"/>
        <item x="170"/>
        <item x="993"/>
        <item x="1025"/>
        <item x="651"/>
        <item x="547"/>
        <item x="351"/>
        <item x="870"/>
        <item x="599"/>
        <item x="750"/>
        <item x="649"/>
        <item x="1056"/>
        <item x="405"/>
        <item x="460"/>
        <item x="456"/>
        <item x="512"/>
        <item x="612"/>
        <item x="510"/>
        <item x="455"/>
        <item x="298"/>
        <item x="481"/>
        <item x="931"/>
        <item x="263"/>
        <item x="718"/>
        <item x="918"/>
        <item x="1074"/>
        <item x="596"/>
        <item x="788"/>
        <item x="384"/>
        <item x="672"/>
        <item x="371"/>
        <item x="540"/>
        <item x="1002"/>
        <item x="851"/>
        <item x="417"/>
        <item x="288"/>
        <item x="503"/>
        <item x="241"/>
        <item x="615"/>
        <item x="552"/>
        <item x="769"/>
        <item x="442"/>
        <item x="316"/>
        <item x="600"/>
        <item x="165"/>
        <item x="575"/>
        <item x="687"/>
        <item x="960"/>
        <item x="480"/>
        <item x="761"/>
        <item x="308"/>
        <item x="403"/>
        <item x="230"/>
        <item x="1113"/>
        <item x="542"/>
        <item x="686"/>
        <item x="327"/>
        <item x="848"/>
        <item x="537"/>
        <item x="216"/>
        <item x="580"/>
        <item x="660"/>
        <item x="499"/>
        <item x="436"/>
        <item x="514"/>
        <item x="386"/>
        <item x="251"/>
        <item x="117"/>
        <item x="583"/>
        <item x="345"/>
        <item x="148"/>
        <item x="198"/>
        <item x="1180"/>
        <item x="441"/>
        <item x="482"/>
        <item x="939"/>
        <item x="613"/>
        <item x="369"/>
        <item x="479"/>
        <item x="276"/>
        <item x="275"/>
        <item x="722"/>
        <item x="694"/>
        <item x="274"/>
        <item x="390"/>
        <item x="577"/>
        <item x="710"/>
        <item x="548"/>
        <item x="461"/>
        <item x="698"/>
        <item x="268"/>
        <item x="544"/>
        <item x="543"/>
        <item x="702"/>
        <item x="381"/>
        <item x="523"/>
        <item x="488"/>
        <item x="517"/>
        <item x="727"/>
        <item x="211"/>
        <item x="333"/>
        <item x="473"/>
        <item x="809"/>
        <item x="119"/>
        <item x="116"/>
        <item x="625"/>
        <item x="329"/>
        <item x="558"/>
        <item x="445"/>
        <item x="163"/>
        <item x="205"/>
        <item x="322"/>
        <item x="532"/>
        <item x="804"/>
        <item x="593"/>
        <item x="994"/>
        <item x="578"/>
        <item x="128"/>
        <item x="427"/>
        <item x="318"/>
        <item x="226"/>
        <item x="223"/>
        <item x="295"/>
        <item x="520"/>
        <item x="387"/>
        <item x="885"/>
        <item x="500"/>
        <item x="511"/>
        <item x="1009"/>
        <item x="353"/>
        <item x="352"/>
        <item x="309"/>
        <item x="118"/>
        <item x="533"/>
        <item x="622"/>
        <item x="490"/>
        <item x="590"/>
        <item x="176"/>
        <item x="151"/>
        <item x="526"/>
        <item x="359"/>
        <item x="358"/>
        <item x="292"/>
        <item x="458"/>
        <item x="235"/>
        <item x="404"/>
        <item x="1133"/>
        <item x="391"/>
        <item x="603"/>
        <item x="736"/>
        <item x="859"/>
        <item x="521"/>
        <item x="857"/>
        <item x="224"/>
        <item x="680"/>
        <item x="399"/>
        <item x="350"/>
        <item x="267"/>
        <item x="330"/>
        <item x="443"/>
        <item x="484"/>
        <item x="257"/>
        <item x="335"/>
        <item x="122"/>
        <item x="787"/>
        <item x="152"/>
        <item x="303"/>
        <item x="415"/>
        <item x="700"/>
        <item x="667"/>
        <item x="784"/>
        <item x="310"/>
        <item x="112"/>
        <item x="379"/>
        <item x="528"/>
        <item x="186"/>
        <item x="185"/>
        <item x="365"/>
        <item x="140"/>
        <item x="348"/>
        <item x="383"/>
        <item x="331"/>
        <item x="502"/>
        <item x="357"/>
        <item x="440"/>
        <item x="639"/>
        <item x="987"/>
        <item x="476"/>
        <item x="225"/>
        <item x="222"/>
        <item x="178"/>
        <item x="777"/>
        <item x="886"/>
        <item x="374"/>
        <item x="564"/>
        <item x="393"/>
        <item x="889"/>
        <item x="139"/>
        <item x="495"/>
        <item x="347"/>
        <item x="114"/>
        <item x="135"/>
        <item x="669"/>
        <item x="317"/>
        <item x="232"/>
        <item x="231"/>
        <item x="713"/>
        <item x="531"/>
        <item x="375"/>
        <item x="518"/>
        <item x="424"/>
        <item x="854"/>
        <item x="220"/>
        <item x="367"/>
        <item x="749"/>
        <item x="557"/>
        <item x="334"/>
        <item x="621"/>
        <item x="681"/>
        <item x="920"/>
        <item x="179"/>
        <item x="342"/>
        <item x="356"/>
        <item x="462"/>
        <item x="269"/>
        <item x="624"/>
        <item x="435"/>
        <item x="164"/>
        <item x="234"/>
        <item x="633"/>
        <item x="437"/>
        <item x="1065"/>
        <item x="388"/>
        <item x="237"/>
        <item x="426"/>
        <item x="423"/>
        <item x="506"/>
        <item x="364"/>
        <item x="764"/>
        <item x="297"/>
        <item x="238"/>
        <item x="839"/>
        <item x="997"/>
        <item x="162"/>
        <item x="746"/>
        <item x="605"/>
        <item x="708"/>
        <item x="457"/>
        <item x="93"/>
        <item x="716"/>
        <item x="950"/>
        <item x="756"/>
        <item x="658"/>
        <item x="419"/>
        <item x="53"/>
        <item x="332"/>
        <item x="565"/>
        <item x="906"/>
        <item x="293"/>
        <item x="227"/>
        <item x="587"/>
        <item x="278"/>
        <item x="339"/>
        <item x="536"/>
        <item x="133"/>
        <item x="519"/>
        <item x="210"/>
        <item x="208"/>
        <item x="171"/>
        <item x="161"/>
        <item x="141"/>
        <item x="325"/>
        <item x="306"/>
        <item x="248"/>
        <item x="175"/>
        <item x="106"/>
        <item x="412"/>
        <item x="765"/>
        <item x="614"/>
        <item x="751"/>
        <item x="246"/>
        <item x="361"/>
        <item x="360"/>
        <item x="556"/>
        <item x="428"/>
        <item x="183"/>
        <item x="674"/>
        <item x="197"/>
        <item x="398"/>
        <item x="349"/>
        <item x="693"/>
        <item x="136"/>
        <item x="422"/>
        <item x="421"/>
        <item x="247"/>
        <item x="146"/>
        <item x="628"/>
        <item x="296"/>
        <item x="215"/>
        <item x="54"/>
        <item x="107"/>
        <item x="290"/>
        <item x="307"/>
        <item x="80"/>
        <item x="400"/>
        <item x="853"/>
        <item x="763"/>
        <item x="233"/>
        <item x="187"/>
        <item x="485"/>
        <item x="738"/>
        <item x="277"/>
        <item x="604"/>
        <item x="683"/>
        <item x="797"/>
        <item x="355"/>
        <item x="397"/>
        <item x="323"/>
        <item x="802"/>
        <item x="184"/>
        <item x="692"/>
        <item x="129"/>
        <item x="159"/>
        <item x="464"/>
        <item x="509"/>
        <item x="689"/>
        <item x="377"/>
        <item x="271"/>
        <item x="492"/>
        <item x="439"/>
        <item x="744"/>
        <item x="92"/>
        <item x="549"/>
        <item x="228"/>
        <item x="196"/>
        <item x="85"/>
        <item x="828"/>
        <item x="574"/>
        <item x="69"/>
        <item x="64"/>
        <item x="952"/>
        <item x="665"/>
        <item x="279"/>
        <item x="239"/>
        <item x="902"/>
        <item x="321"/>
        <item x="272"/>
        <item x="340"/>
        <item x="63"/>
        <item x="177"/>
        <item x="429"/>
        <item x="169"/>
        <item x="123"/>
        <item x="376"/>
        <item x="627"/>
        <item x="81"/>
        <item x="328"/>
        <item x="919"/>
        <item x="344"/>
        <item x="48"/>
        <item x="46"/>
        <item x="394"/>
        <item x="134"/>
        <item x="78"/>
        <item x="75"/>
        <item x="937"/>
        <item x="147"/>
        <item x="240"/>
        <item x="671"/>
        <item x="525"/>
        <item x="236"/>
        <item x="36"/>
        <item x="450"/>
        <item x="408"/>
        <item x="418"/>
        <item x="409"/>
        <item x="229"/>
        <item x="245"/>
        <item x="343"/>
        <item x="39"/>
        <item x="38"/>
        <item x="447"/>
        <item x="49"/>
        <item x="47"/>
        <item x="219"/>
        <item x="805"/>
        <item x="601"/>
        <item x="61"/>
        <item x="202"/>
        <item x="392"/>
        <item x="591"/>
        <item x="695"/>
        <item x="96"/>
        <item x="907"/>
        <item x="513"/>
        <item x="70"/>
        <item x="150"/>
        <item x="86"/>
        <item x="582"/>
        <item x="149"/>
        <item x="45"/>
        <item x="913"/>
        <item x="571"/>
        <item x="892"/>
        <item x="459"/>
        <item x="366"/>
        <item x="483"/>
        <item x="138"/>
        <item x="84"/>
        <item x="206"/>
        <item x="51"/>
        <item x="652"/>
        <item x="256"/>
        <item x="82"/>
        <item x="62"/>
        <item x="217"/>
        <item x="270"/>
        <item x="314"/>
        <item x="266"/>
        <item x="95"/>
        <item x="200"/>
        <item x="772"/>
        <item x="938"/>
        <item x="410"/>
        <item x="204"/>
        <item x="166"/>
        <item x="446"/>
        <item x="656"/>
        <item x="56"/>
        <item x="448"/>
        <item x="584"/>
        <item x="174"/>
        <item x="173"/>
        <item x="79"/>
        <item x="414"/>
        <item x="153"/>
        <item x="137"/>
        <item x="254"/>
        <item x="407"/>
        <item x="207"/>
        <item x="126"/>
        <item x="11"/>
        <item x="60"/>
        <item x="71"/>
        <item x="90"/>
        <item x="646"/>
        <item x="301"/>
        <item x="300"/>
        <item x="221"/>
        <item x="66"/>
        <item x="88"/>
        <item x="218"/>
        <item x="188"/>
        <item x="354"/>
        <item x="97"/>
        <item x="59"/>
        <item x="253"/>
        <item x="252"/>
        <item x="768"/>
        <item x="396"/>
        <item x="34"/>
        <item x="754"/>
        <item x="115"/>
        <item x="380"/>
        <item x="77"/>
        <item x="72"/>
        <item x="12"/>
        <item x="654"/>
        <item x="444"/>
        <item x="121"/>
        <item x="94"/>
        <item x="142"/>
        <item x="721"/>
        <item x="20"/>
        <item x="299"/>
        <item x="244"/>
        <item x="243"/>
        <item x="201"/>
        <item x="83"/>
        <item x="16"/>
        <item x="14"/>
        <item x="653"/>
        <item x="42"/>
        <item x="1"/>
        <item x="32"/>
        <item x="127"/>
        <item x="209"/>
        <item x="35"/>
        <item x="265"/>
        <item x="264"/>
        <item x="130"/>
        <item x="382"/>
        <item x="33"/>
        <item x="486"/>
        <item x="655"/>
        <item x="242"/>
        <item x="57"/>
        <item x="699"/>
        <item x="711"/>
        <item x="132"/>
        <item x="76"/>
        <item x="19"/>
        <item x="25"/>
        <item x="24"/>
        <item x="172"/>
        <item x="740"/>
        <item x="168"/>
        <item x="15"/>
        <item x="167"/>
        <item x="21"/>
        <item x="131"/>
        <item x="98"/>
        <item x="189"/>
        <item x="58"/>
        <item x="406"/>
        <item x="17"/>
        <item x="466"/>
        <item x="29"/>
        <item x="113"/>
        <item x="120"/>
        <item x="102"/>
        <item x="10"/>
        <item x="572"/>
        <item x="420"/>
        <item x="91"/>
        <item x="194"/>
        <item x="193"/>
        <item x="192"/>
        <item x="370"/>
        <item x="465"/>
        <item x="287"/>
        <item x="105"/>
        <item x="52"/>
        <item x="324"/>
        <item x="44"/>
        <item x="43"/>
        <item x="313"/>
        <item x="311"/>
        <item x="546"/>
        <item x="491"/>
        <item x="182"/>
        <item x="181"/>
        <item x="180"/>
        <item x="294"/>
        <item x="3"/>
        <item x="0"/>
        <item x="712"/>
        <item x="50"/>
        <item x="312"/>
        <item x="620"/>
        <item x="545"/>
        <item x="505"/>
        <item x="74"/>
        <item x="73"/>
        <item x="559"/>
        <item x="320"/>
        <item x="285"/>
        <item x="23"/>
        <item x="5"/>
        <item x="4"/>
        <item x="282"/>
        <item x="13"/>
        <item x="286"/>
        <item x="319"/>
        <item x="560"/>
        <item x="283"/>
        <item x="104"/>
        <item x="103"/>
        <item x="26"/>
        <item x="22"/>
        <item x="101"/>
        <item x="284"/>
        <item x="281"/>
        <item x="566"/>
        <item x="195"/>
        <item x="124"/>
        <item x="40"/>
        <item x="425"/>
        <item x="37"/>
        <item x="260"/>
        <item x="258"/>
        <item x="55"/>
        <item x="41"/>
        <item x="259"/>
        <item x="567"/>
        <item x="562"/>
        <item x="561"/>
        <item x="304"/>
        <item x="65"/>
        <item x="18"/>
        <item x="68"/>
        <item x="67"/>
        <item x="250"/>
        <item x="30"/>
        <item x="28"/>
        <item x="27"/>
        <item x="249"/>
        <item x="305"/>
        <item x="2"/>
        <item x="31"/>
        <item x="212"/>
        <item x="160"/>
        <item x="154"/>
        <item x="213"/>
        <item x="143"/>
        <item x="273"/>
        <item x="214"/>
        <item x="89"/>
        <item x="144"/>
        <item x="155"/>
        <item x="158"/>
        <item x="99"/>
        <item x="87"/>
        <item x="199"/>
        <item x="100"/>
        <item x="156"/>
        <item x="261"/>
        <item x="145"/>
        <item x="111"/>
        <item x="108"/>
        <item x="157"/>
        <item x="125"/>
        <item x="262"/>
        <item x="109"/>
        <item x="110"/>
        <item x="191"/>
        <item x="8"/>
        <item x="7"/>
        <item x="9"/>
        <item x="6"/>
        <item x="598"/>
        <item t="default"/>
      </items>
    </pivotField>
    <pivotField showAll="0"/>
    <pivotField showAll="0"/>
    <pivotField showAll="0">
      <items count="2">
        <item x="0"/>
        <item t="default"/>
      </items>
    </pivotField>
  </pivotFields>
  <rowFields count="1">
    <field x="6"/>
  </rowFields>
  <rowItems count="27">
    <i>
      <x v="16"/>
    </i>
    <i>
      <x v="18"/>
    </i>
    <i>
      <x v="17"/>
    </i>
    <i>
      <x v="15"/>
    </i>
    <i>
      <x v="19"/>
    </i>
    <i>
      <x v="14"/>
    </i>
    <i>
      <x v="13"/>
    </i>
    <i>
      <x v="20"/>
    </i>
    <i>
      <x v="12"/>
    </i>
    <i>
      <x v="11"/>
    </i>
    <i>
      <x v="10"/>
    </i>
    <i>
      <x v="21"/>
    </i>
    <i>
      <x v="8"/>
    </i>
    <i>
      <x v="9"/>
    </i>
    <i>
      <x v="22"/>
    </i>
    <i>
      <x v="6"/>
    </i>
    <i>
      <x v="5"/>
    </i>
    <i>
      <x v="24"/>
    </i>
    <i>
      <x v="23"/>
    </i>
    <i>
      <x v="7"/>
    </i>
    <i>
      <x v="3"/>
    </i>
    <i>
      <x v="2"/>
    </i>
    <i>
      <x/>
    </i>
    <i>
      <x v="25"/>
    </i>
    <i>
      <x v="4"/>
    </i>
    <i>
      <x v="1"/>
    </i>
    <i t="grand">
      <x/>
    </i>
  </rowItems>
  <colItems count="1">
    <i/>
  </colItems>
  <dataFields count="1">
    <dataField name="Count of product_name" fld="1" subtotal="count" baseField="0" baseItem="0"/>
  </dataFields>
  <chartFormats count="8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6" count="1" selected="0">
            <x v="16"/>
          </reference>
        </references>
      </pivotArea>
    </chartFormat>
    <chartFormat chart="2" format="3">
      <pivotArea type="data" outline="0" fieldPosition="0">
        <references count="2">
          <reference field="4294967294" count="1" selected="0">
            <x v="0"/>
          </reference>
          <reference field="6" count="1" selected="0">
            <x v="18"/>
          </reference>
        </references>
      </pivotArea>
    </chartFormat>
    <chartFormat chart="2" format="4">
      <pivotArea type="data" outline="0" fieldPosition="0">
        <references count="2">
          <reference field="4294967294" count="1" selected="0">
            <x v="0"/>
          </reference>
          <reference field="6" count="1" selected="0">
            <x v="17"/>
          </reference>
        </references>
      </pivotArea>
    </chartFormat>
    <chartFormat chart="2" format="5">
      <pivotArea type="data" outline="0" fieldPosition="0">
        <references count="2">
          <reference field="4294967294" count="1" selected="0">
            <x v="0"/>
          </reference>
          <reference field="6" count="1" selected="0">
            <x v="15"/>
          </reference>
        </references>
      </pivotArea>
    </chartFormat>
    <chartFormat chart="2" format="6">
      <pivotArea type="data" outline="0" fieldPosition="0">
        <references count="2">
          <reference field="4294967294" count="1" selected="0">
            <x v="0"/>
          </reference>
          <reference field="6" count="1" selected="0">
            <x v="19"/>
          </reference>
        </references>
      </pivotArea>
    </chartFormat>
    <chartFormat chart="2" format="7">
      <pivotArea type="data" outline="0" fieldPosition="0">
        <references count="2">
          <reference field="4294967294" count="1" selected="0">
            <x v="0"/>
          </reference>
          <reference field="6" count="1" selected="0">
            <x v="14"/>
          </reference>
        </references>
      </pivotArea>
    </chartFormat>
    <chartFormat chart="2" format="8">
      <pivotArea type="data" outline="0" fieldPosition="0">
        <references count="2">
          <reference field="4294967294" count="1" selected="0">
            <x v="0"/>
          </reference>
          <reference field="6" count="1" selected="0">
            <x v="13"/>
          </reference>
        </references>
      </pivotArea>
    </chartFormat>
    <chartFormat chart="2" format="9">
      <pivotArea type="data" outline="0" fieldPosition="0">
        <references count="2">
          <reference field="4294967294" count="1" selected="0">
            <x v="0"/>
          </reference>
          <reference field="6" count="1" selected="0">
            <x v="20"/>
          </reference>
        </references>
      </pivotArea>
    </chartFormat>
    <chartFormat chart="2" format="10">
      <pivotArea type="data" outline="0" fieldPosition="0">
        <references count="2">
          <reference field="4294967294" count="1" selected="0">
            <x v="0"/>
          </reference>
          <reference field="6" count="1" selected="0">
            <x v="12"/>
          </reference>
        </references>
      </pivotArea>
    </chartFormat>
    <chartFormat chart="2" format="11">
      <pivotArea type="data" outline="0" fieldPosition="0">
        <references count="2">
          <reference field="4294967294" count="1" selected="0">
            <x v="0"/>
          </reference>
          <reference field="6" count="1" selected="0">
            <x v="11"/>
          </reference>
        </references>
      </pivotArea>
    </chartFormat>
    <chartFormat chart="2" format="12">
      <pivotArea type="data" outline="0" fieldPosition="0">
        <references count="2">
          <reference field="4294967294" count="1" selected="0">
            <x v="0"/>
          </reference>
          <reference field="6" count="1" selected="0">
            <x v="10"/>
          </reference>
        </references>
      </pivotArea>
    </chartFormat>
    <chartFormat chart="2" format="13">
      <pivotArea type="data" outline="0" fieldPosition="0">
        <references count="2">
          <reference field="4294967294" count="1" selected="0">
            <x v="0"/>
          </reference>
          <reference field="6" count="1" selected="0">
            <x v="21"/>
          </reference>
        </references>
      </pivotArea>
    </chartFormat>
    <chartFormat chart="2" format="14">
      <pivotArea type="data" outline="0" fieldPosition="0">
        <references count="2">
          <reference field="4294967294" count="1" selected="0">
            <x v="0"/>
          </reference>
          <reference field="6" count="1" selected="0">
            <x v="8"/>
          </reference>
        </references>
      </pivotArea>
    </chartFormat>
    <chartFormat chart="2" format="15">
      <pivotArea type="data" outline="0" fieldPosition="0">
        <references count="2">
          <reference field="4294967294" count="1" selected="0">
            <x v="0"/>
          </reference>
          <reference field="6" count="1" selected="0">
            <x v="9"/>
          </reference>
        </references>
      </pivotArea>
    </chartFormat>
    <chartFormat chart="2" format="16">
      <pivotArea type="data" outline="0" fieldPosition="0">
        <references count="2">
          <reference field="4294967294" count="1" selected="0">
            <x v="0"/>
          </reference>
          <reference field="6" count="1" selected="0">
            <x v="22"/>
          </reference>
        </references>
      </pivotArea>
    </chartFormat>
    <chartFormat chart="2" format="17">
      <pivotArea type="data" outline="0" fieldPosition="0">
        <references count="2">
          <reference field="4294967294" count="1" selected="0">
            <x v="0"/>
          </reference>
          <reference field="6" count="1" selected="0">
            <x v="6"/>
          </reference>
        </references>
      </pivotArea>
    </chartFormat>
    <chartFormat chart="2" format="18">
      <pivotArea type="data" outline="0" fieldPosition="0">
        <references count="2">
          <reference field="4294967294" count="1" selected="0">
            <x v="0"/>
          </reference>
          <reference field="6" count="1" selected="0">
            <x v="5"/>
          </reference>
        </references>
      </pivotArea>
    </chartFormat>
    <chartFormat chart="2" format="19">
      <pivotArea type="data" outline="0" fieldPosition="0">
        <references count="2">
          <reference field="4294967294" count="1" selected="0">
            <x v="0"/>
          </reference>
          <reference field="6" count="1" selected="0">
            <x v="24"/>
          </reference>
        </references>
      </pivotArea>
    </chartFormat>
    <chartFormat chart="2" format="20">
      <pivotArea type="data" outline="0" fieldPosition="0">
        <references count="2">
          <reference field="4294967294" count="1" selected="0">
            <x v="0"/>
          </reference>
          <reference field="6" count="1" selected="0">
            <x v="23"/>
          </reference>
        </references>
      </pivotArea>
    </chartFormat>
    <chartFormat chart="2" format="21">
      <pivotArea type="data" outline="0" fieldPosition="0">
        <references count="2">
          <reference field="4294967294" count="1" selected="0">
            <x v="0"/>
          </reference>
          <reference field="6" count="1" selected="0">
            <x v="7"/>
          </reference>
        </references>
      </pivotArea>
    </chartFormat>
    <chartFormat chart="2" format="22">
      <pivotArea type="data" outline="0" fieldPosition="0">
        <references count="2">
          <reference field="4294967294" count="1" selected="0">
            <x v="0"/>
          </reference>
          <reference field="6" count="1" selected="0">
            <x v="3"/>
          </reference>
        </references>
      </pivotArea>
    </chartFormat>
    <chartFormat chart="2" format="23">
      <pivotArea type="data" outline="0" fieldPosition="0">
        <references count="2">
          <reference field="4294967294" count="1" selected="0">
            <x v="0"/>
          </reference>
          <reference field="6" count="1" selected="0">
            <x v="2"/>
          </reference>
        </references>
      </pivotArea>
    </chartFormat>
    <chartFormat chart="2" format="24">
      <pivotArea type="data" outline="0" fieldPosition="0">
        <references count="2">
          <reference field="4294967294" count="1" selected="0">
            <x v="0"/>
          </reference>
          <reference field="6" count="1" selected="0">
            <x v="0"/>
          </reference>
        </references>
      </pivotArea>
    </chartFormat>
    <chartFormat chart="2" format="25">
      <pivotArea type="data" outline="0" fieldPosition="0">
        <references count="2">
          <reference field="4294967294" count="1" selected="0">
            <x v="0"/>
          </reference>
          <reference field="6" count="1" selected="0">
            <x v="25"/>
          </reference>
        </references>
      </pivotArea>
    </chartFormat>
    <chartFormat chart="2" format="26">
      <pivotArea type="data" outline="0" fieldPosition="0">
        <references count="2">
          <reference field="4294967294" count="1" selected="0">
            <x v="0"/>
          </reference>
          <reference field="6" count="1" selected="0">
            <x v="4"/>
          </reference>
        </references>
      </pivotArea>
    </chartFormat>
    <chartFormat chart="2" format="27">
      <pivotArea type="data" outline="0" fieldPosition="0">
        <references count="2">
          <reference field="4294967294" count="1" selected="0">
            <x v="0"/>
          </reference>
          <reference field="6" count="1" selected="0">
            <x v="1"/>
          </reference>
        </references>
      </pivotArea>
    </chartFormat>
    <chartFormat chart="3" format="28"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6" count="1" selected="0">
            <x v="16"/>
          </reference>
        </references>
      </pivotArea>
    </chartFormat>
    <chartFormat chart="3" format="30">
      <pivotArea type="data" outline="0" fieldPosition="0">
        <references count="2">
          <reference field="4294967294" count="1" selected="0">
            <x v="0"/>
          </reference>
          <reference field="6" count="1" selected="0">
            <x v="18"/>
          </reference>
        </references>
      </pivotArea>
    </chartFormat>
    <chartFormat chart="3" format="31">
      <pivotArea type="data" outline="0" fieldPosition="0">
        <references count="2">
          <reference field="4294967294" count="1" selected="0">
            <x v="0"/>
          </reference>
          <reference field="6" count="1" selected="0">
            <x v="17"/>
          </reference>
        </references>
      </pivotArea>
    </chartFormat>
    <chartFormat chart="3" format="32">
      <pivotArea type="data" outline="0" fieldPosition="0">
        <references count="2">
          <reference field="4294967294" count="1" selected="0">
            <x v="0"/>
          </reference>
          <reference field="6" count="1" selected="0">
            <x v="15"/>
          </reference>
        </references>
      </pivotArea>
    </chartFormat>
    <chartFormat chart="3" format="33">
      <pivotArea type="data" outline="0" fieldPosition="0">
        <references count="2">
          <reference field="4294967294" count="1" selected="0">
            <x v="0"/>
          </reference>
          <reference field="6" count="1" selected="0">
            <x v="19"/>
          </reference>
        </references>
      </pivotArea>
    </chartFormat>
    <chartFormat chart="3" format="34">
      <pivotArea type="data" outline="0" fieldPosition="0">
        <references count="2">
          <reference field="4294967294" count="1" selected="0">
            <x v="0"/>
          </reference>
          <reference field="6" count="1" selected="0">
            <x v="14"/>
          </reference>
        </references>
      </pivotArea>
    </chartFormat>
    <chartFormat chart="3" format="35">
      <pivotArea type="data" outline="0" fieldPosition="0">
        <references count="2">
          <reference field="4294967294" count="1" selected="0">
            <x v="0"/>
          </reference>
          <reference field="6" count="1" selected="0">
            <x v="13"/>
          </reference>
        </references>
      </pivotArea>
    </chartFormat>
    <chartFormat chart="3" format="36">
      <pivotArea type="data" outline="0" fieldPosition="0">
        <references count="2">
          <reference field="4294967294" count="1" selected="0">
            <x v="0"/>
          </reference>
          <reference field="6" count="1" selected="0">
            <x v="20"/>
          </reference>
        </references>
      </pivotArea>
    </chartFormat>
    <chartFormat chart="3" format="37">
      <pivotArea type="data" outline="0" fieldPosition="0">
        <references count="2">
          <reference field="4294967294" count="1" selected="0">
            <x v="0"/>
          </reference>
          <reference field="6" count="1" selected="0">
            <x v="12"/>
          </reference>
        </references>
      </pivotArea>
    </chartFormat>
    <chartFormat chart="3" format="38">
      <pivotArea type="data" outline="0" fieldPosition="0">
        <references count="2">
          <reference field="4294967294" count="1" selected="0">
            <x v="0"/>
          </reference>
          <reference field="6" count="1" selected="0">
            <x v="11"/>
          </reference>
        </references>
      </pivotArea>
    </chartFormat>
    <chartFormat chart="3" format="39">
      <pivotArea type="data" outline="0" fieldPosition="0">
        <references count="2">
          <reference field="4294967294" count="1" selected="0">
            <x v="0"/>
          </reference>
          <reference field="6" count="1" selected="0">
            <x v="10"/>
          </reference>
        </references>
      </pivotArea>
    </chartFormat>
    <chartFormat chart="3" format="40">
      <pivotArea type="data" outline="0" fieldPosition="0">
        <references count="2">
          <reference field="4294967294" count="1" selected="0">
            <x v="0"/>
          </reference>
          <reference field="6" count="1" selected="0">
            <x v="21"/>
          </reference>
        </references>
      </pivotArea>
    </chartFormat>
    <chartFormat chart="3" format="41">
      <pivotArea type="data" outline="0" fieldPosition="0">
        <references count="2">
          <reference field="4294967294" count="1" selected="0">
            <x v="0"/>
          </reference>
          <reference field="6" count="1" selected="0">
            <x v="8"/>
          </reference>
        </references>
      </pivotArea>
    </chartFormat>
    <chartFormat chart="3" format="42">
      <pivotArea type="data" outline="0" fieldPosition="0">
        <references count="2">
          <reference field="4294967294" count="1" selected="0">
            <x v="0"/>
          </reference>
          <reference field="6" count="1" selected="0">
            <x v="9"/>
          </reference>
        </references>
      </pivotArea>
    </chartFormat>
    <chartFormat chart="3" format="43">
      <pivotArea type="data" outline="0" fieldPosition="0">
        <references count="2">
          <reference field="4294967294" count="1" selected="0">
            <x v="0"/>
          </reference>
          <reference field="6" count="1" selected="0">
            <x v="22"/>
          </reference>
        </references>
      </pivotArea>
    </chartFormat>
    <chartFormat chart="3" format="44">
      <pivotArea type="data" outline="0" fieldPosition="0">
        <references count="2">
          <reference field="4294967294" count="1" selected="0">
            <x v="0"/>
          </reference>
          <reference field="6" count="1" selected="0">
            <x v="6"/>
          </reference>
        </references>
      </pivotArea>
    </chartFormat>
    <chartFormat chart="3" format="45">
      <pivotArea type="data" outline="0" fieldPosition="0">
        <references count="2">
          <reference field="4294967294" count="1" selected="0">
            <x v="0"/>
          </reference>
          <reference field="6" count="1" selected="0">
            <x v="5"/>
          </reference>
        </references>
      </pivotArea>
    </chartFormat>
    <chartFormat chart="3" format="46">
      <pivotArea type="data" outline="0" fieldPosition="0">
        <references count="2">
          <reference field="4294967294" count="1" selected="0">
            <x v="0"/>
          </reference>
          <reference field="6" count="1" selected="0">
            <x v="24"/>
          </reference>
        </references>
      </pivotArea>
    </chartFormat>
    <chartFormat chart="3" format="47">
      <pivotArea type="data" outline="0" fieldPosition="0">
        <references count="2">
          <reference field="4294967294" count="1" selected="0">
            <x v="0"/>
          </reference>
          <reference field="6" count="1" selected="0">
            <x v="23"/>
          </reference>
        </references>
      </pivotArea>
    </chartFormat>
    <chartFormat chart="3" format="48">
      <pivotArea type="data" outline="0" fieldPosition="0">
        <references count="2">
          <reference field="4294967294" count="1" selected="0">
            <x v="0"/>
          </reference>
          <reference field="6" count="1" selected="0">
            <x v="7"/>
          </reference>
        </references>
      </pivotArea>
    </chartFormat>
    <chartFormat chart="3" format="49">
      <pivotArea type="data" outline="0" fieldPosition="0">
        <references count="2">
          <reference field="4294967294" count="1" selected="0">
            <x v="0"/>
          </reference>
          <reference field="6" count="1" selected="0">
            <x v="3"/>
          </reference>
        </references>
      </pivotArea>
    </chartFormat>
    <chartFormat chart="3" format="50">
      <pivotArea type="data" outline="0" fieldPosition="0">
        <references count="2">
          <reference field="4294967294" count="1" selected="0">
            <x v="0"/>
          </reference>
          <reference field="6" count="1" selected="0">
            <x v="2"/>
          </reference>
        </references>
      </pivotArea>
    </chartFormat>
    <chartFormat chart="3" format="51">
      <pivotArea type="data" outline="0" fieldPosition="0">
        <references count="2">
          <reference field="4294967294" count="1" selected="0">
            <x v="0"/>
          </reference>
          <reference field="6" count="1" selected="0">
            <x v="0"/>
          </reference>
        </references>
      </pivotArea>
    </chartFormat>
    <chartFormat chart="3" format="52">
      <pivotArea type="data" outline="0" fieldPosition="0">
        <references count="2">
          <reference field="4294967294" count="1" selected="0">
            <x v="0"/>
          </reference>
          <reference field="6" count="1" selected="0">
            <x v="25"/>
          </reference>
        </references>
      </pivotArea>
    </chartFormat>
    <chartFormat chart="3" format="53">
      <pivotArea type="data" outline="0" fieldPosition="0">
        <references count="2">
          <reference field="4294967294" count="1" selected="0">
            <x v="0"/>
          </reference>
          <reference field="6" count="1" selected="0">
            <x v="4"/>
          </reference>
        </references>
      </pivotArea>
    </chartFormat>
    <chartFormat chart="3" format="54">
      <pivotArea type="data" outline="0" fieldPosition="0">
        <references count="2">
          <reference field="4294967294" count="1" selected="0">
            <x v="0"/>
          </reference>
          <reference field="6" count="1" selected="0">
            <x v="1"/>
          </reference>
        </references>
      </pivotArea>
    </chartFormat>
    <chartFormat chart="1" format="1">
      <pivotArea type="data" outline="0" fieldPosition="0">
        <references count="2">
          <reference field="4294967294" count="1" selected="0">
            <x v="0"/>
          </reference>
          <reference field="6" count="1" selected="0">
            <x v="16"/>
          </reference>
        </references>
      </pivotArea>
    </chartFormat>
    <chartFormat chart="1" format="2">
      <pivotArea type="data" outline="0" fieldPosition="0">
        <references count="2">
          <reference field="4294967294" count="1" selected="0">
            <x v="0"/>
          </reference>
          <reference field="6" count="1" selected="0">
            <x v="18"/>
          </reference>
        </references>
      </pivotArea>
    </chartFormat>
    <chartFormat chart="1" format="3">
      <pivotArea type="data" outline="0" fieldPosition="0">
        <references count="2">
          <reference field="4294967294" count="1" selected="0">
            <x v="0"/>
          </reference>
          <reference field="6" count="1" selected="0">
            <x v="17"/>
          </reference>
        </references>
      </pivotArea>
    </chartFormat>
    <chartFormat chart="1" format="4">
      <pivotArea type="data" outline="0" fieldPosition="0">
        <references count="2">
          <reference field="4294967294" count="1" selected="0">
            <x v="0"/>
          </reference>
          <reference field="6" count="1" selected="0">
            <x v="15"/>
          </reference>
        </references>
      </pivotArea>
    </chartFormat>
    <chartFormat chart="1" format="5">
      <pivotArea type="data" outline="0" fieldPosition="0">
        <references count="2">
          <reference field="4294967294" count="1" selected="0">
            <x v="0"/>
          </reference>
          <reference field="6" count="1" selected="0">
            <x v="19"/>
          </reference>
        </references>
      </pivotArea>
    </chartFormat>
    <chartFormat chart="1" format="6">
      <pivotArea type="data" outline="0" fieldPosition="0">
        <references count="2">
          <reference field="4294967294" count="1" selected="0">
            <x v="0"/>
          </reference>
          <reference field="6" count="1" selected="0">
            <x v="14"/>
          </reference>
        </references>
      </pivotArea>
    </chartFormat>
    <chartFormat chart="1" format="7">
      <pivotArea type="data" outline="0" fieldPosition="0">
        <references count="2">
          <reference field="4294967294" count="1" selected="0">
            <x v="0"/>
          </reference>
          <reference field="6" count="1" selected="0">
            <x v="13"/>
          </reference>
        </references>
      </pivotArea>
    </chartFormat>
    <chartFormat chart="1" format="8">
      <pivotArea type="data" outline="0" fieldPosition="0">
        <references count="2">
          <reference field="4294967294" count="1" selected="0">
            <x v="0"/>
          </reference>
          <reference field="6" count="1" selected="0">
            <x v="20"/>
          </reference>
        </references>
      </pivotArea>
    </chartFormat>
    <chartFormat chart="1" format="9">
      <pivotArea type="data" outline="0" fieldPosition="0">
        <references count="2">
          <reference field="4294967294" count="1" selected="0">
            <x v="0"/>
          </reference>
          <reference field="6" count="1" selected="0">
            <x v="12"/>
          </reference>
        </references>
      </pivotArea>
    </chartFormat>
    <chartFormat chart="1" format="10">
      <pivotArea type="data" outline="0" fieldPosition="0">
        <references count="2">
          <reference field="4294967294" count="1" selected="0">
            <x v="0"/>
          </reference>
          <reference field="6" count="1" selected="0">
            <x v="11"/>
          </reference>
        </references>
      </pivotArea>
    </chartFormat>
    <chartFormat chart="1" format="11">
      <pivotArea type="data" outline="0" fieldPosition="0">
        <references count="2">
          <reference field="4294967294" count="1" selected="0">
            <x v="0"/>
          </reference>
          <reference field="6" count="1" selected="0">
            <x v="10"/>
          </reference>
        </references>
      </pivotArea>
    </chartFormat>
    <chartFormat chart="1" format="12">
      <pivotArea type="data" outline="0" fieldPosition="0">
        <references count="2">
          <reference field="4294967294" count="1" selected="0">
            <x v="0"/>
          </reference>
          <reference field="6" count="1" selected="0">
            <x v="21"/>
          </reference>
        </references>
      </pivotArea>
    </chartFormat>
    <chartFormat chart="1" format="13">
      <pivotArea type="data" outline="0" fieldPosition="0">
        <references count="2">
          <reference field="4294967294" count="1" selected="0">
            <x v="0"/>
          </reference>
          <reference field="6" count="1" selected="0">
            <x v="8"/>
          </reference>
        </references>
      </pivotArea>
    </chartFormat>
    <chartFormat chart="1" format="14">
      <pivotArea type="data" outline="0" fieldPosition="0">
        <references count="2">
          <reference field="4294967294" count="1" selected="0">
            <x v="0"/>
          </reference>
          <reference field="6" count="1" selected="0">
            <x v="9"/>
          </reference>
        </references>
      </pivotArea>
    </chartFormat>
    <chartFormat chart="1" format="15">
      <pivotArea type="data" outline="0" fieldPosition="0">
        <references count="2">
          <reference field="4294967294" count="1" selected="0">
            <x v="0"/>
          </reference>
          <reference field="6" count="1" selected="0">
            <x v="22"/>
          </reference>
        </references>
      </pivotArea>
    </chartFormat>
    <chartFormat chart="1" format="16">
      <pivotArea type="data" outline="0" fieldPosition="0">
        <references count="2">
          <reference field="4294967294" count="1" selected="0">
            <x v="0"/>
          </reference>
          <reference field="6" count="1" selected="0">
            <x v="6"/>
          </reference>
        </references>
      </pivotArea>
    </chartFormat>
    <chartFormat chart="1" format="17">
      <pivotArea type="data" outline="0" fieldPosition="0">
        <references count="2">
          <reference field="4294967294" count="1" selected="0">
            <x v="0"/>
          </reference>
          <reference field="6" count="1" selected="0">
            <x v="5"/>
          </reference>
        </references>
      </pivotArea>
    </chartFormat>
    <chartFormat chart="1" format="18">
      <pivotArea type="data" outline="0" fieldPosition="0">
        <references count="2">
          <reference field="4294967294" count="1" selected="0">
            <x v="0"/>
          </reference>
          <reference field="6" count="1" selected="0">
            <x v="24"/>
          </reference>
        </references>
      </pivotArea>
    </chartFormat>
    <chartFormat chart="1" format="19">
      <pivotArea type="data" outline="0" fieldPosition="0">
        <references count="2">
          <reference field="4294967294" count="1" selected="0">
            <x v="0"/>
          </reference>
          <reference field="6" count="1" selected="0">
            <x v="23"/>
          </reference>
        </references>
      </pivotArea>
    </chartFormat>
    <chartFormat chart="1" format="20">
      <pivotArea type="data" outline="0" fieldPosition="0">
        <references count="2">
          <reference field="4294967294" count="1" selected="0">
            <x v="0"/>
          </reference>
          <reference field="6" count="1" selected="0">
            <x v="7"/>
          </reference>
        </references>
      </pivotArea>
    </chartFormat>
    <chartFormat chart="1" format="21">
      <pivotArea type="data" outline="0" fieldPosition="0">
        <references count="2">
          <reference field="4294967294" count="1" selected="0">
            <x v="0"/>
          </reference>
          <reference field="6" count="1" selected="0">
            <x v="3"/>
          </reference>
        </references>
      </pivotArea>
    </chartFormat>
    <chartFormat chart="1" format="22">
      <pivotArea type="data" outline="0" fieldPosition="0">
        <references count="2">
          <reference field="4294967294" count="1" selected="0">
            <x v="0"/>
          </reference>
          <reference field="6" count="1" selected="0">
            <x v="2"/>
          </reference>
        </references>
      </pivotArea>
    </chartFormat>
    <chartFormat chart="1" format="23">
      <pivotArea type="data" outline="0" fieldPosition="0">
        <references count="2">
          <reference field="4294967294" count="1" selected="0">
            <x v="0"/>
          </reference>
          <reference field="6" count="1" selected="0">
            <x v="0"/>
          </reference>
        </references>
      </pivotArea>
    </chartFormat>
    <chartFormat chart="1" format="24">
      <pivotArea type="data" outline="0" fieldPosition="0">
        <references count="2">
          <reference field="4294967294" count="1" selected="0">
            <x v="0"/>
          </reference>
          <reference field="6" count="1" selected="0">
            <x v="25"/>
          </reference>
        </references>
      </pivotArea>
    </chartFormat>
    <chartFormat chart="1" format="25">
      <pivotArea type="data" outline="0" fieldPosition="0">
        <references count="2">
          <reference field="4294967294" count="1" selected="0">
            <x v="0"/>
          </reference>
          <reference field="6" count="1" selected="0">
            <x v="4"/>
          </reference>
        </references>
      </pivotArea>
    </chartFormat>
    <chartFormat chart="1" format="26">
      <pivotArea type="data" outline="0" fieldPosition="0">
        <references count="2">
          <reference field="4294967294" count="1" selected="0">
            <x v="0"/>
          </reference>
          <reference field="6" count="1" selected="0">
            <x v="1"/>
          </reference>
        </references>
      </pivotArea>
    </chartFormat>
    <chartFormat chart="8" format="57" series="1">
      <pivotArea type="data" outline="0" fieldPosition="0">
        <references count="1">
          <reference field="4294967294" count="1" selected="0">
            <x v="0"/>
          </reference>
        </references>
      </pivotArea>
    </chartFormat>
    <chartFormat chart="8" format="58">
      <pivotArea type="data" outline="0" fieldPosition="0">
        <references count="1">
          <reference field="4294967294" count="1" selected="0">
            <x v="0"/>
          </reference>
        </references>
      </pivotArea>
    </chartFormat>
    <chartFormat chart="1" format="2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627C468A-E85A-44FA-9ED1-5134E9C363E9}" sourceName="product_name">
  <pivotTables>
    <pivotTable tabId="15" name="PivotTable1"/>
    <pivotTable tabId="21" name="PivotTable8"/>
    <pivotTable tabId="24" name="PivotTable11"/>
    <pivotTable tabId="23" name="PivotTable9"/>
    <pivotTable tabId="19" name="PivotTable3"/>
    <pivotTable tabId="16" name="PivotTable2"/>
    <pivotTable tabId="26" name="PivotTable13"/>
  </pivotTables>
  <data>
    <tabular pivotCacheId="773222332">
      <items count="1337">
        <i x="1323" s="1"/>
        <i x="1318" s="1"/>
        <i x="722" s="1"/>
        <i x="1140" s="1"/>
        <i x="550" s="1"/>
        <i x="350" s="1"/>
        <i x="1255" s="1"/>
        <i x="1262" s="1"/>
        <i x="1095" s="1"/>
        <i x="1164" s="1"/>
        <i x="1111" s="1"/>
        <i x="1196" s="1"/>
        <i x="1321" s="1"/>
        <i x="1185" s="1"/>
        <i x="1218" s="1"/>
        <i x="1221" s="1"/>
        <i x="1206" s="1"/>
        <i x="1210" s="1"/>
        <i x="1133" s="1"/>
        <i x="704" s="1"/>
        <i x="670" s="1"/>
        <i x="668" s="1"/>
        <i x="667" s="1"/>
        <i x="931" s="1"/>
        <i x="669" s="1"/>
        <i x="666" s="1"/>
        <i x="1126" s="1"/>
        <i x="930" s="1"/>
        <i x="876" s="1"/>
        <i x="614" s="1"/>
        <i x="1244" s="1"/>
        <i x="1222" s="1"/>
        <i x="714" s="1"/>
        <i x="752" s="1"/>
        <i x="732" s="1"/>
        <i x="364" s="1"/>
        <i x="365" s="1"/>
        <i x="1099" s="1"/>
        <i x="787" s="1"/>
        <i x="1229" s="1"/>
        <i x="849" s="1"/>
        <i x="1041" s="1"/>
        <i x="499" s="1"/>
        <i x="359" s="1"/>
        <i x="1181" s="1"/>
        <i x="1292" s="1"/>
        <i x="1106" s="1"/>
        <i x="1023" s="1"/>
        <i x="1227" s="1"/>
        <i x="460" s="1"/>
        <i x="465" s="1"/>
        <i x="422" s="1"/>
        <i x="262" s="1"/>
        <i x="424" s="1"/>
        <i x="748" s="1"/>
        <i x="1175" s="1"/>
        <i x="961" s="1"/>
        <i x="857" s="1"/>
        <i x="1242" s="1"/>
        <i x="837" s="1"/>
        <i x="851" s="1"/>
        <i x="1010" s="1"/>
        <i x="710" s="1"/>
        <i x="172" s="1"/>
        <i x="861" s="1"/>
        <i x="1254" s="1"/>
        <i x="410" s="1"/>
        <i x="1319" s="1"/>
        <i x="1257" s="1"/>
        <i x="1266" s="1"/>
        <i x="1079" s="1"/>
        <i x="291" s="1"/>
        <i x="1" s="1"/>
        <i x="2" s="1"/>
        <i x="1143" s="1"/>
        <i x="1002" s="1"/>
        <i x="588" s="1"/>
        <i x="436" s="1"/>
        <i x="24" s="1"/>
        <i x="143" s="1"/>
        <i x="509" s="1"/>
        <i x="274" s="1"/>
        <i x="1314" s="1"/>
        <i x="296" s="1"/>
        <i x="1295" s="1"/>
        <i x="1335" s="1"/>
        <i x="1192" s="1"/>
        <i x="503" s="1"/>
        <i x="1020" s="1"/>
        <i x="737" s="1"/>
        <i x="398" s="1"/>
        <i x="70" s="1"/>
        <i x="218" s="1"/>
        <i x="187" s="1"/>
        <i x="413" s="1"/>
        <i x="731" s="1"/>
        <i x="630" s="1"/>
        <i x="631" s="1"/>
        <i x="0" s="1"/>
        <i x="617" s="1"/>
        <i x="136" s="1"/>
        <i x="1054" s="1"/>
        <i x="54" s="1"/>
        <i x="53" s="1"/>
        <i x="119" s="1"/>
        <i x="520" s="1"/>
        <i x="629" s="1"/>
        <i x="376" s="1"/>
        <i x="65" s="1"/>
        <i x="40" s="1"/>
        <i x="64" s="1"/>
        <i x="377" s="1"/>
        <i x="378" s="1"/>
        <i x="349" s="1"/>
        <i x="179" s="1"/>
        <i x="180" s="1"/>
        <i x="564" s="1"/>
        <i x="565" s="1"/>
        <i x="1085" s="1"/>
        <i x="293" s="1"/>
        <i x="766" s="1"/>
        <i x="955" s="1"/>
        <i x="954" s="1"/>
        <i x="956" s="1"/>
        <i x="888" s="1"/>
        <i x="1290" s="1"/>
        <i x="1037" s="1"/>
        <i x="902" s="1"/>
        <i x="801" s="1"/>
        <i x="1167" s="1"/>
        <i x="114" s="1"/>
        <i x="113" s="1"/>
        <i x="115" s="1"/>
        <i x="772" s="1"/>
        <i x="755" s="1"/>
        <i x="952" s="1"/>
        <i x="814" s="1"/>
        <i x="1268" s="1"/>
        <i x="511" s="1"/>
        <i x="412" s="1"/>
        <i x="333" s="1"/>
        <i x="646" s="1"/>
        <i x="1182" s="1"/>
        <i x="1251" s="1"/>
        <i x="425" s="1"/>
        <i x="297" s="1"/>
        <i x="542" s="1"/>
        <i x="1064" s="1"/>
        <i x="1136" s="1"/>
        <i x="675" s="1"/>
        <i x="188" s="1"/>
        <i x="1304" s="1"/>
        <i x="488" s="1"/>
        <i x="1053" s="1"/>
        <i x="463" s="1"/>
        <i x="633" s="1"/>
        <i x="776" s="1"/>
        <i x="235" s="1"/>
        <i x="104" s="1"/>
        <i x="485" s="1"/>
        <i x="590" s="1"/>
        <i x="135" s="1"/>
        <i x="729" s="1"/>
        <i x="233" s="1"/>
        <i x="1120" s="1"/>
        <i x="915" s="1"/>
        <i x="838" s="1"/>
        <i x="909" s="1"/>
        <i x="595" s="1"/>
        <i x="754" s="1"/>
        <i x="1033" s="1"/>
        <i x="1024" s="1"/>
        <i x="689" s="1"/>
        <i x="122" s="1"/>
        <i x="647" s="1"/>
        <i x="1055" s="1"/>
        <i x="818" s="1"/>
        <i x="253" s="1"/>
        <i x="746" s="1"/>
        <i x="869" s="1"/>
        <i x="874" s="1"/>
        <i x="885" s="1"/>
        <i x="883" s="1"/>
        <i x="554" s="1"/>
        <i x="555" s="1"/>
        <i x="268" s="1"/>
        <i x="1093" s="1"/>
        <i x="1119" s="1"/>
        <i x="1146" s="1"/>
        <i x="949" s="1"/>
        <i x="892" s="1"/>
        <i x="960" s="1"/>
        <i x="177" s="1"/>
        <i x="178" s="1"/>
        <i x="111" s="1"/>
        <i x="186" s="1"/>
        <i x="185" s="1"/>
        <i x="265" s="1"/>
        <i x="17" s="1"/>
        <i x="31" s="1"/>
        <i x="103" s="1"/>
        <i x="431" s="1"/>
        <i x="1070" s="1"/>
        <i x="4" s="1"/>
        <i x="3" s="1"/>
        <i x="5" s="1"/>
        <i x="63" s="1"/>
        <i x="1215" s="1"/>
        <i x="57" s="1"/>
        <i x="10" s="1"/>
        <i x="25" s="1"/>
        <i x="26" s="1"/>
        <i x="58" s="1"/>
        <i x="48" s="1"/>
        <i x="46" s="1"/>
        <i x="129" s="1"/>
        <i x="199" s="1"/>
        <i x="266" s="1"/>
        <i x="626" s="1"/>
        <i x="582" s="1"/>
        <i x="1153" s="1"/>
        <i x="342" s="1"/>
        <i x="1236" s="1"/>
        <i x="1235" s="1"/>
        <i x="28" s="1"/>
        <i x="39" s="1"/>
        <i x="146" s="1"/>
        <i x="44" s="1"/>
        <i x="41" s="1"/>
        <i x="89" s="1"/>
        <i x="49" s="1"/>
        <i x="47" s="1"/>
        <i x="299" s="1"/>
        <i x="785" s="1"/>
        <i x="123" s="1"/>
        <i x="392" s="1"/>
        <i x="904" s="1"/>
        <i x="903" s="1"/>
        <i x="267" s="1"/>
        <i x="306" s="1"/>
        <i x="305" s="1"/>
        <i x="303" s="1"/>
        <i x="304" s="1"/>
        <i x="252" s="1"/>
        <i x="251" s="1"/>
        <i x="250" s="1"/>
        <i x="68" s="1"/>
        <i x="102" s="1"/>
        <i x="530" s="1"/>
        <i x="1125" s="1"/>
        <i x="577" s="1"/>
        <i x="840" s="1"/>
        <i x="941" s="1"/>
        <i x="1276" s="1"/>
        <i x="419" s="1"/>
        <i x="189" s="1"/>
        <i x="395" s="1"/>
        <i x="469" s="1"/>
        <i x="391" s="1"/>
        <i x="991" s="1"/>
        <i x="62" s="1"/>
        <i x="743" s="1"/>
        <i x="879" s="1"/>
        <i x="42" s="1"/>
        <i x="207" s="1"/>
        <i x="347" s="1"/>
        <i x="71" s="1"/>
        <i x="539" s="1"/>
        <i x="936" s="1"/>
        <i x="856" s="1"/>
        <i x="1147" s="1"/>
        <i x="967" s="1"/>
        <i x="862" s="1"/>
        <i x="1084" s="1"/>
        <i x="137" s="1"/>
        <i x="433" s="1"/>
        <i x="216" s="1"/>
        <i x="264" s="1"/>
        <i x="397" s="1"/>
        <i x="1328" s="1"/>
        <i x="692" s="1"/>
        <i x="1278" s="1"/>
        <i x="1012" s="1"/>
        <i x="1142" s="1"/>
        <i x="269" s="1"/>
        <i x="616" s="1"/>
        <i x="457" s="1"/>
        <i x="473" s="1"/>
        <i x="658" s="1"/>
        <i x="820" s="1"/>
        <i x="824" s="1"/>
        <i x="1291" s="1"/>
        <i x="1170" s="1"/>
        <i x="724" s="1"/>
        <i x="518" s="1"/>
        <i x="405" s="1"/>
        <i x="983" s="1"/>
        <i x="993" s="1"/>
        <i x="719" s="1"/>
        <i x="553" s="1"/>
        <i x="406" s="1"/>
        <i x="621" s="1"/>
        <i x="682" s="1"/>
        <i x="507" s="1"/>
        <i x="1214" s="1"/>
        <i x="559" s="1"/>
        <i x="1168" s="1"/>
        <i x="712" s="1"/>
        <i x="589" s="1"/>
        <i x="652" s="1"/>
        <i x="920" s="1"/>
        <i x="763" s="1"/>
        <i x="443" s="1"/>
        <i x="816" s="1"/>
        <i x="620" s="1"/>
        <i x="1138" s="1"/>
        <i x="496" s="1"/>
        <i x="979" s="1"/>
        <i x="505" s="1"/>
        <i x="680" s="1"/>
        <i x="486" s="1"/>
        <i x="501" s="1"/>
        <i x="1044" s="1"/>
        <i x="1110" s="1"/>
        <i x="715" s="1"/>
        <i x="895" s="1"/>
        <i x="934" s="1"/>
        <i x="1178" s="1"/>
        <i x="591" s="1"/>
        <i x="822" s="1"/>
        <i x="453" s="1"/>
        <i x="357" s="1"/>
        <i x="750" s="1"/>
        <i x="452" s="1"/>
        <i x="1042" s="1"/>
        <i x="337" s="1"/>
        <i x="387" s="1"/>
        <i x="644" s="1"/>
        <i x="1204" s="1"/>
        <i x="1267" s="1"/>
        <i x="1286" s="1"/>
        <i x="348" s="1"/>
        <i x="545" s="1"/>
        <i x="493" s="1"/>
        <i x="641" s="1"/>
        <i x="1058" s="1"/>
        <i x="52" s="1"/>
        <i x="829" s="1"/>
        <i x="204" s="1"/>
        <i x="1035" s="1"/>
        <i x="1076" s="1"/>
        <i x="1162" s="1"/>
        <i x="1043" s="1"/>
        <i x="504" s="1"/>
        <i x="1109" s="1"/>
        <i x="701" s="1"/>
        <i x="184" s="1"/>
        <i x="148" s="1"/>
        <i x="145" s="1"/>
        <i x="489" s="1"/>
        <i x="1022" s="1"/>
        <i x="343" s="1"/>
        <i x="603" s="1"/>
        <i x="358" s="1"/>
        <i x="256" s="1"/>
        <i x="583" s="1"/>
        <i x="246" s="1"/>
        <i x="521" s="1"/>
        <i x="723" s="1"/>
        <i x="918" s="1"/>
        <i x="791" s="1"/>
        <i x="1116" s="1"/>
        <i x="1152" s="1"/>
        <i x="1112" s="1"/>
        <i x="196" s="1"/>
        <i x="418" s="1"/>
        <i x="162" s="1"/>
        <i x="1124" s="1"/>
        <i x="1149" s="1"/>
        <i x="190" s="1"/>
        <i x="307" s="1"/>
        <i x="871" s="1"/>
        <i x="1224" s="1"/>
        <i x="1051" s="1"/>
        <i x="663" s="1"/>
        <i x="648" s="1"/>
        <i x="649" s="1"/>
        <i x="962" s="1"/>
        <i x="611" s="1"/>
        <i x="747" s="1"/>
        <i x="1202" s="1"/>
        <i x="634" s="1"/>
        <i x="449" s="1"/>
        <i x="1089" s="1"/>
        <i x="1158" s="1"/>
        <i x="1219" s="1"/>
        <i x="183" s="1"/>
        <i x="182" s="1"/>
        <i x="105" s="1"/>
        <i x="843" s="1"/>
        <i x="1211" s="1"/>
        <i x="1261" s="1"/>
        <i x="789" s="1"/>
        <i x="124" s="1"/>
        <i x="370" s="1"/>
        <i x="1305" s="1"/>
        <i x="506" s="1"/>
        <i x="761" s="1"/>
        <i x="823" s="1"/>
        <i x="613" s="1"/>
        <i x="321" s="1"/>
        <i x="276" s="1"/>
        <i x="1060" s="1"/>
        <i x="751" s="1"/>
        <i x="1028" s="1"/>
        <i x="811" s="1"/>
        <i x="988" s="1"/>
        <i x="149" s="1"/>
        <i x="690" s="1"/>
        <i x="1074" s="1"/>
        <i x="1029" s="1"/>
        <i x="1237" s="1"/>
        <i x="331" s="1"/>
        <i x="1180" s="1"/>
        <i x="524" s="1"/>
        <i x="912" s="1"/>
        <i x="1281" s="1"/>
        <i x="120" s="1"/>
        <i x="181" s="1"/>
        <i x="241" s="1"/>
        <i x="240" s="1"/>
        <i x="242" s="1"/>
        <i x="372" s="1"/>
        <i x="167" s="1"/>
        <i x="192" s="1"/>
        <i x="263" s="1"/>
        <i x="492" s="1"/>
        <i x="1057" s="1"/>
        <i x="317" s="1"/>
        <i x="1280" s="1"/>
        <i x="479" s="1"/>
        <i x="476" s="1"/>
        <i x="478" s="1"/>
        <i x="481" s="1"/>
        <i x="864" s="1"/>
        <i x="480" s="1"/>
        <i x="484" s="1"/>
        <i x="477" s="1"/>
        <i x="475" s="1"/>
        <i x="865" s="1"/>
        <i x="826" s="1"/>
        <i x="655" s="1"/>
        <i x="1193" s="1"/>
        <i x="1285" s="1"/>
        <i x="673" s="1"/>
        <i x="999" s="1"/>
        <i x="1077" s="1"/>
        <i x="239" s="1"/>
        <i x="609" s="1"/>
        <i x="345" s="1"/>
        <i x="375" s="1"/>
        <i x="1000" s="1"/>
        <i x="456" s="1"/>
        <i x="593" s="1"/>
        <i x="214" s="1"/>
        <i x="226" s="1"/>
        <i x="608" s="1"/>
        <i x="341" s="1"/>
        <i x="458" s="1"/>
        <i x="1195" s="1"/>
        <i x="1049" s="1"/>
        <i x="109" s="1"/>
        <i x="421" s="1"/>
        <i x="1082" s="1"/>
        <i x="1311" s="1"/>
        <i x="467" s="1"/>
        <i x="808" s="1"/>
        <i x="234" s="1"/>
        <i x="1309" s="1"/>
        <i x="806" s="1"/>
        <i x="594" s="1"/>
        <i x="570" s="1"/>
        <i x="1145" s="1"/>
        <i x="968" s="1"/>
        <i x="698" s="1"/>
        <i x="316" s="1"/>
        <i x="910" s="1"/>
        <i x="1073" s="1"/>
        <i x="1098" s="1"/>
        <i x="414" s="1"/>
        <i x="1166" s="1"/>
        <i x="526" s="1"/>
        <i x="536" s="1"/>
        <i x="1174" s="1"/>
        <i x="1277" s="1"/>
        <i x="339" s="1"/>
        <i x="1150" s="1"/>
        <i x="466" s="1"/>
        <i x="877" s="1"/>
        <i x="1312" s="1"/>
        <i x="786" s="1"/>
        <i x="1129" s="1"/>
        <i x="1034" s="1"/>
        <i x="980" s="1"/>
        <i x="937" s="1"/>
        <i x="1316" s="1"/>
        <i x="1296" s="1"/>
        <i x="1025" s="1"/>
        <i x="707" s="1"/>
        <i x="157" s="1"/>
        <i x="1134" s="1"/>
        <i x="821" s="1"/>
        <i x="678" s="1"/>
        <i x="568" s="1"/>
        <i x="255" s="1"/>
        <i x="697" s="1"/>
        <i x="1141" s="1"/>
        <i x="757" s="1"/>
        <i x="664" s="1"/>
        <i x="846" s="1"/>
        <i x="571" s="1"/>
        <i x="651" s="1"/>
        <i x="80" s="1"/>
        <i x="745" s="1"/>
        <i x="742" s="1"/>
        <i x="566" s="1"/>
        <i x="91" s="1"/>
        <i x="519" s="1"/>
        <i x="236" s="1"/>
        <i x="495" s="1"/>
        <i x="662" s="1"/>
        <i x="437" s="1"/>
        <i x="384" s="1"/>
        <i x="799" s="1"/>
        <i x="1036" s="1"/>
        <i x="1234" s="1"/>
        <i x="908" s="1"/>
        <i x="858" s="1"/>
        <i x="1063" s="1"/>
        <i x="1097" s="1"/>
        <i x="1016" s="1"/>
        <i x="978" s="1"/>
        <i x="800" s="1"/>
        <i x="1118" s="1"/>
        <i x="1223" s="1"/>
        <i x="1127" s="1"/>
        <i x="628" s="1"/>
        <i x="762" s="1"/>
        <i x="607" s="1"/>
        <i x="1230" s="1"/>
        <i x="523" s="1"/>
        <i x="639" s="1"/>
        <i x="427" s="1"/>
        <i x="340" s="1"/>
        <i x="1163" s="1"/>
        <i x="1068" s="1"/>
        <i x="522" s="1"/>
        <i x="1197" s="1"/>
        <i x="217" s="1"/>
        <i x="169" s="1"/>
        <i x="117" s="1"/>
        <i x="844" s="1"/>
        <i x="1019" s="1"/>
        <i x="686" s="1"/>
        <i x="1018" s="1"/>
        <i x="1102" s="1"/>
        <i x="927" s="1"/>
        <i x="711" s="1"/>
        <i x="374" s="1"/>
        <i x="974" s="1"/>
        <i x="928" s="1"/>
        <i x="1232" s="1"/>
        <i x="1253" s="1"/>
        <i x="514" s="1"/>
        <i x="272" s="1"/>
        <i x="257" s="1"/>
        <i x="258" s="1"/>
        <i x="259" s="1"/>
        <i x="281" s="1"/>
        <i x="282" s="1"/>
        <i x="284" s="1"/>
        <i x="279" s="1"/>
        <i x="283" s="1"/>
        <i x="280" s="1"/>
        <i x="472" s="1"/>
        <i x="470" s="1"/>
        <i x="471" s="1"/>
        <i x="1078" s="1"/>
        <i x="933" s="1"/>
        <i x="459" s="1"/>
        <i x="14" s="1"/>
        <i x="15" s="1"/>
        <i x="94" s="1"/>
        <i x="51" s="1"/>
        <i x="346" s="1"/>
        <i x="81" s="1"/>
        <i x="59" s="1"/>
        <i x="1047" s="1"/>
        <i x="1100" s="1"/>
        <i x="939" s="1"/>
        <i x="1157" s="1"/>
        <i x="1258" s="1"/>
        <i x="451" s="1"/>
        <i x="1240" s="1"/>
        <i x="894" s="1"/>
        <i x="665" s="1"/>
        <i x="792" s="1"/>
        <i x="596" s="1"/>
        <i x="366" s="1"/>
        <i x="369" s="1"/>
        <i x="911" s="1"/>
        <i x="913" s="1"/>
        <i x="1173" s="1"/>
        <i x="1131" s="1"/>
        <i x="420" s="1"/>
        <i x="537" s="1"/>
        <i x="1115" s="1"/>
        <i x="1130" s="1"/>
        <i x="1159" s="1"/>
        <i x="1333" s="1"/>
        <i x="995" s="1"/>
        <i x="318" s="1"/>
        <i x="942" s="1"/>
        <i x="294" s="1"/>
        <i x="1011" s="1"/>
        <i x="694" s="1"/>
        <i x="1300" s="1"/>
        <i x="1264" s="1"/>
        <i x="1327" s="1"/>
        <i x="1315" s="1"/>
        <i x="1209" s="1"/>
        <i x="1325" s="1"/>
        <i x="943" s="1"/>
        <i x="916" s="1"/>
        <i x="605" s="1"/>
        <i x="944" s="1"/>
        <i x="779" s="1"/>
        <i x="953" s="1"/>
        <i x="1189" s="1"/>
        <i x="531" s="1"/>
        <i x="1161" s="1"/>
        <i x="454" s="1"/>
        <i x="997" s="1"/>
        <i x="720" s="1"/>
        <i x="1086" s="1"/>
        <i x="1273" s="1"/>
        <i x="971" s="1"/>
        <i x="1172" s="1"/>
        <i x="972" s="1"/>
        <i x="1248" s="1"/>
        <i x="827" s="1"/>
        <i x="1151" s="1"/>
        <i x="940" s="1"/>
        <i x="502" s="1"/>
        <i x="1272" s="1"/>
        <i x="1135" s="1"/>
        <i x="1050" s="1"/>
        <i x="1212" s="1"/>
        <i x="842" s="1"/>
        <i x="1299" s="1"/>
        <i x="740" s="1"/>
        <i x="434" s="1"/>
        <i x="209" s="1"/>
        <i x="598" s="1"/>
        <i x="703" s="1"/>
        <i x="674" s="1"/>
        <i x="1165" s="1"/>
        <i x="1108" s="1"/>
        <i x="756" s="1"/>
        <i x="963" s="1"/>
        <i x="964" s="1"/>
        <i x="411" s="1"/>
        <i x="1017" s="1"/>
        <i x="1101" s="1"/>
        <i x="1148" s="1"/>
        <i x="899" s="1"/>
        <i x="1009" s="1"/>
        <i x="1179" s="1"/>
        <i x="112" s="1"/>
        <i x="897" s="1"/>
        <i x="688" s="1"/>
        <i x="992" s="1"/>
        <i x="1330" s="1"/>
        <i x="921" s="1"/>
        <i x="635" s="1"/>
        <i x="985" s="1"/>
        <i x="527" s="1"/>
        <i x="1205" s="1"/>
        <i x="1250" s="1"/>
        <i x="925" s="1"/>
        <i x="438" s="1"/>
        <i x="1265" s="1"/>
        <i x="165" s="1"/>
        <i x="83" s="1"/>
        <i x="270" s="1"/>
        <i x="448" s="1"/>
        <i x="440" s="1"/>
        <i x="373" s="1"/>
        <i x="328" s="1"/>
        <i x="243" s="1"/>
        <i x="142" s="1"/>
        <i x="90" s="1"/>
        <i x="404" s="1"/>
        <i x="213" s="1"/>
        <i x="560" s="1"/>
        <i x="312" s="1"/>
        <i x="445" s="1"/>
        <i x="1121" s="1"/>
        <i x="1004" s="1"/>
        <i x="1114" s="1"/>
        <i x="986" s="1"/>
        <i x="1313" s="1"/>
        <i x="1283" s="1"/>
        <i x="1331" s="1"/>
        <i x="884" s="1"/>
        <i x="1184" s="1"/>
        <i x="625" s="1"/>
        <i x="1270" s="1"/>
        <i x="394" s="1"/>
        <i x="1217" s="1"/>
        <i x="717" s="1"/>
        <i x="525" s="1"/>
        <i x="1026" s="1"/>
        <i x="893" s="1"/>
        <i x="1216" s="1"/>
        <i x="696" s="1"/>
        <i x="273" s="1"/>
        <i x="1324" s="1"/>
        <i x="208" s="1"/>
        <i x="153" s="1"/>
        <i x="155" s="1"/>
        <i x="23" s="1"/>
        <i x="22" s="1"/>
        <i x="330" s="1"/>
        <i x="154" s="1"/>
        <i x="260" s="1"/>
        <i x="197" s="1"/>
        <i x="249" s="1"/>
        <i x="261" s="1"/>
        <i x="1274" s="1"/>
        <i x="907" s="1"/>
        <i x="110" s="1"/>
        <i x="152" s="1"/>
        <i x="193" s="1"/>
        <i x="156" s="1"/>
        <i x="705" s="1"/>
        <i x="292" s="1"/>
        <i x="21" s="1"/>
        <i x="965" s="1"/>
        <i x="825" s="1"/>
        <i x="170" s="1"/>
        <i x="970" s="1"/>
        <i x="171" s="1"/>
        <i x="878" s="1"/>
        <i x="832" s="1"/>
        <i x="898" s="1"/>
        <i x="354" s="1"/>
        <i x="807" s="1"/>
        <i x="736" s="1"/>
        <i x="1154" s="1"/>
        <i x="315" s="1"/>
        <i x="672" s="1"/>
        <i x="716" s="1"/>
        <i x="781" s="1"/>
        <i x="483" s="1"/>
        <i x="482" s="1"/>
        <i x="1259" s="1"/>
        <i x="847" s="1"/>
        <i x="739" s="1"/>
        <i x="855" s="1"/>
        <i x="1203" s="1"/>
        <i x="1061" s="1"/>
        <i x="1334" s="1"/>
        <i x="1080" s="1"/>
        <i x="1231" s="1"/>
        <i x="1001" s="1"/>
        <i x="1048" s="1"/>
        <i x="403" s="1"/>
        <i x="353" s="1"/>
        <i x="738" s="1"/>
        <i x="55" s="1"/>
        <i x="56" s="1"/>
        <i x="638" s="1"/>
        <i x="1303" s="1"/>
        <i x="174" s="1"/>
        <i x="175" s="1"/>
        <i x="173" s="1"/>
        <i x="73" s="1"/>
        <i x="455" s="1"/>
        <i x="619" s="1"/>
        <i x="127" s="1"/>
        <i x="128" s="1"/>
        <i x="569" s="1"/>
        <i x="548" s="1"/>
        <i x="547" s="1"/>
        <i x="444" s="1"/>
        <i x="1301" s="1"/>
        <i x="35" s="1"/>
        <i x="34" s="1"/>
        <i x="33" s="1"/>
        <i x="32" s="1"/>
        <i x="362" s="1"/>
        <i x="929" s="1"/>
        <i x="653" s="1"/>
        <i x="417" s="1"/>
        <i x="841" s="1"/>
        <i x="203" s="1"/>
        <i x="558" s="1"/>
        <i x="141" s="1"/>
        <i x="430" s="1"/>
        <i x="770" s="1"/>
        <i x="557" s="1"/>
        <i x="579" s="1"/>
        <i x="580" s="1"/>
        <i x="139" s="1"/>
        <i x="140" s="1"/>
        <i x="310" s="1"/>
        <i x="311" s="1"/>
        <i x="309" s="1"/>
        <i x="1059" s="1"/>
        <i x="498" s="1"/>
        <i x="85" s="1"/>
        <i x="150" s="1"/>
        <i x="151" s="1"/>
        <i x="356" s="1"/>
        <i x="1238" s="1"/>
        <i x="1306" s="1"/>
        <i x="371" s="1"/>
        <i x="275" s="1"/>
        <i x="1091" s="1"/>
        <i x="393" s="1"/>
        <i x="606" s="1"/>
        <i x="298" s="1"/>
        <i x="367" s="1"/>
        <i x="950" s="1"/>
        <i x="201" s="1"/>
        <i x="206" s="1"/>
        <i x="718" s="1"/>
        <i x="624" s="1"/>
        <i x="889" s="1"/>
        <i x="773" s="1"/>
        <i x="769" s="1"/>
        <i x="830" s="1"/>
        <i x="721" s="1"/>
        <i x="803" s="1"/>
        <i x="691" s="1"/>
        <i x="1320" s="1"/>
        <i x="699" s="1"/>
        <i x="881" s="1"/>
        <i x="875" s="1"/>
        <i x="529" s="1"/>
        <i x="780" s="1"/>
        <i x="1226" s="1"/>
        <i x="848" s="1"/>
        <i x="882" s="1"/>
        <i x="765" s="1"/>
        <i x="733" s="1"/>
        <i x="336" s="1"/>
        <i x="130" s="1"/>
        <i x="543" s="1"/>
        <i x="870" s="1"/>
        <i x="976" s="1"/>
        <i x="464" s="1"/>
        <i x="828" s="1"/>
        <i x="563" s="1"/>
        <i x="360" s="1"/>
        <i x="202" s="1"/>
        <i x="302" s="1"/>
        <i x="126" s="1"/>
        <i x="793" s="1"/>
        <i x="866" s="1"/>
        <i x="567" s="1"/>
        <i x="1030" s="1"/>
        <i x="693" s="1"/>
        <i x="462" s="1"/>
        <i x="36" s="1"/>
        <i x="512" s="1"/>
        <i x="92" s="1"/>
        <i x="308" s="1"/>
        <i x="1243" s="1"/>
        <i x="351" s="1"/>
        <i x="11" s="1"/>
        <i x="1137" s="1"/>
        <i x="602" s="1"/>
        <i x="836" s="1"/>
        <i x="540" s="1"/>
        <i x="541" s="1"/>
        <i x="1191" s="1"/>
        <i x="1249" s="1"/>
        <i x="1062" s="1"/>
        <i x="671" s="1"/>
        <i x="517" s="1"/>
        <i x="1246" s="1"/>
        <i x="1317" s="1"/>
        <i x="508" s="1"/>
        <i x="650" s="1"/>
        <i x="295" s="1"/>
        <i x="450" s="1"/>
        <i x="854" s="1"/>
        <i x="319" s="1"/>
        <i x="659" s="1"/>
        <i x="576" s="1"/>
        <i x="1128" s="1"/>
        <i x="945" s="1"/>
        <i x="381" s="1"/>
        <i x="914" s="1"/>
        <i x="1245" s="1"/>
        <i x="320" s="1"/>
        <i x="867" s="1"/>
        <i x="758" s="1"/>
        <i x="313" s="1"/>
        <i x="1156" s="1"/>
        <i x="734" s="1"/>
        <i x="906" s="1"/>
        <i x="932" s="1"/>
        <i x="982" s="1"/>
        <i x="415" s="1"/>
        <i x="677" s="1"/>
        <i x="161" s="1"/>
        <i x="819" s="1"/>
        <i x="702" s="1"/>
        <i x="82" s="1"/>
        <i x="116" s="1"/>
        <i x="368" s="1"/>
        <i x="578" s="1"/>
        <i x="344" s="1"/>
        <i x="166" s="1"/>
        <i x="335" s="1"/>
        <i x="380" s="1"/>
        <i x="610" s="1"/>
        <i x="924" s="1"/>
        <i x="125" s="1"/>
        <i x="1013" s="1"/>
        <i x="713" s="1"/>
        <i x="632" s="1"/>
        <i x="948" s="1"/>
        <i x="1183" s="1"/>
        <i x="513" s="1"/>
        <i x="432" s="1"/>
        <i x="1225" s="1"/>
        <i x="1122" s="1"/>
        <i x="1105" s="1"/>
        <i x="1103" s="1"/>
        <i x="300" s="1"/>
        <i x="361" s="1"/>
        <i x="685" s="1"/>
        <i x="683" s="1"/>
        <i x="684" s="1"/>
        <i x="1006" s="1"/>
        <i x="1007" s="1"/>
        <i x="221" s="1"/>
        <i x="1008" s="1"/>
        <i x="222" s="1"/>
        <i x="1005" s="1"/>
        <i x="220" s="1"/>
        <i x="60" s="1"/>
        <i x="86" s="1"/>
        <i x="759" s="1"/>
        <i x="771" s="1"/>
        <i x="516" s="1"/>
        <i x="726" s="1"/>
        <i x="1194" s="1"/>
        <i x="760" s="1"/>
        <i x="528" s="1"/>
        <i x="1065" s="1"/>
        <i x="966" s="1"/>
        <i x="586" s="1"/>
        <i x="131" s="1"/>
        <i x="67" s="1"/>
        <i x="385" s="1"/>
        <i x="168" s="1"/>
        <i x="1208" s="1"/>
        <i x="332" s="1"/>
        <i x="386" s="1"/>
        <i x="363" s="1"/>
        <i x="147" s="1"/>
        <i x="215" s="1"/>
        <i x="107" s="1"/>
        <i x="399" s="1"/>
        <i x="400" s="1"/>
        <i x="401" s="1"/>
        <i x="859" s="1"/>
        <i x="860" s="1"/>
        <i x="108" s="1"/>
        <i x="106" s="1"/>
        <i x="6" s="1"/>
        <i x="8" s="1"/>
        <i x="7" s="1"/>
        <i x="9" s="1"/>
        <i x="534" s="1"/>
        <i x="533" s="1"/>
        <i x="535" s="1"/>
        <i x="98" s="1"/>
        <i x="97" s="1"/>
        <i x="99" s="1"/>
        <i x="211" s="1"/>
        <i x="210" s="1"/>
        <i x="212" s="1"/>
        <i x="159" s="1"/>
        <i x="158" s="1"/>
        <i x="160" s="1"/>
        <i x="977" s="1"/>
        <i x="1336" s="1"/>
        <i x="996" s="1"/>
        <i x="1199" s="1"/>
        <i x="1302" s="1"/>
        <i x="271" s="1"/>
        <i x="490" s="1"/>
        <i x="919" s="1"/>
        <i x="1066" s="1"/>
        <i x="700" s="1"/>
        <i x="1071" s="1"/>
        <i x="627" s="1"/>
        <i x="623" s="1"/>
        <i x="1282" s="1"/>
        <i x="735" s="1"/>
        <i x="1294" s="1"/>
        <i x="833" s="1"/>
        <i x="622" s="1"/>
        <i x="681" s="1"/>
        <i x="1038" s="1"/>
        <i x="1083" s="1"/>
        <i x="1233" s="1"/>
        <i x="749" s="1"/>
        <i x="1090" s="1"/>
        <i x="1239" s="1"/>
        <i x="778" s="1"/>
        <i x="572" s="1"/>
        <i x="573" s="1"/>
        <i x="574" s="1"/>
        <i x="575" s="1"/>
        <i x="817" s="1"/>
        <i x="497" s="1"/>
        <i x="324" s="1"/>
        <i x="325" s="1"/>
        <i x="163" s="1"/>
        <i x="29" s="1"/>
        <i x="30" s="1"/>
        <i x="687" s="1"/>
        <i x="1188" s="1"/>
        <i x="1186" s="1"/>
        <i x="1187" s="1"/>
        <i x="287" s="1"/>
        <i x="285" s="1"/>
        <i x="288" s="1"/>
        <i x="289" s="1"/>
        <i x="286" s="1"/>
        <i x="290" s="1"/>
        <i x="87" s="1"/>
        <i x="248" s="1"/>
        <i x="247" s="1"/>
        <i x="500" s="1"/>
        <i x="191" s="1"/>
        <i x="660" s="1"/>
        <i x="549" s="1"/>
        <i x="164" s="1"/>
        <i x="1155" s="1"/>
        <i x="121" s="1"/>
        <i x="12" s="1"/>
        <i x="277" s="1"/>
        <i x="13" s="1"/>
        <i x="88" s="1"/>
        <i x="61" s="1"/>
        <i x="16" s="1"/>
        <i x="95" s="1"/>
        <i x="238" s="1"/>
        <i x="176" s="1"/>
        <i x="78" s="1"/>
        <i x="76" s="1"/>
        <i x="69" s="1"/>
        <i x="77" s="1"/>
        <i x="75" s="1"/>
        <i x="74" s="1"/>
        <i x="1096" s="1"/>
        <i x="1247" s="1"/>
        <i x="556" s="1"/>
        <i x="96" s="1"/>
        <i x="100" s="1"/>
        <i x="43" s="1"/>
        <i x="1176" s="1"/>
        <i x="1228" s="1"/>
        <i x="1241" s="1"/>
        <i x="657" s="1"/>
        <i x="1271" s="1"/>
        <i x="1087" s="1"/>
        <i x="334" s="1"/>
        <i x="845" s="1"/>
        <i x="1081" s="1"/>
        <i x="1067" s="1"/>
        <i x="946" s="1"/>
        <i x="1040" s="1"/>
        <i x="439" s="1"/>
        <i x="969" s="1"/>
        <i x="768" s="1"/>
        <i x="863" s="1"/>
        <i x="1117" s="1"/>
        <i x="612" s="1"/>
        <i x="1169" s="1"/>
        <i x="853" s="1"/>
        <i x="947" s="1"/>
        <i x="1094" s="1"/>
        <i x="532" s="1"/>
        <i x="592" s="1"/>
        <i x="661" s="1"/>
        <i x="959" s="1"/>
        <i x="604" s="1"/>
        <i x="538" s="1"/>
        <i x="200" s="1"/>
        <i x="900" s="1"/>
        <i x="551" s="1"/>
        <i x="868" s="1"/>
        <i x="1256" s="1"/>
        <i x="951" s="1"/>
        <i x="839" s="1"/>
        <i x="783" s="1"/>
        <i x="891" s="1"/>
        <i x="887" s="1"/>
        <i x="886" s="1"/>
        <i x="223" s="1"/>
        <i x="1039" s="1"/>
        <i x="872" s="1"/>
        <i x="1113" s="1"/>
        <i x="834" s="1"/>
        <i x="118" s="1"/>
        <i x="835" s="1"/>
        <i x="487" s="1"/>
        <i x="730" s="1"/>
        <i x="1279" s="1"/>
        <i x="852" s="1"/>
        <i x="587" s="1"/>
        <i x="802" s="1"/>
        <i x="561" s="1"/>
        <i x="642" s="1"/>
        <i x="805" s="1"/>
        <i x="957" s="1"/>
        <i x="1132" s="1"/>
        <i x="329" s="1"/>
        <i x="901" s="1"/>
        <i x="1104" s="1"/>
        <i x="753" s="1"/>
        <i x="938" s="1"/>
        <i x="93" s="1"/>
        <i x="1123" s="1"/>
        <i x="1329" s="1"/>
        <i x="1046" s="1"/>
        <i x="1045" s="1"/>
        <i x="774" s="1"/>
        <i x="896" s="1"/>
        <i x="198" s="1"/>
        <i x="973" s="1"/>
        <i x="790" s="1"/>
        <i x="429" s="1"/>
        <i x="917" s="1"/>
        <i x="1252" s="1"/>
        <i x="544" s="1"/>
        <i x="782" s="1"/>
        <i x="1160" s="1"/>
        <i x="764" s="1"/>
        <i x="585" s="1"/>
        <i x="784" s="1"/>
        <i x="1144" s="1"/>
        <i x="1284" s="1"/>
        <i x="1287" s="1"/>
        <i x="1308" s="1"/>
        <i x="584" s="1"/>
        <i x="767" s="1"/>
        <i x="1075" s="1"/>
        <i x="981" s="1"/>
        <i x="1107" s="1"/>
        <i x="1052" s="1"/>
        <i x="435" s="1"/>
        <i x="408" s="1"/>
        <i x="407" s="1"/>
        <i x="640" s="1"/>
        <i x="1069" s="1"/>
        <i x="1177" s="1"/>
        <i x="388" s="1"/>
        <i x="926" s="1"/>
        <i x="402" s="1"/>
        <i x="225" s="1"/>
        <i x="237" s="1"/>
        <i x="224" s="1"/>
        <i x="72" s="1"/>
        <i x="101" s="1"/>
        <i x="138" s="1"/>
        <i x="37" s="1"/>
        <i x="409" s="1"/>
        <i x="18" s="1"/>
        <i x="50" s="1"/>
        <i x="27" s="1"/>
        <i x="326" s="1"/>
        <i x="244" s="1"/>
        <i x="245" s="1"/>
        <i x="45" s="1"/>
        <i x="19" s="1"/>
        <i x="20" s="1"/>
        <i x="1003" s="1"/>
        <i x="1297" s="1"/>
        <i x="322" s="1"/>
        <i x="323" s="1"/>
        <i x="643" s="1"/>
        <i x="695" s="1"/>
        <i x="601" s="1"/>
        <i x="984" s="1"/>
        <i x="1021" s="1"/>
        <i x="396" s="1"/>
        <i x="744" s="1"/>
        <i x="815" s="1"/>
        <i x="134" s="1"/>
        <i x="515" s="1"/>
        <i x="133" s="1"/>
        <i x="355" s="1"/>
        <i x="994" s="1"/>
        <i x="327" s="1"/>
        <i x="656" s="1"/>
        <i x="426" s="1"/>
        <i x="132" s="1"/>
        <i x="706" s="1"/>
        <i x="676" s="1"/>
        <i x="1220" s="1"/>
        <i x="935" s="1"/>
        <i x="562" s="1"/>
        <i x="383" s="1"/>
        <i x="382" s="1"/>
        <i x="636" s="1"/>
        <i x="654" s="1"/>
        <i x="1332" s="1"/>
        <i x="804" s="1"/>
        <i x="1092" s="1"/>
        <i x="923" s="1"/>
        <i x="618" s="1"/>
        <i x="615" s="1"/>
        <i x="975" s="1"/>
        <i x="278" s="1"/>
        <i x="1275" s="1"/>
        <i x="1027" s="1"/>
        <i x="1213" s="1"/>
        <i x="727" s="1"/>
        <i x="728" s="1"/>
        <i x="709" s="1"/>
        <i x="708" s="1"/>
        <i x="597" s="1"/>
        <i x="1088" s="1"/>
        <i x="379" s="1"/>
        <i x="1326" s="1"/>
        <i x="1201" s="1"/>
        <i x="230" s="1"/>
        <i x="231" s="1"/>
        <i x="228" s="1"/>
        <i x="390" s="1"/>
        <i x="389" s="1"/>
        <i x="232" s="1"/>
        <i x="227" s="1"/>
        <i x="447" s="1"/>
        <i x="599" s="1"/>
        <i x="1015" s="1"/>
        <i x="1014" s="1"/>
        <i x="798" s="1"/>
        <i x="795" s="1"/>
        <i x="797" s="1"/>
        <i x="229" s="1"/>
        <i x="796" s="1"/>
        <i x="812" s="1"/>
        <i x="446" s="1"/>
        <i x="813" s="1"/>
        <i x="600" s="1"/>
        <i x="987" s="1"/>
        <i x="352" s="1"/>
        <i x="725" s="1"/>
        <i x="850" s="1"/>
        <i x="461" s="1"/>
        <i x="1200" s="1"/>
        <i x="1072" s="1"/>
        <i x="990" s="1"/>
        <i x="219" s="1"/>
        <i x="66" s="1"/>
        <i x="777" s="1"/>
        <i x="1322" s="1"/>
        <i x="1298" s="1"/>
        <i x="873" s="1"/>
        <i x="998" s="1"/>
        <i x="1171" s="1"/>
        <i x="1269" s="1"/>
        <i x="1198" s="1"/>
        <i x="1056" s="1"/>
        <i x="958" s="1"/>
        <i x="1190" s="1"/>
        <i x="1263" s="1"/>
        <i x="423" s="1"/>
        <i x="205" s="1"/>
        <i x="494" s="1"/>
        <i x="1307" s="1"/>
        <i x="428" s="1"/>
        <i x="38" s="1"/>
        <i x="788" s="1"/>
        <i x="922" s="1"/>
        <i x="1139" s="1"/>
        <i x="1289" s="1"/>
        <i x="1288" s="1"/>
        <i x="1310" s="1"/>
        <i x="314" s="1"/>
        <i x="741" s="1"/>
        <i x="552" s="1"/>
        <i x="510" s="1"/>
        <i x="474" s="1"/>
        <i x="905" s="1"/>
        <i x="254" s="1"/>
        <i x="831" s="1"/>
        <i x="775" s="1"/>
        <i x="338" s="1"/>
        <i x="79" s="1"/>
        <i x="416" s="1"/>
        <i x="491" s="1"/>
        <i x="581" s="1"/>
        <i x="794" s="1"/>
        <i x="679" s="1"/>
        <i x="144" s="1"/>
        <i x="645" s="1"/>
        <i x="890" s="1"/>
        <i x="84" s="1"/>
        <i x="195" s="1"/>
        <i x="301" s="1"/>
        <i x="880" s="1"/>
        <i x="441" s="1"/>
        <i x="637" s="1"/>
        <i x="546" s="1"/>
        <i x="989" s="1"/>
        <i x="194" s="1"/>
        <i x="442" s="1"/>
        <i x="468" s="1"/>
        <i x="1260" s="1"/>
        <i x="809" s="1"/>
        <i x="1031" s="1"/>
        <i x="810" s="1"/>
        <i x="1032" s="1"/>
        <i x="1207" s="1"/>
        <i x="129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tential_revenue" xr10:uid="{F64984F7-16DA-4D43-B90D-5B7D9821EAE8}" sourceName="potential_revenue">
  <pivotTables>
    <pivotTable tabId="15" name="PivotTable1"/>
    <pivotTable tabId="21" name="PivotTable8"/>
    <pivotTable tabId="24" name="PivotTable11"/>
    <pivotTable tabId="23" name="PivotTable9"/>
    <pivotTable tabId="19" name="PivotTable3"/>
    <pivotTable tabId="16" name="PivotTable2"/>
    <pivotTable tabId="26" name="PivotTable13"/>
  </pivotTables>
  <data>
    <tabular pivotCacheId="773222332">
      <items count="1301">
        <i x="1293" s="1"/>
        <i x="1300" s="1"/>
        <i x="1298" s="1"/>
        <i x="1299" s="1"/>
        <i x="1288" s="1"/>
        <i x="1285" s="1"/>
        <i x="1277" s="1"/>
        <i x="1230" s="1"/>
        <i x="1291" s="1"/>
        <i x="1297" s="1"/>
        <i x="1287" s="1"/>
        <i x="1294" s="1"/>
        <i x="1296" s="1"/>
        <i x="1295" s="1"/>
        <i x="1281" s="1"/>
        <i x="1274" s="1"/>
        <i x="1272" s="1"/>
        <i x="1269" s="1"/>
        <i x="1260" s="1"/>
        <i x="1289" s="1"/>
        <i x="1264" s="1"/>
        <i x="1286" s="1"/>
        <i x="1283" s="1"/>
        <i x="1255" s="1"/>
        <i x="1279" s="1"/>
        <i x="1280" s="1"/>
        <i x="1169" s="1"/>
        <i x="1284" s="1"/>
        <i x="1240" s="1"/>
        <i x="1290" s="1"/>
        <i x="1254" s="1"/>
        <i x="1276" s="1"/>
        <i x="1266" s="1"/>
        <i x="1116" s="1"/>
        <i x="1178" s="1"/>
        <i x="1263" s="1"/>
        <i x="1278" s="1"/>
        <i x="1261" s="1"/>
        <i x="1239" s="1"/>
        <i x="1245" s="1"/>
        <i x="1227" s="1"/>
        <i x="1282" s="1"/>
        <i x="1244" s="1"/>
        <i x="1218" s="1"/>
        <i x="1275" s="1"/>
        <i x="1234" s="1"/>
        <i x="1208" s="1"/>
        <i x="1258" s="1"/>
        <i x="1121" s="1"/>
        <i x="1162" s="1"/>
        <i x="1265" s="1"/>
        <i x="1241" s="1"/>
        <i x="1184" s="1"/>
        <i x="1229" s="1"/>
        <i x="1249" s="1"/>
        <i x="1238" s="1"/>
        <i x="1207" s="1"/>
        <i x="1236" s="1"/>
        <i x="1271" s="1"/>
        <i x="1190" s="1"/>
        <i x="1216" s="1"/>
        <i x="1262" s="1"/>
        <i x="951" s="1"/>
        <i x="1085" s="1"/>
        <i x="1235" s="1"/>
        <i x="1194" s="1"/>
        <i x="1212" s="1"/>
        <i x="1135" s="1"/>
        <i x="1199" s="1"/>
        <i x="1226" s="1"/>
        <i x="1222" s="1"/>
        <i x="1042" s="1"/>
        <i x="1259" s="1"/>
        <i x="1185" s="1"/>
        <i x="1211" s="1"/>
        <i x="1203" s="1"/>
        <i x="1166" s="1"/>
        <i x="1107" s="1"/>
        <i x="1181" s="1"/>
        <i x="1257" s="1"/>
        <i x="1214" s="1"/>
        <i x="1084" s="1"/>
        <i x="1270" s="1"/>
        <i x="731" s="1"/>
        <i x="1204" s="1"/>
        <i x="1221" s="1"/>
        <i x="1248" s="1"/>
        <i x="1148" s="1"/>
        <i x="1243" s="1"/>
        <i x="1267" s="1"/>
        <i x="1177" s="1"/>
        <i x="1220" s="1"/>
        <i x="1137" s="1"/>
        <i x="1159" s="1"/>
        <i x="1198" s="1"/>
        <i x="1129" s="1"/>
        <i x="1232" s="1"/>
        <i x="1188" s="1"/>
        <i x="1179" s="1"/>
        <i x="1153" s="1"/>
        <i x="1256" s="1"/>
        <i x="1237" s="1"/>
        <i x="999" s="1"/>
        <i x="1096" s="1"/>
        <i x="1246" s="1"/>
        <i x="1136" s="1"/>
        <i x="1223" s="1"/>
        <i x="1251" s="1"/>
        <i x="1292" s="1"/>
        <i x="1128" s="1"/>
        <i x="1228" s="1"/>
        <i x="1124" s="1"/>
        <i x="1205" s="1"/>
        <i x="1233" s="1"/>
        <i x="1176" s="1"/>
        <i x="1174" s="1"/>
        <i x="1163" s="1"/>
        <i x="1172" s="1"/>
        <i x="1151" s="1"/>
        <i x="1087" s="1"/>
        <i x="1086" s="1"/>
        <i x="1225" s="1"/>
        <i x="1132" s="1"/>
        <i x="1252" s="1"/>
        <i x="1182" s="1"/>
        <i x="1168" s="1"/>
        <i x="1145" s="1"/>
        <i x="1073" s="1"/>
        <i x="1072" s="1"/>
        <i x="1273" s="1"/>
        <i x="1118" s="1"/>
        <i x="969" s="1"/>
        <i x="896" s="1"/>
        <i x="1033" s="1"/>
        <i x="606" s="1"/>
        <i x="1081" s="1"/>
        <i x="1146" s="1"/>
        <i x="1268" s="1"/>
        <i x="1053" s="1"/>
        <i x="1183" s="1"/>
        <i x="1140" s="1"/>
        <i x="1049" s="1"/>
        <i x="757" s="1"/>
        <i x="753" s="1"/>
        <i x="1152" s="1"/>
        <i x="1200" s="1"/>
        <i x="1097" s="1"/>
        <i x="1253" s="1"/>
        <i x="1077" s="1"/>
        <i x="597" s="1"/>
        <i x="1120" s="1"/>
        <i x="1191" s="1"/>
        <i x="1189" s="1"/>
        <i x="1105" s="1"/>
        <i x="1102" s="1"/>
        <i x="1020" s="1"/>
        <i x="1186" s="1"/>
        <i x="1210" s="1"/>
        <i x="1112" s="1"/>
        <i x="1088" s="1"/>
        <i x="1197" s="1"/>
        <i x="1032" s="1"/>
        <i x="1104" s="1"/>
        <i x="1030" s="1"/>
        <i x="1091" s="1"/>
        <i x="1219" s="1"/>
        <i x="1035" s="1"/>
        <i x="1165" s="1"/>
        <i x="1061" s="1"/>
        <i x="1082" s="1"/>
        <i x="1080" s="1"/>
        <i x="901" s="1"/>
        <i x="632" s="1"/>
        <i x="995" s="1"/>
        <i x="1078" s="1"/>
        <i x="1161" s="1"/>
        <i x="815" s="1"/>
        <i x="675" s="1"/>
        <i x="1125" s="1"/>
        <i x="372" s="1"/>
        <i x="1122" s="1"/>
        <i x="1138" s="1"/>
        <i x="943" s="1"/>
        <i x="936" s="1"/>
        <i x="1090" s="1"/>
        <i x="1101" s="1"/>
        <i x="930" s="1"/>
        <i x="1171" s="1"/>
        <i x="1064" s="1"/>
        <i x="1062" s="1"/>
        <i x="1119" s="1"/>
        <i x="1147" s="1"/>
        <i x="1083" s="1"/>
        <i x="1055" s="1"/>
        <i x="638" s="1"/>
        <i x="1141" s="1"/>
        <i x="1201" s="1"/>
        <i x="1051" s="1"/>
        <i x="915" s="1"/>
        <i x="1048" s="1"/>
        <i x="588" s="1"/>
        <i x="1139" s="1"/>
        <i x="775" s="1"/>
        <i x="1193" s="1"/>
        <i x="1187" s="1"/>
        <i x="1164" s="1"/>
        <i x="796" s="1"/>
        <i x="1173" s="1"/>
        <i x="890" s="1"/>
        <i x="1126" s="1"/>
        <i x="858" s="1"/>
        <i x="935" s="1"/>
        <i x="666" s="1"/>
        <i x="1069" s="1"/>
        <i x="1054" s="1"/>
        <i x="878" s="1"/>
        <i x="1068" s="1"/>
        <i x="956" s="1"/>
        <i x="926" s="1"/>
        <i x="1247" s="1"/>
        <i x="704" s="1"/>
        <i x="1115" s="1"/>
        <i x="1143" s="1"/>
        <i x="921" s="1"/>
        <i x="1045" s="1"/>
        <i x="1026" s="1"/>
        <i x="1058" s="1"/>
        <i x="862" s="1"/>
        <i x="946" s="1"/>
        <i x="1109" s="1"/>
        <i x="866" s="1"/>
        <i x="1018" s="1"/>
        <i x="786" s="1"/>
        <i x="941" s="1"/>
        <i x="1130" s="1"/>
        <i x="1006" s="1"/>
        <i x="1192" s="1"/>
        <i x="782" s="1"/>
        <i x="1160" s="1"/>
        <i x="1108" s="1"/>
        <i x="1014" s="1"/>
        <i x="1013" s="1"/>
        <i x="849" s="1"/>
        <i x="979" s="1"/>
        <i x="976" s="1"/>
        <i x="953" s="1"/>
        <i x="1157" s="1"/>
        <i x="879" s="1"/>
        <i x="759" s="1"/>
        <i x="1093" s="1"/>
        <i x="1004" s="1"/>
        <i x="965" s="1"/>
        <i x="1103" s="1"/>
        <i x="970" s="1"/>
        <i x="984" s="1"/>
        <i x="908" s="1"/>
        <i x="865" s="1"/>
        <i x="864" s="1"/>
        <i x="863" s="1"/>
        <i x="1196" s="1"/>
        <i x="1167" s="1"/>
        <i x="1040" s="1"/>
        <i x="904" s="1"/>
        <i x="855" s="1"/>
        <i x="978" s="1"/>
        <i x="973" s="1"/>
        <i x="1039" s="1"/>
        <i x="1079" s="1"/>
        <i x="927" s="1"/>
        <i x="992" s="1"/>
        <i x="989" s="1"/>
        <i x="1034" s="1"/>
        <i x="576" s="1"/>
        <i x="1175" s="1"/>
        <i x="1094" s="1"/>
        <i x="1142" s="1"/>
        <i x="1076" s="1"/>
        <i x="1001" s="1"/>
        <i x="438" s="1"/>
        <i x="487" s="1"/>
        <i x="977" s="1"/>
        <i x="980" s="1"/>
        <i x="644" s="1"/>
        <i x="1209" s="1"/>
        <i x="971" s="1"/>
        <i x="783" s="1"/>
        <i x="967" s="1"/>
        <i x="810" s="1"/>
        <i x="1156" s="1"/>
        <i x="1063" s="1"/>
        <i x="1117" s="1"/>
        <i x="1057" s="1"/>
        <i x="705" s="1"/>
        <i x="1043" s="1"/>
        <i x="701" s="1"/>
        <i x="972" s="1"/>
        <i x="1052" s="1"/>
        <i x="1111" s="1"/>
        <i x="688" s="1"/>
        <i x="814" s="1"/>
        <i x="1202" s="1"/>
        <i x="955" s="1"/>
        <i x="954" s="1"/>
        <i x="811" s="1"/>
        <i x="631" s="1"/>
        <i x="1070" s="1"/>
        <i x="1099" s="1"/>
        <i x="843" s="1"/>
        <i x="1021" s="1"/>
        <i x="538" s="1"/>
        <i x="945" s="1"/>
        <i x="944" s="1"/>
        <i x="1100" s="1"/>
        <i x="792" s="1"/>
        <i x="1092" s="1"/>
        <i x="1010" s="1"/>
        <i x="1008" s="1"/>
        <i x="1127" s="1"/>
        <i x="726" s="1"/>
        <i x="1005" s="1"/>
        <i x="496" s="1"/>
        <i x="1031" s="1"/>
        <i x="933" s="1"/>
        <i x="781" s="1"/>
        <i x="822" s="1"/>
        <i x="1110" s="1"/>
        <i x="909" s="1"/>
        <i x="958" s="1"/>
        <i x="929" s="1"/>
        <i x="1089" s="1"/>
        <i x="516" s="1"/>
        <i x="703" s="1"/>
        <i x="1131" s="1"/>
        <i x="1019" s="1"/>
        <i x="766" s="1"/>
        <i x="1047" s="1"/>
        <i x="873" s="1"/>
        <i x="1215" s="1"/>
        <i x="1242" s="1"/>
        <i x="996" s="1"/>
        <i x="1000" s="1"/>
        <i x="868" s="1"/>
        <i x="963" s="1"/>
        <i x="916" s="1"/>
        <i x="991" s="1"/>
        <i x="990" s="1"/>
        <i x="626" s="1"/>
        <i x="914" s="1"/>
        <i x="910" s="1"/>
        <i x="985" s="1"/>
        <i x="1149" s="1"/>
        <i x="1044" s="1"/>
        <i x="983" s="1"/>
        <i x="1231" s="1"/>
        <i x="1123" s="1"/>
        <i x="825" s="1"/>
        <i x="433" s="1"/>
        <i x="924" s="1"/>
        <i x="1060" s="1"/>
        <i x="554" s="1"/>
        <i x="823" s="1"/>
        <i x="745" s="1"/>
        <i x="799" s="1"/>
        <i x="1015" s="1"/>
        <i x="1114" s="1"/>
        <i x="818" s="1"/>
        <i x="846" s="1"/>
        <i x="845" s="1"/>
        <i x="1195" s="1"/>
        <i x="831" s="1"/>
        <i x="1206" s="1"/>
        <i x="539" s="1"/>
        <i x="280" s="1"/>
        <i x="837" s="1"/>
        <i x="882" s="1"/>
        <i x="880" s="1"/>
        <i x="594" s="1"/>
        <i x="1106" s="1"/>
        <i x="602" s="1"/>
        <i x="755" s="1"/>
        <i x="795" s="1"/>
        <i x="659" s="1"/>
        <i x="474" s="1"/>
        <i x="469" s="1"/>
        <i x="1224" s="1"/>
        <i x="962" s="1"/>
        <i x="645" s="1"/>
        <i x="1071" s="1"/>
        <i x="739" s="1"/>
        <i x="416" s="1"/>
        <i x="840" s="1"/>
        <i x="856" s="1"/>
        <i x="1024" s="1"/>
        <i x="834" s="1"/>
        <i x="833" s="1"/>
        <i x="1098" s="1"/>
        <i x="1170" s="1"/>
        <i x="925" s="1"/>
        <i x="1250" s="1"/>
        <i x="1017" s="1"/>
        <i x="767" s="1"/>
        <i x="850" s="1"/>
        <i x="678" s="1"/>
        <i x="982" s="1"/>
        <i x="467" s="1"/>
        <i x="1046" s="1"/>
        <i x="897" s="1"/>
        <i x="917" s="1"/>
        <i x="748" s="1"/>
        <i x="635" s="1"/>
        <i x="835" s="1"/>
        <i x="1036" s="1"/>
        <i x="661" s="1"/>
        <i x="747" s="1"/>
        <i x="770" s="1"/>
        <i x="964" s="1"/>
        <i x="741" s="1"/>
        <i x="475" s="1"/>
        <i x="470" s="1"/>
        <i x="452" s="1"/>
        <i x="1038" s="1"/>
        <i x="668" s="1"/>
        <i x="326" s="1"/>
        <i x="1037" s="1"/>
        <i x="959" s="1"/>
        <i x="725" s="1"/>
        <i x="813" s="1"/>
        <i x="346" s="1"/>
        <i x="563" s="1"/>
        <i x="903" s="1"/>
        <i x="998" s="1"/>
        <i x="634" s="1"/>
        <i x="932" s="1"/>
        <i x="807" s="1"/>
        <i x="1022" s="1"/>
        <i x="803" s="1"/>
        <i x="1213" s="1"/>
        <i x="988" s="1"/>
        <i x="1066" s="1"/>
        <i x="928" s="1"/>
        <i x="573" s="1"/>
        <i x="844" s="1"/>
        <i x="793" s="1"/>
        <i x="981" s="1"/>
        <i x="1144" s="1"/>
        <i x="641" s="1"/>
        <i x="735" s="1"/>
        <i x="762" s="1"/>
        <i x="940" s="1"/>
        <i x="817" s="1"/>
        <i x="1029" s="1"/>
        <i x="888" s="1"/>
        <i x="1012" s="1"/>
        <i x="657" s="1"/>
        <i x="923" s="1"/>
        <i x="779" s="1"/>
        <i x="471" s="1"/>
        <i x="760" s="1"/>
        <i x="894" s="1"/>
        <i x="1059" s="1"/>
        <i x="957" s="1"/>
        <i x="663" s="1"/>
        <i x="806" s="1"/>
        <i x="821" s="1"/>
        <i x="1041" s="1"/>
        <i x="791" s="1"/>
        <i x="961" s="1"/>
        <i x="697" s="1"/>
        <i x="780" s="1"/>
        <i x="752" s="1"/>
        <i x="1217" s="1"/>
        <i x="912" s="1"/>
        <i x="522" s="1"/>
        <i x="742" s="1"/>
        <i x="899" s="1"/>
        <i x="737" s="1"/>
        <i x="676" s="1"/>
        <i x="838" s="1"/>
        <i x="836" s="1"/>
        <i x="1158" s="1"/>
        <i x="898" s="1"/>
        <i x="778" s="1"/>
        <i x="619" s="1"/>
        <i x="758" s="1"/>
        <i x="887" s="1"/>
        <i x="895" s="1"/>
        <i x="1067" s="1"/>
        <i x="1154" s="1"/>
        <i x="610" s="1"/>
        <i x="730" s="1"/>
        <i x="875" s="1"/>
        <i x="636" s="1"/>
        <i x="497" s="1"/>
        <i x="723" s="1"/>
        <i x="368" s="1"/>
        <i x="743" s="1"/>
        <i x="883" s="1"/>
        <i x="785" s="1"/>
        <i x="820" s="1"/>
        <i x="714" s="1"/>
        <i x="595" s="1"/>
        <i x="734" s="1"/>
        <i x="691" s="1"/>
        <i x="816" s="1"/>
        <i x="826" s="1"/>
        <i x="871" s="1"/>
        <i x="498" s="1"/>
        <i x="679" s="1"/>
        <i x="724" s="1"/>
        <i x="1155" s="1"/>
        <i x="530" s="1"/>
        <i x="861" s="1"/>
        <i x="664" s="1"/>
        <i x="794" s="1"/>
        <i x="801" s="1"/>
        <i x="515" s="1"/>
        <i x="798" s="1"/>
        <i x="852" s="1"/>
        <i x="881" s="1"/>
        <i x="1050" s="1"/>
        <i x="922" s="1"/>
        <i x="504" s="1"/>
        <i x="893" s="1"/>
        <i x="975" s="1"/>
        <i x="501" s="1"/>
        <i x="733" s="1"/>
        <i x="1011" s="1"/>
        <i x="774" s="1"/>
        <i x="812" s="1"/>
        <i x="841" s="1"/>
        <i x="974" s="1"/>
        <i x="949" s="1"/>
        <i x="968" s="1"/>
        <i x="378" s="1"/>
        <i x="1007" s="1"/>
        <i x="336" s="1"/>
        <i x="829" s="1"/>
        <i x="385" s="1"/>
        <i x="550" s="1"/>
        <i x="648" s="1"/>
        <i x="911" s="1"/>
        <i x="478" s="1"/>
        <i x="1023" s="1"/>
        <i x="877" s="1"/>
        <i x="468" s="1"/>
        <i x="463" s="1"/>
        <i x="643" s="1"/>
        <i x="986" s="1"/>
        <i x="771" s="1"/>
        <i x="1016" s="1"/>
        <i x="682" s="1"/>
        <i x="508" s="1"/>
        <i x="454" s="1"/>
        <i x="451" s="1"/>
        <i x="449" s="1"/>
        <i x="630" s="1"/>
        <i x="773" s="1"/>
        <i x="1028" s="1"/>
        <i x="527" s="1"/>
        <i x="431" s="1"/>
        <i x="1027" s="1"/>
        <i x="411" s="1"/>
        <i x="618" s="1"/>
        <i x="948" s="1"/>
        <i x="568" s="1"/>
        <i x="430" s="1"/>
        <i x="555" s="1"/>
        <i x="824" s="1"/>
        <i x="776" s="1"/>
        <i x="302" s="1"/>
        <i x="472" s="1"/>
        <i x="966" s="1"/>
        <i x="891" s="1"/>
        <i x="884" s="1"/>
        <i x="611" s="1"/>
        <i x="715" s="1"/>
        <i x="507" s="1"/>
        <i x="541" s="1"/>
        <i x="592" s="1"/>
        <i x="720" s="1"/>
        <i x="717" s="1"/>
        <i x="842" s="1"/>
        <i x="874" s="1"/>
        <i x="947" s="1"/>
        <i x="494" s="1"/>
        <i x="1075" s="1"/>
        <i x="819" s="1"/>
        <i x="685" s="1"/>
        <i x="684" s="1"/>
        <i x="586" s="1"/>
        <i x="876" s="1"/>
        <i x="832" s="1"/>
        <i x="1134" s="1"/>
        <i x="690" s="1"/>
        <i x="637" s="1"/>
        <i x="942" s="1"/>
        <i x="579" s="1"/>
        <i x="389" s="1"/>
        <i x="616" s="1"/>
        <i x="432" s="1"/>
        <i x="629" s="1"/>
        <i x="670" s="1"/>
        <i x="203" s="1"/>
        <i x="570" s="1"/>
        <i x="869" s="1"/>
        <i x="401" s="1"/>
        <i x="569" s="1"/>
        <i x="729" s="1"/>
        <i x="315" s="1"/>
        <i x="623" s="1"/>
        <i x="728" s="1"/>
        <i x="642" s="1"/>
        <i x="808" s="1"/>
        <i x="1095" s="1"/>
        <i x="1003" s="1"/>
        <i x="934" s="1"/>
        <i x="707" s="1"/>
        <i x="413" s="1"/>
        <i x="362" s="1"/>
        <i x="551" s="1"/>
        <i x="830" s="1"/>
        <i x="673" s="1"/>
        <i x="1150" s="1"/>
        <i x="900" s="1"/>
        <i x="553" s="1"/>
        <i x="709" s="1"/>
        <i x="696" s="1"/>
        <i x="607" s="1"/>
        <i x="477" s="1"/>
        <i x="289" s="1"/>
        <i x="341" s="1"/>
        <i x="827" s="1"/>
        <i x="338" s="1"/>
        <i x="337" s="1"/>
        <i x="732" s="1"/>
        <i x="535" s="1"/>
        <i x="640" s="1"/>
        <i x="677" s="1"/>
        <i x="534" s="1"/>
        <i x="395" s="1"/>
        <i x="662" s="1"/>
        <i x="529" s="1"/>
        <i x="719" s="1"/>
        <i x="860" s="1"/>
        <i x="524" s="1"/>
        <i x="589" s="1"/>
        <i x="867" s="1"/>
        <i x="453" s="1"/>
        <i x="373" s="1"/>
        <i x="789" s="1"/>
        <i x="790" s="1"/>
        <i x="581" s="1"/>
        <i x="291" s="1"/>
        <i x="363" s="1"/>
        <i x="402" s="1"/>
        <i x="650" s="1"/>
        <i x="608" s="1"/>
        <i x="609" s="1"/>
        <i x="434" s="1"/>
        <i x="255" s="1"/>
        <i x="905" s="1"/>
        <i x="617" s="1"/>
        <i x="493" s="1"/>
        <i x="585" s="1"/>
        <i x="706" s="1"/>
        <i x="190" s="1"/>
        <i x="872" s="1"/>
        <i x="489" s="1"/>
        <i x="647" s="1"/>
        <i x="800" s="1"/>
        <i x="847" s="1"/>
        <i x="170" s="1"/>
        <i x="993" s="1"/>
        <i x="1025" s="1"/>
        <i x="651" s="1"/>
        <i x="547" s="1"/>
        <i x="351" s="1"/>
        <i x="870" s="1"/>
        <i x="599" s="1"/>
        <i x="750" s="1"/>
        <i x="649" s="1"/>
        <i x="1056" s="1"/>
        <i x="405" s="1"/>
        <i x="460" s="1"/>
        <i x="456" s="1"/>
        <i x="512" s="1"/>
        <i x="612" s="1"/>
        <i x="510" s="1"/>
        <i x="455" s="1"/>
        <i x="298" s="1"/>
        <i x="481" s="1"/>
        <i x="931" s="1"/>
        <i x="263" s="1"/>
        <i x="718" s="1"/>
        <i x="918" s="1"/>
        <i x="1074" s="1"/>
        <i x="596" s="1"/>
        <i x="788" s="1"/>
        <i x="384" s="1"/>
        <i x="672" s="1"/>
        <i x="371" s="1"/>
        <i x="540" s="1"/>
        <i x="1002" s="1"/>
        <i x="851" s="1"/>
        <i x="417" s="1"/>
        <i x="288" s="1"/>
        <i x="503" s="1"/>
        <i x="241" s="1"/>
        <i x="615" s="1"/>
        <i x="552" s="1"/>
        <i x="769" s="1"/>
        <i x="442" s="1"/>
        <i x="316" s="1"/>
        <i x="600" s="1"/>
        <i x="165" s="1"/>
        <i x="575" s="1"/>
        <i x="687" s="1"/>
        <i x="960" s="1"/>
        <i x="480" s="1"/>
        <i x="761" s="1"/>
        <i x="308" s="1"/>
        <i x="403" s="1"/>
        <i x="230" s="1"/>
        <i x="1113" s="1"/>
        <i x="542" s="1"/>
        <i x="686" s="1"/>
        <i x="327" s="1"/>
        <i x="848" s="1"/>
        <i x="537" s="1"/>
        <i x="216" s="1"/>
        <i x="580" s="1"/>
        <i x="660" s="1"/>
        <i x="499" s="1"/>
        <i x="436" s="1"/>
        <i x="514" s="1"/>
        <i x="386" s="1"/>
        <i x="251" s="1"/>
        <i x="117" s="1"/>
        <i x="583" s="1"/>
        <i x="345" s="1"/>
        <i x="148" s="1"/>
        <i x="198" s="1"/>
        <i x="1180" s="1"/>
        <i x="441" s="1"/>
        <i x="482" s="1"/>
        <i x="939" s="1"/>
        <i x="613" s="1"/>
        <i x="369" s="1"/>
        <i x="479" s="1"/>
        <i x="276" s="1"/>
        <i x="275" s="1"/>
        <i x="722" s="1"/>
        <i x="694" s="1"/>
        <i x="274" s="1"/>
        <i x="390" s="1"/>
        <i x="577" s="1"/>
        <i x="710" s="1"/>
        <i x="548" s="1"/>
        <i x="461" s="1"/>
        <i x="698" s="1"/>
        <i x="268" s="1"/>
        <i x="544" s="1"/>
        <i x="543" s="1"/>
        <i x="702" s="1"/>
        <i x="381" s="1"/>
        <i x="523" s="1"/>
        <i x="488" s="1"/>
        <i x="517" s="1"/>
        <i x="727" s="1"/>
        <i x="211" s="1"/>
        <i x="333" s="1"/>
        <i x="473" s="1"/>
        <i x="809" s="1"/>
        <i x="119" s="1"/>
        <i x="116" s="1"/>
        <i x="625" s="1"/>
        <i x="329" s="1"/>
        <i x="558" s="1"/>
        <i x="445" s="1"/>
        <i x="163" s="1"/>
        <i x="205" s="1"/>
        <i x="322" s="1"/>
        <i x="532" s="1"/>
        <i x="804" s="1"/>
        <i x="593" s="1"/>
        <i x="994" s="1"/>
        <i x="578" s="1"/>
        <i x="128" s="1"/>
        <i x="427" s="1"/>
        <i x="318" s="1"/>
        <i x="226" s="1"/>
        <i x="223" s="1"/>
        <i x="295" s="1"/>
        <i x="520" s="1"/>
        <i x="387" s="1"/>
        <i x="885" s="1"/>
        <i x="500" s="1"/>
        <i x="511" s="1"/>
        <i x="1009" s="1"/>
        <i x="353" s="1"/>
        <i x="352" s="1"/>
        <i x="309" s="1"/>
        <i x="118" s="1"/>
        <i x="533" s="1"/>
        <i x="622" s="1"/>
        <i x="490" s="1"/>
        <i x="590" s="1"/>
        <i x="176" s="1"/>
        <i x="151" s="1"/>
        <i x="526" s="1"/>
        <i x="359" s="1"/>
        <i x="358" s="1"/>
        <i x="292" s="1"/>
        <i x="458" s="1"/>
        <i x="235" s="1"/>
        <i x="404" s="1"/>
        <i x="1133" s="1"/>
        <i x="391" s="1"/>
        <i x="603" s="1"/>
        <i x="736" s="1"/>
        <i x="859" s="1"/>
        <i x="521" s="1"/>
        <i x="857" s="1"/>
        <i x="224" s="1"/>
        <i x="680" s="1"/>
        <i x="399" s="1"/>
        <i x="350" s="1"/>
        <i x="267" s="1"/>
        <i x="330" s="1"/>
        <i x="443" s="1"/>
        <i x="484" s="1"/>
        <i x="257" s="1"/>
        <i x="335" s="1"/>
        <i x="122" s="1"/>
        <i x="787" s="1"/>
        <i x="152" s="1"/>
        <i x="303" s="1"/>
        <i x="415" s="1"/>
        <i x="700" s="1"/>
        <i x="667" s="1"/>
        <i x="784" s="1"/>
        <i x="310" s="1"/>
        <i x="112" s="1"/>
        <i x="379" s="1"/>
        <i x="528" s="1"/>
        <i x="186" s="1"/>
        <i x="185" s="1"/>
        <i x="365" s="1"/>
        <i x="140" s="1"/>
        <i x="348" s="1"/>
        <i x="383" s="1"/>
        <i x="331" s="1"/>
        <i x="502" s="1"/>
        <i x="357" s="1"/>
        <i x="440" s="1"/>
        <i x="639" s="1"/>
        <i x="987" s="1"/>
        <i x="476" s="1"/>
        <i x="225" s="1"/>
        <i x="222" s="1"/>
        <i x="178" s="1"/>
        <i x="777" s="1"/>
        <i x="886" s="1"/>
        <i x="374" s="1"/>
        <i x="564" s="1"/>
        <i x="393" s="1"/>
        <i x="889" s="1"/>
        <i x="139" s="1"/>
        <i x="495" s="1"/>
        <i x="347" s="1"/>
        <i x="114" s="1"/>
        <i x="135" s="1"/>
        <i x="669" s="1"/>
        <i x="317" s="1"/>
        <i x="232" s="1"/>
        <i x="231" s="1"/>
        <i x="713" s="1"/>
        <i x="531" s="1"/>
        <i x="375" s="1"/>
        <i x="518" s="1"/>
        <i x="424" s="1"/>
        <i x="854" s="1"/>
        <i x="220" s="1"/>
        <i x="367" s="1"/>
        <i x="749" s="1"/>
        <i x="557" s="1"/>
        <i x="334" s="1"/>
        <i x="621" s="1"/>
        <i x="681" s="1"/>
        <i x="920" s="1"/>
        <i x="179" s="1"/>
        <i x="342" s="1"/>
        <i x="356" s="1"/>
        <i x="462" s="1"/>
        <i x="269" s="1"/>
        <i x="624" s="1"/>
        <i x="435" s="1"/>
        <i x="164" s="1"/>
        <i x="234" s="1"/>
        <i x="633" s="1"/>
        <i x="437" s="1"/>
        <i x="1065" s="1"/>
        <i x="388" s="1"/>
        <i x="237" s="1"/>
        <i x="426" s="1"/>
        <i x="423" s="1"/>
        <i x="506" s="1"/>
        <i x="364" s="1"/>
        <i x="764" s="1"/>
        <i x="297" s="1"/>
        <i x="238" s="1"/>
        <i x="839" s="1"/>
        <i x="997" s="1"/>
        <i x="162" s="1"/>
        <i x="746" s="1"/>
        <i x="605" s="1"/>
        <i x="708" s="1"/>
        <i x="457" s="1"/>
        <i x="93" s="1"/>
        <i x="716" s="1"/>
        <i x="950" s="1"/>
        <i x="756" s="1"/>
        <i x="658" s="1"/>
        <i x="419" s="1"/>
        <i x="53" s="1"/>
        <i x="332" s="1"/>
        <i x="565" s="1"/>
        <i x="906" s="1"/>
        <i x="293" s="1"/>
        <i x="227" s="1"/>
        <i x="587" s="1"/>
        <i x="278" s="1"/>
        <i x="339" s="1"/>
        <i x="536" s="1"/>
        <i x="133" s="1"/>
        <i x="519" s="1"/>
        <i x="210" s="1"/>
        <i x="208" s="1"/>
        <i x="171" s="1"/>
        <i x="161" s="1"/>
        <i x="141" s="1"/>
        <i x="325" s="1"/>
        <i x="306" s="1"/>
        <i x="248" s="1"/>
        <i x="175" s="1"/>
        <i x="106" s="1"/>
        <i x="412" s="1"/>
        <i x="765" s="1"/>
        <i x="614" s="1"/>
        <i x="751" s="1"/>
        <i x="246" s="1"/>
        <i x="361" s="1"/>
        <i x="360" s="1"/>
        <i x="556" s="1"/>
        <i x="428" s="1"/>
        <i x="183" s="1"/>
        <i x="674" s="1"/>
        <i x="197" s="1"/>
        <i x="398" s="1"/>
        <i x="349" s="1"/>
        <i x="693" s="1"/>
        <i x="136" s="1"/>
        <i x="422" s="1"/>
        <i x="421" s="1"/>
        <i x="247" s="1"/>
        <i x="146" s="1"/>
        <i x="628" s="1"/>
        <i x="296" s="1"/>
        <i x="215" s="1"/>
        <i x="54" s="1"/>
        <i x="107" s="1"/>
        <i x="290" s="1"/>
        <i x="307" s="1"/>
        <i x="80" s="1"/>
        <i x="400" s="1"/>
        <i x="853" s="1"/>
        <i x="763" s="1"/>
        <i x="233" s="1"/>
        <i x="187" s="1"/>
        <i x="485" s="1"/>
        <i x="738" s="1"/>
        <i x="277" s="1"/>
        <i x="604" s="1"/>
        <i x="683" s="1"/>
        <i x="797" s="1"/>
        <i x="355" s="1"/>
        <i x="397" s="1"/>
        <i x="323" s="1"/>
        <i x="802" s="1"/>
        <i x="184" s="1"/>
        <i x="692" s="1"/>
        <i x="129" s="1"/>
        <i x="159" s="1"/>
        <i x="464" s="1"/>
        <i x="509" s="1"/>
        <i x="689" s="1"/>
        <i x="377" s="1"/>
        <i x="271" s="1"/>
        <i x="492" s="1"/>
        <i x="439" s="1"/>
        <i x="744" s="1"/>
        <i x="92" s="1"/>
        <i x="549" s="1"/>
        <i x="228" s="1"/>
        <i x="196" s="1"/>
        <i x="85" s="1"/>
        <i x="828" s="1"/>
        <i x="574" s="1"/>
        <i x="69" s="1"/>
        <i x="64" s="1"/>
        <i x="952" s="1"/>
        <i x="665" s="1"/>
        <i x="279" s="1"/>
        <i x="239" s="1"/>
        <i x="902" s="1"/>
        <i x="321" s="1"/>
        <i x="272" s="1"/>
        <i x="340" s="1"/>
        <i x="63" s="1"/>
        <i x="177" s="1"/>
        <i x="429" s="1"/>
        <i x="169" s="1"/>
        <i x="123" s="1"/>
        <i x="376" s="1"/>
        <i x="627" s="1"/>
        <i x="81" s="1"/>
        <i x="328" s="1"/>
        <i x="919" s="1"/>
        <i x="344" s="1"/>
        <i x="48" s="1"/>
        <i x="46" s="1"/>
        <i x="394" s="1"/>
        <i x="134" s="1"/>
        <i x="78" s="1"/>
        <i x="75" s="1"/>
        <i x="937" s="1"/>
        <i x="147" s="1"/>
        <i x="240" s="1"/>
        <i x="671" s="1"/>
        <i x="525" s="1"/>
        <i x="236" s="1"/>
        <i x="36" s="1"/>
        <i x="450" s="1"/>
        <i x="408" s="1"/>
        <i x="418" s="1"/>
        <i x="409" s="1"/>
        <i x="229" s="1"/>
        <i x="245" s="1"/>
        <i x="343" s="1"/>
        <i x="39" s="1"/>
        <i x="38" s="1"/>
        <i x="447" s="1"/>
        <i x="49" s="1"/>
        <i x="47" s="1"/>
        <i x="219" s="1"/>
        <i x="805" s="1"/>
        <i x="601" s="1"/>
        <i x="61" s="1"/>
        <i x="202" s="1"/>
        <i x="392" s="1"/>
        <i x="591" s="1"/>
        <i x="695" s="1"/>
        <i x="96" s="1"/>
        <i x="907" s="1"/>
        <i x="513" s="1"/>
        <i x="70" s="1"/>
        <i x="150" s="1"/>
        <i x="86" s="1"/>
        <i x="582" s="1"/>
        <i x="149" s="1"/>
        <i x="45" s="1"/>
        <i x="913" s="1"/>
        <i x="571" s="1"/>
        <i x="892" s="1"/>
        <i x="459" s="1"/>
        <i x="366" s="1"/>
        <i x="483" s="1"/>
        <i x="138" s="1"/>
        <i x="84" s="1"/>
        <i x="206" s="1"/>
        <i x="51" s="1"/>
        <i x="652" s="1"/>
        <i x="256" s="1"/>
        <i x="82" s="1"/>
        <i x="62" s="1"/>
        <i x="217" s="1"/>
        <i x="270" s="1"/>
        <i x="314" s="1"/>
        <i x="266" s="1"/>
        <i x="95" s="1"/>
        <i x="200" s="1"/>
        <i x="772" s="1"/>
        <i x="938" s="1"/>
        <i x="410" s="1"/>
        <i x="204" s="1"/>
        <i x="166" s="1"/>
        <i x="446" s="1"/>
        <i x="656" s="1"/>
        <i x="56" s="1"/>
        <i x="448" s="1"/>
        <i x="584" s="1"/>
        <i x="174" s="1"/>
        <i x="173" s="1"/>
        <i x="79" s="1"/>
        <i x="414" s="1"/>
        <i x="153" s="1"/>
        <i x="137" s="1"/>
        <i x="254" s="1"/>
        <i x="407" s="1"/>
        <i x="207" s="1"/>
        <i x="126" s="1"/>
        <i x="11" s="1"/>
        <i x="60" s="1"/>
        <i x="71" s="1"/>
        <i x="90" s="1"/>
        <i x="646" s="1"/>
        <i x="301" s="1"/>
        <i x="300" s="1"/>
        <i x="221" s="1"/>
        <i x="66" s="1"/>
        <i x="88" s="1"/>
        <i x="218" s="1"/>
        <i x="188" s="1"/>
        <i x="354" s="1"/>
        <i x="97" s="1"/>
        <i x="59" s="1"/>
        <i x="253" s="1"/>
        <i x="252" s="1"/>
        <i x="768" s="1"/>
        <i x="396" s="1"/>
        <i x="34" s="1"/>
        <i x="754" s="1"/>
        <i x="115" s="1"/>
        <i x="380" s="1"/>
        <i x="77" s="1"/>
        <i x="72" s="1"/>
        <i x="12" s="1"/>
        <i x="654" s="1"/>
        <i x="444" s="1"/>
        <i x="121" s="1"/>
        <i x="94" s="1"/>
        <i x="142" s="1"/>
        <i x="721" s="1"/>
        <i x="20" s="1"/>
        <i x="299" s="1"/>
        <i x="244" s="1"/>
        <i x="243" s="1"/>
        <i x="201" s="1"/>
        <i x="83" s="1"/>
        <i x="16" s="1"/>
        <i x="14" s="1"/>
        <i x="653" s="1"/>
        <i x="42" s="1"/>
        <i x="1" s="1"/>
        <i x="32" s="1"/>
        <i x="127" s="1"/>
        <i x="209" s="1"/>
        <i x="35" s="1"/>
        <i x="265" s="1"/>
        <i x="264" s="1"/>
        <i x="130" s="1"/>
        <i x="382" s="1"/>
        <i x="33" s="1"/>
        <i x="486" s="1"/>
        <i x="655" s="1"/>
        <i x="242" s="1"/>
        <i x="57" s="1"/>
        <i x="699" s="1"/>
        <i x="711" s="1"/>
        <i x="132" s="1"/>
        <i x="76" s="1"/>
        <i x="19" s="1"/>
        <i x="25" s="1"/>
        <i x="24" s="1"/>
        <i x="172" s="1"/>
        <i x="740" s="1"/>
        <i x="168" s="1"/>
        <i x="15" s="1"/>
        <i x="167" s="1"/>
        <i x="21" s="1"/>
        <i x="131" s="1"/>
        <i x="98" s="1"/>
        <i x="189" s="1"/>
        <i x="58" s="1"/>
        <i x="406" s="1"/>
        <i x="17" s="1"/>
        <i x="466" s="1"/>
        <i x="29" s="1"/>
        <i x="113" s="1"/>
        <i x="120" s="1"/>
        <i x="102" s="1"/>
        <i x="10" s="1"/>
        <i x="572" s="1"/>
        <i x="420" s="1"/>
        <i x="91" s="1"/>
        <i x="194" s="1"/>
        <i x="193" s="1"/>
        <i x="192" s="1"/>
        <i x="370" s="1"/>
        <i x="465" s="1"/>
        <i x="287" s="1"/>
        <i x="105" s="1"/>
        <i x="52" s="1"/>
        <i x="324" s="1"/>
        <i x="44" s="1"/>
        <i x="43" s="1"/>
        <i x="313" s="1"/>
        <i x="311" s="1"/>
        <i x="546" s="1"/>
        <i x="491" s="1"/>
        <i x="182" s="1"/>
        <i x="181" s="1"/>
        <i x="180" s="1"/>
        <i x="294" s="1"/>
        <i x="3" s="1"/>
        <i x="0" s="1"/>
        <i x="712" s="1"/>
        <i x="50" s="1"/>
        <i x="312" s="1"/>
        <i x="620" s="1"/>
        <i x="545" s="1"/>
        <i x="505" s="1"/>
        <i x="74" s="1"/>
        <i x="73" s="1"/>
        <i x="559" s="1"/>
        <i x="320" s="1"/>
        <i x="285" s="1"/>
        <i x="23" s="1"/>
        <i x="5" s="1"/>
        <i x="4" s="1"/>
        <i x="282" s="1"/>
        <i x="13" s="1"/>
        <i x="286" s="1"/>
        <i x="319" s="1"/>
        <i x="560" s="1"/>
        <i x="283" s="1"/>
        <i x="104" s="1"/>
        <i x="103" s="1"/>
        <i x="26" s="1"/>
        <i x="22" s="1"/>
        <i x="101" s="1"/>
        <i x="284" s="1"/>
        <i x="281" s="1"/>
        <i x="566" s="1"/>
        <i x="195" s="1"/>
        <i x="124" s="1"/>
        <i x="40" s="1"/>
        <i x="425" s="1"/>
        <i x="37" s="1"/>
        <i x="260" s="1"/>
        <i x="258" s="1"/>
        <i x="55" s="1"/>
        <i x="41" s="1"/>
        <i x="259" s="1"/>
        <i x="567" s="1"/>
        <i x="562" s="1"/>
        <i x="561" s="1"/>
        <i x="304" s="1"/>
        <i x="65" s="1"/>
        <i x="18" s="1"/>
        <i x="68" s="1"/>
        <i x="67" s="1"/>
        <i x="250" s="1"/>
        <i x="30" s="1"/>
        <i x="28" s="1"/>
        <i x="27" s="1"/>
        <i x="249" s="1"/>
        <i x="305" s="1"/>
        <i x="2" s="1"/>
        <i x="31" s="1"/>
        <i x="212" s="1"/>
        <i x="160" s="1"/>
        <i x="154" s="1"/>
        <i x="213" s="1"/>
        <i x="143" s="1"/>
        <i x="273" s="1"/>
        <i x="214" s="1"/>
        <i x="89" s="1"/>
        <i x="144" s="1"/>
        <i x="155" s="1"/>
        <i x="158" s="1"/>
        <i x="99" s="1"/>
        <i x="87" s="1"/>
        <i x="199" s="1"/>
        <i x="100" s="1"/>
        <i x="156" s="1"/>
        <i x="261" s="1"/>
        <i x="145" s="1"/>
        <i x="111" s="1"/>
        <i x="108" s="1"/>
        <i x="157" s="1"/>
        <i x="125" s="1"/>
        <i x="262" s="1"/>
        <i x="109" s="1"/>
        <i x="110" s="1"/>
        <i x="191" s="1"/>
        <i x="8" s="1"/>
        <i x="7" s="1"/>
        <i x="9" s="1"/>
        <i x="6" s="1"/>
        <i x="59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A8F7E94-A879-489B-B6FA-38B62DC89148}" sourceName="rating">
  <pivotTables>
    <pivotTable tabId="23" name="PivotTable9"/>
    <pivotTable tabId="21" name="PivotTable8"/>
    <pivotTable tabId="15" name="PivotTable1"/>
    <pivotTable tabId="24" name="PivotTable11"/>
    <pivotTable tabId="19" name="PivotTable3"/>
    <pivotTable tabId="16" name="PivotTable2"/>
    <pivotTable tabId="26" name="PivotTable13"/>
  </pivotTables>
  <data>
    <tabular pivotCacheId="773222332">
      <items count="26">
        <i x="25" s="1"/>
        <i x="24" s="1"/>
        <i x="22" s="1"/>
        <i x="21" s="1"/>
        <i x="20" s="1"/>
        <i x="18" s="1"/>
        <i x="16" s="1"/>
        <i x="19" s="1"/>
        <i x="14" s="1"/>
        <i x="13" s="1"/>
        <i x="9" s="1"/>
        <i x="11" s="1"/>
        <i x="8" s="1"/>
        <i x="4" s="1"/>
        <i x="6" s="1"/>
        <i x="7" s="1"/>
        <i x="1" s="1"/>
        <i x="5" s="1"/>
        <i x="2" s="1"/>
        <i x="0" s="1"/>
        <i x="3" s="1"/>
        <i x="12" s="1"/>
        <i x="15" s="1"/>
        <i x="10" s="1"/>
        <i x="2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F95394A0-4410-4D10-B53B-6410EC21CBF4}" cache="Slicer_product_name" caption="Product Name" startItem="24" style="SlicerStyleOther1" rowHeight="640080"/>
  <slicer name="potential_revenue" xr10:uid="{0531DCE1-FA34-4BC8-B3A4-2D9D3D8D5EFC}" cache="Slicer_potential_revenue" caption="Revenue" startItem="58" style="SlicerStyleLight2" rowHeight="640080"/>
  <slicer name="rating" xr10:uid="{1D53478B-E290-4EBB-B027-92FFC0E9F456}" cache="Slicer_rating" caption="Rating" startItem="4" rowHeight="7315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908C56-F006-4588-B78C-008CB5AF34AD}" name="Table1" displayName="Table1" ref="A1:U1466" totalsRowShown="0" headerRowDxfId="6">
  <autoFilter ref="A1:U1466" xr:uid="{10908C56-F006-4588-B78C-008CB5AF34AD}"/>
  <tableColumns count="21">
    <tableColumn id="1" xr3:uid="{45856DD8-5F41-4F0E-B704-FB14131F7125}" name="product_id"/>
    <tableColumn id="2" xr3:uid="{03C34655-FDBB-4594-A082-02BA7122DFA3}" name="product_name"/>
    <tableColumn id="3" xr3:uid="{21AFDA0D-E734-4C27-80FE-D60A73D4C176}" name="category"/>
    <tableColumn id="4" xr3:uid="{20AAFDC2-1AF3-4AA1-8005-FB6C543BA97D}" name="discounted_price" dataDxfId="5"/>
    <tableColumn id="5" xr3:uid="{B1DA1AAF-8AA8-4918-ACDD-AD65784A519E}" name="actual_price"/>
    <tableColumn id="6" xr3:uid="{917CE2DE-BE73-4BD8-8797-57CB81AC33B9}" name="discount_percentage"/>
    <tableColumn id="7" xr3:uid="{A0276F05-4C04-44D1-9016-314F97CB4F2F}" name="rating"/>
    <tableColumn id="8" xr3:uid="{0B8DFED6-275C-4902-BCDE-4666E5529DEE}" name="rating_count"/>
    <tableColumn id="9" xr3:uid="{868082B9-2C24-4BAC-86CB-CF683E6DDA4B}" name="about_product"/>
    <tableColumn id="10" xr3:uid="{EFA1B6EA-030A-4D3E-9777-0D96ED002D1D}" name="user_id"/>
    <tableColumn id="11" xr3:uid="{2B1E5130-85F9-412B-BA5D-68E5B96C2170}" name="user_name"/>
    <tableColumn id="12" xr3:uid="{503FD8AA-A863-4DA0-8AA4-B9F1D4190DF1}" name="review_id"/>
    <tableColumn id="13" xr3:uid="{7FFDF179-B3F5-45CF-B91A-59D2E77E0F58}" name="review_title"/>
    <tableColumn id="14" xr3:uid="{0B692762-0ACA-4927-A2B4-744C4BF8A4DF}" name="review_content"/>
    <tableColumn id="15" xr3:uid="{9133082C-3F10-4672-A357-A06B6BE8822C}" name="img_link" dataDxfId="4" dataCellStyle="Hyperlink"/>
    <tableColumn id="16" xr3:uid="{B15671A1-9EC1-4B0C-A14A-9BC780819E6D}" name="product_link" dataDxfId="3" dataCellStyle="Hyperlink"/>
    <tableColumn id="17" xr3:uid="{3C3BA67C-3C18-44CB-AFF8-F4C0B3660A1B}" name="potential_revenue"/>
    <tableColumn id="18" xr3:uid="{1F4CB0D1-261E-4A81-BBC3-8C63248A9617}" name="price_bucket" dataDxfId="2" dataCellStyle="Currency"/>
    <tableColumn id="19" xr3:uid="{EF176EDD-BF49-4027-BA71-12623E680D51}" name="rating_review_score"/>
    <tableColumn id="21" xr3:uid="{3E2CA54D-CD99-40F2-8BB8-782D6F65EA62}" name="Actual Price" dataDxfId="1">
      <calculatedColumnFormula>Table1[[#This Row],[actual_price]]*Table1[[#This Row],[discounted_price]]</calculatedColumnFormula>
    </tableColumn>
    <tableColumn id="22" xr3:uid="{45640ECE-CDD6-49D3-B55E-DB982D3691D3}" name="Column1" dataDxfId="0">
      <calculatedColumnFormula>IF(Table1[[#This Row],[discount_percentage]]&gt;=0.5,"yes","no")</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2.xml.rels><?xml version="1.0" encoding="UTF-8" standalone="yes"?>
<Relationships xmlns="http://schemas.openxmlformats.org/package/2006/relationships"><Relationship Id="rId1522" Type="http://schemas.openxmlformats.org/officeDocument/2006/relationships/hyperlink" Target="https://www.amazon.in/Sounce-Protective-Case-Xtend-Unbreakable/dp/B09SJ1FTYV/ref=sr_1_329?qid=1672895842&amp;s=electronics&amp;sr=1-329" TargetMode="External"/><Relationship Id="rId1827" Type="http://schemas.openxmlformats.org/officeDocument/2006/relationships/hyperlink" Target="https://m.media-amazon.com/images/I/416qO6VZHgL._SX300_SY300_QL70_FMwebp_.jpg" TargetMode="External"/><Relationship Id="rId21" Type="http://schemas.openxmlformats.org/officeDocument/2006/relationships/hyperlink" Target="https://m.media-amazon.com/images/I/41i7LM0pGwL._SX300_SY300_QL70_ML2_.jpg" TargetMode="External"/><Relationship Id="rId2089" Type="http://schemas.openxmlformats.org/officeDocument/2006/relationships/hyperlink" Target="https://www.amazon.in/Hisense-inches-Bezelless-Google-50A6H/dp/B0B2C5MJN6/ref=sr_1_456?qid=1672909146&amp;s=electronics&amp;sr=1-456" TargetMode="External"/><Relationship Id="rId170" Type="http://schemas.openxmlformats.org/officeDocument/2006/relationships/hyperlink" Target="https://www.amazon.in/Noise-ColorFit-Smartwatch-Monitoring-Waterproof/dp/B097R25DP7/ref=sr_1_120?qid=1672903000&amp;s=computers&amp;sr=1-120" TargetMode="External"/><Relationship Id="rId2296" Type="http://schemas.openxmlformats.org/officeDocument/2006/relationships/hyperlink" Target="https://www.amazon.in/Charging-Braided-Charger-Samsung-Galaxy/dp/B08QSC1XY8/ref=sr_1_260?qid=1672903007&amp;s=computers&amp;sr=1-260" TargetMode="External"/><Relationship Id="rId268" Type="http://schemas.openxmlformats.org/officeDocument/2006/relationships/hyperlink" Target="https://www.amazon.in/Ambrane-Unbreakable-Charging-Braided-Cable/dp/B082LSVT4B/ref=sr_1_141?qid=1672895784&amp;s=electronics&amp;sr=1-141" TargetMode="External"/><Relationship Id="rId475" Type="http://schemas.openxmlformats.org/officeDocument/2006/relationships/hyperlink" Target="https://www.amazon.in/Wonderchef-Nutri-Blend-Watts-Juicer-Grinder/dp/B00W56GLOQ/ref=sr_1_76?qid=1672923595&amp;s=kitchen&amp;sr=1-76" TargetMode="External"/><Relationship Id="rId682" Type="http://schemas.openxmlformats.org/officeDocument/2006/relationships/hyperlink" Target="https://www.amazon.in/Mi-Braided-USB-Type-C-Cable/dp/B083342NKJ/ref=sr_1_17?qid=1672909124&amp;s=electronics&amp;sr=1-17" TargetMode="External"/><Relationship Id="rId2156" Type="http://schemas.openxmlformats.org/officeDocument/2006/relationships/hyperlink" Target="https://m.media-amazon.com/images/I/41Fo2P8-4ZL._SY300_SX300_QL70_FMwebp_.jpg" TargetMode="External"/><Relationship Id="rId2363" Type="http://schemas.openxmlformats.org/officeDocument/2006/relationships/hyperlink" Target="https://m.media-amazon.com/images/W/WEBP_402378-T2/images/I/31yPzs3mAlL._SX300_SY300_QL70_FMwebp_.jpg" TargetMode="External"/><Relationship Id="rId2570" Type="http://schemas.openxmlformats.org/officeDocument/2006/relationships/hyperlink" Target="https://m.media-amazon.com/images/W/WEBP_402378-T2/images/I/311wFoZMekL._SX300_SY300_QL70_FMwebp_.jpg" TargetMode="External"/><Relationship Id="rId128" Type="http://schemas.openxmlformats.org/officeDocument/2006/relationships/hyperlink" Target="https://www.amazon.in/AmazonBasics-Micro-Charging-Android-Phones/dp/B07232M876/ref=sr_1_332?qid=1672903011&amp;s=computers&amp;sr=1-332" TargetMode="External"/><Relationship Id="rId335" Type="http://schemas.openxmlformats.org/officeDocument/2006/relationships/hyperlink" Target="https://www.amazon.in/Rockerz-370-Headphone-Bluetooth-Lightweight/dp/B0856HNMR7/ref=sr_1_92?qid=1672902998&amp;s=computers&amp;sr=1-92" TargetMode="External"/><Relationship Id="rId542" Type="http://schemas.openxmlformats.org/officeDocument/2006/relationships/hyperlink" Target="https://m.media-amazon.com/images/W/WEBP_402378-T1/images/I/41jBJfPQFwL._SY300_SX300_QL70_FMwebp_.jpg" TargetMode="External"/><Relationship Id="rId987" Type="http://schemas.openxmlformats.org/officeDocument/2006/relationships/hyperlink" Target="https://m.media-amazon.com/images/I/51pZRhR1wWL._SX300_SY300_QL70_FMwebp_.jpg" TargetMode="External"/><Relationship Id="rId1172" Type="http://schemas.openxmlformats.org/officeDocument/2006/relationships/hyperlink" Target="https://m.media-amazon.com/images/W/WEBP_402378-T2/images/I/41oSVnJMFKL._SX300_SY300_QL70_FMwebp_.jpg" TargetMode="External"/><Relationship Id="rId2016" Type="http://schemas.openxmlformats.org/officeDocument/2006/relationships/hyperlink" Target="https://m.media-amazon.com/images/I/41-oxsVh7nL._SX300_SY300_QL70_ML2_.jpg" TargetMode="External"/><Relationship Id="rId2223" Type="http://schemas.openxmlformats.org/officeDocument/2006/relationships/hyperlink" Target="https://m.media-amazon.com/images/I/319pDZDL+sL._SY300_SX300_.jpg" TargetMode="External"/><Relationship Id="rId2430" Type="http://schemas.openxmlformats.org/officeDocument/2006/relationships/hyperlink" Target="https://m.media-amazon.com/images/I/21DUuehBaRL._SX300_SY300_QL70_FMwebp_.jpg" TargetMode="External"/><Relationship Id="rId266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875" Type="http://schemas.openxmlformats.org/officeDocument/2006/relationships/hyperlink" Target="https://www.amazon.in/Remote-Control-Compatible-Amazon-basesailor/dp/B0BHZCNC4P/ref=sr_1_135?qid=1672909130&amp;s=electronics&amp;sr=1-135" TargetMode="External"/><Relationship Id="rId402" Type="http://schemas.openxmlformats.org/officeDocument/2006/relationships/hyperlink" Target="https://m.media-amazon.com/images/I/317KlchuxeL._SY300_SX300_QL70_FMwebp_.jpg" TargetMode="External"/><Relationship Id="rId847" Type="http://schemas.openxmlformats.org/officeDocument/2006/relationships/hyperlink" Target="https://m.media-amazon.com/images/W/WEBP_402378-T2/images/I/41LZP1CmYRL._SX300_SY300_QL70_FMwebp_.jpg" TargetMode="External"/><Relationship Id="rId1032" Type="http://schemas.openxmlformats.org/officeDocument/2006/relationships/hyperlink" Target="https://www.amazon.in/LIRAMARK-Webcam-Blocker-Computer-MacBook/dp/B08BQ947H3/ref=sr_1_335?qid=1672903011&amp;s=computers&amp;sr=1-335" TargetMode="External"/><Relationship Id="rId1477" Type="http://schemas.openxmlformats.org/officeDocument/2006/relationships/hyperlink" Target="https://m.media-amazon.com/images/I/41yPeG8kXxL._SX300_SY300_QL70_FMwebp_.jpg" TargetMode="External"/><Relationship Id="rId1684" Type="http://schemas.openxmlformats.org/officeDocument/2006/relationships/hyperlink" Target="https://www.amazon.in/HP-Wired-Mouse-100-6VY96AA/dp/B083RD1J99/ref=sr_1_286?qid=1672903008&amp;s=computers&amp;sr=1-286" TargetMode="External"/><Relationship Id="rId1891" Type="http://schemas.openxmlformats.org/officeDocument/2006/relationships/hyperlink" Target="https://www.amazon.in/Mobile-Phone-Holder-Phones-Tablets/dp/B0926V9CTV/ref=sr_1_174?qid=1672895799&amp;s=electronics&amp;sr=1-174" TargetMode="External"/><Relationship Id="rId2528" Type="http://schemas.openxmlformats.org/officeDocument/2006/relationships/hyperlink" Target="https://m.media-amazon.com/images/I/51h6eqwfePS._SX300_SY300_QL70_FMwebp_.jpg" TargetMode="External"/><Relationship Id="rId2735" Type="http://schemas.openxmlformats.org/officeDocument/2006/relationships/hyperlink" Target="https://m.media-amazon.com/images/I/41fXq5ZKACL._SX300_SY300_QL70_ML2_.jpg" TargetMode="External"/><Relationship Id="rId2942" Type="http://schemas.openxmlformats.org/officeDocument/2006/relationships/hyperlink" Target="https://m.media-amazon.com/images/W/WEBP_402378-T2/images/I/41Vpx5MVtaL._SY300_SX300_QL70_FMwebp_.jpg" TargetMode="External"/><Relationship Id="rId707" Type="http://schemas.openxmlformats.org/officeDocument/2006/relationships/hyperlink" Target="https://m.media-amazon.com/images/I/41xQDop2T5L._SX300_SY300_QL70_FMwebp_.jpg" TargetMode="External"/><Relationship Id="rId914" Type="http://schemas.openxmlformats.org/officeDocument/2006/relationships/hyperlink" Target="https://www.amazon.in/realme-Storage-Processor-Triple-Display/dp/B09RMQYHLH/ref=sr_1_52?qid=1672895762&amp;s=electronics&amp;sr=1-52" TargetMode="External"/><Relationship Id="rId1337" Type="http://schemas.openxmlformats.org/officeDocument/2006/relationships/hyperlink" Target="https://www.amazon.in/Portronics-Konnect-POR-1079-Charging-Micro/dp/B08CDKQ8T6/ref=sr_1_65?qid=1672909126&amp;s=electronics&amp;sr=1-65" TargetMode="External"/><Relationship Id="rId1544" Type="http://schemas.openxmlformats.org/officeDocument/2006/relationships/hyperlink" Target="https://www.amazon.in/Morphy-Richards-Icon-Superb-Grinder/dp/B08H673XKN/ref=sr_1_206?qid=1672923601&amp;s=kitchen&amp;sr=1-206" TargetMode="External"/><Relationship Id="rId1751" Type="http://schemas.openxmlformats.org/officeDocument/2006/relationships/hyperlink" Target="https://m.media-amazon.com/images/I/31vS-1ot-HL._SX300_SY300_QL70_FMwebp_.jpg" TargetMode="External"/><Relationship Id="rId1989" Type="http://schemas.openxmlformats.org/officeDocument/2006/relationships/hyperlink" Target="https://www.amazon.in/Ambrane-Charging-Unbreakable-Braided-Connector/dp/B09CMM3VGK/ref=sr_1_255?qid=1672903007&amp;s=computers&amp;sr=1-255" TargetMode="External"/><Relationship Id="rId2802" Type="http://schemas.openxmlformats.org/officeDocument/2006/relationships/hyperlink" Target="https://m.media-amazon.com/images/I/31YvxM2eDDL._SX300_SY300_QL70_FMwebp_.jpg" TargetMode="External"/><Relationship Id="rId43" Type="http://schemas.openxmlformats.org/officeDocument/2006/relationships/hyperlink" Target="https://m.media-amazon.com/images/W/WEBP_402378-T2/images/I/31e6ElWRymL._SX300_SY300_QL70_FMwebp_.jpg" TargetMode="External"/><Relationship Id="rId1404" Type="http://schemas.openxmlformats.org/officeDocument/2006/relationships/hyperlink" Target="https://m.media-amazon.com/images/I/511g3fIVsqL._SY300_SX300_QL70_ML2_.jpg" TargetMode="External"/><Relationship Id="rId1611" Type="http://schemas.openxmlformats.org/officeDocument/2006/relationships/hyperlink" Target="https://m.media-amazon.com/images/W/WEBP_402378-T1/images/I/31gRT7Gvw7L._SY300_SX300_QL70_FMwebp_.jpg" TargetMode="External"/><Relationship Id="rId1849" Type="http://schemas.openxmlformats.org/officeDocument/2006/relationships/hyperlink" Target="https://m.media-amazon.com/images/I/31w-19-3fSL._SY300_SX300_QL70_FMwebp_.jpg" TargetMode="External"/><Relationship Id="rId192" Type="http://schemas.openxmlformats.org/officeDocument/2006/relationships/hyperlink" Target="https://www.amazon.in/Prestige-Electric-Kettle-PKOSS-1500watts/dp/B01MQZ7J8K/ref=sr_1_18?qid=1672923591&amp;s=kitchen&amp;sr=1-18" TargetMode="External"/><Relationship Id="rId1709" Type="http://schemas.openxmlformats.org/officeDocument/2006/relationships/hyperlink" Target="https://m.media-amazon.com/images/W/WEBP_402378-T1/images/I/31YrFqskR7L._SX300_SY300_QL70_FMwebp_.jpg" TargetMode="External"/><Relationship Id="rId1916" Type="http://schemas.openxmlformats.org/officeDocument/2006/relationships/hyperlink" Target="https://m.media-amazon.com/images/I/31J6qGhAL9L._SX300_SY300_QL70_FMwebp_.jpg" TargetMode="External"/><Relationship Id="rId497" Type="http://schemas.openxmlformats.org/officeDocument/2006/relationships/hyperlink" Target="https://www.amazon.in/Butterfly-Jet-Elite-750-Watt-Grinder/dp/B07DGD4Z4C/ref=sr_1_59?qid=1672923593&amp;s=kitchen&amp;sr=1-59" TargetMode="External"/><Relationship Id="rId2080" Type="http://schemas.openxmlformats.org/officeDocument/2006/relationships/hyperlink" Target="https://m.media-amazon.com/images/W/WEBP_402378-T2/images/I/41UJEnTJpVL._SX300_SY300_QL70_FMwebp_.jpg" TargetMode="External"/><Relationship Id="rId2178" Type="http://schemas.openxmlformats.org/officeDocument/2006/relationships/hyperlink" Target="https://www.amazon.in/V-Guard-Instant-Heating-White-Blue-Warranty/dp/B0B9RN5X8B/ref=sr_1_171?qid=1672923598&amp;s=kitchen&amp;sr=1-171" TargetMode="External"/><Relationship Id="rId2385" Type="http://schemas.openxmlformats.org/officeDocument/2006/relationships/hyperlink" Target="https://m.media-amazon.com/images/W/WEBP_402378-T2/images/I/51MA5PwP6xL._SX300_SY300_QL70_FMwebp_.jpg" TargetMode="External"/><Relationship Id="rId357" Type="http://schemas.openxmlformats.org/officeDocument/2006/relationships/hyperlink" Target="https://www.amazon.in/HP-MicroSD-U1-TF-Card-32GB/dp/B07DJLFMPS/ref=sr_1_106?qid=1672895777&amp;s=electronics&amp;sr=1-106" TargetMode="External"/><Relationship Id="rId1194" Type="http://schemas.openxmlformats.org/officeDocument/2006/relationships/hyperlink" Target="https://m.media-amazon.com/images/I/31MmLP6awML._SX300_SY300_QL70_FMwebp_.jpg" TargetMode="External"/><Relationship Id="rId2038" Type="http://schemas.openxmlformats.org/officeDocument/2006/relationships/hyperlink" Target="https://m.media-amazon.com/images/I/51oN+8Zs5YL._SY300_SX300_.jpg" TargetMode="External"/><Relationship Id="rId2592" Type="http://schemas.openxmlformats.org/officeDocument/2006/relationships/hyperlink" Target="https://www.amazon.in/Ambrane-Unbreakable-Charging-RCT15-Supports/dp/B0BFWGBX61/ref=sr_1_363?qid=1672903013&amp;s=computers&amp;sr=1-363" TargetMode="External"/><Relationship Id="rId2897" Type="http://schemas.openxmlformats.org/officeDocument/2006/relationships/hyperlink" Target="https://www.amazon.in/Hilton-Quartz-Heater-Watt-Certified/dp/B09NFSHCWN/ref=sr_1_485?qid=1672923617&amp;s=kitchen&amp;sr=1-485" TargetMode="External"/><Relationship Id="rId217" Type="http://schemas.openxmlformats.org/officeDocument/2006/relationships/hyperlink" Target="https://m.media-amazon.com/images/W/WEBP_402378-T1/images/I/410l0pKc2OL._SX300_SY300_QL70_FMwebp_.jpg" TargetMode="External"/><Relationship Id="rId564" Type="http://schemas.openxmlformats.org/officeDocument/2006/relationships/hyperlink" Target="https://m.media-amazon.com/images/I/41hzQslWQlL._SX300_SY300_QL70_FMwebp_.jpg" TargetMode="External"/><Relationship Id="rId771" Type="http://schemas.openxmlformats.org/officeDocument/2006/relationships/hyperlink" Target="https://m.media-amazon.com/images/I/31aoDL5YfNL._SX300_SY300_QL70_FMwebp_.jpg" TargetMode="External"/><Relationship Id="rId869" Type="http://schemas.openxmlformats.org/officeDocument/2006/relationships/hyperlink" Target="https://m.media-amazon.com/images/I/31EDDF4uNtL._SX300_SY300_QL70_FMwebp_.jpg" TargetMode="External"/><Relationship Id="rId1499" Type="http://schemas.openxmlformats.org/officeDocument/2006/relationships/hyperlink" Target="https://www.amazon.in/Classmate-Drawing-Book-Unruled-Pages/dp/B086Q3QMFS/ref=sr_1_468?qid=1672903018&amp;s=computers&amp;sr=1-468" TargetMode="External"/><Relationship Id="rId2245" Type="http://schemas.openxmlformats.org/officeDocument/2006/relationships/hyperlink" Target="https://m.media-amazon.com/images/I/41wN7jooz0L._SX300_SY300_QL70_FMwebp_.jpg" TargetMode="External"/><Relationship Id="rId2452" Type="http://schemas.openxmlformats.org/officeDocument/2006/relationships/hyperlink" Target="https://m.media-amazon.com/images/W/WEBP_402378-T2/images/I/41Bi9ZwBQ7L._SX300_SY300_QL70_FMwebp_.jpg" TargetMode="External"/><Relationship Id="rId424" Type="http://schemas.openxmlformats.org/officeDocument/2006/relationships/hyperlink" Target="https://m.media-amazon.com/images/W/WEBP_402378-T1/images/I/4178Hx01kZL._SY300_SX300_QL70_FMwebp_.jpg" TargetMode="External"/><Relationship Id="rId631" Type="http://schemas.openxmlformats.org/officeDocument/2006/relationships/hyperlink" Target="https://m.media-amazon.com/images/W/WEBP_402378-T1/images/I/318egjvJ0mL._SX300_SY300_QL70_FMwebp_.jpg" TargetMode="External"/><Relationship Id="rId729" Type="http://schemas.openxmlformats.org/officeDocument/2006/relationships/hyperlink" Target="https://m.media-amazon.com/images/W/WEBP_402378-T2/images/I/41X6hey-ExL._SX300_SY300_QL70_FMwebp_.jpg" TargetMode="External"/><Relationship Id="rId1054" Type="http://schemas.openxmlformats.org/officeDocument/2006/relationships/hyperlink" Target="https://www.amazon.in/Wayona-Cable-Braided-Charger-Smartphones/dp/B07GVGTSLN/ref=sr_1_487?qid=1672903019&amp;s=computers&amp;sr=1-487" TargetMode="External"/><Relationship Id="rId1261" Type="http://schemas.openxmlformats.org/officeDocument/2006/relationships/hyperlink" Target="https://www.amazon.in/Pinnaclz-Original-Type-Charging-Transfer/dp/B08R69WBN7/ref=sr_1_182?qid=1672909133&amp;s=electronics&amp;sr=1-182" TargetMode="External"/><Relationship Id="rId1359" Type="http://schemas.openxmlformats.org/officeDocument/2006/relationships/hyperlink" Target="https://www.amazon.in/realme-Charging-Micro-USB-Cable-Braided/dp/B09PNR6F8Q/ref=sr_1_189?qid=1672909133&amp;s=electronics&amp;sr=1-189" TargetMode="External"/><Relationship Id="rId2105" Type="http://schemas.openxmlformats.org/officeDocument/2006/relationships/hyperlink" Target="https://www.amazon.in/Kodak-inches-Certified-Android-32HDX7XPROBL/dp/B09DSXK8JX/ref=sr_1_494?qid=1672909149&amp;s=electronics&amp;sr=1-494" TargetMode="External"/><Relationship Id="rId2312" Type="http://schemas.openxmlformats.org/officeDocument/2006/relationships/hyperlink" Target="https://www.amazon.in/Skywall-81-28-inches-Smart-32SWELS-PRO/dp/B08QX1CC14/ref=sr_1_91?qid=1672909128&amp;s=electronics&amp;sr=1-91" TargetMode="External"/><Relationship Id="rId2757" Type="http://schemas.openxmlformats.org/officeDocument/2006/relationships/hyperlink" Target="https://m.media-amazon.com/images/I/41LCWn4aUHL._SX300_SY300_QL70_FMwebp_.jpg" TargetMode="External"/><Relationship Id="rId936" Type="http://schemas.openxmlformats.org/officeDocument/2006/relationships/hyperlink" Target="https://www.amazon.in/Boult-Audio-Bluetooth-Resistant-Assistant/dp/B09ND94ZRG/ref=sr_1_310?qid=1672903010&amp;s=computers&amp;sr=1-310" TargetMode="External"/><Relationship Id="rId1121" Type="http://schemas.openxmlformats.org/officeDocument/2006/relationships/hyperlink" Target="https://m.media-amazon.com/images/I/31jSLNakA7L._SY445_SX342_QL70_FMwebp_.jpg" TargetMode="External"/><Relationship Id="rId1219" Type="http://schemas.openxmlformats.org/officeDocument/2006/relationships/hyperlink" Target="https://www.amazon.in/Inalsa-Micro-WD10-1000W-Multifunction-Resistant/dp/B07SLNG3LW/ref=sr_1_301?qid=1672923607&amp;s=kitchen&amp;sr=1-301" TargetMode="External"/><Relationship Id="rId1566" Type="http://schemas.openxmlformats.org/officeDocument/2006/relationships/hyperlink" Target="https://www.amazon.in/PTron-Force-Bluetooth-Smartwatch-Waterproof/dp/B0B53QFZPY/ref=sr_1_134?qid=1672895784&amp;s=electronics&amp;sr=1-134" TargetMode="External"/><Relationship Id="rId1773" Type="http://schemas.openxmlformats.org/officeDocument/2006/relationships/hyperlink" Target="https://m.media-amazon.com/images/W/WEBP_402378-T2/images/I/41FQPJ+s61L._SX342_SY445_.jpg" TargetMode="External"/><Relationship Id="rId1980" Type="http://schemas.openxmlformats.org/officeDocument/2006/relationships/hyperlink" Target="https://m.media-amazon.com/images/I/31SKRsp7Y1L._SX300_SY300_QL70_ML2_.jpg" TargetMode="External"/><Relationship Id="rId2617" Type="http://schemas.openxmlformats.org/officeDocument/2006/relationships/hyperlink" Target="https://m.media-amazon.com/images/W/WEBP_402378-T2/images/I/31kDhgD+VYL._SX300_SY300_.jpg" TargetMode="External"/><Relationship Id="rId2824" Type="http://schemas.openxmlformats.org/officeDocument/2006/relationships/hyperlink" Target="https://m.media-amazon.com/images/W/WEBP_402378-T1/images/I/41AKgxsBONL._SY300_SX300_QL70_FMwebp_.jpg" TargetMode="External"/><Relationship Id="rId65" Type="http://schemas.openxmlformats.org/officeDocument/2006/relationships/hyperlink" Target="https://m.media-amazon.com/images/I/31P2d7102lL._SY300_SX300_QL70_ML2_.jpg" TargetMode="External"/><Relationship Id="rId1426" Type="http://schemas.openxmlformats.org/officeDocument/2006/relationships/hyperlink" Target="https://www.amazon.in/AmazonBasics-400mm-Pedestal-Remote-White/dp/B07NPBG1B4/ref=sr_1_477?qid=1672923615&amp;s=kitchen&amp;sr=1-477" TargetMode="External"/><Relationship Id="rId1633" Type="http://schemas.openxmlformats.org/officeDocument/2006/relationships/hyperlink" Target="https://m.media-amazon.com/images/W/WEBP_402378-T1/images/I/51mCZQzY6SL._SX300_SY300_QL70_FMwebp_.jpg" TargetMode="External"/><Relationship Id="rId1840" Type="http://schemas.openxmlformats.org/officeDocument/2006/relationships/hyperlink" Target="https://www.amazon.in/Bajaj-RHX-2-800-Watt-Room-Heater/dp/B00LUGTJGO/ref=sr_1_17?qid=1672923591&amp;s=kitchen&amp;sr=1-17" TargetMode="External"/><Relationship Id="rId1700" Type="http://schemas.openxmlformats.org/officeDocument/2006/relationships/hyperlink" Target="https://www.amazon.in/SAIFSMART-Compact-Bracket-Management-Bathroom/dp/B08L4SBJRY/ref=sr_1_150?qid=1672909131&amp;s=electronics&amp;sr=1-150" TargetMode="External"/><Relationship Id="rId1938" Type="http://schemas.openxmlformats.org/officeDocument/2006/relationships/hyperlink" Target="https://m.media-amazon.com/images/I/31Iuz7jlfqL._SX300_SY300_QL70_ML2_.jpg" TargetMode="External"/><Relationship Id="rId281" Type="http://schemas.openxmlformats.org/officeDocument/2006/relationships/hyperlink" Target="https://www.amazon.in/AmazonBasics-Lightning-USB-Cable-Certified/dp/B082T6GVG9/ref=sr_1_153?qid=1672909131&amp;s=electronics&amp;sr=1-153" TargetMode="External"/><Relationship Id="rId141" Type="http://schemas.openxmlformats.org/officeDocument/2006/relationships/hyperlink" Target="https://m.media-amazon.com/images/I/315HWKLDHlL._SY300_SX300_QL70_FMwebp_.jpg" TargetMode="External"/><Relationship Id="rId379" Type="http://schemas.openxmlformats.org/officeDocument/2006/relationships/hyperlink" Target="https://www.amazon.in/Fire-Boltt-Bluetooth-Smartwatch-Monitoring-Assistant/dp/B09RKFBCV7/ref=sr_1_265?qid=1672903008&amp;s=computers&amp;sr=1-265" TargetMode="External"/><Relationship Id="rId586" Type="http://schemas.openxmlformats.org/officeDocument/2006/relationships/hyperlink" Target="https://m.media-amazon.com/images/I/41Bj3iYflTL._SX300_SY300_QL70_ML2_.jpg" TargetMode="External"/><Relationship Id="rId793" Type="http://schemas.openxmlformats.org/officeDocument/2006/relationships/hyperlink" Target="https://m.media-amazon.com/images/W/WEBP_402378-T2/images/I/31uAkMaOShS._SX300_SY300_QL70_FMwebp_.jpg" TargetMode="External"/><Relationship Id="rId2267" Type="http://schemas.openxmlformats.org/officeDocument/2006/relationships/hyperlink" Target="https://m.media-amazon.com/images/W/WEBP_402378-T2/images/I/41ep+i03RsL._SX300_SY300_.jpg" TargetMode="External"/><Relationship Id="rId2474" Type="http://schemas.openxmlformats.org/officeDocument/2006/relationships/hyperlink" Target="https://m.media-amazon.com/images/W/WEBP_402378-T1/images/I/41FMV7m5bZL._SX300_SY300_QL70_FMwebp_.jpg" TargetMode="External"/><Relationship Id="rId2681" Type="http://schemas.openxmlformats.org/officeDocument/2006/relationships/hyperlink" Target="https://m.media-amazon.com/images/W/WEBP_402378-T1/images/I/41Qu+vkjbcL._SY300_SX300_.jpg" TargetMode="External"/><Relationship Id="rId7" Type="http://schemas.openxmlformats.org/officeDocument/2006/relationships/hyperlink" Target="https://m.media-amazon.com/images/I/41nPYaWA+ML._SY300_SX300_.jpg" TargetMode="External"/><Relationship Id="rId239" Type="http://schemas.openxmlformats.org/officeDocument/2006/relationships/hyperlink" Target="https://m.media-amazon.com/images/I/31DA6bcvbfL._SY300_SX300_QL70_FMwebp_.jpg" TargetMode="External"/><Relationship Id="rId446" Type="http://schemas.openxmlformats.org/officeDocument/2006/relationships/hyperlink" Target="https://m.media-amazon.com/images/I/41-CKEKnjyL._SX300_SY300_QL70_ML2_.jpg" TargetMode="External"/><Relationship Id="rId653" Type="http://schemas.openxmlformats.org/officeDocument/2006/relationships/hyperlink" Target="https://m.media-amazon.com/images/I/4105IiC5tDL._SX300_SY300_QL70_ML2_.jpg" TargetMode="External"/><Relationship Id="rId1076" Type="http://schemas.openxmlformats.org/officeDocument/2006/relationships/hyperlink" Target="https://www.amazon.in/Receiver-300Mbps-802-11b-Wireless-Network/dp/B0141EZMAI/ref=sr_1_99?qid=1672909129&amp;s=electronics&amp;sr=1-99" TargetMode="External"/><Relationship Id="rId1283" Type="http://schemas.openxmlformats.org/officeDocument/2006/relationships/hyperlink" Target="https://m.media-amazon.com/images/W/WEBP_402378-T2/images/I/41yNejBMf+L._SY300_SX300_.jpg" TargetMode="External"/><Relationship Id="rId1490" Type="http://schemas.openxmlformats.org/officeDocument/2006/relationships/hyperlink" Target="https://www.amazon.in/Connector-Converter-Adapter-Compatible-Samsung/dp/B09BCNQ9R2/ref=sr_1_497?qid=1672895894&amp;s=electronics&amp;sr=1-497" TargetMode="External"/><Relationship Id="rId2127" Type="http://schemas.openxmlformats.org/officeDocument/2006/relationships/hyperlink" Target="https://www.amazon.in/Ambrane-Charging-Neckband-Wireless-ACM/dp/B09YLYB9PB/ref=sr_1_192?qid=1672909133&amp;s=electronics&amp;sr=1-192" TargetMode="External"/><Relationship Id="rId2334" Type="http://schemas.openxmlformats.org/officeDocument/2006/relationships/hyperlink" Target="https://www.amazon.in/DURACELL-Lightning-Certified-braided-Devices/dp/B09C6HXFC1/ref=sr_1_22?qid=1672909124&amp;s=electronics&amp;sr=1-22" TargetMode="External"/><Relationship Id="rId2779" Type="http://schemas.openxmlformats.org/officeDocument/2006/relationships/hyperlink" Target="https://www.amazon.in/Amazon-Basics-Electric-Kettle-Stainless/dp/B0B2DZ5S6R/ref=sr_1_63?qid=1672923593&amp;s=kitchen&amp;sr=1-63" TargetMode="External"/><Relationship Id="rId306" Type="http://schemas.openxmlformats.org/officeDocument/2006/relationships/hyperlink" Target="https://m.media-amazon.com/images/W/WEBP_402378-T2/images/I/31R2gaVLwYL._SX300_SY300_QL70_FMwebp_.jpg" TargetMode="External"/><Relationship Id="rId860" Type="http://schemas.openxmlformats.org/officeDocument/2006/relationships/hyperlink" Target="https://www.amazon.in/Kent-Hand-Blender-300-White/dp/B07Y5FDPKV/ref=sr_1_451?qid=1672923614&amp;s=kitchen&amp;sr=1-451" TargetMode="External"/><Relationship Id="rId958" Type="http://schemas.openxmlformats.org/officeDocument/2006/relationships/hyperlink" Target="https://www.amazon.in/Casio-Non-Programmable-Scientific-Calculator-Functions/dp/B00AXHBBXU/ref=sr_1_79?qid=1672902998&amp;s=computers&amp;sr=1-79" TargetMode="External"/><Relationship Id="rId1143" Type="http://schemas.openxmlformats.org/officeDocument/2006/relationships/hyperlink" Target="https://m.media-amazon.com/images/W/WEBP_402378-T2/images/I/313jBpnrJVL._SX300_SY300_QL70_FMwebp_.jpg" TargetMode="External"/><Relationship Id="rId1588" Type="http://schemas.openxmlformats.org/officeDocument/2006/relationships/hyperlink" Target="https://www.amazon.in/Kitchen-Stainless-Indian-Filter-Coffee/dp/B00PVT30YI/ref=sr_1_128?qid=1672923597&amp;s=kitchen&amp;sr=1-128" TargetMode="External"/><Relationship Id="rId1795" Type="http://schemas.openxmlformats.org/officeDocument/2006/relationships/hyperlink" Target="https://m.media-amazon.com/images/I/417MtmtMOvL._SY445_SX342_QL70_FMwebp_.jpg" TargetMode="External"/><Relationship Id="rId2541" Type="http://schemas.openxmlformats.org/officeDocument/2006/relationships/hyperlink" Target="https://www.amazon.in/TCL-inches-Certified-Android-32S5205/dp/B09ZPM4C2C/ref=sr_1_86?qid=1672909128&amp;s=electronics&amp;sr=1-86" TargetMode="External"/><Relationship Id="rId2639" Type="http://schemas.openxmlformats.org/officeDocument/2006/relationships/hyperlink" Target="https://m.media-amazon.com/images/I/41hI-UvnhFL._SX300_SY300_QL70_ML2_.jpg" TargetMode="External"/><Relationship Id="rId2846" Type="http://schemas.openxmlformats.org/officeDocument/2006/relationships/hyperlink" Target="https://m.media-amazon.com/images/I/31PBfa92GVL._SX300_SY300_QL70_FMwebp_.jpg" TargetMode="External"/><Relationship Id="rId87" Type="http://schemas.openxmlformats.org/officeDocument/2006/relationships/hyperlink" Target="https://m.media-amazon.com/images/I/4101vlzySzL._SY300_SX300_QL70_FMwebp_.jpg" TargetMode="External"/><Relationship Id="rId513" Type="http://schemas.openxmlformats.org/officeDocument/2006/relationships/hyperlink" Target="https://www.amazon.in/Solero-MB301-Charging-480Mbps-1-5-Meter/dp/B08Y1SJVV5/ref=sr_1_234?qid=1672895814&amp;s=electronics&amp;sr=1-234" TargetMode="External"/><Relationship Id="rId720" Type="http://schemas.openxmlformats.org/officeDocument/2006/relationships/hyperlink" Target="https://www.amazon.in/Duracell-Alkaline-Battery-Duralock-Technology/dp/B01DJJVFPC/ref=sr_1_133?qid=1672903001&amp;s=computers&amp;sr=1-133" TargetMode="External"/><Relationship Id="rId818" Type="http://schemas.openxmlformats.org/officeDocument/2006/relationships/hyperlink" Target="https://www.amazon.in/Boult-Audio-Bluetooth-Environmental-Cancellation/dp/B09NR6G588/ref=sr_1_67?qid=1672902997&amp;s=computers&amp;sr=1-67" TargetMode="External"/><Relationship Id="rId1350" Type="http://schemas.openxmlformats.org/officeDocument/2006/relationships/hyperlink" Target="https://m.media-amazon.com/images/I/41vVXPCqnML._SX300_SY300_QL70_FMwebp_.jpg" TargetMode="External"/><Relationship Id="rId1448" Type="http://schemas.openxmlformats.org/officeDocument/2006/relationships/hyperlink" Target="https://www.amazon.in/Imou-Security-Advanced-Surveillance-Detection/dp/B07YFWVRCM/ref=sr_1_433?qid=1672903017&amp;s=computers&amp;sr=1-433" TargetMode="External"/><Relationship Id="rId1655" Type="http://schemas.openxmlformats.org/officeDocument/2006/relationships/hyperlink" Target="https://m.media-amazon.com/images/W/WEBP_402378-T2/images/I/41pdZIhY+gL._SY300_SX300_.jpg" TargetMode="External"/><Relationship Id="rId2401" Type="http://schemas.openxmlformats.org/officeDocument/2006/relationships/hyperlink" Target="https://m.media-amazon.com/images/W/WEBP_402378-T2/images/I/31HMoFzGZjL._SY300_SX300_QL70_FMwebp_.jpg" TargetMode="External"/><Relationship Id="rId2706" Type="http://schemas.openxmlformats.org/officeDocument/2006/relationships/hyperlink" Target="https://www.amazon.in/Activa-Heat-Max-Watts-Heater-White/dp/B0BDG6QDYD/ref=sr_1_167?qid=1672923598&amp;s=kitchen&amp;sr=1-167" TargetMode="External"/><Relationship Id="rId1003" Type="http://schemas.openxmlformats.org/officeDocument/2006/relationships/hyperlink" Target="https://m.media-amazon.com/images/W/WEBP_402378-T1/images/I/41-kc5sVOQL._SX300_SY300_QL70_FMwebp_.jpg" TargetMode="External"/><Relationship Id="rId1210" Type="http://schemas.openxmlformats.org/officeDocument/2006/relationships/hyperlink" Target="https://m.media-amazon.com/images/I/31kw1RgU5yL._SX300_SY300_QL70_ML2_.jpg" TargetMode="External"/><Relationship Id="rId1308" Type="http://schemas.openxmlformats.org/officeDocument/2006/relationships/hyperlink" Target="https://www.amazon.in/Usha-IH2415-1500-Watt-Immersion-Heater/dp/B00P0R95EA/ref=sr_1_244?qid=1672923603&amp;s=kitchen&amp;sr=1-244" TargetMode="External"/><Relationship Id="rId1862" Type="http://schemas.openxmlformats.org/officeDocument/2006/relationships/hyperlink" Target="https://www.amazon.in/Crucial-500GB-PCIe-NAND-3500MB/dp/B0B25LQQPC/ref=sr_1_486?qid=1672903019&amp;s=computers&amp;sr=1-486" TargetMode="External"/><Relationship Id="rId2913"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515" Type="http://schemas.openxmlformats.org/officeDocument/2006/relationships/hyperlink" Target="https://m.media-amazon.com/images/I/41R08zLK69L._SX300_SY300_QL70_ML2_.jpg" TargetMode="External"/><Relationship Id="rId1722" Type="http://schemas.openxmlformats.org/officeDocument/2006/relationships/hyperlink" Target="https://www.amazon.in/Racold-Eterno-Pro-Vertical-Metallic/dp/B07TC9F7PN/ref=sr_1_380?qid=1672923611&amp;s=kitchen&amp;sr=1-380" TargetMode="External"/><Relationship Id="rId14" Type="http://schemas.openxmlformats.org/officeDocument/2006/relationships/hyperlink" Target="https://www.amazon.in/boAt-BassHeads-100-Headphones-Black/dp/B071Z8M4KX/ref=sr_1_1?qid=1672902995&amp;s=computers&amp;sr=1-1" TargetMode="External"/><Relationship Id="rId2191" Type="http://schemas.openxmlformats.org/officeDocument/2006/relationships/hyperlink" Target="https://m.media-amazon.com/images/W/WEBP_402378-T2/images/I/41-VkhORGAL._SX300_SY300_QL70_FMwebp_.jpg" TargetMode="External"/><Relationship Id="rId163" Type="http://schemas.openxmlformats.org/officeDocument/2006/relationships/hyperlink" Target="https://m.media-amazon.com/images/I/513rqzxlDpL._SX300_SY300_QL70_FMwebp_.jpg" TargetMode="External"/><Relationship Id="rId370" Type="http://schemas.openxmlformats.org/officeDocument/2006/relationships/hyperlink" Target="https://m.media-amazon.com/images/I/31FzYVC62wL._SX300_SY300_QL70_ML2_.jpg" TargetMode="External"/><Relationship Id="rId2051" Type="http://schemas.openxmlformats.org/officeDocument/2006/relationships/hyperlink" Target="https://www.amazon.in/DURACELL-Charger-Qualcomm-Certified-Charge/dp/B09FFK1PQG/ref=sr_1_51?qid=1672895762&amp;s=electronics&amp;sr=1-51" TargetMode="External"/><Relationship Id="rId2289" Type="http://schemas.openxmlformats.org/officeDocument/2006/relationships/hyperlink" Target="https://m.media-amazon.com/images/I/41HqmhflMWL._SX300_SY300_QL70_FMwebp_.jpg" TargetMode="External"/><Relationship Id="rId2496" Type="http://schemas.openxmlformats.org/officeDocument/2006/relationships/hyperlink" Target="https://m.media-amazon.com/images/W/WEBP_402378-T1/images/I/41v5BQZzfAL._SX300_SY300_QL70_FMwebp_.jpg" TargetMode="External"/><Relationship Id="rId230" Type="http://schemas.openxmlformats.org/officeDocument/2006/relationships/hyperlink" Target="https://www.amazon.in/Seagate-Touch-External-Password-Protection/dp/B094QZLJQ6/ref=sr_1_252?qid=1672903007&amp;s=computers&amp;sr=1-252" TargetMode="External"/><Relationship Id="rId468" Type="http://schemas.openxmlformats.org/officeDocument/2006/relationships/hyperlink" Target="https://m.media-amazon.com/images/I/31eyLyEftOL._SX300_SY300_QL70_FMwebp_.jpg" TargetMode="External"/><Relationship Id="rId675" Type="http://schemas.openxmlformats.org/officeDocument/2006/relationships/hyperlink" Target="https://m.media-amazon.com/images/I/413sCRKobNL._SX300_SY300_QL70_ML2_.jpg" TargetMode="External"/><Relationship Id="rId882" Type="http://schemas.openxmlformats.org/officeDocument/2006/relationships/hyperlink" Target="https://www.amazon.in/Logitech-H111-Stero-Headset-Black/dp/B00Y4ORQ46/ref=sr_1_123?qid=1672903001&amp;s=computers&amp;sr=1-123" TargetMode="External"/><Relationship Id="rId1098" Type="http://schemas.openxmlformats.org/officeDocument/2006/relationships/hyperlink" Target="https://www.amazon.in/Havells-Ambrose-1200mm-Ceiling-Gold/dp/B01LYU3BZF/ref=sr_1_187?qid=1672923600&amp;s=kitchen&amp;sr=1-187" TargetMode="External"/><Relationship Id="rId2149" Type="http://schemas.openxmlformats.org/officeDocument/2006/relationships/hyperlink" Target="https://www.amazon.in/LG-inches-Ultra-43UQ7500PSF-Ceramic/dp/B0B3XY5YT4/ref=sr_1_154?qid=1672909131&amp;s=electronics&amp;sr=1-154" TargetMode="External"/><Relationship Id="rId2356" Type="http://schemas.openxmlformats.org/officeDocument/2006/relationships/hyperlink" Target="https://www.amazon.in/Eureka-Forbes-Active-Cleaner-washable/dp/B08HDCWDXD/ref=sr_1_273?qid=1672923606&amp;s=kitchen&amp;sr=1-273" TargetMode="External"/><Relationship Id="rId2563" Type="http://schemas.openxmlformats.org/officeDocument/2006/relationships/hyperlink" Target="https://www.amazon.in/Samsung-Original-Type-Cable-Meter/dp/B008FWZGSG/ref=sr_1_37?qid=1672909125&amp;s=electronics&amp;sr=1-37" TargetMode="External"/><Relationship Id="rId2770" Type="http://schemas.openxmlformats.org/officeDocument/2006/relationships/hyperlink" Target="https://m.media-amazon.com/images/W/WEBP_402378-T1/images/I/31g2BiAmVjL._SY300_SX300_QL70_FMwebp_.jpg" TargetMode="External"/><Relationship Id="rId328" Type="http://schemas.openxmlformats.org/officeDocument/2006/relationships/hyperlink" Target="https://m.media-amazon.com/images/I/41jTlkBBf4L._SX300_SY300_QL70_FMwebp_.jpg" TargetMode="External"/><Relationship Id="rId535" Type="http://schemas.openxmlformats.org/officeDocument/2006/relationships/hyperlink" Target="https://www.amazon.in/Wayona-Braided-WN3LG2-Syncing-Charging/dp/B07JH1C41D/ref=sr_1_98?qid=1672909129&amp;s=electronics&amp;sr=1-98" TargetMode="External"/><Relationship Id="rId742" Type="http://schemas.openxmlformats.org/officeDocument/2006/relationships/hyperlink" Target="https://www.amazon.in/Fire-Boltt-Smartwatch-Resolution-Connection-Assistance/dp/B0B3NDPCS9/ref=sr_1_459?qid=1672895886&amp;s=electronics&amp;sr=1-459" TargetMode="External"/><Relationship Id="rId1165" Type="http://schemas.openxmlformats.org/officeDocument/2006/relationships/hyperlink" Target="https://www.amazon.in/OpenTech%C2%AE-Military-Grade-Tempered-Protector-Installation/dp/B09GP6FBZT/ref=sr_1_274?qid=1672895828&amp;s=electronics&amp;sr=1-274" TargetMode="External"/><Relationship Id="rId1372" Type="http://schemas.openxmlformats.org/officeDocument/2006/relationships/hyperlink" Target="https://m.media-amazon.com/images/W/WEBP_402378-T1/images/I/41jmiwgyu8L._SX300_SY300_QL70_FMwebp_.jpg" TargetMode="External"/><Relationship Id="rId2009" Type="http://schemas.openxmlformats.org/officeDocument/2006/relationships/hyperlink" Target="https://www.amazon.in/MILTON-Smart-Egg-Boiler-Transparent/dp/B08TTRVWKY/ref=sr_1_197?qid=1672923601&amp;s=kitchen&amp;sr=1-197" TargetMode="External"/><Relationship Id="rId2216" Type="http://schemas.openxmlformats.org/officeDocument/2006/relationships/hyperlink" Target="https://www.amazon.in/Usha-1212-PTC-Adjustable-Thermostat/dp/B00GHL8VP2/ref=sr_1_494?qid=1672923617&amp;s=kitchen&amp;sr=1-494" TargetMode="External"/><Relationship Id="rId2423" Type="http://schemas.openxmlformats.org/officeDocument/2006/relationships/hyperlink" Target="https://m.media-amazon.com/images/I/414gUKUBHML._SX300_SY300_QL70_FMwebp_.jpg" TargetMode="External"/><Relationship Id="rId2630" Type="http://schemas.openxmlformats.org/officeDocument/2006/relationships/hyperlink" Target="https://www.amazon.in/Samsung-Galaxy-Storage-MediaTek-Battery/dp/B0BMGB3CH9/ref=sr_1_17?qid=1672895748&amp;s=electronics&amp;sr=1-17" TargetMode="External"/><Relationship Id="rId2868" Type="http://schemas.openxmlformats.org/officeDocument/2006/relationships/hyperlink" Target="https://m.media-amazon.com/images/I/31VRCXh9kQS._SX300_SY300_QL70_FMwebp_.jpg" TargetMode="External"/><Relationship Id="rId602" Type="http://schemas.openxmlformats.org/officeDocument/2006/relationships/hyperlink" Target="https://www.amazon.in/iQOO-Storage-Snapdragon-695-6nm-Processor/dp/B07WJWRNVK/ref=sr_1_136?qid=1672895784&amp;s=electronics&amp;sr=1-136" TargetMode="External"/><Relationship Id="rId1025" Type="http://schemas.openxmlformats.org/officeDocument/2006/relationships/hyperlink" Target="https://m.media-amazon.com/images/I/41p9mn0fmIL._SY300_SX300_QL70_FMwebp_.jpg" TargetMode="External"/><Relationship Id="rId1232" Type="http://schemas.openxmlformats.org/officeDocument/2006/relationships/hyperlink" Target="https://m.media-amazon.com/images/W/WEBP_402378-T1/images/I/31CLpobJstL._SY300_SX300_QL70_FMwebp_.jpg" TargetMode="External"/><Relationship Id="rId1677" Type="http://schemas.openxmlformats.org/officeDocument/2006/relationships/hyperlink" Target="https://m.media-amazon.com/images/I/41kwROGAMEL._SX300_SY300_QL70_ML2_.jpg" TargetMode="External"/><Relationship Id="rId1884" Type="http://schemas.openxmlformats.org/officeDocument/2006/relationships/hyperlink" Target="https://m.media-amazon.com/images/W/WEBP_402378-T1/images/I/51IMz58igdL._SX300_SY300_QL70_FMwebp_.jpg" TargetMode="External"/><Relationship Id="rId2728" Type="http://schemas.openxmlformats.org/officeDocument/2006/relationships/hyperlink" Target="https://www.amazon.in/NK-STAR-USB-Wireless-Receiver/dp/B08G43CCLC/ref=sr_1_470?qid=1672909147&amp;s=electronics&amp;sr=1-470" TargetMode="External"/><Relationship Id="rId2935" Type="http://schemas.openxmlformats.org/officeDocument/2006/relationships/hyperlink" Target="https://www.amazon.in/Longway-Blaze-Quartz-Heater-White/dp/B0BNLFQDG2/ref=sr_1_368?qid=1672923611&amp;s=kitchen&amp;sr=1-368" TargetMode="External"/><Relationship Id="rId907" Type="http://schemas.openxmlformats.org/officeDocument/2006/relationships/hyperlink" Target="https://m.media-amazon.com/images/I/514Zxz-eqKL._SX300_SY300_QL70_FMwebp_.jpg" TargetMode="External"/><Relationship Id="rId1537" Type="http://schemas.openxmlformats.org/officeDocument/2006/relationships/hyperlink" Target="https://m.media-amazon.com/images/W/WEBP_402378-T2/images/I/41ECCMs7tjL._SY300_SX300_QL70_FMwebp_.jpg" TargetMode="External"/><Relationship Id="rId1744" Type="http://schemas.openxmlformats.org/officeDocument/2006/relationships/hyperlink" Target="https://www.amazon.in/Quantum-QHM-7406-Spill-Resistant-Wired-Keyboard/dp/B08CF4SCNP/ref=sr_1_104?qid=1672903000&amp;s=computers&amp;sr=1-104" TargetMode="External"/><Relationship Id="rId1951" Type="http://schemas.openxmlformats.org/officeDocument/2006/relationships/hyperlink" Target="https://www.amazon.in/Duracell-Alkaline-Battery-Duralock-Technology/dp/B014SZPBM4/ref=sr_1_490?qid=1672903019&amp;s=computers&amp;sr=1-490" TargetMode="External"/><Relationship Id="rId36" Type="http://schemas.openxmlformats.org/officeDocument/2006/relationships/hyperlink" Target="https://www.amazon.in/JBL-C100SI-Ear-Headphones-Black/dp/B01DEWVZ2C/ref=sr_1_15?qid=1672902995&amp;s=computers&amp;sr=1-15" TargetMode="External"/><Relationship Id="rId1604" Type="http://schemas.openxmlformats.org/officeDocument/2006/relationships/hyperlink" Target="https://www.amazon.in/Prestige-Delight-PRWO-1-Litre-Electric/dp/B01M6453MB/ref=sr_1_503?qid=1672923617&amp;s=kitchen&amp;sr=1-503" TargetMode="External"/><Relationship Id="rId185" Type="http://schemas.openxmlformats.org/officeDocument/2006/relationships/hyperlink" Target="https://m.media-amazon.com/images/I/41goRo3UXhL._SX300_SY300_QL70_FMwebp_.jpg" TargetMode="External"/><Relationship Id="rId1811" Type="http://schemas.openxmlformats.org/officeDocument/2006/relationships/hyperlink" Target="https://m.media-amazon.com/images/W/WEBP_402378-T2/images/I/41cAIdLrGPL._SX300_SY300_QL70_FMwebp_.jpg" TargetMode="External"/><Relationship Id="rId1909" Type="http://schemas.openxmlformats.org/officeDocument/2006/relationships/hyperlink" Target="https://www.amazon.in/SUJATA-Chutney-Jar-Small-8x8x8cm/dp/B01MUAUOCX/ref=sr_1_386?qid=1672923611&amp;s=kitchen&amp;sr=1-386" TargetMode="External"/><Relationship Id="rId392" Type="http://schemas.openxmlformats.org/officeDocument/2006/relationships/hyperlink" Target="https://m.media-amazon.com/images/W/WEBP_402378-T1/images/I/41eEK+FeFyL._SY300_SX300_.jpg" TargetMode="External"/><Relationship Id="rId697" Type="http://schemas.openxmlformats.org/officeDocument/2006/relationships/hyperlink" Target="https://m.media-amazon.com/images/I/31Gulp0B-0L._SX300_SY300_QL70_FMwebp_.jpg" TargetMode="External"/><Relationship Id="rId2073" Type="http://schemas.openxmlformats.org/officeDocument/2006/relationships/hyperlink" Target="https://www.amazon.in/Nokia-8210-4G-Display-Wireless/dp/B0B7DHSKS7/ref=sr_1_326?qid=1672895842&amp;s=electronics&amp;sr=1-326" TargetMode="External"/><Relationship Id="rId2280" Type="http://schemas.openxmlformats.org/officeDocument/2006/relationships/hyperlink" Target="https://www.amazon.in/House-Quirk-Reusable-Easy-Tear-Multicolour/dp/B09DSQXCM8/ref=sr_1_292?qid=1672923606&amp;s=kitchen&amp;sr=1-292" TargetMode="External"/><Relationship Id="rId2378" Type="http://schemas.openxmlformats.org/officeDocument/2006/relationships/hyperlink" Target="https://www.amazon.in/Robustrion-Anti-Scratch-Smudge-Tempered-Protector/dp/B0B2CPVXHX/ref=sr_1_406?qid=1672903014&amp;s=computers&amp;sr=1-406" TargetMode="External"/><Relationship Id="rId252" Type="http://schemas.openxmlformats.org/officeDocument/2006/relationships/hyperlink" Target="https://www.amazon.in/Multipurpose-Portable-Electronic-Digital-Weighing/dp/B07VQGVL68/ref=sr_1_11?qid=1672923591&amp;s=kitchen&amp;sr=1-11" TargetMode="External"/><Relationship Id="rId1187" Type="http://schemas.openxmlformats.org/officeDocument/2006/relationships/hyperlink" Target="https://www.amazon.in/Amazon-Basics-Lightning-Certified-Charging/dp/B0B8SSZ76F/ref=sr_1_234?qid=1672909135&amp;s=electronics&amp;sr=1-234" TargetMode="External"/><Relationship Id="rId2140" Type="http://schemas.openxmlformats.org/officeDocument/2006/relationships/hyperlink" Target="https://m.media-amazon.com/images/I/41nf9n-v3pL._SX300_SY300_QL70_FMwebp_.jpg" TargetMode="External"/><Relationship Id="rId2585" Type="http://schemas.openxmlformats.org/officeDocument/2006/relationships/hyperlink" Target="https://m.media-amazon.com/images/I/41PnIUzyYML._SX300_SY300_QL70_FMwebp_.jpg" TargetMode="External"/><Relationship Id="rId2792" Type="http://schemas.openxmlformats.org/officeDocument/2006/relationships/hyperlink" Target="https://m.media-amazon.com/images/I/416n3nd4MhL._SY300_SX300_QL70_ML2_.jpg" TargetMode="External"/><Relationship Id="rId112" Type="http://schemas.openxmlformats.org/officeDocument/2006/relationships/hyperlink" Target="https://www.amazon.in/Rugged-Extra-Tough-Unbreakable-Braided/dp/B0789LZTCJ/ref=sr_1_13?qid=1672909124&amp;s=electronics&amp;sr=1-13" TargetMode="External"/><Relationship Id="rId557" Type="http://schemas.openxmlformats.org/officeDocument/2006/relationships/hyperlink" Target="https://www.amazon.in/Fire-Boltt-Smartwatch-Sports-Tracking-Silver/dp/B09YV463SW/ref=sr_1_242?qid=1672895821&amp;s=electronics&amp;sr=1-242" TargetMode="External"/><Relationship Id="rId764" Type="http://schemas.openxmlformats.org/officeDocument/2006/relationships/hyperlink" Target="https://www.amazon.in/Tukzer-Capacitive-Lightweight-Magnetism-Smartphones/dp/B08K4PSZ3V/ref=sr_1_169?qid=1672903004&amp;s=computers&amp;sr=1-169" TargetMode="External"/><Relationship Id="rId971" Type="http://schemas.openxmlformats.org/officeDocument/2006/relationships/hyperlink" Target="https://m.media-amazon.com/images/W/WEBP_402378-T2/images/I/51v-2Nzr+ML._SY300_SX300_.jpg" TargetMode="External"/><Relationship Id="rId1394" Type="http://schemas.openxmlformats.org/officeDocument/2006/relationships/hyperlink" Target="https://m.media-amazon.com/images/I/31ouSkwWDmL._SX300_SY300_QL70_FMwebp_.jpg" TargetMode="External"/><Relationship Id="rId1699" Type="http://schemas.openxmlformats.org/officeDocument/2006/relationships/hyperlink" Target="https://m.media-amazon.com/images/W/WEBP_402378-T2/images/I/41-AORr2udL._SX300_SY300_QL70_FMwebp_.jpg" TargetMode="External"/><Relationship Id="rId2000" Type="http://schemas.openxmlformats.org/officeDocument/2006/relationships/hyperlink" Target="https://m.media-amazon.com/images/I/41EI+3OYGaL._SY300_SX300_.jpg" TargetMode="External"/><Relationship Id="rId2238" Type="http://schemas.openxmlformats.org/officeDocument/2006/relationships/hyperlink" Target="https://www.amazon.in/pTron-3-5Amps-Charging-480Mbps-Smartphones/dp/B0B4HJNPV4/ref=sr_1_38?qid=1672909125&amp;s=electronics&amp;sr=1-38" TargetMode="External"/><Relationship Id="rId2445" Type="http://schemas.openxmlformats.org/officeDocument/2006/relationships/hyperlink" Target="https://www.amazon.in/AGARO-Portable-Capacity-Automatic-33603/dp/B09G2VTHQM/ref=sr_1_362?qid=1672923610&amp;s=kitchen&amp;sr=1-362" TargetMode="External"/><Relationship Id="rId2652" Type="http://schemas.openxmlformats.org/officeDocument/2006/relationships/hyperlink" Target="https://www.amazon.in/Indias-Instant-Bathroom-Kitchen-Hospital/dp/B07H5PBN54/ref=sr_1_246?qid=1672923605&amp;s=kitchen&amp;sr=1-246" TargetMode="External"/><Relationship Id="rId417" Type="http://schemas.openxmlformats.org/officeDocument/2006/relationships/hyperlink" Target="https://www.amazon.in/Fire-Boltt-Smartwatch-Bluetooth-Calling-Assistance/dp/B09YV3K34W/ref=sr_1_168?qid=1672895791&amp;s=electronics&amp;sr=1-168" TargetMode="External"/><Relationship Id="rId624" Type="http://schemas.openxmlformats.org/officeDocument/2006/relationships/hyperlink" Target="https://www.amazon.in/A400-Type-C-Cable-Meter-Black/dp/B077Z65HSD/ref=sr_1_204?qid=1672903005&amp;s=computers&amp;sr=1-204" TargetMode="External"/><Relationship Id="rId831" Type="http://schemas.openxmlformats.org/officeDocument/2006/relationships/hyperlink" Target="https://m.media-amazon.com/images/I/41vCOAeGvSL._SX300_SY300_QL70_ML2_.jpg" TargetMode="External"/><Relationship Id="rId1047" Type="http://schemas.openxmlformats.org/officeDocument/2006/relationships/hyperlink" Target="https://m.media-amazon.com/images/I/31DstM4dQ8L._SX300_SY300_QL70_FMwebp_.jpg" TargetMode="External"/><Relationship Id="rId1254" Type="http://schemas.openxmlformats.org/officeDocument/2006/relationships/hyperlink" Target="https://m.media-amazon.com/images/I/51EiPNlJDgL._SX300_SY300_QL70_ML2_.jpg" TargetMode="External"/><Relationship Id="rId1461" Type="http://schemas.openxmlformats.org/officeDocument/2006/relationships/hyperlink" Target="https://m.media-amazon.com/images/W/WEBP_402378-T2/images/I/31TKp-ARDUL._SX300_SY300_QL70_FMwebp_.jpg" TargetMode="External"/><Relationship Id="rId2305" Type="http://schemas.openxmlformats.org/officeDocument/2006/relationships/hyperlink" Target="https://m.media-amazon.com/images/I/31y7uO5DU8L._SX300_SY300_QL70_FMwebp_.jpg" TargetMode="External"/><Relationship Id="rId2512" Type="http://schemas.openxmlformats.org/officeDocument/2006/relationships/hyperlink" Target="https://m.media-amazon.com/images/W/WEBP_402378-T2/images/I/31tiptnSbZL._SX300_SY300_QL70_FMwebp_.jpg" TargetMode="External"/><Relationship Id="rId929" Type="http://schemas.openxmlformats.org/officeDocument/2006/relationships/hyperlink" Target="https://m.media-amazon.com/images/I/41xwPQLxTML._SX300_SY300_QL70_ML2_.jpg" TargetMode="External"/><Relationship Id="rId1114" Type="http://schemas.openxmlformats.org/officeDocument/2006/relationships/hyperlink" Target="https://www.amazon.in/Flix-Micro-Cable-Smartphone-Black/dp/B09NHVCHS9/ref=sr_1_25?qid=1672909125&amp;s=electronics&amp;sr=1-25" TargetMode="External"/><Relationship Id="rId1321" Type="http://schemas.openxmlformats.org/officeDocument/2006/relationships/hyperlink" Target="https://m.media-amazon.com/images/I/41u0PC4NajL._SX300_SY300_QL70_ML2_.jpg" TargetMode="External"/><Relationship Id="rId1559" Type="http://schemas.openxmlformats.org/officeDocument/2006/relationships/hyperlink" Target="https://m.media-amazon.com/images/W/WEBP_402378-T2/images/I/51fhn5ex+GL._SY300_SX300_.jpg" TargetMode="External"/><Relationship Id="rId1766" Type="http://schemas.openxmlformats.org/officeDocument/2006/relationships/hyperlink" Target="https://www.amazon.in/TATASKY-Universal-Remote/dp/B01N90RZ4M/ref=sr_1_60?qid=1672909126&amp;s=electronics&amp;sr=1-60" TargetMode="External"/><Relationship Id="rId1973" Type="http://schemas.openxmlformats.org/officeDocument/2006/relationships/hyperlink" Target="https://www.amazon.in/EasySpeed-GC2147-30-Resistant-Soleplate/dp/B08H6B3G96/ref=sr_1_290?qid=1672923606&amp;s=kitchen&amp;sr=1-290" TargetMode="External"/><Relationship Id="rId2817" Type="http://schemas.openxmlformats.org/officeDocument/2006/relationships/hyperlink" Target="https://www.amazon.in/LACOPINE-Mini-Pocket-Roller-White/dp/B081RLM75M/ref=sr_1_462?qid=1672923614&amp;s=kitchen&amp;sr=1-462" TargetMode="External"/><Relationship Id="rId58" Type="http://schemas.openxmlformats.org/officeDocument/2006/relationships/hyperlink" Target="https://www.amazon.in/boAt-Bassheads-242-Wired-Earphones/dp/B08H9Z3XQW/ref=sr_1_58?qid=1672902997&amp;s=computers&amp;sr=1-58" TargetMode="External"/><Relationship Id="rId1419" Type="http://schemas.openxmlformats.org/officeDocument/2006/relationships/hyperlink" Target="https://www.amazon.in/ACTIVA-APSRA-Approved-Ceiling-Warranty/dp/B07ZJND9B9/ref=sr_1_315?qid=1672923607&amp;s=kitchen&amp;sr=1-315" TargetMode="External"/><Relationship Id="rId1626" Type="http://schemas.openxmlformats.org/officeDocument/2006/relationships/hyperlink" Target="https://www.amazon.in/PrettyKrafts-Canvas-Laundry-Storage-Black/dp/B083RC4WFJ/ref=sr_1_188?qid=1672923600&amp;s=kitchen&amp;sr=1-188" TargetMode="External"/><Relationship Id="rId1833" Type="http://schemas.openxmlformats.org/officeDocument/2006/relationships/hyperlink" Target="https://m.media-amazon.com/images/W/WEBP_402378-T2/images/I/41qMoS4lfRL._SX300_SY300_QL70_FMwebp_.jpg" TargetMode="External"/><Relationship Id="rId1900" Type="http://schemas.openxmlformats.org/officeDocument/2006/relationships/hyperlink" Target="https://m.media-amazon.com/images/I/41iBNm2ivFL._SX300_SY300_QL70_FMwebp_.jpg" TargetMode="External"/><Relationship Id="rId2095" Type="http://schemas.openxmlformats.org/officeDocument/2006/relationships/hyperlink" Target="https://www.amazon.in/Lapster-Gaming-Nonslip-Laptop-Computer/dp/B0B2PQL5N3/ref=sr_1_221?qid=1672903006&amp;s=computers&amp;sr=1-221" TargetMode="External"/><Relationship Id="rId274" Type="http://schemas.openxmlformats.org/officeDocument/2006/relationships/hyperlink" Target="https://www.amazon.in/Prestige-Iris-Grinder-Stainless-Juicer/dp/B0756K5DYZ/ref=sr_1_132?qid=1672923597&amp;s=kitchen&amp;sr=1-132" TargetMode="External"/><Relationship Id="rId481" Type="http://schemas.openxmlformats.org/officeDocument/2006/relationships/hyperlink" Target="https://www.amazon.in/Multi-Purpose-Foldable-Portable-Ergonomic-Non-Slip/dp/B07TR5HSR9/ref=sr_1_98?qid=1672903000&amp;s=computers&amp;sr=1-98" TargetMode="External"/><Relationship Id="rId2162" Type="http://schemas.openxmlformats.org/officeDocument/2006/relationships/hyperlink" Target="https://www.amazon.in/Smashtronics%C2%AE-Silicone-Firestick-Control-Shockproof/dp/B09L835C3V/ref=sr_1_276?qid=1672909138&amp;s=electronics&amp;sr=1-276" TargetMode="External"/><Relationship Id="rId134" Type="http://schemas.openxmlformats.org/officeDocument/2006/relationships/hyperlink" Target="https://www.amazon.in/BassHeads-152-ToneSecure-Braided-Earphones/dp/B07KY3FNQP/ref=sr_1_37?qid=1672902996&amp;s=computers&amp;sr=1-37" TargetMode="External"/><Relationship Id="rId579" Type="http://schemas.openxmlformats.org/officeDocument/2006/relationships/hyperlink" Target="https://www.amazon.in/10W-Charger-Cable-Meter-Black/dp/B085CZ3SR1/ref=sr_1_164?qid=1672895791&amp;s=electronics&amp;sr=1-164" TargetMode="External"/><Relationship Id="rId786" Type="http://schemas.openxmlformats.org/officeDocument/2006/relationships/hyperlink" Target="https://www.amazon.in/APC-BX600C-600VA-230V-Back/dp/B016XVRKZM/ref=sr_1_211?qid=1672903005&amp;s=computers&amp;sr=1-211" TargetMode="External"/><Relationship Id="rId993" Type="http://schemas.openxmlformats.org/officeDocument/2006/relationships/hyperlink" Target="https://m.media-amazon.com/images/I/31MmkM8HTiL._SY300_SX300_QL70_ML2_.jpg" TargetMode="External"/><Relationship Id="rId2467" Type="http://schemas.openxmlformats.org/officeDocument/2006/relationships/hyperlink" Target="https://www.amazon.in/Dealfreez-Compatible-Shockproof-Silicone-Anti-Lost/dp/B098LCVYPW/ref=sr_1_395?qid=1672909144&amp;s=electronics&amp;sr=1-395" TargetMode="External"/><Relationship Id="rId2674" Type="http://schemas.openxmlformats.org/officeDocument/2006/relationships/hyperlink" Target="https://www.amazon.in/Zuvexa-Poacher-Automatic-Steaming-Multicolor/dp/B0B8ZM9RVV/ref=sr_1_340?qid=1672923610&amp;s=kitchen&amp;sr=1-340" TargetMode="External"/><Relationship Id="rId341" Type="http://schemas.openxmlformats.org/officeDocument/2006/relationships/hyperlink" Target="https://www.amazon.in/Eureka-Forbes-Trendy-Zip-1000-Watt/dp/B00V9NHDI4/ref=sr_1_99?qid=1672923595&amp;s=kitchen&amp;sr=1-99" TargetMode="External"/><Relationship Id="rId439" Type="http://schemas.openxmlformats.org/officeDocument/2006/relationships/hyperlink" Target="https://www.amazon.in/Samsung-Galaxy-Cloud-128GB-Storage/dp/B08VB57558/ref=sr_1_434?qid=1672895879&amp;s=electronics&amp;sr=1-434" TargetMode="External"/><Relationship Id="rId646" Type="http://schemas.openxmlformats.org/officeDocument/2006/relationships/hyperlink" Target="https://www.amazon.in/ESR-Lightning-MFi-Certified-Delivery-Charging/dp/B086JTMRYL/ref=sr_1_498?qid=1672909149&amp;s=electronics&amp;sr=1-498" TargetMode="External"/><Relationship Id="rId1069" Type="http://schemas.openxmlformats.org/officeDocument/2006/relationships/hyperlink" Target="https://m.media-amazon.com/images/I/41wlZ0cZChL._SX300_SY300_QL70_ML2_.jpg" TargetMode="External"/><Relationship Id="rId1276" Type="http://schemas.openxmlformats.org/officeDocument/2006/relationships/hyperlink" Target="https://www.amazon.in/Zebronics-ZEB-NC3300-Powered-Laptop-Cooling/dp/B07YWS9SP9/ref=sr_1_326?qid=1672903011&amp;s=computers&amp;sr=1-326" TargetMode="External"/><Relationship Id="rId1483" Type="http://schemas.openxmlformats.org/officeDocument/2006/relationships/hyperlink" Target="https://m.media-amazon.com/images/I/31aJNyKmGHL._SX300_SY300_QL70_FMwebp_.jpg" TargetMode="External"/><Relationship Id="rId2022" Type="http://schemas.openxmlformats.org/officeDocument/2006/relationships/hyperlink" Target="https://m.media-amazon.com/images/I/41jlh3c7UbL._SX300_SY300_QL70_FMwebp_.jpg" TargetMode="External"/><Relationship Id="rId2327" Type="http://schemas.openxmlformats.org/officeDocument/2006/relationships/hyperlink" Target="https://m.media-amazon.com/images/I/41DgrxyBPTL._SX300_SY300_QL70_ML2_.jpg" TargetMode="External"/><Relationship Id="rId2881" Type="http://schemas.openxmlformats.org/officeDocument/2006/relationships/hyperlink" Target="https://www.amazon.in/Basesailor-2nd-generation-Firestick-Remote/dp/B0BCZCQTJX/ref=sr_1_88?qid=1672909128&amp;s=electronics&amp;sr=1-88" TargetMode="External"/><Relationship Id="rId201" Type="http://schemas.openxmlformats.org/officeDocument/2006/relationships/hyperlink" Target="https://m.media-amazon.com/images/I/41jna+YGP+L._SY300_SX300_.jpg" TargetMode="External"/><Relationship Id="rId506" Type="http://schemas.openxmlformats.org/officeDocument/2006/relationships/hyperlink" Target="https://m.media-amazon.com/images/W/WEBP_402378-T1/images/I/31ew3okQR2L._SX300_SY300_QL70_FMwebp_.jpg" TargetMode="External"/><Relationship Id="rId853" Type="http://schemas.openxmlformats.org/officeDocument/2006/relationships/hyperlink" Target="https://m.media-amazon.com/images/W/WEBP_402378-T1/images/I/41Gt21tmhTL._SX300_SY300_QL70_FMwebp_.jpg" TargetMode="External"/><Relationship Id="rId1136" Type="http://schemas.openxmlformats.org/officeDocument/2006/relationships/hyperlink" Target="https://www.amazon.in/Flix-Micro-Cable-Smartphone-Black/dp/B09NHVCHS9/ref=sr_1_154?qid=1672903002&amp;s=computers&amp;sr=1-154" TargetMode="External"/><Relationship Id="rId1690" Type="http://schemas.openxmlformats.org/officeDocument/2006/relationships/hyperlink" Target="https://www.amazon.in/Tygot-Bluetooth-Extendable-Multifunctional-Compatible/dp/B094YFFSMY/ref=sr_1_54?qid=1672902997&amp;s=computers&amp;sr=1-54" TargetMode="External"/><Relationship Id="rId1788" Type="http://schemas.openxmlformats.org/officeDocument/2006/relationships/hyperlink" Target="https://www.amazon.in/Philips-Viva-Collection-HR1832-1-5-Litre400-Watt/dp/B00S9BSJC8/ref=sr_1_238?qid=1672923603&amp;s=kitchen&amp;sr=1-238" TargetMode="External"/><Relationship Id="rId1995" Type="http://schemas.openxmlformats.org/officeDocument/2006/relationships/hyperlink" Target="https://www.amazon.in/Storite%C2%AE-150cm-Female-Extension-Printers/dp/B00OFM6PEO/ref=sr_1_500?qid=1672909149&amp;s=electronics&amp;sr=1-500" TargetMode="External"/><Relationship Id="rId2534" Type="http://schemas.openxmlformats.org/officeDocument/2006/relationships/hyperlink" Target="https://m.media-amazon.com/images/W/WEBP_402378-T1/images/I/414js-21FqL._SX300_SY300_QL70_FMwebp_.jpg" TargetMode="External"/><Relationship Id="rId2741" Type="http://schemas.openxmlformats.org/officeDocument/2006/relationships/hyperlink" Target="https://m.media-amazon.com/images/I/41gztmbiIgL._SX300_SY300_QL70_FMwebp_.jpg" TargetMode="External"/><Relationship Id="rId2839" Type="http://schemas.openxmlformats.org/officeDocument/2006/relationships/hyperlink" Target="https://www.amazon.in/TCL-inches-Certified-Android-32S615/dp/B09ZPJT8B2/ref=sr_1_227?qid=1672909135&amp;s=electronics&amp;sr=1-227" TargetMode="External"/><Relationship Id="rId713" Type="http://schemas.openxmlformats.org/officeDocument/2006/relationships/hyperlink" Target="https://m.media-amazon.com/images/I/41d69zua5LL._SX300_SY300_QL70_ML2_.jpg" TargetMode="External"/><Relationship Id="rId920" Type="http://schemas.openxmlformats.org/officeDocument/2006/relationships/hyperlink" Target="https://www.amazon.in/Tosaa-Nonstick-Sandwich-Toaster-Regular/dp/B07RX42D3D/ref=sr_1_200?qid=1672923601&amp;s=kitchen&amp;sr=1-200" TargetMode="External"/><Relationship Id="rId1343" Type="http://schemas.openxmlformats.org/officeDocument/2006/relationships/hyperlink" Target="https://www.amazon.in/Prestige-PIC-15-0-1900-Watt-Induction/dp/B0756KCV5K/ref=sr_1_452?qid=1672923614&amp;s=kitchen&amp;sr=1-452" TargetMode="External"/><Relationship Id="rId1550" Type="http://schemas.openxmlformats.org/officeDocument/2006/relationships/hyperlink" Target="https://www.amazon.in/Atom-Selves-A100-Digital-Pocket-Silver/dp/B06XMZV7RH/ref=sr_1_152?qid=1672923598&amp;s=kitchen&amp;sr=1-152" TargetMode="External"/><Relationship Id="rId1648" Type="http://schemas.openxmlformats.org/officeDocument/2006/relationships/hyperlink" Target="https://www.amazon.in/Canon-E4570-Efficient-Printing-Compatible/dp/B09F5Z694W/ref=sr_1_485?qid=1672903019&amp;s=computers&amp;sr=1-485" TargetMode="External"/><Relationship Id="rId2601" Type="http://schemas.openxmlformats.org/officeDocument/2006/relationships/hyperlink" Target="https://m.media-amazon.com/images/I/41WYWN1pdvL._SX300_SY300_QL70_ML2_.jpg" TargetMode="External"/><Relationship Id="rId1203" Type="http://schemas.openxmlformats.org/officeDocument/2006/relationships/hyperlink" Target="https://www.amazon.in/POPIO-Charging-Cable-OnePlus-Devices/dp/B07HZ2QCGR/ref=sr_1_228?qid=1672909135&amp;s=electronics&amp;sr=1-228" TargetMode="External"/><Relationship Id="rId1410" Type="http://schemas.openxmlformats.org/officeDocument/2006/relationships/hyperlink" Target="https://m.media-amazon.com/images/I/4108k4zDdOL._SY300_SX300_QL70_FMwebp_.jpg" TargetMode="External"/><Relationship Id="rId1508" Type="http://schemas.openxmlformats.org/officeDocument/2006/relationships/hyperlink" Target="https://www.amazon.in/Usha-Aurora-Iron-1000-Light/dp/B07S9M8YTY/ref=sr_1_322?qid=1672923609&amp;s=kitchen&amp;sr=1-322" TargetMode="External"/><Relationship Id="rId1855" Type="http://schemas.openxmlformats.org/officeDocument/2006/relationships/hyperlink" Target="https://m.media-amazon.com/images/I/41p7lk3nj6L._SX300_SY300_QL70_FMwebp_.jpg" TargetMode="External"/><Relationship Id="rId2906" Type="http://schemas.openxmlformats.org/officeDocument/2006/relationships/hyperlink" Target="https://m.media-amazon.com/images/W/WEBP_402378-T1/images/I/51ey0zzictL._SX300_SY300_QL70_FMwebp_.jpg" TargetMode="External"/><Relationship Id="rId1715" Type="http://schemas.openxmlformats.org/officeDocument/2006/relationships/hyperlink" Target="https://m.media-amazon.com/images/I/41fuAckaI7L._SX300_SY300_QL70_FMwebp_.jpg" TargetMode="External"/><Relationship Id="rId1922" Type="http://schemas.openxmlformats.org/officeDocument/2006/relationships/hyperlink" Target="https://m.media-amazon.com/images/W/WEBP_402378-T2/images/I/41v00lhhdbL._SX300_SY300_QL70_FMwebp_.jpg" TargetMode="External"/><Relationship Id="rId296" Type="http://schemas.openxmlformats.org/officeDocument/2006/relationships/hyperlink" Target="https://m.media-amazon.com/images/I/41AGCk95dpL._SX300_SY300_QL70_ML2_.jpg" TargetMode="External"/><Relationship Id="rId2184" Type="http://schemas.openxmlformats.org/officeDocument/2006/relationships/hyperlink" Target="https://www.amazon.in/iFFALCON-inches-Ready-Smart-TV-32F53/dp/B09X1M3DHX/ref=sr_1_142?qid=1672909130&amp;s=electronics&amp;sr=1-142" TargetMode="External"/><Relationship Id="rId2391" Type="http://schemas.openxmlformats.org/officeDocument/2006/relationships/hyperlink" Target="https://www.amazon.in/CSI-INTERNATIONAL%C2%AE-Instant-portable-Plastic/dp/B081B1JL35/ref=sr_1_332?qid=1672923609&amp;s=kitchen&amp;sr=1-332" TargetMode="External"/><Relationship Id="rId156" Type="http://schemas.openxmlformats.org/officeDocument/2006/relationships/hyperlink" Target="https://www.amazon.in/realme-RMA108-Realme-Buds-Wireless/dp/B07XJWTYM2/ref=sr_1_387?qid=1672903014&amp;s=computers&amp;sr=1-387" TargetMode="External"/><Relationship Id="rId363" Type="http://schemas.openxmlformats.org/officeDocument/2006/relationships/hyperlink" Target="https://www.amazon.in/Redmi-Note-11T-5G-Aquamarine/dp/B09LJ116B5/ref=sr_1_221?qid=1672895814&amp;s=electronics&amp;sr=1-221" TargetMode="External"/><Relationship Id="rId570" Type="http://schemas.openxmlformats.org/officeDocument/2006/relationships/hyperlink" Target="https://m.media-amazon.com/images/W/WEBP_402378-T1/images/I/31c6zDmtEnL._SY300_SX300_QL70_FMwebp_.jpg" TargetMode="External"/><Relationship Id="rId2044" Type="http://schemas.openxmlformats.org/officeDocument/2006/relationships/hyperlink" Target="https://m.media-amazon.com/images/W/WEBP_402378-T1/images/I/31Di52QEVdL._SX300_SY300_QL70_FMwebp_.jpg" TargetMode="External"/><Relationship Id="rId2251" Type="http://schemas.openxmlformats.org/officeDocument/2006/relationships/hyperlink" Target="https://m.media-amazon.com/images/I/31B-f4QcESS._SX300_SY300_QL70_FMwebp_.jpg" TargetMode="External"/><Relationship Id="rId2489" Type="http://schemas.openxmlformats.org/officeDocument/2006/relationships/hyperlink" Target="https://www.amazon.in/Bajaj-RX-10-2000-Watt-Convector/dp/B009P2LIL4/ref=sr_1_504?qid=1672923617&amp;s=kitchen&amp;sr=1-504" TargetMode="External"/><Relationship Id="rId2696" Type="http://schemas.openxmlformats.org/officeDocument/2006/relationships/hyperlink" Target="https://www.amazon.in/LUNAGARIYA%C2%AE-Protective-Compatible-Control-Dimensions/dp/B08YXJJW8H/ref=sr_1_484?qid=1672909149&amp;s=electronics&amp;sr=1-484" TargetMode="External"/><Relationship Id="rId223" Type="http://schemas.openxmlformats.org/officeDocument/2006/relationships/hyperlink" Target="https://m.media-amazon.com/images/I/4121yWSVFmL._SX300_SY300_QL70_ML2_.jpg" TargetMode="External"/><Relationship Id="rId430" Type="http://schemas.openxmlformats.org/officeDocument/2006/relationships/hyperlink" Target="https://m.media-amazon.com/images/I/41F6ukNxcCL._SX300_SY300_QL70_FMwebp_.jpg" TargetMode="External"/><Relationship Id="rId668" Type="http://schemas.openxmlformats.org/officeDocument/2006/relationships/hyperlink" Target="https://www.amazon.in/Samsung-Galaxy-Storage-6000mAh-Battery/dp/B0B4F2TTTS/ref=sr_1_78?qid=1672895770&amp;s=electronics&amp;sr=1-78" TargetMode="External"/><Relationship Id="rId875" Type="http://schemas.openxmlformats.org/officeDocument/2006/relationships/hyperlink" Target="https://m.media-amazon.com/images/I/41ivjqdXb0L._SX300_SY300_QL70_ML2_.jpg" TargetMode="External"/><Relationship Id="rId1060" Type="http://schemas.openxmlformats.org/officeDocument/2006/relationships/hyperlink" Target="https://www.amazon.in/Portronics-Multimedia-Wireless-Keyboard-Technology/dp/B0BHYJ8CVF/ref=sr_1_336?qid=1672903011&amp;s=computers&amp;sr=1-336" TargetMode="External"/><Relationship Id="rId1298" Type="http://schemas.openxmlformats.org/officeDocument/2006/relationships/hyperlink" Target="https://www.amazon.in/OnePlus-50-inches-Android-Pro/dp/B0B3MMYHYW/ref=sr_1_42?qid=1672909125&amp;s=electronics&amp;sr=1-42" TargetMode="External"/><Relationship Id="rId2111" Type="http://schemas.openxmlformats.org/officeDocument/2006/relationships/hyperlink" Target="https://www.amazon.in/Sounce-Adjustable-Universal-Flexible-Gooseneck/dp/B096TWZRJC/ref=sr_1_269?qid=1672895828&amp;s=electronics&amp;sr=1-269" TargetMode="External"/><Relationship Id="rId2349" Type="http://schemas.openxmlformats.org/officeDocument/2006/relationships/hyperlink" Target="https://m.media-amazon.com/images/I/41vQwUamFcL._SX300_SY300_QL70_ML2_.jpg" TargetMode="External"/><Relationship Id="rId2556" Type="http://schemas.openxmlformats.org/officeDocument/2006/relationships/hyperlink" Target="https://m.media-amazon.com/images/I/419w6FnCr2L._SX300_SY300_QL70_FMwebp_.jpg" TargetMode="External"/><Relationship Id="rId2763" Type="http://schemas.openxmlformats.org/officeDocument/2006/relationships/hyperlink" Target="https://m.media-amazon.com/images/W/WEBP_402378-T2/images/I/3135yilFsfL._SY445_SX342_QL70_FMwebp_.jpg" TargetMode="External"/><Relationship Id="rId528" Type="http://schemas.openxmlformats.org/officeDocument/2006/relationships/hyperlink" Target="https://m.media-amazon.com/images/W/WEBP_402378-T1/images/I/51UsScvHQNL._SX300_SY300_QL70_FMwebp_.jpg" TargetMode="External"/><Relationship Id="rId735" Type="http://schemas.openxmlformats.org/officeDocument/2006/relationships/hyperlink" Target="https://m.media-amazon.com/images/W/WEBP_402378-T1/images/I/31+mSNSzKXL._SY300_SX300_.jpg" TargetMode="External"/><Relationship Id="rId942" Type="http://schemas.openxmlformats.org/officeDocument/2006/relationships/hyperlink" Target="https://www.amazon.in/AmazonBasics-Speed-Female-Extension-Cable/dp/B01D5H8ZI8/ref=sr_1_141?qid=1672909130&amp;s=electronics&amp;sr=1-141" TargetMode="External"/><Relationship Id="rId1158" Type="http://schemas.openxmlformats.org/officeDocument/2006/relationships/hyperlink" Target="https://m.media-amazon.com/images/W/WEBP_402378-T2/images/I/41ut+j+REdL._SY300_SX300_.jpg" TargetMode="External"/><Relationship Id="rId1365" Type="http://schemas.openxmlformats.org/officeDocument/2006/relationships/hyperlink" Target="https://www.amazon.in/Classmate-Premium-Subject-Notebook-Single/dp/B00LZLPYHW/ref=sr_1_153?qid=1672903002&amp;s=computers&amp;sr=1-153" TargetMode="External"/><Relationship Id="rId1572" Type="http://schemas.openxmlformats.org/officeDocument/2006/relationships/hyperlink" Target="https://www.amazon.in/InstaCuppa-Handheld-Operated-Electric-Stainless/dp/B0763K5HLQ/ref=sr_1_350?qid=1672923610&amp;s=kitchen&amp;sr=1-350" TargetMode="External"/><Relationship Id="rId2209" Type="http://schemas.openxmlformats.org/officeDocument/2006/relationships/hyperlink" Target="https://m.media-amazon.com/images/W/WEBP_402378-T1/images/I/411dgEJpANL._SX300_SY300_QL70_FMwebp_.jpg" TargetMode="External"/><Relationship Id="rId2416" Type="http://schemas.openxmlformats.org/officeDocument/2006/relationships/hyperlink" Target="https://www.amazon.in/Compatible-Pixel-6a-Military-Grade-Anti-Explosion/dp/B0B8CHJLWJ/ref=sr_1_247?qid=1672895821&amp;s=electronics&amp;sr=1-247" TargetMode="External"/><Relationship Id="rId2623" Type="http://schemas.openxmlformats.org/officeDocument/2006/relationships/hyperlink" Target="https://m.media-amazon.com/images/I/416VJv+z7CL._SY300_SX300_.jpg" TargetMode="External"/><Relationship Id="rId1018" Type="http://schemas.openxmlformats.org/officeDocument/2006/relationships/hyperlink" Target="https://www.amazon.in/Butterfly-Hero-500-Mixer-Grinder/dp/B07TXCY3YK/ref=sr_1_379?qid=1672923611&amp;s=kitchen&amp;sr=1-379" TargetMode="External"/><Relationship Id="rId1225" Type="http://schemas.openxmlformats.org/officeDocument/2006/relationships/hyperlink" Target="https://www.amazon.in/Luxor-Subject-Single-Ruled-Notebook/dp/B00LHZW3XY/ref=sr_1_213_mod_primary_new?qid=1672903005&amp;s=computers&amp;sbo=RZvfv%2F%2FHxDF%2BO5021pAnSA%3D%3D&amp;sr=1-213" TargetMode="External"/><Relationship Id="rId1432" Type="http://schemas.openxmlformats.org/officeDocument/2006/relationships/hyperlink" Target="https://www.amazon.in/Classmate-Octane-Neon-Pack-5/dp/B07KCMR8D6/ref=sr_1_35?qid=1672902996&amp;s=computers&amp;sr=1-35" TargetMode="External"/><Relationship Id="rId1877" Type="http://schemas.openxmlformats.org/officeDocument/2006/relationships/hyperlink" Target="https://www.amazon.in/Pilot-Liquid-Roller-Ball-Black/dp/B00LOD70SC/ref=sr_1_300?qid=1672903010&amp;s=computers&amp;sr=1-300" TargetMode="External"/><Relationship Id="rId2830" Type="http://schemas.openxmlformats.org/officeDocument/2006/relationships/hyperlink" Target="https://m.media-amazon.com/images/I/31jcyZIAWWL._SX300_SY300_QL70_FMwebp_.jpg" TargetMode="External"/><Relationship Id="rId2928" Type="http://schemas.openxmlformats.org/officeDocument/2006/relationships/hyperlink" Target="https://m.media-amazon.com/images/W/WEBP_402378-T1/images/I/416wtLbGHvL._SX300_SY300_QL70_FMwebp_.jpg" TargetMode="External"/><Relationship Id="rId71" Type="http://schemas.openxmlformats.org/officeDocument/2006/relationships/hyperlink" Target="https://m.media-amazon.com/images/I/31-hWNXDxiL._SX300_SY300_QL70_ML2_.jpg" TargetMode="External"/><Relationship Id="rId802" Type="http://schemas.openxmlformats.org/officeDocument/2006/relationships/hyperlink" Target="https://www.amazon.in/Universal-Silicone-Keyboard-Protector-15-6-inch/dp/B00MFPCY5C/ref=sr_1_65?qid=1672902997&amp;s=computers&amp;sr=1-65" TargetMode="External"/><Relationship Id="rId1737" Type="http://schemas.openxmlformats.org/officeDocument/2006/relationships/hyperlink" Target="https://m.media-amazon.com/images/I/31zTQCdL35S._SX300_SY300_QL70_FMwebp_.jpg" TargetMode="External"/><Relationship Id="rId1944" Type="http://schemas.openxmlformats.org/officeDocument/2006/relationships/hyperlink" Target="https://m.media-amazon.com/images/I/41Ft9wrU55L._SX300_SY300_QL70_FMwebp_.jpg" TargetMode="External"/><Relationship Id="rId29" Type="http://schemas.openxmlformats.org/officeDocument/2006/relationships/hyperlink" Target="https://m.media-amazon.com/images/W/WEBP_402378-T1/images/I/41x8yDAjWJL._SX300_SY300_QL70_FMwebp_.jpg" TargetMode="External"/><Relationship Id="rId178" Type="http://schemas.openxmlformats.org/officeDocument/2006/relationships/hyperlink" Target="https://www.amazon.in/SanDisk-Ultra-microSD-UHS-I-120MB/dp/B08L5FM4JC/ref=sr_1_312?qid=1672895835&amp;s=electronics&amp;sr=1-312" TargetMode="External"/><Relationship Id="rId1804" Type="http://schemas.openxmlformats.org/officeDocument/2006/relationships/hyperlink" Target="https://www.amazon.in/Ambrane-Unbreakable-Charging-Braided-Multipurpose/dp/B094JNXNPV/ref=sr_1_31?qid=1672909125&amp;s=electronics&amp;sr=1-31" TargetMode="External"/><Relationship Id="rId385" Type="http://schemas.openxmlformats.org/officeDocument/2006/relationships/hyperlink" Target="https://www.amazon.in/MI-MTCY001IN-USB-Type-C-Cable/dp/B08DDRGWTJ/ref=sr_1_9?qid=1672909124&amp;s=electronics&amp;sr=1-9" TargetMode="External"/><Relationship Id="rId592" Type="http://schemas.openxmlformats.org/officeDocument/2006/relationships/hyperlink" Target="https://www.amazon.in/Zebronics-Zeb-Bro-Wired-Earphone/dp/B07T5DKR5D/ref=sr_1_14?qid=1672902995&amp;s=computers&amp;sr=1-14" TargetMode="External"/><Relationship Id="rId2066" Type="http://schemas.openxmlformats.org/officeDocument/2006/relationships/hyperlink" Target="https://m.media-amazon.com/images/W/WEBP_402378-T2/images/I/51iQQPQSiGL._SX300_SY300_QL70_FMwebp_.jpg" TargetMode="External"/><Relationship Id="rId2273" Type="http://schemas.openxmlformats.org/officeDocument/2006/relationships/hyperlink" Target="https://m.media-amazon.com/images/W/WEBP_402378-T1/images/I/41Xg2TPKwyL._SX300_SY300_QL70_FMwebp_.jpg" TargetMode="External"/><Relationship Id="rId2480" Type="http://schemas.openxmlformats.org/officeDocument/2006/relationships/hyperlink" Target="https://m.media-amazon.com/images/W/WEBP_402378-T1/images/I/41SqfLI2FuL._SX300_SY300_QL70_FMwebp_.jpg" TargetMode="External"/><Relationship Id="rId245" Type="http://schemas.openxmlformats.org/officeDocument/2006/relationships/hyperlink" Target="https://m.media-amazon.com/images/W/WEBP_402378-T2/images/I/41w1didcczL._SY300_SX300_QL70_FMwebp_.jpg" TargetMode="External"/><Relationship Id="rId452" Type="http://schemas.openxmlformats.org/officeDocument/2006/relationships/hyperlink" Target="https://m.media-amazon.com/images/W/WEBP_402378-T2/images/I/41KB80oxxfL._SX300_SY300_QL70_FMwebp_.jpg" TargetMode="External"/><Relationship Id="rId897" Type="http://schemas.openxmlformats.org/officeDocument/2006/relationships/hyperlink" Target="https://m.media-amazon.com/images/W/WEBP_402378-T2/images/I/411UTnBl2TL._SX300_SY300_QL70_FMwebp_.jpg" TargetMode="External"/><Relationship Id="rId1082" Type="http://schemas.openxmlformats.org/officeDocument/2006/relationships/hyperlink" Target="https://www.amazon.in/AirCase-13-Inch-13-3-Inch-MacBook-Neoprene/dp/B07Z1X6VFC/ref=sr_1_185?qid=1672903004&amp;s=computers&amp;sr=1-185" TargetMode="External"/><Relationship Id="rId2133" Type="http://schemas.openxmlformats.org/officeDocument/2006/relationships/hyperlink" Target="https://www.amazon.in/Ambrane-Charging-Neckband-Wireless-ACT/dp/B09YLXYP7Y/ref=sr_1_456?qid=1672903017&amp;s=computers&amp;sr=1-456" TargetMode="External"/><Relationship Id="rId2340" Type="http://schemas.openxmlformats.org/officeDocument/2006/relationships/hyperlink" Target="https://www.amazon.in/Time-Office-Replacement-Startek-FM220U/dp/B08XMG618K/ref=sr_1_220?qid=1672909135&amp;s=electronics&amp;sr=1-220" TargetMode="External"/><Relationship Id="rId2578" Type="http://schemas.openxmlformats.org/officeDocument/2006/relationships/hyperlink" Target="https://www.amazon.in/Kuber-Industries-Foldable-Laundry-KUBMART11446/dp/B08VGDBF3B/ref=sr_1_320?qid=1672923609&amp;s=kitchen&amp;sr=1-320" TargetMode="External"/><Relationship Id="rId2785" Type="http://schemas.openxmlformats.org/officeDocument/2006/relationships/hyperlink" Target="https://www.amazon.in/Amazon-Basics-Adjustable-Thermostat-certified/dp/B09ZTZ9N3Q/ref=sr_1_86?qid=1672923595&amp;s=kitchen&amp;sr=1-86" TargetMode="External"/><Relationship Id="rId105" Type="http://schemas.openxmlformats.org/officeDocument/2006/relationships/hyperlink" Target="https://m.media-amazon.com/images/I/41SDfuK7L2L._SX300_SY300_QL70_ML2_.jpg" TargetMode="External"/><Relationship Id="rId312" Type="http://schemas.openxmlformats.org/officeDocument/2006/relationships/hyperlink" Target="https://m.media-amazon.com/images/W/WEBP_402378-T2/images/I/31Q16tE2voL._SX300_SY300_QL70_FMwebp_.jpg" TargetMode="External"/><Relationship Id="rId757" Type="http://schemas.openxmlformats.org/officeDocument/2006/relationships/hyperlink" Target="https://m.media-amazon.com/images/I/51VIQVc-6XL._SX300_SY300_QL70_FMwebp_.jpg" TargetMode="External"/><Relationship Id="rId964" Type="http://schemas.openxmlformats.org/officeDocument/2006/relationships/hyperlink" Target="https://www.amazon.in/TIZUM-Slim-1-5m-HDMI-Cable/dp/B01M4GGIVU/ref=sr_1_159?qid=1672903002&amp;s=computers&amp;sr=1-159" TargetMode="External"/><Relationship Id="rId1387" Type="http://schemas.openxmlformats.org/officeDocument/2006/relationships/hyperlink" Target="https://www.amazon.in/Wayona-Braided-Charging-Samsung-Galaxy/dp/B081FG1QYX/ref=sr_1_180?qid=1672909133&amp;s=electronics&amp;sr=1-180" TargetMode="External"/><Relationship Id="rId1594" Type="http://schemas.openxmlformats.org/officeDocument/2006/relationships/hyperlink" Target="https://www.amazon.in/HP-DeskJet-2723-Wireless-Printer/dp/B08D9MNH4B/ref=sr_1_418?qid=1672903016&amp;s=computers&amp;sr=1-418" TargetMode="External"/><Relationship Id="rId2200" Type="http://schemas.openxmlformats.org/officeDocument/2006/relationships/hyperlink" Target="https://www.amazon.in/LOHAYA-Television-Compatible-Samsung-Control/dp/B081NHWT6Z/ref=sr_1_185?qid=1672909133&amp;s=electronics&amp;sr=1-185" TargetMode="External"/><Relationship Id="rId2438" Type="http://schemas.openxmlformats.org/officeDocument/2006/relationships/hyperlink" Target="https://m.media-amazon.com/images/I/51TJwbyAtNL._SX300_SY300_QL70_FMwebp_.jpg" TargetMode="External"/><Relationship Id="rId2645" Type="http://schemas.openxmlformats.org/officeDocument/2006/relationships/hyperlink" Target="https://m.media-amazon.com/images/I/51oPN7WqUwL._SY300_SX300_QL70_FMwebp_.jpg" TargetMode="External"/><Relationship Id="rId2852" Type="http://schemas.openxmlformats.org/officeDocument/2006/relationships/hyperlink" Target="https://m.media-amazon.com/images/W/WEBP_402378-T1/images/I/41C90o+3GOL._SX300_SY300_.jpg" TargetMode="External"/><Relationship Id="rId93" Type="http://schemas.openxmlformats.org/officeDocument/2006/relationships/hyperlink" Target="https://m.media-amazon.com/images/I/31nI3BzOXwL._SX300_SY300_QL70_FMwebp_.jpg" TargetMode="External"/><Relationship Id="rId617" Type="http://schemas.openxmlformats.org/officeDocument/2006/relationships/hyperlink" Target="https://m.media-amazon.com/images/W/WEBP_402378-T2/images/I/41jk4zYjTsL._SX300_SY300_QL70_FMwebp_.jpg" TargetMode="External"/><Relationship Id="rId824" Type="http://schemas.openxmlformats.org/officeDocument/2006/relationships/hyperlink" Target="https://www.amazon.in/Scotch-Double-Foam-Tape-24/dp/B00N1U9AJS/ref=sr_1_36?qid=1672902996&amp;s=computers&amp;sr=1-36" TargetMode="External"/><Relationship Id="rId1247" Type="http://schemas.openxmlformats.org/officeDocument/2006/relationships/hyperlink" Target="https://www.amazon.in/Redmi-Storage-Segment-5000mAh-Battery/dp/B0BBN56J5H/ref=sr_1_10?qid=1672895748&amp;s=electronics&amp;sr=1-10" TargetMode="External"/><Relationship Id="rId1454" Type="http://schemas.openxmlformats.org/officeDocument/2006/relationships/hyperlink" Target="https://www.amazon.in/AmazonBasics-Double-Braided-Nylon-Type-C/dp/B07CWDX49D/ref=sr_1_452?qid=1672909146&amp;s=electronics&amp;sr=1-452" TargetMode="External"/><Relationship Id="rId1661" Type="http://schemas.openxmlformats.org/officeDocument/2006/relationships/hyperlink" Target="https://m.media-amazon.com/images/W/WEBP_402378-T1/images/I/41OrFRgZhYL._SX300_SY300_QL70_FMwebp_.jpg" TargetMode="External"/><Relationship Id="rId1899" Type="http://schemas.openxmlformats.org/officeDocument/2006/relationships/hyperlink" Target="https://www.amazon.in/Multifunctional-Electric-Automatic-Non-Stick-Pan-Tiger/dp/B0BM9H2NY9/ref=sr_1_294?qid=1672923606&amp;s=kitchen&amp;sr=1-294" TargetMode="External"/><Relationship Id="rId2505" Type="http://schemas.openxmlformats.org/officeDocument/2006/relationships/hyperlink" Target="https://www.amazon.in/IKEA-Frother-Coffee-Drinks-Black/dp/B09LMMFW3S/ref=sr_1_487_mod_primary_new?qid=1672923617&amp;s=kitchen&amp;sbo=RZvfv%2F%2FHxDF%2BO5021pAnSA%3D%3D&amp;sr=1-487" TargetMode="External"/><Relationship Id="rId2712" Type="http://schemas.openxmlformats.org/officeDocument/2006/relationships/hyperlink" Target="https://www.amazon.in/PROLEGEND%C2%AE-PL-T002-Universal-Stand-Screen/dp/B09HN7LD5L/ref=sr_1_465?qid=1672909147&amp;s=electronics&amp;sr=1-465" TargetMode="External"/><Relationship Id="rId1107" Type="http://schemas.openxmlformats.org/officeDocument/2006/relationships/hyperlink" Target="https://m.media-amazon.com/images/I/41XtHlbmOHL._SX300_SY300_QL70_ML2_.jpg" TargetMode="External"/><Relationship Id="rId1314" Type="http://schemas.openxmlformats.org/officeDocument/2006/relationships/hyperlink" Target="https://www.amazon.in/Ambrane-Multi-Layer-Protection-Li-Polymer-Stylo-10k/dp/B09MZCQYHZ/ref=sr_1_120?qid=1672895777&amp;s=electronics&amp;sr=1-120" TargetMode="External"/><Relationship Id="rId1521" Type="http://schemas.openxmlformats.org/officeDocument/2006/relationships/hyperlink" Target="https://m.media-amazon.com/images/I/4155YhLwDiL._SX300_SY300_QL70_ML2_.jpg" TargetMode="External"/><Relationship Id="rId1759" Type="http://schemas.openxmlformats.org/officeDocument/2006/relationships/hyperlink" Target="https://m.media-amazon.com/images/I/51xYKHUpdHL._SY300_SX300_QL70_FMwebp_.jpg" TargetMode="External"/><Relationship Id="rId1966" Type="http://schemas.openxmlformats.org/officeDocument/2006/relationships/hyperlink" Target="https://m.media-amazon.com/images/I/41sEmULXfAL._SX300_SY300_QL70_FMwebp_.jpg" TargetMode="External"/><Relationship Id="rId1619" Type="http://schemas.openxmlformats.org/officeDocument/2006/relationships/hyperlink" Target="https://m.media-amazon.com/images/W/WEBP_402378-T2/images/I/21Kb8kWuKTL._SX300_SY300_QL70_FMwebp_.jpg" TargetMode="External"/><Relationship Id="rId1826" Type="http://schemas.openxmlformats.org/officeDocument/2006/relationships/hyperlink" Target="https://www.amazon.in/Eureka-Forbes-Euroclean-Vacuum-Cleaner/dp/B07F6GXNPB/ref=sr_1_485?qid=1672923615&amp;s=kitchen&amp;sr=1-485" TargetMode="External"/><Relationship Id="rId20" Type="http://schemas.openxmlformats.org/officeDocument/2006/relationships/hyperlink" Target="https://www.amazon.in/Redmi-9A-Sport-Octa-core-Processor/dp/B09GFM8CGS/ref=sr_1_144?qid=1672895784&amp;s=electronics&amp;sr=1-144" TargetMode="External"/><Relationship Id="rId2088" Type="http://schemas.openxmlformats.org/officeDocument/2006/relationships/hyperlink" Target="https://m.media-amazon.com/images/I/41uqZs26+oL._SY300_SX300_.jpg" TargetMode="External"/><Relationship Id="rId2295" Type="http://schemas.openxmlformats.org/officeDocument/2006/relationships/hyperlink" Target="https://m.media-amazon.com/images/W/WEBP_402378-T2/images/I/419QKVTxaSL._SX300_SY300_QL70_FMwebp_.jpg" TargetMode="External"/><Relationship Id="rId267" Type="http://schemas.openxmlformats.org/officeDocument/2006/relationships/hyperlink" Target="https://m.media-amazon.com/images/I/41d84o5-M-L._SY445_SX342_QL70_ML2_.jpg" TargetMode="External"/><Relationship Id="rId474" Type="http://schemas.openxmlformats.org/officeDocument/2006/relationships/hyperlink" Target="https://m.media-amazon.com/images/I/41gZhEcCCQL._SX300_SY300_QL70_FMwebp_.jpg" TargetMode="External"/><Relationship Id="rId2155" Type="http://schemas.openxmlformats.org/officeDocument/2006/relationships/hyperlink" Target="https://www.amazon.in/PRINT-Compatible-Bottles-Printer-Magenta/dp/B07P434WJY/ref=sr_1_399?qid=1672903014&amp;s=computers&amp;sr=1-399" TargetMode="External"/><Relationship Id="rId127" Type="http://schemas.openxmlformats.org/officeDocument/2006/relationships/hyperlink" Target="https://m.media-amazon.com/images/W/WEBP_402378-T1/images/I/31nrDWDT8+L._SX300_SY300_.jpg" TargetMode="External"/><Relationship Id="rId681" Type="http://schemas.openxmlformats.org/officeDocument/2006/relationships/hyperlink" Target="https://m.media-amazon.com/images/W/WEBP_402378-T1/images/I/31gaP7qpBNL._SX300_SY300_QL70_FMwebp_.jpg" TargetMode="External"/><Relationship Id="rId779" Type="http://schemas.openxmlformats.org/officeDocument/2006/relationships/hyperlink" Target="https://m.media-amazon.com/images/I/41J2W8DASzS._SX300_SY300_QL70_ML2_.jpg" TargetMode="External"/><Relationship Id="rId986" Type="http://schemas.openxmlformats.org/officeDocument/2006/relationships/hyperlink" Target="https://www.amazon.in/Mini-UPS-Router-WiFi-12V/dp/B08HLZ28QC/ref=sr_1_83?qid=1672902998&amp;s=computers&amp;sr=1-83" TargetMode="External"/><Relationship Id="rId2362" Type="http://schemas.openxmlformats.org/officeDocument/2006/relationships/hyperlink" Target="https://www.amazon.in/SEK170L-Premium-Stainless-Electric-Cut-Off/dp/B07SYYVP69/ref=sr_1_460?qid=1672923615&amp;s=kitchen&amp;sr=1-460" TargetMode="External"/><Relationship Id="rId2667" Type="http://schemas.openxmlformats.org/officeDocument/2006/relationships/hyperlink" Target="https://m.media-amazon.com/images/I/31uLbVqjaqL._SX300_SY300_QL70_FMwebp_.jpg" TargetMode="External"/><Relationship Id="rId334" Type="http://schemas.openxmlformats.org/officeDocument/2006/relationships/hyperlink" Target="https://m.media-amazon.com/images/W/WEBP_402378-T2/images/I/41Beq4WLggL._SX300_SY300_QL70_FMwebp_.jpg" TargetMode="External"/><Relationship Id="rId541" Type="http://schemas.openxmlformats.org/officeDocument/2006/relationships/hyperlink" Target="https://www.amazon.in/Wayona-Braided-WN3LG1-Syncing-Charging/dp/B07JW9H4J1/ref=sr_1_33?qid=1672902996&amp;s=computers&amp;sr=1-33" TargetMode="External"/><Relationship Id="rId639" Type="http://schemas.openxmlformats.org/officeDocument/2006/relationships/hyperlink" Target="https://m.media-amazon.com/images/W/WEBP_402378-T1/images/I/31-BRsjrvDL._SY300_SX300_QL70_FMwebp_.jpg" TargetMode="External"/><Relationship Id="rId1171" Type="http://schemas.openxmlformats.org/officeDocument/2006/relationships/hyperlink" Target="https://www.amazon.in/Cookwell-Bullet-Mixer-Grinder-Silver/dp/B097XJQZ8H/ref=sr_1_148?qid=1672923597&amp;s=kitchen&amp;sr=1-148" TargetMode="External"/><Relationship Id="rId1269" Type="http://schemas.openxmlformats.org/officeDocument/2006/relationships/hyperlink" Target="https://www.amazon.in/Philips-GC1920-28-1440-Watt-Non-Stick/dp/B008LN8KDM/ref=sr_1_220?qid=1672923603&amp;s=kitchen&amp;sr=1-220" TargetMode="External"/><Relationship Id="rId1476" Type="http://schemas.openxmlformats.org/officeDocument/2006/relationships/hyperlink" Target="https://www.amazon.in/Crompton-Solarium-Qube-Star-Rated-Storage/dp/B07VZH6ZBB/ref=sr_1_372?qid=1672923611&amp;s=kitchen&amp;sr=1-372" TargetMode="External"/><Relationship Id="rId2015" Type="http://schemas.openxmlformats.org/officeDocument/2006/relationships/hyperlink" Target="https://www.amazon.in/SVM-Products-Premium-Quality-Unbreakable/dp/B07VVXJ2P5/ref=sr_1_300?qid=1672909139&amp;s=electronics&amp;sr=1-300" TargetMode="External"/><Relationship Id="rId2222" Type="http://schemas.openxmlformats.org/officeDocument/2006/relationships/hyperlink" Target="https://www.amazon.in/Kuber-Industries-Waterproof-Organizer-CTKTC044992/dp/B089BDBDGM/ref=sr_1_469?qid=1672923615&amp;s=kitchen&amp;sr=1-469" TargetMode="External"/><Relationship Id="rId2874" Type="http://schemas.openxmlformats.org/officeDocument/2006/relationships/hyperlink" Target="https://m.media-amazon.com/images/I/31-J+oOnb8L._SY300_SX300_.jpg" TargetMode="External"/><Relationship Id="rId401" Type="http://schemas.openxmlformats.org/officeDocument/2006/relationships/hyperlink" Target="https://www.amazon.in/Noise-ColorFit-Display-Monitoring-Smartwatches/dp/B09NVPSCQT/ref=sr_1_25?qid=1672902996&amp;s=computers&amp;sr=1-25" TargetMode="External"/><Relationship Id="rId846" Type="http://schemas.openxmlformats.org/officeDocument/2006/relationships/hyperlink" Target="https://www.amazon.in/Philips-Collection-HL1655-00-250-Watt/dp/B00YQLG7GK/ref=sr_1_169?qid=1672923598&amp;s=kitchen&amp;sr=1-169" TargetMode="External"/><Relationship Id="rId1031" Type="http://schemas.openxmlformats.org/officeDocument/2006/relationships/hyperlink" Target="https://m.media-amazon.com/images/W/WEBP_402378-T1/images/I/41PeQz-jDSL._SX300_SY300_QL70_FMwebp_.jpg" TargetMode="External"/><Relationship Id="rId1129" Type="http://schemas.openxmlformats.org/officeDocument/2006/relationships/hyperlink" Target="https://m.media-amazon.com/images/I/412DrCgktiL._SX300_SY300_QL70_ML2_.jpg" TargetMode="External"/><Relationship Id="rId1683" Type="http://schemas.openxmlformats.org/officeDocument/2006/relationships/hyperlink" Target="https://m.media-amazon.com/images/I/214VmJYxx9L._SX300_SY300_QL70_FMwebp_.jpg" TargetMode="External"/><Relationship Id="rId1890" Type="http://schemas.openxmlformats.org/officeDocument/2006/relationships/hyperlink" Target="https://m.media-amazon.com/images/I/318Pgjl1wqL._SX300_SY300_QL70_ML2_.jpg" TargetMode="External"/><Relationship Id="rId1988" Type="http://schemas.openxmlformats.org/officeDocument/2006/relationships/hyperlink" Target="https://m.media-amazon.com/images/W/WEBP_402378-T1/images/I/41cCZ5EPnvL._SX300_SY300_QL70_FMwebp_.jpg" TargetMode="External"/><Relationship Id="rId2527" Type="http://schemas.openxmlformats.org/officeDocument/2006/relationships/hyperlink" Target="https://www.amazon.in/Pigeon-Powerful-Stainless-Grinding-Polycarbonate/dp/B09Y358DZQ/ref=sr_1_370?qid=1672923611&amp;s=kitchen&amp;sr=1-370" TargetMode="External"/><Relationship Id="rId2734" Type="http://schemas.openxmlformats.org/officeDocument/2006/relationships/hyperlink" Target="https://www.amazon.in/Induction-Cooktop-Overheat-Protection-Certified/dp/B0BL11S5QK/ref=sr_1_460?qid=1672923614&amp;s=kitchen&amp;sr=1-460" TargetMode="External"/><Relationship Id="rId2941" Type="http://schemas.openxmlformats.org/officeDocument/2006/relationships/hyperlink" Target="https://www.amazon.in/Hair-Removers-Laundry-Remover-Reusable/dp/B0B3JSWG81/ref=sr_1_501?qid=1672923617&amp;s=kitchen&amp;sr=1-501" TargetMode="External"/><Relationship Id="rId706" Type="http://schemas.openxmlformats.org/officeDocument/2006/relationships/hyperlink" Target="https://www.amazon.in/Zebronics-Zeb-Transformer-M-Optical-Gaming-Effect/dp/B0819HZPXL/ref=sr_1_71?qid=1672902997&amp;s=computers&amp;sr=1-71" TargetMode="External"/><Relationship Id="rId913" Type="http://schemas.openxmlformats.org/officeDocument/2006/relationships/hyperlink" Target="https://m.media-amazon.com/images/I/51UzDSGpNWL._SX300_SY300_QL70_ML2_.jpg" TargetMode="External"/><Relationship Id="rId1336" Type="http://schemas.openxmlformats.org/officeDocument/2006/relationships/hyperlink" Target="https://m.media-amazon.com/images/W/WEBP_402378-T1/images/I/31pQZsxPR4L._SX300_SY300_QL70_FMwebp_.jpg" TargetMode="External"/><Relationship Id="rId1543" Type="http://schemas.openxmlformats.org/officeDocument/2006/relationships/hyperlink" Target="https://m.media-amazon.com/images/I/417XNLkkFRL._SX300_SY300_QL70_FMwebp_.jpg" TargetMode="External"/><Relationship Id="rId1750" Type="http://schemas.openxmlformats.org/officeDocument/2006/relationships/hyperlink" Target="https://www.amazon.in/Synqe-Charging-Charger-Samsung-Galaxy/dp/B08H5L8V1L/ref=sr_1_476?qid=1672909147&amp;s=electronics&amp;sr=1-476" TargetMode="External"/><Relationship Id="rId2801" Type="http://schemas.openxmlformats.org/officeDocument/2006/relationships/hyperlink" Target="https://www.amazon.in/Livpure-Glo-Star-RO-Mineraliser/dp/B0BCYQY9X5/ref=sr_1_318?qid=1672923609&amp;s=kitchen&amp;sr=1-318" TargetMode="External"/><Relationship Id="rId42" Type="http://schemas.openxmlformats.org/officeDocument/2006/relationships/hyperlink" Target="https://www.amazon.in/TP-Link-TL-WN722N-150Mbps-Wireless-Adapter/dp/B002SZEOLG/ref=sr_1_162?qid=1672909131&amp;s=electronics&amp;sr=1-162" TargetMode="External"/><Relationship Id="rId1403" Type="http://schemas.openxmlformats.org/officeDocument/2006/relationships/hyperlink" Target="https://www.amazon.in/Inalsa-Bullet-400-Watt-Technology-Chopper/dp/B07CVR2L5K/ref=sr_1_269?qid=1672923606&amp;s=kitchen&amp;sr=1-269" TargetMode="External"/><Relationship Id="rId1610" Type="http://schemas.openxmlformats.org/officeDocument/2006/relationships/hyperlink" Target="https://www.amazon.in/Mi-Purifier-Filter-Smart-Connectivity/dp/B0811VCGL5/ref=sr_1_182?qid=1672923600&amp;s=kitchen&amp;sr=1-182" TargetMode="External"/><Relationship Id="rId1848" Type="http://schemas.openxmlformats.org/officeDocument/2006/relationships/hyperlink" Target="https://www.amazon.in/Croma-Inches-Ready-CREL7369-Black/dp/B09F6VHQXB/ref=sr_1_123?qid=1672909130&amp;s=electronics&amp;sr=1-123" TargetMode="External"/><Relationship Id="rId191" Type="http://schemas.openxmlformats.org/officeDocument/2006/relationships/hyperlink" Target="https://m.media-amazon.com/images/I/41XXjVSLyGL._SX300_SY300_QL70_FMwebp_.jpg" TargetMode="External"/><Relationship Id="rId1708" Type="http://schemas.openxmlformats.org/officeDocument/2006/relationships/hyperlink" Target="https://www.amazon.in/SWAPKART-Flexible-Desktop-Foldable-Smartphones/dp/B092JHPL72/ref=sr_1_142?qid=1672895784&amp;s=electronics&amp;sr=1-142" TargetMode="External"/><Relationship Id="rId1915" Type="http://schemas.openxmlformats.org/officeDocument/2006/relationships/hyperlink" Target="https://www.amazon.in/Portronics-Konnect-Delivery-Support-Braided/dp/B085DTN6R2/ref=sr_1_15?qid=1672909124&amp;s=electronics&amp;sr=1-15" TargetMode="External"/><Relationship Id="rId289" Type="http://schemas.openxmlformats.org/officeDocument/2006/relationships/hyperlink" Target="https://www.amazon.in/Stone-650-Wireless-Bluetooth-Speaker/dp/B07NC12T2R/ref=sr_1_241?qid=1672903007&amp;s=computers&amp;sr=1-241" TargetMode="External"/><Relationship Id="rId496" Type="http://schemas.openxmlformats.org/officeDocument/2006/relationships/hyperlink" Target="https://m.media-amazon.com/images/I/41vK2c5b-lL._SX300_SY300_QL70_FMwebp_.jpg" TargetMode="External"/><Relationship Id="rId2177" Type="http://schemas.openxmlformats.org/officeDocument/2006/relationships/hyperlink" Target="https://m.media-amazon.com/images/I/21ndIZtC7HL._SX300_SY300_QL70_FMwebp_.jpg" TargetMode="External"/><Relationship Id="rId2384" Type="http://schemas.openxmlformats.org/officeDocument/2006/relationships/hyperlink" Target="https://www.amazon.in/Havells-Instanio-1-Litre-Instant-Geyser/dp/B078JBK4GX/ref=sr_1_244?qid=1672923605&amp;s=kitchen&amp;sr=1-244" TargetMode="External"/><Relationship Id="rId2591" Type="http://schemas.openxmlformats.org/officeDocument/2006/relationships/hyperlink" Target="https://m.media-amazon.com/images/I/41rbKciLrcL._SX300_SY300_QL70_FMwebp_.jpg" TargetMode="External"/><Relationship Id="rId149" Type="http://schemas.openxmlformats.org/officeDocument/2006/relationships/hyperlink" Target="https://m.media-amazon.com/images/W/WEBP_402378-T2/images/I/41Fqm0bR7PL._SX300_SY300_QL70_FMwebp_.jpg" TargetMode="External"/><Relationship Id="rId356" Type="http://schemas.openxmlformats.org/officeDocument/2006/relationships/hyperlink" Target="https://m.media-amazon.com/images/I/41z7FRqEerL._SX300_SY300_QL70_ML2_.jpg" TargetMode="External"/><Relationship Id="rId563" Type="http://schemas.openxmlformats.org/officeDocument/2006/relationships/hyperlink" Target="https://www.amazon.in/Fire-Boltt-Ninja-Smartwatch-Sports-Tracking/dp/B09YV4RG4D/ref=sr_1_29?qid=1672895755&amp;s=electronics&amp;sr=1-29" TargetMode="External"/><Relationship Id="rId770" Type="http://schemas.openxmlformats.org/officeDocument/2006/relationships/hyperlink" Target="https://www.amazon.in/Samsung-Inches-Wondertainment-UA32T4340BKXXL-Glossy/dp/B09F6S8BT6/ref=sr_1_150?qid=1672903002&amp;s=computers&amp;sr=1-150" TargetMode="External"/><Relationship Id="rId1193" Type="http://schemas.openxmlformats.org/officeDocument/2006/relationships/hyperlink" Target="https://www.amazon.in/Pigeon-stovekraft-Amaze-Plus-1-8/dp/B07WJXCTG9/ref=sr_1_159?qid=1672923598&amp;s=kitchen&amp;sr=1-159" TargetMode="External"/><Relationship Id="rId2037" Type="http://schemas.openxmlformats.org/officeDocument/2006/relationships/hyperlink" Target="https://www.amazon.in/Amaze-Litre-Electric-Kettle-Stainless/dp/B082KVTRW8/ref=sr_1_81?qid=1672923595&amp;s=kitchen&amp;sr=1-81" TargetMode="External"/><Relationship Id="rId2244" Type="http://schemas.openxmlformats.org/officeDocument/2006/relationships/hyperlink" Target="https://www.amazon.in/pTron-Charging-480Mbps-Durable-Smartphone/dp/B0B4T8RSJ1/ref=sr_1_448?qid=1672909146&amp;s=electronics&amp;sr=1-448" TargetMode="External"/><Relationship Id="rId2451" Type="http://schemas.openxmlformats.org/officeDocument/2006/relationships/hyperlink" Target="https://www.amazon.in/InstaCuppa-Portable-Smoothie-Crushing-Rechargeable/dp/B0B3G5XZN5/ref=sr_1_148?qid=1672923598&amp;s=kitchen&amp;sr=1-148" TargetMode="External"/><Relationship Id="rId2689" Type="http://schemas.openxmlformats.org/officeDocument/2006/relationships/hyperlink" Target="https://m.media-amazon.com/images/W/WEBP_402378-T1/images/I/41SNaWjuZWL._SX300_SY300_QL70_FMwebp_.jpg" TargetMode="External"/><Relationship Id="rId2896" Type="http://schemas.openxmlformats.org/officeDocument/2006/relationships/hyperlink" Target="https://m.media-amazon.com/images/W/WEBP_402378-T1/images/I/51eq6GwXn-L._SX300_SY300_QL70_FMwebp_.jpg" TargetMode="External"/><Relationship Id="rId216" Type="http://schemas.openxmlformats.org/officeDocument/2006/relationships/hyperlink" Target="https://www.amazon.in/JBL-C200SI-Ear-Headphones-Mystic/dp/B07DFYJRQV/ref=sr_1_134?qid=1672903001&amp;s=computers&amp;sr=1-134" TargetMode="External"/><Relationship Id="rId423" Type="http://schemas.openxmlformats.org/officeDocument/2006/relationships/hyperlink" Target="https://www.amazon.in/Aluminium-Adjustable-Mobile-Foldable-Smartphones/dp/B088ZFJY82/ref=sr_1_493?qid=1672895894&amp;s=electronics&amp;sr=1-493" TargetMode="External"/><Relationship Id="rId868" Type="http://schemas.openxmlformats.org/officeDocument/2006/relationships/hyperlink" Target="https://www.amazon.in/Envie-1000-4PL-Ni-CD-Rechargeable/dp/B00BN5SNF0/ref=sr_1_276?qid=1672903008&amp;s=computers&amp;sr=1-276" TargetMode="External"/><Relationship Id="rId1053" Type="http://schemas.openxmlformats.org/officeDocument/2006/relationships/hyperlink" Target="https://m.media-amazon.com/images/I/41J6oGU8w5L._SX300_SY300_QL70_FMwebp_.jpg" TargetMode="External"/><Relationship Id="rId1260" Type="http://schemas.openxmlformats.org/officeDocument/2006/relationships/hyperlink" Target="https://m.media-amazon.com/images/I/41agXfR4tqL._SX300_SY300_QL70_FMwebp_.jpg" TargetMode="External"/><Relationship Id="rId1498" Type="http://schemas.openxmlformats.org/officeDocument/2006/relationships/hyperlink" Target="https://m.media-amazon.com/images/W/WEBP_402378-T2/images/I/41KFL-3kiUL._SX300_SY300_QL70_FMwebp_.jpg" TargetMode="External"/><Relationship Id="rId2104" Type="http://schemas.openxmlformats.org/officeDocument/2006/relationships/hyperlink" Target="https://m.media-amazon.com/images/W/WEBP_402378-T2/images/I/41xL87ElgjL._SY300_SX300_QL70_FMwebp_.jpg" TargetMode="External"/><Relationship Id="rId2549" Type="http://schemas.openxmlformats.org/officeDocument/2006/relationships/hyperlink" Target="https://www.amazon.in/Libra-Athena-Roti-Maker-Black/dp/B018SJJ0GE/ref=sr_1_455?qid=1672923614&amp;s=kitchen&amp;sr=1-455" TargetMode="External"/><Relationship Id="rId2756" Type="http://schemas.openxmlformats.org/officeDocument/2006/relationships/hyperlink" Target="https://www.amazon.in/Activa-Nutri-Mixer-Grinder-Lasting/dp/B0BDZWMGZ1/ref=sr_1_461?qid=1672923615&amp;s=kitchen&amp;sr=1-461" TargetMode="External"/><Relationship Id="rId630" Type="http://schemas.openxmlformats.org/officeDocument/2006/relationships/hyperlink" Target="https://www.amazon.in/Logitech-C270-HD-Webcam-Black/dp/B008QS9J6Y/ref=sr_1_230?qid=1672903006&amp;s=computers&amp;sr=1-230" TargetMode="External"/><Relationship Id="rId728" Type="http://schemas.openxmlformats.org/officeDocument/2006/relationships/hyperlink" Target="https://www.amazon.in/OnePlus-Nord-Jade-256GB-Storage/dp/B0B3D39RKV/ref=sr_1_75?qid=1672895770&amp;s=electronics&amp;sr=1-75" TargetMode="External"/><Relationship Id="rId935" Type="http://schemas.openxmlformats.org/officeDocument/2006/relationships/hyperlink" Target="https://m.media-amazon.com/images/W/WEBP_402378-T1/images/I/31nIcqmP0zL._SX300_SY300_QL70_FMwebp_.jpg" TargetMode="External"/><Relationship Id="rId1358" Type="http://schemas.openxmlformats.org/officeDocument/2006/relationships/hyperlink" Target="https://m.media-amazon.com/images/I/31Kt+OO7C6L._SY300_SX300_.jpg" TargetMode="External"/><Relationship Id="rId1565" Type="http://schemas.openxmlformats.org/officeDocument/2006/relationships/hyperlink" Target="https://m.media-amazon.com/images/I/41k-VlGbYnL._SX300_SY300_QL70_ML2_.jpg" TargetMode="External"/><Relationship Id="rId1772" Type="http://schemas.openxmlformats.org/officeDocument/2006/relationships/hyperlink" Target="https://www.amazon.in/boAt-Stone-250-Playback-Hours/dp/B08SMJT55F/ref=sr_1_464?qid=1672903018&amp;s=computers&amp;sr=1-464" TargetMode="External"/><Relationship Id="rId2311" Type="http://schemas.openxmlformats.org/officeDocument/2006/relationships/hyperlink" Target="https://m.media-amazon.com/images/I/41M9BBMSUdL._SX300_SY300_QL70_FMwebp_.jpg" TargetMode="External"/><Relationship Id="rId2409" Type="http://schemas.openxmlformats.org/officeDocument/2006/relationships/hyperlink" Target="https://m.media-amazon.com/images/I/31x3IUfMneL._SX300_SY300_QL70_FMwebp_.jpg" TargetMode="External"/><Relationship Id="rId2616" Type="http://schemas.openxmlformats.org/officeDocument/2006/relationships/hyperlink" Target="https://www.amazon.in/Lifelong-LLFH921-Overheating-Protection-Certified/dp/B09LV1CMGH/ref=sr_1_70?qid=1672923593&amp;s=kitchen&amp;sr=1-70" TargetMode="External"/><Relationship Id="rId64" Type="http://schemas.openxmlformats.org/officeDocument/2006/relationships/hyperlink" Target="https://www.amazon.in/Samsung-microSDXC-Memory-Adapter-MB-MC128KA/dp/B09MT84WV5/ref=sr_1_66?qid=1672895762&amp;s=electronics&amp;sr=1-66" TargetMode="External"/><Relationship Id="rId1120" Type="http://schemas.openxmlformats.org/officeDocument/2006/relationships/hyperlink" Target="https://www.amazon.in/FLiX-Charging-480Mbps-Andriod-Devices/dp/B0B3N8VG24/ref=sr_1_196?qid=1672909134&amp;s=electronics&amp;sr=1-196" TargetMode="External"/><Relationship Id="rId1218" Type="http://schemas.openxmlformats.org/officeDocument/2006/relationships/hyperlink" Target="https://m.media-amazon.com/images/W/WEBP_402378-T1/images/I/414PLTPvJBL._SX300_SY300_QL70_FMwebp_.jpg" TargetMode="External"/><Relationship Id="rId1425" Type="http://schemas.openxmlformats.org/officeDocument/2006/relationships/hyperlink" Target="https://m.media-amazon.com/images/I/418vOzm6DZL._SX300_SY300_QL70_FMwebp_.jpg" TargetMode="External"/><Relationship Id="rId2823" Type="http://schemas.openxmlformats.org/officeDocument/2006/relationships/hyperlink" Target="https://www.amazon.in/Borosil-Volcano-Filled-Radiator-Heater/dp/B09M3F4HGB/ref=sr_1_371?qid=1672923611&amp;s=kitchen&amp;sr=1-371" TargetMode="External"/><Relationship Id="rId1632" Type="http://schemas.openxmlformats.org/officeDocument/2006/relationships/hyperlink" Target="https://www.amazon.in/Morphy-Richards-Europa-Espresso-Cappuccino/dp/B008P7IF02/ref=sr_1_276?qid=1672923606&amp;s=kitchen&amp;sr=1-276" TargetMode="External"/><Relationship Id="rId1937" Type="http://schemas.openxmlformats.org/officeDocument/2006/relationships/hyperlink" Target="https://www.amazon.in/Charger-Certified-Charging-Adaptor-Cellular/dp/B09NL4DCXK/ref=sr_1_246?qid=1672895821&amp;s=electronics&amp;sr=1-246" TargetMode="External"/><Relationship Id="rId2199" Type="http://schemas.openxmlformats.org/officeDocument/2006/relationships/hyperlink" Target="https://m.media-amazon.com/images/I/31vPhcWqqWL._SX300_SY300_QL70_FMwebp_.jpg" TargetMode="External"/><Relationship Id="rId280" Type="http://schemas.openxmlformats.org/officeDocument/2006/relationships/hyperlink" Target="https://m.media-amazon.com/images/I/31R8-XSK40L._SX342_SY445_QL70_FMwebp_.jpg" TargetMode="External"/><Relationship Id="rId140" Type="http://schemas.openxmlformats.org/officeDocument/2006/relationships/hyperlink" Target="https://www.amazon.in/Tangent-Lite-Magnetic-Bluetooth-Headphones/dp/B085W8CFLH/ref=sr_1_84?qid=1672895770&amp;s=electronics&amp;sr=1-84" TargetMode="External"/><Relationship Id="rId378" Type="http://schemas.openxmlformats.org/officeDocument/2006/relationships/hyperlink" Target="https://m.media-amazon.com/images/W/WEBP_402378-T2/images/I/41W4O2H532L._SX300_SY300_QL70_FMwebp_.jpg" TargetMode="External"/><Relationship Id="rId585" Type="http://schemas.openxmlformats.org/officeDocument/2006/relationships/hyperlink" Target="https://www.amazon.in/boAt-Wave-Lite-Smartwatch-Multiple/dp/B09V17S2BG/ref=sr_1_127?qid=1672895784&amp;s=electronics&amp;sr=1-127" TargetMode="External"/><Relationship Id="rId792" Type="http://schemas.openxmlformats.org/officeDocument/2006/relationships/hyperlink" Target="https://www.amazon.in/Philips-GC181-Heavy-Weight-1000-Watt/dp/B01EY310UM/ref=sr_1_71?qid=1672923593&amp;s=kitchen&amp;sr=1-71" TargetMode="External"/><Relationship Id="rId2059" Type="http://schemas.openxmlformats.org/officeDocument/2006/relationships/hyperlink" Target="https://www.amazon.in/ZEBRONICS-Zeb-NS2000-Supports-Aluminium-Adjustable/dp/B08WKCTFF3/ref=sr_1_458?qid=1672903018&amp;s=computers&amp;sr=1-458" TargetMode="External"/><Relationship Id="rId2266" Type="http://schemas.openxmlformats.org/officeDocument/2006/relationships/hyperlink" Target="https://www.amazon.in/InstaCuppa-Portable-Smoothie-Crushing-Rechargeable/dp/B09NTHQRW3/ref=sr_1_140?qid=1672923597&amp;s=kitchen&amp;sr=1-140" TargetMode="External"/><Relationship Id="rId2473" Type="http://schemas.openxmlformats.org/officeDocument/2006/relationships/hyperlink" Target="https://www.amazon.in/DURACELL-Micro-braided-Charge-Cable/dp/B09C6FML9B/ref=sr_1_214?qid=1672909134&amp;s=electronics&amp;sr=1-214" TargetMode="External"/><Relationship Id="rId2680" Type="http://schemas.openxmlformats.org/officeDocument/2006/relationships/hyperlink" Target="https://www.amazon.in/7SEVENTM-Universal-Replacement-Original-Television/dp/B09MMD1FDN/ref=sr_1_464?qid=1672909147&amp;s=electronics&amp;sr=1-464" TargetMode="External"/><Relationship Id="rId6" Type="http://schemas.openxmlformats.org/officeDocument/2006/relationships/hyperlink" Target="https://www.amazon.in/AmazonBasics-High-Speed-Cable-2-Pack-Black/dp/B014I8SX4Y/ref=sr_1_73?qid=1672909128&amp;s=electronics&amp;sr=1-73" TargetMode="External"/><Relationship Id="rId238" Type="http://schemas.openxmlformats.org/officeDocument/2006/relationships/hyperlink" Target="https://www.amazon.in/Boat-Airdopes-171-Functionality-Resistance/dp/B086WMSCN3/ref=sr_1_147?qid=1672903002&amp;s=computers&amp;sr=1-147" TargetMode="External"/><Relationship Id="rId445" Type="http://schemas.openxmlformats.org/officeDocument/2006/relationships/hyperlink" Target="https://www.amazon.in/Fire-Boltt-Phoenix-Bluetooth-Calling-Monitoring/dp/B0B3RRWSF6/ref=sr_1_4?qid=1672895748&amp;s=electronics&amp;sr=1-4" TargetMode="External"/><Relationship Id="rId652" Type="http://schemas.openxmlformats.org/officeDocument/2006/relationships/hyperlink" Target="https://www.amazon.in/iQOO-Raven-Black-128GB-Storage/dp/B07WGPKMP5/ref=sr_1_175?qid=1672895799&amp;s=electronics&amp;sr=1-175" TargetMode="External"/><Relationship Id="rId1075" Type="http://schemas.openxmlformats.org/officeDocument/2006/relationships/hyperlink" Target="https://m.media-amazon.com/images/I/31mgo4D-kPL._SX300_SY300_QL70_FMwebp_.jpg" TargetMode="External"/><Relationship Id="rId1282" Type="http://schemas.openxmlformats.org/officeDocument/2006/relationships/hyperlink" Target="https://www.amazon.in/Samsung-EP-TA800NBEGIN-25W-Travel-Adapter/dp/B08VF8V79P/ref=sr_1_57?qid=1672895762&amp;s=electronics&amp;sr=1-57" TargetMode="External"/><Relationship Id="rId2126" Type="http://schemas.openxmlformats.org/officeDocument/2006/relationships/hyperlink" Target="https://m.media-amazon.com/images/W/WEBP_402378-T2/images/I/414P4JCZY-L._SX300_SY300_QL70_FMwebp_.jpg" TargetMode="External"/><Relationship Id="rId2333" Type="http://schemas.openxmlformats.org/officeDocument/2006/relationships/hyperlink" Target="https://m.media-amazon.com/images/W/WEBP_402378-T1/images/I/41TZJiPRRwL._SX300_SY300_QL70_FMwebp_.jpg" TargetMode="External"/><Relationship Id="rId2540" Type="http://schemas.openxmlformats.org/officeDocument/2006/relationships/hyperlink" Target="https://m.media-amazon.com/images/I/51ow6bmLWIL._SY300_SX300_QL70_FMwebp_.jpg" TargetMode="External"/><Relationship Id="rId2778" Type="http://schemas.openxmlformats.org/officeDocument/2006/relationships/hyperlink" Target="https://m.media-amazon.com/images/I/41twHEBU-LL._SX300_SY300_QL70_FMwebp_.jpg" TargetMode="External"/><Relationship Id="rId305" Type="http://schemas.openxmlformats.org/officeDocument/2006/relationships/hyperlink" Target="https://www.amazon.in/realme-Classic-Wired-Earphones-Microphone/dp/B08G28Z33M/ref=sr_1_58?qid=1672895762&amp;s=electronics&amp;sr=1-58" TargetMode="External"/><Relationship Id="rId512" Type="http://schemas.openxmlformats.org/officeDocument/2006/relationships/hyperlink" Target="https://m.media-amazon.com/images/I/31ew3okQR2L._SX300_SY300_QL70_ML2_.jpg" TargetMode="External"/><Relationship Id="rId957" Type="http://schemas.openxmlformats.org/officeDocument/2006/relationships/hyperlink" Target="https://m.media-amazon.com/images/I/41LcHKyVl9L._SX300_SY300_QL70_FMwebp_.jpg" TargetMode="External"/><Relationship Id="rId1142" Type="http://schemas.openxmlformats.org/officeDocument/2006/relationships/hyperlink" Target="https://www.amazon.in/STRIFF-Mobile-Phone-Charging-Charger/dp/B07H1S7XW8/ref=sr_1_482?qid=1672895894&amp;s=electronics&amp;sr=1-482" TargetMode="External"/><Relationship Id="rId1587" Type="http://schemas.openxmlformats.org/officeDocument/2006/relationships/hyperlink" Target="https://m.media-amazon.com/images/W/WEBP_402378-T1/images/I/31hwosM2Q1L._SX300_SY300_QL70_FMwebp_.jpg" TargetMode="External"/><Relationship Id="rId1794" Type="http://schemas.openxmlformats.org/officeDocument/2006/relationships/hyperlink" Target="https://www.amazon.in/Wayona-Charging-Cable-Compatible-Samsung/dp/B09QGZM8QB/ref=sr_1_149?qid=1672909131&amp;s=electronics&amp;sr=1-149" TargetMode="External"/><Relationship Id="rId2400" Type="http://schemas.openxmlformats.org/officeDocument/2006/relationships/hyperlink" Target="https://www.amazon.in/Nirdambhay-Handheld-Portable-Resealer-Including/dp/B08YK7BBD2/ref=sr_1_338?qid=1672923609&amp;s=kitchen&amp;sr=1-338" TargetMode="External"/><Relationship Id="rId2638" Type="http://schemas.openxmlformats.org/officeDocument/2006/relationships/hyperlink" Target="https://www.amazon.in/Wipro-Sandwich-function-SW-warranty-Standard/dp/B0B2DD8BQ8/ref=sr_1_271?qid=1672923606&amp;s=kitchen&amp;sr=1-271" TargetMode="External"/><Relationship Id="rId2845" Type="http://schemas.openxmlformats.org/officeDocument/2006/relationships/hyperlink" Target="https://www.amazon.in/Tvara-Enterprise-Instant-Electric-Heating/dp/B08T8KWNQ9/ref=sr_1_407?qid=1672923612&amp;s=kitchen&amp;sr=1-407" TargetMode="External"/><Relationship Id="rId86" Type="http://schemas.openxmlformats.org/officeDocument/2006/relationships/hyperlink" Target="https://www.amazon.in/boAt-Rockerz-330-Bluetooth-Assistant/dp/B092X94QNQ/ref=sr_1_55?qid=1672902997&amp;s=computers&amp;sr=1-55" TargetMode="External"/><Relationship Id="rId817" Type="http://schemas.openxmlformats.org/officeDocument/2006/relationships/hyperlink" Target="https://m.media-amazon.com/images/I/31-1GGUrjUL._SX300_SY300_QL70_FMwebp_.jpg" TargetMode="External"/><Relationship Id="rId1002" Type="http://schemas.openxmlformats.org/officeDocument/2006/relationships/hyperlink" Target="https://www.amazon.in/Eureka-Forbes-Aquaguard-boiling-Technology/dp/B096NTB9XT/ref=sr_1_346?qid=1672923610&amp;s=kitchen&amp;sr=1-346" TargetMode="External"/><Relationship Id="rId1447" Type="http://schemas.openxmlformats.org/officeDocument/2006/relationships/hyperlink" Target="https://m.media-amazon.com/images/I/31Yg8KP64NL._SX300_SY300_QL70_FMwebp_.jpg" TargetMode="External"/><Relationship Id="rId1654" Type="http://schemas.openxmlformats.org/officeDocument/2006/relationships/hyperlink" Target="https://www.amazon.in/VU-inches-GloLED-Google-55GloLED/dp/B0B9XLX8VR/ref=sr_1_121?qid=1672909130&amp;s=electronics&amp;sr=1-121" TargetMode="External"/><Relationship Id="rId1861" Type="http://schemas.openxmlformats.org/officeDocument/2006/relationships/hyperlink" Target="https://m.media-amazon.com/images/W/WEBP_402378-T2/images/I/318lV0rfJoL._SY300_SX300_QL70_FMwebp_.jpg" TargetMode="External"/><Relationship Id="rId2705" Type="http://schemas.openxmlformats.org/officeDocument/2006/relationships/hyperlink" Target="https://m.media-amazon.com/images/W/WEBP_402378-T1/images/I/41s6tfIVmeL._SX300_SY300_QL70_FMwebp_.jpg" TargetMode="External"/><Relationship Id="rId2912" Type="http://schemas.openxmlformats.org/officeDocument/2006/relationships/hyperlink" Target="https://m.media-amazon.com/images/I/417TQs3uroL._SX300_SY300_QL70_FMwebp_.jpg" TargetMode="External"/><Relationship Id="rId1307" Type="http://schemas.openxmlformats.org/officeDocument/2006/relationships/hyperlink" Target="https://m.media-amazon.com/images/I/41a-huLVEIL._SX300_SY300_QL70_FMwebp_.jpg" TargetMode="External"/><Relationship Id="rId1514" Type="http://schemas.openxmlformats.org/officeDocument/2006/relationships/hyperlink" Target="https://www.amazon.in/Portronics-Konnect-POR-1401-Charging-Function/dp/B09KLVMZ3B/ref=sr_1_16?qid=1672909124&amp;s=electronics&amp;sr=1-16" TargetMode="External"/><Relationship Id="rId1721" Type="http://schemas.openxmlformats.org/officeDocument/2006/relationships/hyperlink" Target="https://m.media-amazon.com/images/I/31Ex4oSr8RL._SX300_SY300_QL70_FMwebp_.jpg" TargetMode="External"/><Relationship Id="rId1959" Type="http://schemas.openxmlformats.org/officeDocument/2006/relationships/hyperlink" Target="https://www.amazon.in/Philips-AeraSense-AC2887-20-Purifier/dp/B01KCSGBU2/ref=sr_1_249?qid=1672923605&amp;s=kitchen&amp;sr=1-249" TargetMode="External"/><Relationship Id="rId13" Type="http://schemas.openxmlformats.org/officeDocument/2006/relationships/hyperlink" Target="https://m.media-amazon.com/images/I/31IdiM9ZM8L._SX300_SY300_QL70_FMwebp_.jpg" TargetMode="External"/><Relationship Id="rId1819" Type="http://schemas.openxmlformats.org/officeDocument/2006/relationships/hyperlink" Target="https://m.media-amazon.com/images/W/WEBP_402378-T2/images/I/31RpzeqSq3L._SX300_SY300_QL70_FMwebp_.jpg" TargetMode="External"/><Relationship Id="rId2190" Type="http://schemas.openxmlformats.org/officeDocument/2006/relationships/hyperlink" Target="https://www.amazon.in/Themisto-350-Watts-Egg-Boiler-Blue/dp/B091KNVNS9/ref=sr_1_134?qid=1672923597&amp;s=kitchen&amp;sr=1-134" TargetMode="External"/><Relationship Id="rId2288" Type="http://schemas.openxmlformats.org/officeDocument/2006/relationships/hyperlink" Target="https://www.amazon.in/Eveready-Alkaline-Batteries-1012-Battery/dp/B00ZRBWPA0/ref=sr_1_181?qid=1672903004&amp;s=computers&amp;sr=1-181" TargetMode="External"/><Relationship Id="rId2495" Type="http://schemas.openxmlformats.org/officeDocument/2006/relationships/hyperlink" Target="https://www.amazon.in/Swiss-Military-VC03-Wireless-Collection/dp/B09SZ5TWHW/ref=sr_1_242?qid=1672923603&amp;s=kitchen&amp;sr=1-242" TargetMode="External"/><Relationship Id="rId162" Type="http://schemas.openxmlformats.org/officeDocument/2006/relationships/hyperlink" Target="https://www.amazon.in/SanDisk-Ultra-UHS-I-Memory-SDSDUN4-032G-GN6IN/dp/B08GYG6T12/ref=sr_1_223?qid=1672903006&amp;s=computers&amp;sr=1-223" TargetMode="External"/><Relationship Id="rId467" Type="http://schemas.openxmlformats.org/officeDocument/2006/relationships/hyperlink" Target="https://www.amazon.in/Panasonic-Lithium-CR2032-5BE-Battery/dp/B00LVMTA2A/ref=sr_1_97?qid=1672903000&amp;s=computers&amp;sr=1-97" TargetMode="External"/><Relationship Id="rId1097" Type="http://schemas.openxmlformats.org/officeDocument/2006/relationships/hyperlink" Target="https://m.media-amazon.com/images/W/WEBP_402378-T2/images/I/31CM9HiuvRL._SX300_SY300_QL70_FMwebp_.jpg" TargetMode="External"/><Relationship Id="rId2050" Type="http://schemas.openxmlformats.org/officeDocument/2006/relationships/hyperlink" Target="https://m.media-amazon.com/images/I/31dYcDtt38L._SX300_SY300_QL70_ML2_.jpg" TargetMode="External"/><Relationship Id="rId2148" Type="http://schemas.openxmlformats.org/officeDocument/2006/relationships/hyperlink" Target="https://m.media-amazon.com/images/W/WEBP_402378-T1/images/I/51dOjIreG4L._SX300_SY300_QL70_FMwebp_.jpg" TargetMode="External"/><Relationship Id="rId674" Type="http://schemas.openxmlformats.org/officeDocument/2006/relationships/hyperlink" Target="https://www.amazon.in/Samsung-Stardust-Storage-6000mAh-Battery/dp/B0B4F2ZWL3/ref=sr_1_121?qid=1672895777&amp;s=electronics&amp;sr=1-121" TargetMode="External"/><Relationship Id="rId881" Type="http://schemas.openxmlformats.org/officeDocument/2006/relationships/hyperlink" Target="https://m.media-amazon.com/images/W/WEBP_402378-T1/images/I/31puHGasbOL._SX300_SY300_QL70_FMwebp_.jpg" TargetMode="External"/><Relationship Id="rId979" Type="http://schemas.openxmlformats.org/officeDocument/2006/relationships/hyperlink" Target="https://m.media-amazon.com/images/W/WEBP_402378-T1/images/I/31991seDfcL._SY300_SX300_QL70_FMwebp_.jpg" TargetMode="External"/><Relationship Id="rId2355" Type="http://schemas.openxmlformats.org/officeDocument/2006/relationships/hyperlink" Target="https://m.media-amazon.com/images/I/41zqeckaQtS._SY300_SX300_QL70_FMwebp_.jpg" TargetMode="External"/><Relationship Id="rId2562" Type="http://schemas.openxmlformats.org/officeDocument/2006/relationships/hyperlink" Target="https://m.media-amazon.com/images/W/WEBP_402378-T1/images/I/11ICusapw3L._SY300_SX300_QL70_FMwebp_.jpg" TargetMode="External"/><Relationship Id="rId327" Type="http://schemas.openxmlformats.org/officeDocument/2006/relationships/hyperlink" Target="https://www.amazon.in/Logitech-Silent-Wireless-Mouse-Charcoal/dp/B01M72LILF/ref=sr_1_106?qid=1672903000&amp;s=computers&amp;sr=1-106" TargetMode="External"/><Relationship Id="rId534" Type="http://schemas.openxmlformats.org/officeDocument/2006/relationships/hyperlink" Target="https://m.media-amazon.com/images/I/412fvb7k2FL._SX300_SY300_QL70_FMwebp_.jpg" TargetMode="External"/><Relationship Id="rId741" Type="http://schemas.openxmlformats.org/officeDocument/2006/relationships/hyperlink" Target="https://m.media-amazon.com/images/I/41dtbrNRHdL._SX300_SY300_QL70_ML2_.jpg" TargetMode="External"/><Relationship Id="rId839" Type="http://schemas.openxmlformats.org/officeDocument/2006/relationships/hyperlink" Target="https://m.media-amazon.com/images/W/WEBP_402378-T1/images/I/31Tz8DcmevL._SX300_SY300_QL70_FMwebp_.jpg" TargetMode="External"/><Relationship Id="rId1164" Type="http://schemas.openxmlformats.org/officeDocument/2006/relationships/hyperlink" Target="https://m.media-amazon.com/images/I/51WJbMPuROL._SX300_SY300_QL70_ML2_.jpg" TargetMode="External"/><Relationship Id="rId1371" Type="http://schemas.openxmlformats.org/officeDocument/2006/relationships/hyperlink" Target="https://www.amazon.in/Sounce-Plated-Headphone-Earphone-Splitter/dp/B08BCKN299/ref=sr_1_375?qid=1672895857&amp;s=electronics&amp;sr=1-375" TargetMode="External"/><Relationship Id="rId1469" Type="http://schemas.openxmlformats.org/officeDocument/2006/relationships/hyperlink" Target="https://m.media-amazon.com/images/I/413x7j3Z30L._SX300_SY300_QL70_FMwebp_.jpg" TargetMode="External"/><Relationship Id="rId2008" Type="http://schemas.openxmlformats.org/officeDocument/2006/relationships/hyperlink" Target="https://m.media-amazon.com/images/I/41yrqUum9EL._SY300_SX300_QL70_FMwebp_.jpg" TargetMode="External"/><Relationship Id="rId2215" Type="http://schemas.openxmlformats.org/officeDocument/2006/relationships/hyperlink" Target="https://m.media-amazon.com/images/W/WEBP_402378-T1/images/I/41lsUHKNfSL._SY300_SX300_QL70_FMwebp_.jpg" TargetMode="External"/><Relationship Id="rId2422" Type="http://schemas.openxmlformats.org/officeDocument/2006/relationships/hyperlink" Target="https://www.amazon.in/Electvision-Remote-Control-Compatible-Pairing/dp/B09DDCQFMT/ref=sr_1_130?qid=1672909130&amp;s=electronics&amp;sr=1-130" TargetMode="External"/><Relationship Id="rId2867" Type="http://schemas.openxmlformats.org/officeDocument/2006/relationships/hyperlink" Target="https://www.amazon.in/WIDEWINGS-Electric-Handheld-Frother-Blender/dp/B0BPCJM7TB/ref=sr_1_205?qid=1672923601&amp;s=kitchen&amp;sr=1-205" TargetMode="External"/><Relationship Id="rId601" Type="http://schemas.openxmlformats.org/officeDocument/2006/relationships/hyperlink" Target="https://m.media-amazon.com/images/I/41S7tnENirL._SX300_SY300_QL70_ML2_.jpg" TargetMode="External"/><Relationship Id="rId1024" Type="http://schemas.openxmlformats.org/officeDocument/2006/relationships/hyperlink" Target="https://www.amazon.in/Adapter-Projector-Computer-Laptop-Projectors/dp/B085194JFL/ref=sr_1_149?qid=1672903002&amp;s=computers&amp;sr=1-149" TargetMode="External"/><Relationship Id="rId1231" Type="http://schemas.openxmlformats.org/officeDocument/2006/relationships/hyperlink" Target="https://www.amazon.in/Racold-Pronto-3Litres-Vertical-Instant/dp/B097MKZHNV/ref=sr_1_391?qid=1672923612&amp;s=kitchen&amp;sr=1-391" TargetMode="External"/><Relationship Id="rId1676" Type="http://schemas.openxmlformats.org/officeDocument/2006/relationships/hyperlink" Target="https://www.amazon.in/Noise-Wireless-Instacharge-Bluetooth-Breathing/dp/B0B217Z5VK/ref=sr_1_157?qid=1672903002&amp;s=computers&amp;sr=1-157" TargetMode="External"/><Relationship Id="rId1883" Type="http://schemas.openxmlformats.org/officeDocument/2006/relationships/hyperlink" Target="https://www.amazon.in/Storite%C2%AE-USB-2-0-Mini-0-88feet/dp/B00GGGOYEK/ref=sr_1_222?qid=1672909135&amp;s=electronics&amp;sr=1-222" TargetMode="External"/><Relationship Id="rId2727" Type="http://schemas.openxmlformats.org/officeDocument/2006/relationships/hyperlink" Target="https://m.media-amazon.com/images/I/31+EyQ3FtIL._SY300_SX300_.jpg" TargetMode="External"/><Relationship Id="rId2934" Type="http://schemas.openxmlformats.org/officeDocument/2006/relationships/hyperlink" Target="https://m.media-amazon.com/images/W/WEBP_402378-T1/images/I/51y3Y6qZScL._SY300_SX300_QL70_FMwebp_.jpg" TargetMode="External"/><Relationship Id="rId906" Type="http://schemas.openxmlformats.org/officeDocument/2006/relationships/hyperlink" Target="https://www.amazon.in/Portronics-POR-1081-Charging-1-2Meter-Function/dp/B08CF3D7QR/ref=sr_1_95?qid=1672902998&amp;s=computers&amp;sr=1-95" TargetMode="External"/><Relationship Id="rId1329" Type="http://schemas.openxmlformats.org/officeDocument/2006/relationships/hyperlink" Target="https://www.amazon.in/Samsung-inches-Crystal-Ultra-UA43AUE65AKXXL/dp/B0B15CPR37/ref=sr_1_67?qid=1672909126&amp;s=electronics&amp;sr=1-67" TargetMode="External"/><Relationship Id="rId1536" Type="http://schemas.openxmlformats.org/officeDocument/2006/relationships/hyperlink" Target="https://www.amazon.in/Acer-inches-Ultra-Android-AR43AR2851UDFL/dp/B0B1YY6JJL/ref=sr_1_146?qid=1672909131&amp;s=electronics&amp;sr=1-146" TargetMode="External"/><Relationship Id="rId1743" Type="http://schemas.openxmlformats.org/officeDocument/2006/relationships/hyperlink" Target="https://m.media-amazon.com/images/I/41y181oD7ZL._SX300_SY300_QL70_FMwebp_.jpg" TargetMode="External"/><Relationship Id="rId1950" Type="http://schemas.openxmlformats.org/officeDocument/2006/relationships/hyperlink" Target="https://m.media-amazon.com/images/I/51BGUyveMfL._SX300_SY300_QL70_FMwebp_.jpg" TargetMode="External"/><Relationship Id="rId35" Type="http://schemas.openxmlformats.org/officeDocument/2006/relationships/hyperlink" Target="https://m.media-amazon.com/images/W/WEBP_402378-T2/images/I/31NnmYempPL._SX300_SY300_QL70_FMwebp_.jpg" TargetMode="External"/><Relationship Id="rId1603" Type="http://schemas.openxmlformats.org/officeDocument/2006/relationships/hyperlink" Target="https://m.media-amazon.com/images/I/41gzDxk4+kL._SY300_SX300_.jpg" TargetMode="External"/><Relationship Id="rId1810" Type="http://schemas.openxmlformats.org/officeDocument/2006/relationships/hyperlink" Target="https://www.amazon.in/PC-SQUARE-Adjustable-Ergonomic-Compatible/dp/B09B9SPC7F/ref=sr_1_453?qid=1672903017&amp;s=computers&amp;sr=1-453" TargetMode="External"/><Relationship Id="rId184" Type="http://schemas.openxmlformats.org/officeDocument/2006/relationships/hyperlink" Target="https://www.amazon.in/SanDisk-Ultra-microSD-UHS-I-120MB/dp/B08L5HMJVW/ref=sr_1_31?qid=1672895755&amp;s=electronics&amp;sr=1-31" TargetMode="External"/><Relationship Id="rId391" Type="http://schemas.openxmlformats.org/officeDocument/2006/relationships/hyperlink" Target="https://www.amazon.in/MI-MTCY001IN-USB-Type-C-Cable/dp/B08DDRGWTJ/ref=sr_1_90?qid=1672902998&amp;s=computers&amp;sr=1-90" TargetMode="External"/><Relationship Id="rId1908" Type="http://schemas.openxmlformats.org/officeDocument/2006/relationships/hyperlink" Target="https://m.media-amazon.com/images/W/WEBP_402378-T1/images/I/315uFBgWK3L._SX300_SY300_QL70_FMwebp_.jpg" TargetMode="External"/><Relationship Id="rId2072" Type="http://schemas.openxmlformats.org/officeDocument/2006/relationships/hyperlink" Target="https://m.media-amazon.com/images/I/41tRgeQp9-L._SX300_SY300_QL70_ML2_.jpg" TargetMode="External"/><Relationship Id="rId251" Type="http://schemas.openxmlformats.org/officeDocument/2006/relationships/hyperlink" Target="https://m.media-amazon.com/images/W/WEBP_402378-T1/images/I/31p014p14mL._SX342_SY445_QL70_FMwebp_.jpg" TargetMode="External"/><Relationship Id="rId489" Type="http://schemas.openxmlformats.org/officeDocument/2006/relationships/hyperlink" Target="https://www.amazon.in/Redmi-Stealth-Additional-Exchange-Included/dp/B09T2S8X9C/ref=sr_1_109?qid=1672895777&amp;s=electronics&amp;sr=1-109" TargetMode="External"/><Relationship Id="rId696" Type="http://schemas.openxmlformats.org/officeDocument/2006/relationships/hyperlink" Target="https://www.amazon.in/Amazon-Brand-Solimo-2000-Watt-certified/dp/B07VX71FZP/ref=sr_1_7?qid=1672923591&amp;s=kitchen&amp;sr=1-7" TargetMode="External"/><Relationship Id="rId2377" Type="http://schemas.openxmlformats.org/officeDocument/2006/relationships/hyperlink" Target="https://m.media-amazon.com/images/I/51JATaEt6XL._SY300_SX300_QL70_FMwebp_.jpg" TargetMode="External"/><Relationship Id="rId2584" Type="http://schemas.openxmlformats.org/officeDocument/2006/relationships/hyperlink" Target="https://www.amazon.in/7SEVEN-Compatible-Non-Voice-Infrared-Universal/dp/B09B125CFJ/ref=sr_1_290?qid=1672909139&amp;s=electronics&amp;sr=1-290" TargetMode="External"/><Relationship Id="rId2791" Type="http://schemas.openxmlformats.org/officeDocument/2006/relationships/hyperlink" Target="https://www.amazon.in/Generation-Space-Saving-Solution-Management-Speakers/dp/B0B8ZKWGKD/ref=sr_1_474?qid=1672909147&amp;s=electronics&amp;sr=1-474" TargetMode="External"/><Relationship Id="rId349" Type="http://schemas.openxmlformats.org/officeDocument/2006/relationships/hyperlink" Target="https://www.amazon.in/MI-inches-Smart-Android-Bezel-Less/dp/B0B6F98KJJ/ref=sr_1_115?qid=1672909129&amp;s=electronics&amp;sr=1-115" TargetMode="External"/><Relationship Id="rId556" Type="http://schemas.openxmlformats.org/officeDocument/2006/relationships/hyperlink" Target="https://m.media-amazon.com/images/I/41-IPkI1Y5L._SX300_SY300_QL70_ML2_.jpg" TargetMode="External"/><Relationship Id="rId763" Type="http://schemas.openxmlformats.org/officeDocument/2006/relationships/hyperlink" Target="https://m.media-amazon.com/images/W/WEBP_402378-T1/images/I/31bKIZtFGWL._SX300_SY300_QL70_FMwebp_.jpg" TargetMode="External"/><Relationship Id="rId1186" Type="http://schemas.openxmlformats.org/officeDocument/2006/relationships/hyperlink" Target="https://m.media-amazon.com/images/I/31f4cZdDnJL._SX300_SY300_QL70_FMwebp_.jpg" TargetMode="External"/><Relationship Id="rId1393" Type="http://schemas.openxmlformats.org/officeDocument/2006/relationships/hyperlink" Target="https://www.amazon.in/Pilot-Frixion-Clicker-Roller-Blue/dp/B00S2SEV7K/ref=sr_1_457?qid=1672903018&amp;s=computers&amp;sr=1-457" TargetMode="External"/><Relationship Id="rId2237" Type="http://schemas.openxmlformats.org/officeDocument/2006/relationships/hyperlink" Target="https://m.media-amazon.com/images/I/41wN7jooz0L._SX300_SY300_QL70_FMwebp_.jpg" TargetMode="External"/><Relationship Id="rId2444" Type="http://schemas.openxmlformats.org/officeDocument/2006/relationships/hyperlink" Target="https://m.media-amazon.com/images/W/WEBP_402378-T1/images/I/310umqMFDRL._SX300_SY300_QL70_FMwebp_.jpg" TargetMode="External"/><Relationship Id="rId2889" Type="http://schemas.openxmlformats.org/officeDocument/2006/relationships/hyperlink" Target="https://www.amazon.in/Technotech-High-Speed-Cable-Meter/dp/B016MDK4F4/ref=sr_1_469?qid=1672909147&amp;s=electronics&amp;sr=1-469" TargetMode="External"/><Relationship Id="rId111" Type="http://schemas.openxmlformats.org/officeDocument/2006/relationships/hyperlink" Target="https://m.media-amazon.com/images/I/41SDfuK7L2L._SX300_SY300_QL70_FMwebp_.jpg" TargetMode="External"/><Relationship Id="rId209" Type="http://schemas.openxmlformats.org/officeDocument/2006/relationships/hyperlink" Target="https://m.media-amazon.com/images/I/31plkeAvAQL._SX300_SY300_QL70_FMwebp_.jpg" TargetMode="External"/><Relationship Id="rId416" Type="http://schemas.openxmlformats.org/officeDocument/2006/relationships/hyperlink" Target="https://m.media-amazon.com/images/I/41vMaBVWDjL._SX300_SY300_QL70_ML2_.jpg" TargetMode="External"/><Relationship Id="rId970" Type="http://schemas.openxmlformats.org/officeDocument/2006/relationships/hyperlink" Target="https://www.amazon.in/AmazonBasics-16-Gauge-Speaker-Wire-Feet/dp/B006LW0WDQ/ref=sr_1_263?qid=1672909136&amp;s=electronics&amp;sr=1-263" TargetMode="External"/><Relationship Id="rId1046" Type="http://schemas.openxmlformats.org/officeDocument/2006/relationships/hyperlink" Target="https://www.amazon.in/Noise-Bluetooth-Calling-Tracking-Detection/dp/B0B5LVS732/ref=sr_1_11?qid=1672902995&amp;s=computers&amp;sr=1-11" TargetMode="External"/><Relationship Id="rId1253" Type="http://schemas.openxmlformats.org/officeDocument/2006/relationships/hyperlink" Target="https://www.amazon.in/Kent-Gold-Optima-Spare-Kit/dp/B00SMFPJG0/ref=sr_1_324?qid=1672923609&amp;s=kitchen&amp;sr=1-324" TargetMode="External"/><Relationship Id="rId1698" Type="http://schemas.openxmlformats.org/officeDocument/2006/relationships/hyperlink" Target="https://www.amazon.in/Airtel-Digital-TV-Month-Recording/dp/B075TJHWVC/ref=sr_1_407_mod_primary_new?qid=1672909144&amp;s=electronics&amp;sbo=RZvfv%2F%2FHxDF%2BO5021pAnSA%3D%3D&amp;sr=1-407" TargetMode="External"/><Relationship Id="rId2651" Type="http://schemas.openxmlformats.org/officeDocument/2006/relationships/hyperlink" Target="https://m.media-amazon.com/images/I/41OXzplcjtL._SX300_SY300_QL70_FMwebp_.jpg" TargetMode="External"/><Relationship Id="rId2749" Type="http://schemas.openxmlformats.org/officeDocument/2006/relationships/hyperlink" Target="https://m.media-amazon.com/images/W/WEBP_402378-T1/images/I/213GZPC7uwL._SX300_SY300_QL70_FMwebp_.jpg" TargetMode="External"/><Relationship Id="rId623" Type="http://schemas.openxmlformats.org/officeDocument/2006/relationships/hyperlink" Target="https://m.media-amazon.com/images/I/41jk4zYjTsL._SX300_SY300_QL70_FMwebp_.jpg" TargetMode="External"/><Relationship Id="rId830" Type="http://schemas.openxmlformats.org/officeDocument/2006/relationships/hyperlink" Target="https://www.amazon.in/Noise-Wireless-Equalizer-Resistance-Bluetooth/dp/B098R25TGC/ref=sr_1_220?qid=1672903006&amp;s=computers&amp;sr=1-220" TargetMode="External"/><Relationship Id="rId928" Type="http://schemas.openxmlformats.org/officeDocument/2006/relationships/hyperlink" Target="https://www.amazon.in/boAt-A325-Tangle-Free-Charging-Transmission/dp/B08WRBG3XW/ref=sr_1_20?qid=1672909124&amp;s=electronics&amp;sr=1-20" TargetMode="External"/><Relationship Id="rId1460" Type="http://schemas.openxmlformats.org/officeDocument/2006/relationships/hyperlink" Target="https://www.amazon.in/ECOVACS-Robotic-Powerful-Advanced-Technology/dp/B0B19VJXQZ/ref=sr_1_323?qid=1672923609&amp;s=kitchen&amp;sr=1-323" TargetMode="External"/><Relationship Id="rId1558" Type="http://schemas.openxmlformats.org/officeDocument/2006/relationships/hyperlink" Target="https://www.amazon.in/Zebronics-Zeb-JUKEBAR-3900-Multimedia-Supporting/dp/B08CRRQK6Z/ref=sr_1_366?qid=1672903013&amp;s=computers&amp;sr=1-366" TargetMode="External"/><Relationship Id="rId1765" Type="http://schemas.openxmlformats.org/officeDocument/2006/relationships/hyperlink" Target="https://m.media-amazon.com/images/I/315GdnF+LcL._SY300_SX300_.jpg" TargetMode="External"/><Relationship Id="rId2304" Type="http://schemas.openxmlformats.org/officeDocument/2006/relationships/hyperlink" Target="https://www.amazon.in/CTEK15L-Premium-Stainless-Electric-Cut-Off/dp/B08C7TYHPB/ref=sr_1_278?qid=1672923606&amp;s=kitchen&amp;sr=1-278" TargetMode="External"/><Relationship Id="rId2511" Type="http://schemas.openxmlformats.org/officeDocument/2006/relationships/hyperlink" Target="https://www.amazon.in/Hindware-Atlantic-Compacto-Instant-HI03PDW30/dp/B09DL9978Y/ref=sr_1_151?qid=1672923598&amp;s=kitchen&amp;sr=1-151" TargetMode="External"/><Relationship Id="rId2609" Type="http://schemas.openxmlformats.org/officeDocument/2006/relationships/hyperlink" Target="https://m.media-amazon.com/images/W/WEBP_402378-T1/images/I/413b+0JACfL._SX300_SY300_.jpg" TargetMode="External"/><Relationship Id="rId57" Type="http://schemas.openxmlformats.org/officeDocument/2006/relationships/hyperlink" Target="https://m.media-amazon.com/images/W/WEBP_402378-T1/images/I/41nGG6kJr9L._SX300_SY300_QL70_FMwebp_.jpg" TargetMode="External"/><Relationship Id="rId1113" Type="http://schemas.openxmlformats.org/officeDocument/2006/relationships/hyperlink" Target="https://m.media-amazon.com/images/I/31qGpf8uzuL._SY445_SX342_QL70_FMwebp_.jpg" TargetMode="External"/><Relationship Id="rId1320" Type="http://schemas.openxmlformats.org/officeDocument/2006/relationships/hyperlink" Target="https://www.amazon.in/805-Black-Original-Ink-Cartridge/dp/B08CYPB15D/ref=sr_1_62?qid=1672902997&amp;s=computers&amp;sr=1-62" TargetMode="External"/><Relationship Id="rId1418" Type="http://schemas.openxmlformats.org/officeDocument/2006/relationships/hyperlink" Target="https://m.media-amazon.com/images/I/31hXo964hqL._SY300_SX300_QL70_FMwebp_.jpg" TargetMode="External"/><Relationship Id="rId1972" Type="http://schemas.openxmlformats.org/officeDocument/2006/relationships/hyperlink" Target="https://m.media-amazon.com/images/W/WEBP_402378-T2/images/I/4145oJH-y0L._SX300_SY300_QL70_FMwebp_.jpg" TargetMode="External"/><Relationship Id="rId2816" Type="http://schemas.openxmlformats.org/officeDocument/2006/relationships/hyperlink" Target="https://m.media-amazon.com/images/W/WEBP_402378-T1/images/I/31QVpoSYsrL._SX300_SY300_QL70_FMwebp_.jpg" TargetMode="External"/><Relationship Id="rId1625" Type="http://schemas.openxmlformats.org/officeDocument/2006/relationships/hyperlink" Target="https://m.media-amazon.com/images/I/51zhY6X2NqL._SX300_SY300_QL70_FMwebp_.jpg" TargetMode="External"/><Relationship Id="rId1832" Type="http://schemas.openxmlformats.org/officeDocument/2006/relationships/hyperlink" Target="https://www.amazon.in/Amozo-Cover-iPhone-Polycarbonate-Transparent/dp/B09J2MM5C6/ref=sr_1_148?qid=1672895791&amp;s=electronics&amp;sr=1-148" TargetMode="External"/><Relationship Id="rId2094" Type="http://schemas.openxmlformats.org/officeDocument/2006/relationships/hyperlink" Target="https://m.media-amazon.com/images/W/WEBP_402378-T1/images/I/31tk9yOK-qL._SX300_SY300_QL70_FMwebp_.jpg" TargetMode="External"/><Relationship Id="rId273" Type="http://schemas.openxmlformats.org/officeDocument/2006/relationships/hyperlink" Target="https://m.media-amazon.com/images/W/WEBP_402378-T1/images/I/41v0JSmcIuL._SY300_SX300_QL70_FMwebp_.jpg" TargetMode="External"/><Relationship Id="rId480" Type="http://schemas.openxmlformats.org/officeDocument/2006/relationships/hyperlink" Target="https://m.media-amazon.com/images/I/51EJirBX6bL._SY300_SX300_QL70_FMwebp_.jpg" TargetMode="External"/><Relationship Id="rId2161" Type="http://schemas.openxmlformats.org/officeDocument/2006/relationships/hyperlink" Target="https://m.media-amazon.com/images/W/WEBP_402378-T2/images/I/31dENZ1gQVL._SX300_SY300_QL70_FMwebp_.jpg" TargetMode="External"/><Relationship Id="rId2399" Type="http://schemas.openxmlformats.org/officeDocument/2006/relationships/hyperlink" Target="https://m.media-amazon.com/images/W/WEBP_402378-T2/images/I/21rLuqop7cL._SY300_SX300_QL70_FMwebp_.jpg" TargetMode="External"/><Relationship Id="rId133" Type="http://schemas.openxmlformats.org/officeDocument/2006/relationships/hyperlink" Target="https://m.media-amazon.com/images/I/31RiDkNjpjS._SX300_SY300_QL70_FMwebp_.jpg" TargetMode="External"/><Relationship Id="rId340" Type="http://schemas.openxmlformats.org/officeDocument/2006/relationships/hyperlink" Target="https://m.media-amazon.com/images/W/WEBP_402378-T2/images/I/41FyPER4ASL._SX300_SY300_QL70_FMwebp_.jpg" TargetMode="External"/><Relationship Id="rId578" Type="http://schemas.openxmlformats.org/officeDocument/2006/relationships/hyperlink" Target="https://m.media-amazon.com/images/I/31H8AoDYAYL._SX300_SY300_QL70_ML2_.jpg" TargetMode="External"/><Relationship Id="rId785" Type="http://schemas.openxmlformats.org/officeDocument/2006/relationships/hyperlink" Target="https://m.media-amazon.com/images/W/WEBP_402378-T1/images/I/31sSNZUSkfL._SX300_SY300_QL70_FMwebp_.jpg" TargetMode="External"/><Relationship Id="rId992" Type="http://schemas.openxmlformats.org/officeDocument/2006/relationships/hyperlink" Target="https://www.amazon.in/Gold-Optima-10-Litres-Non-electric-Purifier/dp/B009DA69W6/ref=sr_1_196?qid=1672923600&amp;s=kitchen&amp;sr=1-196" TargetMode="External"/><Relationship Id="rId2021" Type="http://schemas.openxmlformats.org/officeDocument/2006/relationships/hyperlink" Target="https://www.amazon.in/boAt-A750-Resistant-Tangle-free-Transmission/dp/B09RX1FK54/ref=sr_1_126?qid=1672909130&amp;s=electronics&amp;sr=1-126" TargetMode="External"/><Relationship Id="rId2259" Type="http://schemas.openxmlformats.org/officeDocument/2006/relationships/hyperlink" Target="https://m.media-amazon.com/images/W/WEBP_402378-T1/images/I/41+tGYXUN8L._SX342_SY445_.jpg" TargetMode="External"/><Relationship Id="rId2466" Type="http://schemas.openxmlformats.org/officeDocument/2006/relationships/hyperlink" Target="https://m.media-amazon.com/images/W/WEBP_402378-T1/images/I/41Zc-phmoEL._SX300_SY300_QL70_FMwebp_.jpg" TargetMode="External"/><Relationship Id="rId2673" Type="http://schemas.openxmlformats.org/officeDocument/2006/relationships/hyperlink" Target="https://m.media-amazon.com/images/W/WEBP_402378-T1/images/I/31RZz5dsEVL._SX300_SY300_QL70_FMwebp_.jpg" TargetMode="External"/><Relationship Id="rId2880" Type="http://schemas.openxmlformats.org/officeDocument/2006/relationships/hyperlink" Target="https://m.media-amazon.com/images/I/31C4z2M8TiL._SX300_SY300_QL70_FMwebp_.jpg" TargetMode="External"/><Relationship Id="rId200" Type="http://schemas.openxmlformats.org/officeDocument/2006/relationships/hyperlink" Target="https://www.amazon.in/Tangentbeat-Bluetooth-Headphones-Waterproof-Cancelation/dp/B08D77XZX5/ref=sr_1_18?qid=1672895748&amp;s=electronics&amp;sr=1-18" TargetMode="External"/><Relationship Id="rId438" Type="http://schemas.openxmlformats.org/officeDocument/2006/relationships/hyperlink" Target="https://m.media-amazon.com/images/I/41ezRvTwcaL._SX300_SY300_QL70_ML2_.jpg" TargetMode="External"/><Relationship Id="rId645" Type="http://schemas.openxmlformats.org/officeDocument/2006/relationships/hyperlink" Target="https://m.media-amazon.com/images/I/41I2mS67DyL._SY300_SX300_QL70_FMwebp_.jpg" TargetMode="External"/><Relationship Id="rId852" Type="http://schemas.openxmlformats.org/officeDocument/2006/relationships/hyperlink" Target="https://www.amazon.in/Nokia-150-Cyan/dp/B08H21B6V7/ref=sr_1_301?qid=1672895835&amp;s=electronics&amp;sr=1-301" TargetMode="External"/><Relationship Id="rId1068" Type="http://schemas.openxmlformats.org/officeDocument/2006/relationships/hyperlink" Target="https://www.amazon.in/Kuber-Industries-Waterproof-Organizer-CTKTC034616/dp/B083J64CBB/ref=sr_1_214?qid=1672923601&amp;s=kitchen&amp;sr=1-214" TargetMode="External"/><Relationship Id="rId1275" Type="http://schemas.openxmlformats.org/officeDocument/2006/relationships/hyperlink" Target="https://m.media-amazon.com/images/I/31yI+SWuRzL._SY300_SX300_.jpg" TargetMode="External"/><Relationship Id="rId1482" Type="http://schemas.openxmlformats.org/officeDocument/2006/relationships/hyperlink" Target="https://www.amazon.in/Crompton-IHL251-1500-Watt-Immersion-Heater/dp/B07K2HVKLL/ref=sr_1_366?qid=1672923610&amp;s=kitchen&amp;sr=1-366" TargetMode="External"/><Relationship Id="rId2119" Type="http://schemas.openxmlformats.org/officeDocument/2006/relationships/hyperlink" Target="https://www.amazon.in/Storite-USB-2-0-Mini-External/dp/B00GGGOYEU/ref=sr_1_489?qid=1672909149&amp;s=electronics&amp;sr=1-489" TargetMode="External"/><Relationship Id="rId2326" Type="http://schemas.openxmlformats.org/officeDocument/2006/relationships/hyperlink" Target="https://www.amazon.in/BONIRY-Waffle-Maker-Inch-Watts/dp/B09LH32678/ref=sr_1_390?qid=1672923611&amp;s=kitchen&amp;sr=1-390" TargetMode="External"/><Relationship Id="rId2533" Type="http://schemas.openxmlformats.org/officeDocument/2006/relationships/hyperlink" Target="https://www.amazon.in/10WERUN-Bluetooth-Smartwatch-Wireless-Fitness/dp/B09RFB2SJQ/ref=sr_1_367?qid=1672895857&amp;s=electronics&amp;sr=1-367" TargetMode="External"/><Relationship Id="rId2740" Type="http://schemas.openxmlformats.org/officeDocument/2006/relationships/hyperlink" Target="https://www.amazon.in/EYNK-Charging-Charger-Transfer-Smartphones/dp/B08G1RW2Q3/ref=sr_1_483?qid=1672909149&amp;s=electronics&amp;sr=1-483" TargetMode="External"/><Relationship Id="rId505" Type="http://schemas.openxmlformats.org/officeDocument/2006/relationships/hyperlink" Target="https://www.amazon.in/Solero-TB301-Charging-480Mbps-1-5-Meter/dp/B08Y1TFSP6/ref=sr_1_6?qid=1672909124&amp;s=electronics&amp;sr=1-6" TargetMode="External"/><Relationship Id="rId712" Type="http://schemas.openxmlformats.org/officeDocument/2006/relationships/hyperlink" Target="https://www.amazon.in/boAt-Wave-Call-Dedicated-Multi-Sport/dp/B0B5B6PQCT/ref=sr_1_4?qid=1672902995&amp;s=computers&amp;sr=1-4" TargetMode="External"/><Relationship Id="rId1135" Type="http://schemas.openxmlformats.org/officeDocument/2006/relationships/hyperlink" Target="https://m.media-amazon.com/images/I/31qGpf8uzuL._SY445_SX342_QL70_FMwebp_.jpg" TargetMode="External"/><Relationship Id="rId1342" Type="http://schemas.openxmlformats.org/officeDocument/2006/relationships/hyperlink" Target="https://m.media-amazon.com/images/I/41jv4fqU1EL._SY300_SX300_QL70_FMwebp_.jpg" TargetMode="External"/><Relationship Id="rId1787" Type="http://schemas.openxmlformats.org/officeDocument/2006/relationships/hyperlink" Target="https://m.media-amazon.com/images/W/WEBP_402378-T2/images/I/31-jt474B1L._SX300_SY300_QL70_FMwebp_.jpg" TargetMode="External"/><Relationship Id="rId1994" Type="http://schemas.openxmlformats.org/officeDocument/2006/relationships/hyperlink" Target="https://m.media-amazon.com/images/W/WEBP_402378-T2/images/I/51R1cOolXRL._SX300_SY300_QL70_FMwebp_.jpg" TargetMode="External"/><Relationship Id="rId2838" Type="http://schemas.openxmlformats.org/officeDocument/2006/relationships/hyperlink" Target="https://m.media-amazon.com/images/I/51lDlqmDxQL._SY300_SX300_QL70_FMwebp_.jpg" TargetMode="External"/><Relationship Id="rId79" Type="http://schemas.openxmlformats.org/officeDocument/2006/relationships/hyperlink" Target="https://m.media-amazon.com/images/W/WEBP_402378-T1/images/I/31na34LxwmL._SX300_SY300_QL70_FMwebp_.jpg" TargetMode="External"/><Relationship Id="rId1202" Type="http://schemas.openxmlformats.org/officeDocument/2006/relationships/hyperlink" Target="https://m.media-amazon.com/images/I/31wPIFxnDaL._SY445_SX342_QL70_FMwebp_.jpg" TargetMode="External"/><Relationship Id="rId1647" Type="http://schemas.openxmlformats.org/officeDocument/2006/relationships/hyperlink" Target="https://m.media-amazon.com/images/W/WEBP_402378-T1/images/I/31AZelC8URL._SX300_SY300_QL70_FMwebp_.jpg" TargetMode="External"/><Relationship Id="rId1854" Type="http://schemas.openxmlformats.org/officeDocument/2006/relationships/hyperlink" Target="https://www.amazon.in/Vacuum-Mop-Intelligent-Navigation-Connectivity-Assistant/dp/B092R48XXB/ref=sr_1_464?qid=1672923615&amp;s=kitchen&amp;sr=1-464" TargetMode="External"/><Relationship Id="rId2600" Type="http://schemas.openxmlformats.org/officeDocument/2006/relationships/hyperlink" Target="https://www.amazon.in/electric-Kettle-Double-Triple-Protection/dp/B0B2CZTCL2/ref=sr_1_127?qid=1672923597&amp;s=kitchen&amp;sr=1-127" TargetMode="External"/><Relationship Id="rId2905" Type="http://schemas.openxmlformats.org/officeDocument/2006/relationships/hyperlink" Target="https://www.amazon.in/Homeistic-Applience-Electric-bathroom-Tankless/dp/B08QW937WV/ref=sr_1_173?qid=1672923598&amp;s=kitchen&amp;sr=1-173" TargetMode="External"/><Relationship Id="rId1507" Type="http://schemas.openxmlformats.org/officeDocument/2006/relationships/hyperlink" Target="https://m.media-amazon.com/images/I/31W1xfnsOPL._SY300_SX300_QL70_FMwebp_.jpg" TargetMode="External"/><Relationship Id="rId1714" Type="http://schemas.openxmlformats.org/officeDocument/2006/relationships/hyperlink" Target="https://www.amazon.in/LG-Convertible-Anti-Virus-Protection-PS-Q19YNZE/dp/B09NS5TKPN/ref=sr_1_381?qid=1672923611&amp;s=kitchen&amp;sr=1-381" TargetMode="External"/><Relationship Id="rId295" Type="http://schemas.openxmlformats.org/officeDocument/2006/relationships/hyperlink" Target="https://www.amazon.in/Philips-Collection-HD4928-01-2100-Watt/dp/B00EDJJ7FS/ref=sr_1_54?qid=1672923593&amp;s=kitchen&amp;sr=1-54" TargetMode="External"/><Relationship Id="rId1921" Type="http://schemas.openxmlformats.org/officeDocument/2006/relationships/hyperlink" Target="https://www.amazon.in/Brayden-Portable-Smoothie-Blender-Rechargeable/dp/B07NRTCDS5/ref=sr_1_190?qid=1672923600&amp;s=kitchen&amp;sr=1-190" TargetMode="External"/><Relationship Id="rId2183" Type="http://schemas.openxmlformats.org/officeDocument/2006/relationships/hyperlink" Target="https://m.media-amazon.com/images/I/51O93lUTxtL._SY300_SX300_QL70_FMwebp_.jpg" TargetMode="External"/><Relationship Id="rId2390" Type="http://schemas.openxmlformats.org/officeDocument/2006/relationships/hyperlink" Target="https://m.media-amazon.com/images/I/41NJizePolL._SX300_SY300_QL70_FMwebp_.jpg" TargetMode="External"/><Relationship Id="rId2488" Type="http://schemas.openxmlformats.org/officeDocument/2006/relationships/hyperlink" Target="https://m.media-amazon.com/images/W/WEBP_402378-T1/images/I/41qmt2a159L._SX300_SY300_QL70_FMwebp_.jpg" TargetMode="External"/><Relationship Id="rId155" Type="http://schemas.openxmlformats.org/officeDocument/2006/relationships/hyperlink" Target="https://m.media-amazon.com/images/I/41ZCYvl4noL._SX300_SY300_QL70_FMwebp_.jpg" TargetMode="External"/><Relationship Id="rId362" Type="http://schemas.openxmlformats.org/officeDocument/2006/relationships/hyperlink" Target="https://m.media-amazon.com/images/I/417k0DCw0GL._SX300_SY300_QL70_ML2_.jpg" TargetMode="External"/><Relationship Id="rId1297" Type="http://schemas.openxmlformats.org/officeDocument/2006/relationships/hyperlink" Target="https://m.media-amazon.com/images/I/51hQfTroMzL._SX300_SY300_QL70_FMwebp_.jpg" TargetMode="External"/><Relationship Id="rId2043" Type="http://schemas.openxmlformats.org/officeDocument/2006/relationships/hyperlink" Target="https://www.amazon.in/Portronics-Konnect-POR-1403-Charging-Function/dp/B09KH58JZR/ref=sr_1_129?qid=1672909130&amp;s=electronics&amp;sr=1-129" TargetMode="External"/><Relationship Id="rId2250" Type="http://schemas.openxmlformats.org/officeDocument/2006/relationships/hyperlink" Target="https://www.amazon.in/akiara-Machine-Stitching-extension-adapter/dp/B09R83SFYV/ref=sr_1_202?qid=1672923601&amp;s=kitchen&amp;sr=1-202" TargetMode="External"/><Relationship Id="rId2695" Type="http://schemas.openxmlformats.org/officeDocument/2006/relationships/hyperlink" Target="https://m.media-amazon.com/images/W/WEBP_402378-T1/images/I/41sA8PA31pL._SY300_SX300_QL70_FMwebp_.jpg" TargetMode="External"/><Relationship Id="rId222" Type="http://schemas.openxmlformats.org/officeDocument/2006/relationships/hyperlink" Target="https://www.amazon.in/Redmi-Storage-Qualcomm%C2%AE-SnapdragonTM-Included/dp/B09QS8V5N8/ref=sr_1_96?qid=1672895770&amp;s=electronics&amp;sr=1-96" TargetMode="External"/><Relationship Id="rId667" Type="http://schemas.openxmlformats.org/officeDocument/2006/relationships/hyperlink" Target="https://m.media-amazon.com/images/I/41op1vdp-UL._SX300_SY300_QL70_ML2_.jpg" TargetMode="External"/><Relationship Id="rId874" Type="http://schemas.openxmlformats.org/officeDocument/2006/relationships/hyperlink" Target="https://www.amazon.in/Fire-Boltt-Bluetooth-Calling-Assistance-Resolution/dp/B0BF54972T/ref=sr_1_33?qid=1672895755&amp;s=electronics&amp;sr=1-33" TargetMode="External"/><Relationship Id="rId2110" Type="http://schemas.openxmlformats.org/officeDocument/2006/relationships/hyperlink" Target="https://m.media-amazon.com/images/I/41bFp+Wev+L._SY300_SX300_.jpg" TargetMode="External"/><Relationship Id="rId2348" Type="http://schemas.openxmlformats.org/officeDocument/2006/relationships/hyperlink" Target="https://www.amazon.in/Cordless-resistant-soleplate-Vertical-Horizontal/dp/B09WF4Q7B3/ref=sr_1_463?qid=1672923615&amp;s=kitchen&amp;sr=1-463" TargetMode="External"/><Relationship Id="rId2555" Type="http://schemas.openxmlformats.org/officeDocument/2006/relationships/hyperlink" Target="https://www.amazon.in/Lapster-Caddy-Optical-Drive-Laptop/dp/B0BDS8MY8J/ref=sr_1_306?qid=1672903010&amp;s=computers&amp;sr=1-306" TargetMode="External"/><Relationship Id="rId2762" Type="http://schemas.openxmlformats.org/officeDocument/2006/relationships/hyperlink" Target="https://www.amazon.in/Sansui-inches-JSY32SKHD-Bezel-less-Design/dp/B09NNJ9WYM/ref=sr_1_475?qid=1672909147&amp;s=electronics&amp;sr=1-475" TargetMode="External"/><Relationship Id="rId527" Type="http://schemas.openxmlformats.org/officeDocument/2006/relationships/hyperlink" Target="https://www.amazon.in/Wayona-Braided-WN3LG1-Syncing-Charging/dp/B07JW9H4J1/ref=sr_1_38?qid=1672895755&amp;s=electronics&amp;sr=1-38" TargetMode="External"/><Relationship Id="rId734" Type="http://schemas.openxmlformats.org/officeDocument/2006/relationships/hyperlink" Target="https://www.amazon.in/Zebronics-Zeb-JUDWAA-750-Wired-Keyboard/dp/B07KR5P3YD/ref=sr_1_141?qid=1672903001&amp;s=computers&amp;sr=1-141" TargetMode="External"/><Relationship Id="rId941" Type="http://schemas.openxmlformats.org/officeDocument/2006/relationships/hyperlink" Target="https://m.media-amazon.com/images/I/41Rg-JkRGgL._SY300_SX300_QL70_FMwebp_.jpg" TargetMode="External"/><Relationship Id="rId1157"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1364" Type="http://schemas.openxmlformats.org/officeDocument/2006/relationships/hyperlink" Target="https://m.media-amazon.com/images/W/WEBP_402378-T2/images/I/51owoY2Xq7L._SX300_SY300_QL70_FMwebp_.jpg" TargetMode="External"/><Relationship Id="rId1571" Type="http://schemas.openxmlformats.org/officeDocument/2006/relationships/hyperlink" Target="https://m.media-amazon.com/images/I/41Lfns2oFNL._SX300_SY300_QL70_FMwebp_.jpg" TargetMode="External"/><Relationship Id="rId2208" Type="http://schemas.openxmlformats.org/officeDocument/2006/relationships/hyperlink" Target="https://www.amazon.in/Wembley-LCD-Writing-Tablet-8-5/dp/B09P564ZTJ/ref=sr_1_216?qid=1672903005&amp;s=computers&amp;sr=1-216" TargetMode="External"/><Relationship Id="rId2415" Type="http://schemas.openxmlformats.org/officeDocument/2006/relationships/hyperlink" Target="https://m.media-amazon.com/images/I/318wXJER9zL._SX300_SY300_QL70_ML2_.jpg" TargetMode="External"/><Relationship Id="rId2622" Type="http://schemas.openxmlformats.org/officeDocument/2006/relationships/hyperlink" Target="https://www.amazon.in/Aquadpure-Copper-RO-Automatic-Controller/dp/B0BJ6P3LSK/ref=sr_1_453?qid=1672923614&amp;s=kitchen&amp;sr=1-453" TargetMode="External"/><Relationship Id="rId70" Type="http://schemas.openxmlformats.org/officeDocument/2006/relationships/hyperlink" Target="https://www.amazon.in/Airdopes-141-Playtime-Resistance-Bluetooth/dp/B09N3ZNHTY/ref=sr_1_2?qid=1672902995&amp;s=computers&amp;sr=1-2" TargetMode="External"/><Relationship Id="rId801" Type="http://schemas.openxmlformats.org/officeDocument/2006/relationships/hyperlink" Target="https://m.media-amazon.com/images/I/51YPXDh78VL._SX300_SY300_QL70_FMwebp_.jpg" TargetMode="External"/><Relationship Id="rId1017" Type="http://schemas.openxmlformats.org/officeDocument/2006/relationships/hyperlink" Target="https://m.media-amazon.com/images/W/WEBP_402378-T1/images/I/41buv8eJQtL._SX300_SY300_QL70_FMwebp_.jpg" TargetMode="External"/><Relationship Id="rId1224" Type="http://schemas.openxmlformats.org/officeDocument/2006/relationships/hyperlink" Target="https://m.media-amazon.com/images/I/41hF4CFTsGL._SX300_SY300_QL70_FMwebp_.jpg" TargetMode="External"/><Relationship Id="rId1431" Type="http://schemas.openxmlformats.org/officeDocument/2006/relationships/hyperlink" Target="https://m.media-amazon.com/images/W/WEBP_402378-T2/images/I/414BHyTttvL._SX300_SY300_QL70_FMwebp_.jpg" TargetMode="External"/><Relationship Id="rId1669" Type="http://schemas.openxmlformats.org/officeDocument/2006/relationships/hyperlink" Target="https://m.media-amazon.com/images/W/WEBP_402378-T2/images/I/51ngprQwafL._SY300_SX300_QL70_FMwebp_.jpg" TargetMode="External"/><Relationship Id="rId1876" Type="http://schemas.openxmlformats.org/officeDocument/2006/relationships/hyperlink" Target="https://m.media-amazon.com/images/I/31pJvN8OkSL._SX300_SY300_QL70_FMwebp_.jpg" TargetMode="External"/><Relationship Id="rId2927" Type="http://schemas.openxmlformats.org/officeDocument/2006/relationships/hyperlink" Target="https://www.amazon.in/Kitchenwell-Multipurpose-Portable-Electronic-Scale/dp/B0B4SJKRDF/ref=sr_1_239?qid=1672923603&amp;s=kitchen&amp;sr=1-239" TargetMode="External"/><Relationship Id="rId1529" Type="http://schemas.openxmlformats.org/officeDocument/2006/relationships/hyperlink" Target="https://m.media-amazon.com/images/W/WEBP_402378-T2/images/I/41mtYvY3VdS._SX300_SY300_QL70_FMwebp_.jpg" TargetMode="External"/><Relationship Id="rId1736" Type="http://schemas.openxmlformats.org/officeDocument/2006/relationships/hyperlink" Target="https://www.amazon.in/Tecno-Spark-Storage-Expandable-Processor/dp/B0B56YRBNT/ref=sr_1_153?qid=1672895791&amp;s=electronics&amp;sr=1-153" TargetMode="External"/><Relationship Id="rId1943" Type="http://schemas.openxmlformats.org/officeDocument/2006/relationships/hyperlink" Target="https://www.amazon.in/Portronics-MPORT-Ports-USB-Connector/dp/B09M8888DM/ref=sr_1_231?qid=1672903006&amp;s=computers&amp;sr=1-231" TargetMode="External"/><Relationship Id="rId28" Type="http://schemas.openxmlformats.org/officeDocument/2006/relationships/hyperlink" Target="https://www.amazon.in/SanDisk-Cruzer-Blade-Flash-Drive/dp/B005FYNT3G/ref=sr_1_5?qid=1672902995&amp;s=computers&amp;sr=1-5" TargetMode="External"/><Relationship Id="rId1803" Type="http://schemas.openxmlformats.org/officeDocument/2006/relationships/hyperlink" Target="https://m.media-amazon.com/images/W/WEBP_402378-T2/images/I/41GeM83DzzL._SX300_SY300_QL70_FMwebp_.jpg" TargetMode="External"/><Relationship Id="rId177" Type="http://schemas.openxmlformats.org/officeDocument/2006/relationships/hyperlink" Target="https://m.media-amazon.com/images/I/41ML8ZbPiiL._SY300_SX300_QL70_ML2_.jpg" TargetMode="External"/><Relationship Id="rId384" Type="http://schemas.openxmlformats.org/officeDocument/2006/relationships/hyperlink" Target="https://m.media-amazon.com/images/I/31XO-wfGGGL._SX300_SY300_QL70_FMwebp_.jpg" TargetMode="External"/><Relationship Id="rId591" Type="http://schemas.openxmlformats.org/officeDocument/2006/relationships/hyperlink" Target="https://m.media-amazon.com/images/W/WEBP_402378-T2/images/I/31DYx7AhW6L._SX300_SY300_QL70_FMwebp_.jpg" TargetMode="External"/><Relationship Id="rId2065" Type="http://schemas.openxmlformats.org/officeDocument/2006/relationships/hyperlink" Target="https://www.amazon.in/Ikea-Lint-Roller-Paper-Sheets/dp/B07MP21WJD/ref=sr_1_156_mod_primary_new?qid=1672923598&amp;s=kitchen&amp;sbo=RZvfv%2F%2FHxDF%2BO5021pAnSA%3D%3D&amp;sr=1-156" TargetMode="External"/><Relationship Id="rId2272" Type="http://schemas.openxmlformats.org/officeDocument/2006/relationships/hyperlink" Target="https://www.amazon.in/TVARA-Colorful-Erasable-Electronic-Educational/dp/B09939XJX8/ref=sr_1_388?qid=1672903014&amp;s=computers&amp;sr=1-388" TargetMode="External"/><Relationship Id="rId244" Type="http://schemas.openxmlformats.org/officeDocument/2006/relationships/hyperlink" Target="https://www.amazon.in/Redmi-inches-Ready-L32M6-RA-Android/dp/B09F9YQQ7B/ref=sr_1_72?qid=1672909126&amp;s=electronics&amp;sr=1-72" TargetMode="External"/><Relationship Id="rId689" Type="http://schemas.openxmlformats.org/officeDocument/2006/relationships/hyperlink" Target="https://m.media-amazon.com/images/W/WEBP_402378-T1/images/I/31RktQKvhoL._SX300_SY300_QL70_FMwebp_.jpg" TargetMode="External"/><Relationship Id="rId896" Type="http://schemas.openxmlformats.org/officeDocument/2006/relationships/hyperlink" Target="https://www.amazon.in/AmazonBasics-Apple-Certified-Lightning-Charging/dp/B07XLCFSSN/ref=sr_1_279?qid=1672903008&amp;s=computers&amp;sr=1-279" TargetMode="External"/><Relationship Id="rId1081" Type="http://schemas.openxmlformats.org/officeDocument/2006/relationships/hyperlink" Target="https://m.media-amazon.com/images/I/41GogihEYeL._SX300_SY300_QL70_FMwebp_.jpg" TargetMode="External"/><Relationship Id="rId2577" Type="http://schemas.openxmlformats.org/officeDocument/2006/relationships/hyperlink" Target="https://m.media-amazon.com/images/I/41FQI5F2OiL._SX300_SY300_QL70_FMwebp_.jpg" TargetMode="External"/><Relationship Id="rId2784" Type="http://schemas.openxmlformats.org/officeDocument/2006/relationships/hyperlink" Target="https://m.media-amazon.com/images/I/31b0ZuxuesL._SY300_SX300_QL70_FMwebp_.jpg" TargetMode="External"/><Relationship Id="rId451" Type="http://schemas.openxmlformats.org/officeDocument/2006/relationships/hyperlink" Target="https://www.amazon.in/Zinq-Technologies-Cool-Slate-Five/dp/B082FTPRSK/ref=sr_1_233?qid=1672903006&amp;s=computers&amp;sr=1-233" TargetMode="External"/><Relationship Id="rId549" Type="http://schemas.openxmlformats.org/officeDocument/2006/relationships/hyperlink" Target="https://www.amazon.in/HP-Z3700-Wireless-Mouse-Modern/dp/B01KK0HU3Y/ref=sr_1_236?qid=1672903006&amp;s=computers&amp;sr=1-236" TargetMode="External"/><Relationship Id="rId756" Type="http://schemas.openxmlformats.org/officeDocument/2006/relationships/hyperlink" Target="https://www.amazon.in/Portronics-POR-122-MODESK-Universal-Mobile/dp/B07N8RQ6W7/ref=sr_1_111?qid=1672895777&amp;s=electronics&amp;sr=1-111" TargetMode="External"/><Relationship Id="rId1179" Type="http://schemas.openxmlformats.org/officeDocument/2006/relationships/hyperlink" Target="https://www.amazon.in/Classmate-Premium-Subject-Notebook-Single/dp/B00LZLQ624/ref=sr_1_108?qid=1672903000&amp;s=computers&amp;sr=1-108" TargetMode="External"/><Relationship Id="rId1386" Type="http://schemas.openxmlformats.org/officeDocument/2006/relationships/hyperlink" Target="https://m.media-amazon.com/images/I/41-NYo+m0JL._SY300_SX300_.jpg" TargetMode="External"/><Relationship Id="rId1593" Type="http://schemas.openxmlformats.org/officeDocument/2006/relationships/hyperlink" Target="https://m.media-amazon.com/images/W/WEBP_402378-T2/images/I/31ulmi5lTYL._SX300_SY300_QL70_FMwebp_.jpg" TargetMode="External"/><Relationship Id="rId2132" Type="http://schemas.openxmlformats.org/officeDocument/2006/relationships/hyperlink" Target="https://m.media-amazon.com/images/I/31l-eZHBfKL._SX300_SY300_QL70_FMwebp_.jpg" TargetMode="External"/><Relationship Id="rId2437" Type="http://schemas.openxmlformats.org/officeDocument/2006/relationships/hyperlink" Target="https://www.amazon.in/Sounce-Type-C-Compatible-Smartphone-Charging/dp/B09RZS1NQT/ref=sr_1_280?qid=1672903008&amp;s=computers&amp;sr=1-280" TargetMode="External"/><Relationship Id="rId104" Type="http://schemas.openxmlformats.org/officeDocument/2006/relationships/hyperlink" Target="https://www.amazon.in/Deuce-300-Resistant-Tangle-Free-Transmission/dp/B08HDJ86NZ/ref=sr_1_61?qid=1672895762&amp;s=electronics&amp;sr=1-61" TargetMode="External"/><Relationship Id="rId311" Type="http://schemas.openxmlformats.org/officeDocument/2006/relationships/hyperlink" Target="https://www.amazon.in/URBN-Li-Polymer-Charge-Compact-Certification/dp/B07X963JNS/ref=sr_1_356?qid=1672903012&amp;s=computers&amp;sr=1-356" TargetMode="External"/><Relationship Id="rId409" Type="http://schemas.openxmlformats.org/officeDocument/2006/relationships/hyperlink" Target="https://www.amazon.in/AmazonBasics-USB-Type-C-2-0-Cable/dp/B01GGKZ0V6/ref=sr_1_69?qid=1672909126&amp;s=electronics&amp;sr=1-69" TargetMode="External"/><Relationship Id="rId963" Type="http://schemas.openxmlformats.org/officeDocument/2006/relationships/hyperlink" Target="https://m.media-amazon.com/images/I/41da4tk7N+L._SY300_SX300_.jpg" TargetMode="External"/><Relationship Id="rId1039" Type="http://schemas.openxmlformats.org/officeDocument/2006/relationships/hyperlink" Target="https://m.media-amazon.com/images/I/4148+QSBxXL._SY300_SX300_.jpg" TargetMode="External"/><Relationship Id="rId1246" Type="http://schemas.openxmlformats.org/officeDocument/2006/relationships/hyperlink" Target="https://m.media-amazon.com/images/I/41CB1rnC5tL._SX300_SY300_QL70_ML2_.jpg" TargetMode="External"/><Relationship Id="rId1898" Type="http://schemas.openxmlformats.org/officeDocument/2006/relationships/hyperlink" Target="https://m.media-amazon.com/images/W/WEBP_402378-T1/images/I/51IE+nI0KGL._SY300_SX300_.jpg" TargetMode="External"/><Relationship Id="rId2644" Type="http://schemas.openxmlformats.org/officeDocument/2006/relationships/hyperlink" Target="https://www.amazon.in/FYA-Handheld-Cordless-Wireless-Rechargeable/dp/B09XTQFFCG/ref=sr_1_421?qid=1672923613&amp;s=kitchen&amp;sr=1-421" TargetMode="External"/><Relationship Id="rId2851" Type="http://schemas.openxmlformats.org/officeDocument/2006/relationships/hyperlink" Target="https://www.amazon.in/Ambrane-BCL-15-Lightning-Cable-Smartphone/dp/B0B3RHX6B6/ref=sr_1_183?qid=1672909133&amp;s=electronics&amp;sr=1-183" TargetMode="External"/><Relationship Id="rId92" Type="http://schemas.openxmlformats.org/officeDocument/2006/relationships/hyperlink" Target="https://www.amazon.in/Rockerz-450-Wireless-Bluetooth-Headphone/dp/B07PR1CL3S/ref=sr_1_16?qid=1672902995&amp;s=computers&amp;sr=1-16" TargetMode="External"/><Relationship Id="rId616" Type="http://schemas.openxmlformats.org/officeDocument/2006/relationships/hyperlink" Target="https://www.amazon.in/A400-Type-C-Cable-Meter-Black/dp/B077Z65HSD/ref=sr_1_33?qid=1672909125&amp;s=electronics&amp;sr=1-33" TargetMode="External"/><Relationship Id="rId823" Type="http://schemas.openxmlformats.org/officeDocument/2006/relationships/hyperlink" Target="https://m.media-amazon.com/images/W/WEBP_402378-T2/images/I/41BeawIQB5L._SX300_SY300_QL70_FMwebp_.jpg" TargetMode="External"/><Relationship Id="rId1453" Type="http://schemas.openxmlformats.org/officeDocument/2006/relationships/hyperlink" Target="https://m.media-amazon.com/images/W/WEBP_402378-T1/images/I/41AUgZQAs5L._SX300_SY300_QL70_FMwebp_.jpg" TargetMode="External"/><Relationship Id="rId1660" Type="http://schemas.openxmlformats.org/officeDocument/2006/relationships/hyperlink" Target="https://www.amazon.in/StyleHouse-Remover-Woolen-Clothes-Electric/dp/B07NCKMXVZ/ref=sr_1_8?qid=1672923591&amp;s=kitchen&amp;sr=1-8" TargetMode="External"/><Relationship Id="rId1758" Type="http://schemas.openxmlformats.org/officeDocument/2006/relationships/hyperlink" Target="https://www.amazon.in/SaleOnTM-Portable-Organizer-Earphone-Assorted/dp/B07NTKGW45/ref=sr_1_384?qid=1672903013&amp;s=computers&amp;sr=1-384" TargetMode="External"/><Relationship Id="rId2504" Type="http://schemas.openxmlformats.org/officeDocument/2006/relationships/hyperlink" Target="https://m.media-amazon.com/images/W/WEBP_402378-T2/images/I/21JwUdnWL4L._SX300_SY300_QL70_FMwebp_.jpg" TargetMode="External"/><Relationship Id="rId2711" Type="http://schemas.openxmlformats.org/officeDocument/2006/relationships/hyperlink" Target="https://m.media-amazon.com/images/I/21rEkD8xxpL._SX300_SY300_QL70_FMwebp_.jpg" TargetMode="External"/><Relationship Id="rId2809" Type="http://schemas.openxmlformats.org/officeDocument/2006/relationships/hyperlink" Target="https://www.amazon.in/Lightweight-Automatic-bacterial-Weilburger-Soleplate/dp/B0B84QN4CN/ref=sr_1_342?qid=1672923609&amp;s=kitchen&amp;sr=1-342" TargetMode="External"/><Relationship Id="rId1106" Type="http://schemas.openxmlformats.org/officeDocument/2006/relationships/hyperlink" Target="https://www.amazon.in/iQOO-Phantom-Snapdragon-FlashCharge-Brightness/dp/B07WHSJXLF/ref=sr_1_192?qid=1672895799&amp;s=electronics&amp;sr=1-192" TargetMode="External"/><Relationship Id="rId1313" Type="http://schemas.openxmlformats.org/officeDocument/2006/relationships/hyperlink" Target="https://m.media-amazon.com/images/I/31oA0-q5UzL._SX300_SY300_QL70_ML2_.jpg" TargetMode="External"/><Relationship Id="rId1520" Type="http://schemas.openxmlformats.org/officeDocument/2006/relationships/hyperlink" Target="https://www.amazon.in/Samsung-Galaxy-Bluetooth-Compatible-Android/dp/B09DG9VNWB/ref=sr_1_131?qid=1672903001&amp;s=computers&amp;sr=1-131" TargetMode="External"/><Relationship Id="rId1965" Type="http://schemas.openxmlformats.org/officeDocument/2006/relationships/hyperlink" Target="https://www.amazon.in/Rechargeable-whisks%EF%BC%8C3-Speed-Adjustable-Cappuccino-Bulletproof/dp/B08CGW4GYR/ref=sr_1_348?qid=1672923610&amp;s=kitchen&amp;sr=1-348" TargetMode="External"/><Relationship Id="rId1618" Type="http://schemas.openxmlformats.org/officeDocument/2006/relationships/hyperlink" Target="https://www.amazon.in/Visio-World-inches-VW24A-Ready/dp/B07MDRGHWQ/ref=sr_1_210?qid=1672909134&amp;s=electronics&amp;sr=1-210" TargetMode="External"/><Relationship Id="rId1825" Type="http://schemas.openxmlformats.org/officeDocument/2006/relationships/hyperlink" Target="https://m.media-amazon.com/images/W/WEBP_402378-T2/images/I/51M0UevRosL._SY300_SX300_QL70_FMwebp_.jpg" TargetMode="External"/><Relationship Id="rId199" Type="http://schemas.openxmlformats.org/officeDocument/2006/relationships/hyperlink" Target="https://m.media-amazon.com/images/I/41KBaLUTYHL._SX300_SY300_QL70_ML2_.jpg" TargetMode="External"/><Relationship Id="rId2087" Type="http://schemas.openxmlformats.org/officeDocument/2006/relationships/hyperlink" Target="https://www.amazon.in/Brayden-Plastic-Express-Bi-Level-Stainless/dp/B07KKJPTWB/ref=sr_1_254?qid=1672923605&amp;s=kitchen&amp;sr=1-254" TargetMode="External"/><Relationship Id="rId2294" Type="http://schemas.openxmlformats.org/officeDocument/2006/relationships/hyperlink" Target="https://www.amazon.in/Charging-Braided-Charger-Samsung-Galaxy/dp/B08QSDKFGQ/ref=sr_1_170?qid=1672909133&amp;s=electronics&amp;sr=1-170" TargetMode="External"/><Relationship Id="rId266" Type="http://schemas.openxmlformats.org/officeDocument/2006/relationships/hyperlink" Target="https://www.amazon.in/Ambrane-Unbreakable-Charging-Braided-Android/dp/B082LZGK39/ref=sr_1_92?qid=1672895770&amp;s=electronics&amp;sr=1-92" TargetMode="External"/><Relationship Id="rId473" Type="http://schemas.openxmlformats.org/officeDocument/2006/relationships/hyperlink" Target="https://www.amazon.in/Crucial-PC4-25600-SODIMM-260-Pin-Memory/dp/B08C4Z69LN/ref=sr_1_210?qid=1672903005&amp;s=computers&amp;sr=1-210" TargetMode="External"/><Relationship Id="rId680" Type="http://schemas.openxmlformats.org/officeDocument/2006/relationships/hyperlink" Target="https://www.amazon.in/AmazonBasics-AZHDAD01-HDMI-Coupler-Black/dp/B06XR9PR5X/ref=sr_1_239?qid=1672909135&amp;s=electronics&amp;sr=1-239" TargetMode="External"/><Relationship Id="rId2154" Type="http://schemas.openxmlformats.org/officeDocument/2006/relationships/hyperlink" Target="https://m.media-amazon.com/images/I/512ah5e1LsL._SY300_SX300_QL70_FMwebp_.jpg" TargetMode="External"/><Relationship Id="rId2361" Type="http://schemas.openxmlformats.org/officeDocument/2006/relationships/hyperlink" Target="https://m.media-amazon.com/images/W/WEBP_402378-T1/images/I/41VOCgvMKJL._SX300_SY300_QL70_FMwebp_.jpg" TargetMode="External"/><Relationship Id="rId2599" Type="http://schemas.openxmlformats.org/officeDocument/2006/relationships/hyperlink" Target="https://m.media-amazon.com/images/I/31iKMkOV-DL._SX300_SY300_QL70_FMwebp_.jpg" TargetMode="External"/><Relationship Id="rId126" Type="http://schemas.openxmlformats.org/officeDocument/2006/relationships/hyperlink" Target="https://www.amazon.in/AmazonBasics-Micro-Charging-Android-Phones/dp/B0711PVX6Z/ref=sr_1_55?qid=1672909126&amp;s=electronics&amp;sr=1-55" TargetMode="External"/><Relationship Id="rId333" Type="http://schemas.openxmlformats.org/officeDocument/2006/relationships/hyperlink" Target="https://www.amazon.in/Dell-Wireless-Keyboard-Mouse-Spill-Resistant/dp/B09T3H12GV/ref=sr_1_40?qid=1672902996&amp;s=computers&amp;sr=1-40" TargetMode="External"/><Relationship Id="rId540" Type="http://schemas.openxmlformats.org/officeDocument/2006/relationships/hyperlink" Target="https://m.media-amazon.com/images/W/WEBP_402378-T2/images/I/51UsScvHQNL._SX300_SY300_QL70_FMwebp_.jpg" TargetMode="External"/><Relationship Id="rId778" Type="http://schemas.openxmlformats.org/officeDocument/2006/relationships/hyperlink" Target="https://www.amazon.in/Aquaguard-purification-municipal-Eureka-Forbes/dp/B09YLWT89W/ref=sr_1_263?qid=1672923605&amp;s=kitchen&amp;sr=1-263" TargetMode="External"/><Relationship Id="rId985" Type="http://schemas.openxmlformats.org/officeDocument/2006/relationships/hyperlink" Target="https://m.media-amazon.com/images/W/WEBP_402378-T2/images/I/31PfpEPlg-L._SX300_SY300_QL70_FMwebp_.jpg" TargetMode="External"/><Relationship Id="rId1170" Type="http://schemas.openxmlformats.org/officeDocument/2006/relationships/hyperlink" Target="https://m.media-amazon.com/images/I/41nBjnlp-ML._SY300_SX300_QL70_FMwebp_.jpg" TargetMode="External"/><Relationship Id="rId2014" Type="http://schemas.openxmlformats.org/officeDocument/2006/relationships/hyperlink" Target="https://m.media-amazon.com/images/I/41QvckgGiCL._SY300_SX300_QL70_FMwebp_.jpg" TargetMode="External"/><Relationship Id="rId2221" Type="http://schemas.openxmlformats.org/officeDocument/2006/relationships/hyperlink" Target="https://m.media-amazon.com/images/W/WEBP_402378-T1/images/I/51rf2161JNL._SX300_SY300_QL70_FMwebp_.jpg" TargetMode="External"/><Relationship Id="rId2459" Type="http://schemas.openxmlformats.org/officeDocument/2006/relationships/hyperlink" Target="https://www.amazon.in/Proven%C2%AE-Copper-ADJUSTER-Purifier-Technology/dp/B0B7FJNSZR/ref=sr_1_340?qid=1672923609&amp;s=kitchen&amp;sr=1-340" TargetMode="External"/><Relationship Id="rId2666" Type="http://schemas.openxmlformats.org/officeDocument/2006/relationships/hyperlink" Target="https://www.amazon.in/Boult-Bluetooth-Smartwatch-Brightness-Waterproof/dp/B0BMVWKZ8G/ref=sr_1_230?qid=1672895814&amp;s=electronics&amp;sr=1-230" TargetMode="External"/><Relationship Id="rId2873" Type="http://schemas.openxmlformats.org/officeDocument/2006/relationships/hyperlink" Target="https://www.amazon.in/Noise_Colorfit-Charger-Magnetic-Charging-Adapter/dp/B0BMM7R92G/ref=sr_1_354?qid=1672895850&amp;s=electronics&amp;sr=1-354" TargetMode="External"/><Relationship Id="rId638" Type="http://schemas.openxmlformats.org/officeDocument/2006/relationships/hyperlink" Target="https://www.amazon.in/AmazonBasics-Type-C-USB-Male-Cable/dp/B01GGKYKQM/ref=sr_1_77?qid=1672909128&amp;s=electronics&amp;sr=1-77" TargetMode="External"/><Relationship Id="rId845" Type="http://schemas.openxmlformats.org/officeDocument/2006/relationships/hyperlink" Target="https://m.media-amazon.com/images/W/WEBP_402378-T1/images/I/31MVkjIpLiL._SX300_SY300_QL70_FMwebp_.jpg" TargetMode="External"/><Relationship Id="rId1030" Type="http://schemas.openxmlformats.org/officeDocument/2006/relationships/hyperlink" Target="https://www.amazon.in/LIRAMARK-Webcam-Blocker-Computer-MacBook/dp/B08BQ947H3/ref=sr_1_317?qid=1672895842&amp;s=electronics&amp;sr=1-317" TargetMode="External"/><Relationship Id="rId1268" Type="http://schemas.openxmlformats.org/officeDocument/2006/relationships/hyperlink" Target="https://m.media-amazon.com/images/W/WEBP_402378-T1/images/I/41sKyiPWzAL._SX300_SY300_QL70_FMwebp_.jpg" TargetMode="External"/><Relationship Id="rId1475" Type="http://schemas.openxmlformats.org/officeDocument/2006/relationships/hyperlink" Target="https://m.media-amazon.com/images/I/31kbrfC16XL._SX300_SY300_QL70_FMwebp_.jpg" TargetMode="External"/><Relationship Id="rId1682" Type="http://schemas.openxmlformats.org/officeDocument/2006/relationships/hyperlink" Target="https://www.amazon.in/Zeb-Buds-C2-Controller-Blue/dp/B08VRMK55F/ref=sr_1_176?qid=1672903004&amp;s=computers&amp;sr=1-176" TargetMode="External"/><Relationship Id="rId2319" Type="http://schemas.openxmlformats.org/officeDocument/2006/relationships/hyperlink" Target="https://m.media-amazon.com/images/W/WEBP_402378-T1/images/I/413aXXtr4CL._SX300_SY300_QL70_FMwebp_.jpg" TargetMode="External"/><Relationship Id="rId2526" Type="http://schemas.openxmlformats.org/officeDocument/2006/relationships/hyperlink" Target="https://m.media-amazon.com/images/W/WEBP_402378-T1/images/I/31oK2IDhhLL._SX300_SY300_QL70_FMwebp_.jpg" TargetMode="External"/><Relationship Id="rId2733" Type="http://schemas.openxmlformats.org/officeDocument/2006/relationships/hyperlink" Target="https://m.media-amazon.com/images/I/41mZWS7bb+L._SX342_SY445_.jpg" TargetMode="External"/><Relationship Id="rId400" Type="http://schemas.openxmlformats.org/officeDocument/2006/relationships/hyperlink" Target="https://m.media-amazon.com/images/W/WEBP_402378-T1/images/I/41qqmdUWnhL._SX300_SY300_QL70_FMwebp_.jpg" TargetMode="External"/><Relationship Id="rId705" Type="http://schemas.openxmlformats.org/officeDocument/2006/relationships/hyperlink" Target="https://m.media-amazon.com/images/W/WEBP_402378-T1/images/I/41I-azRJBLL._SX300_SY300_QL70_FMwebp_.jpg" TargetMode="External"/><Relationship Id="rId1128" Type="http://schemas.openxmlformats.org/officeDocument/2006/relationships/hyperlink" Target="https://www.amazon.in/Motorola-keypad-Mobile-Expandable-Battery/dp/B09JS562TP/ref=sr_1_125?qid=1672895784&amp;s=electronics&amp;sr=1-125" TargetMode="External"/><Relationship Id="rId1335" Type="http://schemas.openxmlformats.org/officeDocument/2006/relationships/hyperlink" Target="https://www.amazon.in/Samsung-inches-Crystal-Ultra-UA55AUE60AKLXL/dp/B092BL5DCX/ref=sr_1_411?qid=1672909145&amp;s=electronics&amp;sr=1-411" TargetMode="External"/><Relationship Id="rId1542" Type="http://schemas.openxmlformats.org/officeDocument/2006/relationships/hyperlink" Target="https://www.amazon.in/POPIO-Tempered-Protector-Compatible-Installation/dp/B08M66K48D/ref=sr_1_356?qid=1672895850&amp;s=electronics&amp;sr=1-356" TargetMode="External"/><Relationship Id="rId1987" Type="http://schemas.openxmlformats.org/officeDocument/2006/relationships/hyperlink" Target="https://www.amazon.in/Ambrane-Charging-Unbreakable-Braided-Connector/dp/B09CMM3VGK/ref=sr_1_35?qid=1672909125&amp;s=electronics&amp;sr=1-35" TargetMode="External"/><Relationship Id="rId2940" Type="http://schemas.openxmlformats.org/officeDocument/2006/relationships/hyperlink" Target="https://m.media-amazon.com/images/W/WEBP_402378-T1/images/I/519f6z2dnPL._SY300_SX300_QL70_FMwebp_.jpg" TargetMode="External"/><Relationship Id="rId912" Type="http://schemas.openxmlformats.org/officeDocument/2006/relationships/hyperlink" Target="https://www.amazon.in/HUL-Pureit-Germkill-Classic-Purifier/dp/B00H3H03Q4/ref=sr_1_131?qid=1672923597&amp;s=kitchen&amp;sr=1-131" TargetMode="External"/><Relationship Id="rId1847" Type="http://schemas.openxmlformats.org/officeDocument/2006/relationships/hyperlink" Target="https://m.media-amazon.com/images/I/41fruBt99gL._SX300_SY300_QL70_FMwebp_.jpg" TargetMode="External"/><Relationship Id="rId2800" Type="http://schemas.openxmlformats.org/officeDocument/2006/relationships/hyperlink" Target="https://m.media-amazon.com/images/I/319t03ZuOML._SX300_SY300_QL70_FMwebp_.jpg" TargetMode="External"/><Relationship Id="rId41" Type="http://schemas.openxmlformats.org/officeDocument/2006/relationships/hyperlink" Target="https://m.media-amazon.com/images/I/31Wb+A3VVdL._SY300_SX300_.jpg" TargetMode="External"/><Relationship Id="rId1402" Type="http://schemas.openxmlformats.org/officeDocument/2006/relationships/hyperlink" Target="https://m.media-amazon.com/images/I/413w7idJYKL._SX300_SY300_QL70_FMwebp_.jpg" TargetMode="External"/><Relationship Id="rId1707" Type="http://schemas.openxmlformats.org/officeDocument/2006/relationships/hyperlink" Target="https://m.media-amazon.com/images/I/41pQWwAzVyL._SY300_SX300_QL70_ML2_.jpg" TargetMode="External"/><Relationship Id="rId190" Type="http://schemas.openxmlformats.org/officeDocument/2006/relationships/hyperlink" Target="https://www.amazon.in/JBL-Portable-Waterproof-Bluetooth-Speaker/dp/B07B88KQZ8/ref=sr_1_158?qid=1672903002&amp;s=computers&amp;sr=1-158" TargetMode="External"/><Relationship Id="rId288" Type="http://schemas.openxmlformats.org/officeDocument/2006/relationships/hyperlink" Target="https://m.media-amazon.com/images/I/41rfSd9spqL._SX300_SY300_QL70_FMwebp_.jpg" TargetMode="External"/><Relationship Id="rId1914" Type="http://schemas.openxmlformats.org/officeDocument/2006/relationships/hyperlink" Target="https://m.media-amazon.com/images/I/31J6qGhAL9L._SX300_SY300_QL70_FMwebp_.jpg" TargetMode="External"/><Relationship Id="rId495" Type="http://schemas.openxmlformats.org/officeDocument/2006/relationships/hyperlink" Target="https://www.amazon.in/Redgear-Pro-Wireless-Gamepad-Black/dp/B0756CLQWL/ref=sr_1_162?qid=1672903002&amp;s=computers&amp;sr=1-162" TargetMode="External"/><Relationship Id="rId2176" Type="http://schemas.openxmlformats.org/officeDocument/2006/relationships/hyperlink" Target="https://www.amazon.in/IONIX-Tap-filter-Multilayer-Filter-Pack/dp/B0BNDRK886/ref=sr_1_399?qid=1672923612&amp;s=kitchen&amp;sr=1-399" TargetMode="External"/><Relationship Id="rId2383" Type="http://schemas.openxmlformats.org/officeDocument/2006/relationships/hyperlink" Target="https://m.media-amazon.com/images/W/WEBP_402378-T1/images/I/31991seDfcL._SY300_SX300_QL70_FMwebp_.jpg" TargetMode="External"/><Relationship Id="rId2590" Type="http://schemas.openxmlformats.org/officeDocument/2006/relationships/hyperlink" Target="https://www.amazon.in/Ambrane-Unbreakable-Charging-RCT15-Supports/dp/B0BFWGBX61/ref=sr_1_59?qid=1672909126&amp;s=electronics&amp;sr=1-59" TargetMode="External"/><Relationship Id="rId148" Type="http://schemas.openxmlformats.org/officeDocument/2006/relationships/hyperlink" Target="https://www.amazon.in/AmazonBasics-Extension-Cable-2-Pack-Female/dp/B00NH13Q8W/ref=sr_1_233?qid=1672909135&amp;s=electronics&amp;sr=1-233" TargetMode="External"/><Relationship Id="rId355" Type="http://schemas.openxmlformats.org/officeDocument/2006/relationships/hyperlink" Target="https://www.amazon.in/MI-inches-Ready-Android-L32M7-EAIN/dp/B0B8CXTTG3/ref=sr_1_477?qid=1672909147&amp;s=electronics&amp;sr=1-477" TargetMode="External"/><Relationship Id="rId562" Type="http://schemas.openxmlformats.org/officeDocument/2006/relationships/hyperlink" Target="https://m.media-amazon.com/images/I/41ApzUQQFVL._SX300_SY300_QL70_ML2_.jpg" TargetMode="External"/><Relationship Id="rId1192" Type="http://schemas.openxmlformats.org/officeDocument/2006/relationships/hyperlink" Target="https://m.media-amazon.com/images/W/WEBP_402378-T2/images/I/31na34LxwmL._SX300_SY300_QL70_FMwebp_.jpg" TargetMode="External"/><Relationship Id="rId2036" Type="http://schemas.openxmlformats.org/officeDocument/2006/relationships/hyperlink" Target="https://m.media-amazon.com/images/W/WEBP_402378-T2/images/I/31lKVhGarbL._SX300_SY300_QL70_FMwebp_.jpg" TargetMode="External"/><Relationship Id="rId2243" Type="http://schemas.openxmlformats.org/officeDocument/2006/relationships/hyperlink" Target="https://m.media-amazon.com/images/W/WEBP_402378-T2/images/I/31XFe74gRjL._SX300_SY300_QL70_FMwebp_.jpg" TargetMode="External"/><Relationship Id="rId2450" Type="http://schemas.openxmlformats.org/officeDocument/2006/relationships/hyperlink" Target="https://m.media-amazon.com/images/I/31ZbGgybh0L._SX300_SY300_QL70_FMwebp_.jpg" TargetMode="External"/><Relationship Id="rId2688" Type="http://schemas.openxmlformats.org/officeDocument/2006/relationships/hyperlink" Target="https://www.amazon.in/CEDO-OnePlus-Charging-Compatible-Devices/dp/B0B5ZF3NRK/ref=sr_1_80?qid=1672909128&amp;s=electronics&amp;sr=1-80" TargetMode="External"/><Relationship Id="rId2895" Type="http://schemas.openxmlformats.org/officeDocument/2006/relationships/hyperlink" Target="https://www.amazon.in/Green-Tales-Sealer-Impulse-Machine-Packaging/dp/B0B7L86YCB/ref=sr_1_383?qid=1672923611&amp;s=kitchen&amp;sr=1-383" TargetMode="External"/><Relationship Id="rId215" Type="http://schemas.openxmlformats.org/officeDocument/2006/relationships/hyperlink" Target="https://m.media-amazon.com/images/I/31z+0UyRo2L._SY300_SX300_.jpg" TargetMode="External"/><Relationship Id="rId422" Type="http://schemas.openxmlformats.org/officeDocument/2006/relationships/hyperlink" Target="https://m.media-amazon.com/images/I/41pmcRIe45L._SX300_SY300_QL70_ML2_.jpg" TargetMode="External"/><Relationship Id="rId867" Type="http://schemas.openxmlformats.org/officeDocument/2006/relationships/hyperlink" Target="https://m.media-amazon.com/images/I/41tcZ6fcJML._SX300_SY300_QL70_FMwebp_.jpg" TargetMode="External"/><Relationship Id="rId1052" Type="http://schemas.openxmlformats.org/officeDocument/2006/relationships/hyperlink" Target="https://www.amazon.in/Wayona-Charger-Samsung-Galaxy-Wc3Cb1/dp/B07F1P8KNV/ref=sr_1_338?qid=1672909141&amp;s=electronics&amp;sr=1-338" TargetMode="External"/><Relationship Id="rId1497" Type="http://schemas.openxmlformats.org/officeDocument/2006/relationships/hyperlink" Target="https://www.amazon.in/HP-v222w-Flash-Drive-64GB/dp/B01LYLJ99X/ref=sr_1_488?qid=1672903019&amp;s=computers&amp;sr=1-488" TargetMode="External"/><Relationship Id="rId2103" Type="http://schemas.openxmlformats.org/officeDocument/2006/relationships/hyperlink" Target="https://www.amazon.in/Kodak-inches-Android-50UHDX7XPROBL-Bezel-Less/dp/B09PLD9TCD/ref=sr_1_473?qid=1672909147&amp;s=electronics&amp;sr=1-473" TargetMode="External"/><Relationship Id="rId2310" Type="http://schemas.openxmlformats.org/officeDocument/2006/relationships/hyperlink" Target="https://www.amazon.in/STRIFF-Adjustable-Computer-Multi-Angle-Compatible/dp/B08PFSZ7FH/ref=sr_1_189?qid=1672903004&amp;s=computers&amp;sr=1-189" TargetMode="External"/><Relationship Id="rId2548" Type="http://schemas.openxmlformats.org/officeDocument/2006/relationships/hyperlink" Target="https://m.media-amazon.com/images/I/41Mm2LXiZrL._SX300_SY300_QL70_FMwebp_.jpg" TargetMode="External"/><Relationship Id="rId2755" Type="http://schemas.openxmlformats.org/officeDocument/2006/relationships/hyperlink" Target="https://m.media-amazon.com/images/I/41Peadim8bL._SX300_SY300_QL70_FMwebp_.jpg" TargetMode="External"/><Relationship Id="rId727" Type="http://schemas.openxmlformats.org/officeDocument/2006/relationships/hyperlink" Target="https://m.media-amazon.com/images/I/41iEc0hf6TL._SX300_SY300_QL70_ML2_.jpg" TargetMode="External"/><Relationship Id="rId934" Type="http://schemas.openxmlformats.org/officeDocument/2006/relationships/hyperlink" Target="https://www.amazon.in/Luminous-Vento-Deluxe-30-Watt-Ventilator/dp/B00O2R38C4/ref=sr_1_126?qid=1672923597&amp;s=kitchen&amp;sr=1-126" TargetMode="External"/><Relationship Id="rId1357" Type="http://schemas.openxmlformats.org/officeDocument/2006/relationships/hyperlink" Target="https://www.amazon.in/TCL-inches-Certified-Android-40S6505/dp/B09T3KB6JZ/ref=sr_1_103?qid=1672909129&amp;s=electronics&amp;sr=1-103" TargetMode="External"/><Relationship Id="rId1564" Type="http://schemas.openxmlformats.org/officeDocument/2006/relationships/hyperlink" Target="https://www.amazon.in/Casio-MJ-120D-Electronic-Calculator/dp/B00K32PEW4/ref=sr_1_411?qid=1672903016&amp;s=computers&amp;sr=1-411" TargetMode="External"/><Relationship Id="rId1771" Type="http://schemas.openxmlformats.org/officeDocument/2006/relationships/hyperlink" Target="https://m.media-amazon.com/images/I/51J45DcgktL._SX300_SY300_QL70_FMwebp_.jpg" TargetMode="External"/><Relationship Id="rId2408" Type="http://schemas.openxmlformats.org/officeDocument/2006/relationships/hyperlink" Target="https://www.amazon.in/Bulfyss-Rechargeable-Effectively-Cashmere-Warranty/dp/B09NL7LBWT/ref=sr_1_74?qid=1672923593&amp;s=kitchen&amp;sr=1-74" TargetMode="External"/><Relationship Id="rId2615" Type="http://schemas.openxmlformats.org/officeDocument/2006/relationships/hyperlink" Target="https://images-na.ssl-images-amazon.com/images/W/WEBP_402378-T1/images/I/41d17oVYVeL._SX300_SY300_QL70_FMwebp_.jpg" TargetMode="External"/><Relationship Id="rId2822" Type="http://schemas.openxmlformats.org/officeDocument/2006/relationships/hyperlink" Target="https://m.media-amazon.com/images/I/41qqrzjPySL._SX300_SY300_QL70_FMwebp_.jpg" TargetMode="External"/><Relationship Id="rId63" Type="http://schemas.openxmlformats.org/officeDocument/2006/relationships/hyperlink" Target="https://m.media-amazon.com/images/I/31R6RP26dzL._SY300_SX300_QL70_ML2_.jpg" TargetMode="External"/><Relationship Id="rId1217" Type="http://schemas.openxmlformats.org/officeDocument/2006/relationships/hyperlink" Target="https://www.amazon.in/D-Link-DWA-131-Wireless-Adapter-Black/dp/B002PD61Y4/ref=sr_1_327?qid=1672903011&amp;s=computers&amp;sr=1-327" TargetMode="External"/><Relationship Id="rId1424" Type="http://schemas.openxmlformats.org/officeDocument/2006/relationships/hyperlink" Target="https://www.amazon.in/Camel-Camlin-Kokuyo-Acrylic-Color/dp/B00KIE28X0/ref=sr_1_334?qid=1672903011&amp;s=computers&amp;sr=1-334" TargetMode="External"/><Relationship Id="rId1631" Type="http://schemas.openxmlformats.org/officeDocument/2006/relationships/hyperlink" Target="https://m.media-amazon.com/images/W/WEBP_402378-T1/images/I/31M+TYWPdQL._SY300_SX300_.jpg" TargetMode="External"/><Relationship Id="rId1869" Type="http://schemas.openxmlformats.org/officeDocument/2006/relationships/hyperlink" Target="https://www.amazon.in/Milton-Electric-Stainless-Kettle-Litres/dp/B091V8HK8Z/ref=sr_1_108?qid=1672923596&amp;s=kitchen&amp;sr=1-108" TargetMode="External"/><Relationship Id="rId1729" Type="http://schemas.openxmlformats.org/officeDocument/2006/relationships/hyperlink" Target="https://m.media-amazon.com/images/I/31N5vx+L1KL._SY300_SX300_.jpg" TargetMode="External"/><Relationship Id="rId1936" Type="http://schemas.openxmlformats.org/officeDocument/2006/relationships/hyperlink" Target="https://m.media-amazon.com/images/I/31efS1bi1vL._SX300_SY300_QL70_ML2_.jpg" TargetMode="External"/><Relationship Id="rId2198" Type="http://schemas.openxmlformats.org/officeDocument/2006/relationships/hyperlink" Target="https://www.amazon.in/Lifelong-Waffled105-750-Watt-Waffle-Maker/dp/B015GX9Y0W/ref=sr_1_468?qid=1672923615&amp;s=kitchen&amp;sr=1-468" TargetMode="External"/><Relationship Id="rId377" Type="http://schemas.openxmlformats.org/officeDocument/2006/relationships/hyperlink" Target="https://www.amazon.in/Prestige-PIC-20-Induction-Cooktop/dp/B00YMJ0OI8/ref=sr_1_43?qid=1672923592&amp;s=kitchen&amp;sr=1-43" TargetMode="External"/><Relationship Id="rId584" Type="http://schemas.openxmlformats.org/officeDocument/2006/relationships/hyperlink" Target="https://m.media-amazon.com/images/I/41fjUA7leTL._SX300_SY300_QL70_ML2_.jpg" TargetMode="External"/><Relationship Id="rId2058" Type="http://schemas.openxmlformats.org/officeDocument/2006/relationships/hyperlink" Target="https://m.media-amazon.com/images/I/41n3-joTUHL._SX300_SY300_QL70_FMwebp_.jpg" TargetMode="External"/><Relationship Id="rId2265" Type="http://schemas.openxmlformats.org/officeDocument/2006/relationships/hyperlink" Target="https://m.media-amazon.com/images/W/WEBP_402378-T2/images/I/312FrvLA2RL._SX300_SY300_QL70_FMwebp_.jpg" TargetMode="External"/><Relationship Id="rId5" Type="http://schemas.openxmlformats.org/officeDocument/2006/relationships/hyperlink" Target="https://m.media-amazon.com/images/I/41eJqkFjCRL._SY300_SX300_QL70_FMwebp_.jpg" TargetMode="External"/><Relationship Id="rId237" Type="http://schemas.openxmlformats.org/officeDocument/2006/relationships/hyperlink" Target="https://m.media-amazon.com/images/W/WEBP_402378-T2/images/I/41IAc+vLV7S._SY300_SX300_.jpg" TargetMode="External"/><Relationship Id="rId791" Type="http://schemas.openxmlformats.org/officeDocument/2006/relationships/hyperlink" Target="https://m.media-amazon.com/images/I/41SkG6Puq5L._SX300_SY300_QL70_FMwebp_.jpg" TargetMode="External"/><Relationship Id="rId889" Type="http://schemas.openxmlformats.org/officeDocument/2006/relationships/hyperlink" Target="https://m.media-amazon.com/images/I/41JooboBmuL._SX300_SY300_QL70_FMwebp_.jpg" TargetMode="External"/><Relationship Id="rId1074" Type="http://schemas.openxmlformats.org/officeDocument/2006/relationships/hyperlink" Target="https://www.amazon.in/Camel-Camlin-Kokuyo-Fabrica-Acrylic/dp/B00LY1FN1K/ref=sr_1_359?qid=1672903012&amp;s=computers&amp;sr=1-359" TargetMode="External"/><Relationship Id="rId2472" Type="http://schemas.openxmlformats.org/officeDocument/2006/relationships/hyperlink" Target="https://m.media-amazon.com/images/I/41Fu3K9KAZL._SX300_SY300_QL70_FMwebp_.jpg" TargetMode="External"/><Relationship Id="rId2777" Type="http://schemas.openxmlformats.org/officeDocument/2006/relationships/hyperlink" Target="https://www.amazon.in/Compatible-I-Phone13-I-Phone11-Only-Adapter/dp/B0B54Y2SNX/ref=sr_1_315?qid=1672895842&amp;s=electronics&amp;sr=1-315" TargetMode="External"/><Relationship Id="rId444" Type="http://schemas.openxmlformats.org/officeDocument/2006/relationships/hyperlink" Target="https://m.media-amazon.com/images/I/41sHRWXCfvL._SX300_SY300_QL70_ML2_.jpg" TargetMode="External"/><Relationship Id="rId651" Type="http://schemas.openxmlformats.org/officeDocument/2006/relationships/hyperlink" Target="https://m.media-amazon.com/images/I/41Lif4YWC2L._SX300_SY300_QL70_ML2_.jpg" TargetMode="External"/><Relationship Id="rId749" Type="http://schemas.openxmlformats.org/officeDocument/2006/relationships/hyperlink" Target="https://m.media-amazon.com/images/W/WEBP_402378-T2/images/I/31VzNhhqifL._SX300_SY300_QL70_FMwebp_.jpg" TargetMode="External"/><Relationship Id="rId1281" Type="http://schemas.openxmlformats.org/officeDocument/2006/relationships/hyperlink" Target="https://m.media-amazon.com/images/I/21x1gw1geuL._SY300_SX300_QL70_ML2_.jpg" TargetMode="External"/><Relationship Id="rId1379" Type="http://schemas.openxmlformats.org/officeDocument/2006/relationships/hyperlink" Target="https://www.amazon.in/Bajaj-Shakti-Heater-Multiple-Safety/dp/B097R45BH8/ref=sr_1_30?qid=1672923592&amp;s=kitchen&amp;sr=1-30" TargetMode="External"/><Relationship Id="rId1586" Type="http://schemas.openxmlformats.org/officeDocument/2006/relationships/hyperlink" Target="https://www.amazon.in/Pigeon-2-Slice-Pop-up-Toaster-Black/dp/B06XPYRWV5/ref=sr_1_124?qid=1672923597&amp;s=kitchen&amp;sr=1-124" TargetMode="External"/><Relationship Id="rId2125" Type="http://schemas.openxmlformats.org/officeDocument/2006/relationships/hyperlink" Target="https://www.amazon.in/Ambrane-Charging-Neckband-Wireless-ACT/dp/B09YLXYP7Y/ref=sr_1_85?qid=1672909128&amp;s=electronics&amp;sr=1-85" TargetMode="External"/><Relationship Id="rId2332" Type="http://schemas.openxmlformats.org/officeDocument/2006/relationships/hyperlink" Target="https://www.amazon.in/LAPSTER-SATA-CABLE-LAPTOP-DESKTOP/dp/B09F3PDDRF/ref=sr_1_353?qid=1672903012&amp;s=computers&amp;sr=1-353" TargetMode="External"/><Relationship Id="rId304" Type="http://schemas.openxmlformats.org/officeDocument/2006/relationships/hyperlink" Target="https://m.media-amazon.com/images/I/41NuSTFXerL._SX300_SY300_QL70_ML2_.jpg" TargetMode="External"/><Relationship Id="rId511" Type="http://schemas.openxmlformats.org/officeDocument/2006/relationships/hyperlink" Target="https://www.amazon.in/Solero-TB301-Charging-480Mbps-1-5-Meter/dp/B08Y1TFSP6/ref=sr_1_72?qid=1672895762&amp;s=electronics&amp;sr=1-72" TargetMode="External"/><Relationship Id="rId609" Type="http://schemas.openxmlformats.org/officeDocument/2006/relationships/hyperlink" Target="https://m.media-amazon.com/images/I/41ziJKWj9LL._SX300_SY300_QL70_FMwebp_.jpg" TargetMode="External"/><Relationship Id="rId956" Type="http://schemas.openxmlformats.org/officeDocument/2006/relationships/hyperlink" Target="https://www.amazon.in/Canon-MG2577s-Inkjet-Colour-Printer/dp/B01EJ5MM5M/ref=sr_1_378?qid=1672903013&amp;s=computers&amp;sr=1-378" TargetMode="External"/><Relationship Id="rId1141" Type="http://schemas.openxmlformats.org/officeDocument/2006/relationships/hyperlink" Target="https://m.media-amazon.com/images/I/31yQB88r8kL._SX300_SY300_QL70_ML2_.jpg" TargetMode="External"/><Relationship Id="rId1239" Type="http://schemas.openxmlformats.org/officeDocument/2006/relationships/hyperlink" Target="https://www.amazon.in/Sounce-iPhone-Charging-Compatible-Devices/dp/B096MSW6CT/ref=sr_1_3?qid=1672909124&amp;s=electronics&amp;sr=1-3" TargetMode="External"/><Relationship Id="rId1793" Type="http://schemas.openxmlformats.org/officeDocument/2006/relationships/hyperlink" Target="https://m.media-amazon.com/images/I/41Rd-jDNOmL._SY445_SX342_QL70_FMwebp_.jpg" TargetMode="External"/><Relationship Id="rId2637" Type="http://schemas.openxmlformats.org/officeDocument/2006/relationships/hyperlink" Target="https://m.media-amazon.com/images/I/31nbqS8FhKL._SX300_SY300_QL70_FMwebp_.jpg" TargetMode="External"/><Relationship Id="rId2844" Type="http://schemas.openxmlformats.org/officeDocument/2006/relationships/hyperlink" Target="https://m.media-amazon.com/images/W/WEBP_402378-T2/images/I/51fYpZRmZ2L._SX300_SY300_QL70_FMwebp_.jpg" TargetMode="External"/><Relationship Id="rId85" Type="http://schemas.openxmlformats.org/officeDocument/2006/relationships/hyperlink" Target="https://m.media-amazon.com/images/I/31gzRr9mIaS._SX300_SY300_QL70_FMwebp_.jpg" TargetMode="External"/><Relationship Id="rId816" Type="http://schemas.openxmlformats.org/officeDocument/2006/relationships/hyperlink" Target="https://www.amazon.in/JBL-Commercial-Omnidirectional-Microphone-Recording/dp/B08SCCG9D4/ref=sr_1_179?qid=1672903004&amp;s=computers&amp;sr=1-179" TargetMode="External"/><Relationship Id="rId1001" Type="http://schemas.openxmlformats.org/officeDocument/2006/relationships/hyperlink" Target="https://m.media-amazon.com/images/I/31TnmukIucL._SX300_SY300_QL70_FMwebp_.jpg" TargetMode="External"/><Relationship Id="rId1446" Type="http://schemas.openxmlformats.org/officeDocument/2006/relationships/hyperlink" Target="https://www.amazon.in/Robustrion-Smart-Trifold-Stand-Generation/dp/B07YNHCW6N/ref=sr_1_331?qid=1672903011&amp;s=computers&amp;sr=1-331" TargetMode="External"/><Relationship Id="rId1653" Type="http://schemas.openxmlformats.org/officeDocument/2006/relationships/hyperlink" Target="https://m.media-amazon.com/images/I/41pdZIhY+gL._SY300_SX300_.jpg" TargetMode="External"/><Relationship Id="rId1860" Type="http://schemas.openxmlformats.org/officeDocument/2006/relationships/hyperlink" Target="https://www.amazon.in/Philips-HD9306-06-1-5-Litre-Multicolor/dp/B00TI8E7BI/ref=sr_1_499?qid=1672923617&amp;s=kitchen&amp;sr=1-499" TargetMode="External"/><Relationship Id="rId2704" Type="http://schemas.openxmlformats.org/officeDocument/2006/relationships/hyperlink" Target="https://www.amazon.in/7SEVENTM-Compatible-Android-Original-Replacement/dp/B09RQRZW2X/ref=sr_1_291?qid=1672909139&amp;s=electronics&amp;sr=1-291" TargetMode="External"/><Relationship Id="rId2911" Type="http://schemas.openxmlformats.org/officeDocument/2006/relationships/hyperlink" Target="https://www.amazon.in/Amazon-Basics-Charger-Micro-Cable/dp/B09VGKFM7Y/ref=sr_1_460?qid=1672895886&amp;s=electronics&amp;sr=1-460" TargetMode="External"/><Relationship Id="rId1306" Type="http://schemas.openxmlformats.org/officeDocument/2006/relationships/hyperlink" Target="https://www.amazon.in/Sujata-Powermatic-Watts-Juicer-Grinder/dp/B071113J7M/ref=sr_1_262?qid=1672923605&amp;s=kitchen&amp;sr=1-262" TargetMode="External"/><Relationship Id="rId1513" Type="http://schemas.openxmlformats.org/officeDocument/2006/relationships/hyperlink" Target="https://m.media-amazon.com/images/W/WEBP_402378-T2/images/I/41R08zLK69L._SX300_SY300_QL70_FMwebp_.jpg" TargetMode="External"/><Relationship Id="rId1720" Type="http://schemas.openxmlformats.org/officeDocument/2006/relationships/hyperlink" Target="https://www.amazon.in/Charger-Multi-Layer-Protection-Certified-Charging/dp/B09TP5KBN7/ref=sr_1_186?qid=1672895799&amp;s=electronics&amp;sr=1-186" TargetMode="External"/><Relationship Id="rId1958" Type="http://schemas.openxmlformats.org/officeDocument/2006/relationships/hyperlink" Target="https://m.media-amazon.com/images/W/WEBP_402378-T2/images/I/317ja9m3iHL._SX300_SY300_QL70_FMwebp_.jpg" TargetMode="External"/><Relationship Id="rId12" Type="http://schemas.openxmlformats.org/officeDocument/2006/relationships/hyperlink" Target="https://www.amazon.in/Boat-BassHeads-100-Inspired-Earphones/dp/B07GQD4K6L/ref=sr_1_69?qid=1672895762&amp;s=electronics&amp;sr=1-69" TargetMode="External"/><Relationship Id="rId1818" Type="http://schemas.openxmlformats.org/officeDocument/2006/relationships/hyperlink" Target="https://www.amazon.in/Model-P4-Swivel-32-55-inch-Motion-Cantilever/dp/B07966M8XH/ref=sr_1_76?qid=1672909128&amp;s=electronics&amp;sr=1-76" TargetMode="External"/><Relationship Id="rId161" Type="http://schemas.openxmlformats.org/officeDocument/2006/relationships/hyperlink" Target="https://m.media-amazon.com/images/W/WEBP_402378-T1/images/I/41nmeIgWsZL._SX300_SY300_QL70_FMwebp_.jpg" TargetMode="External"/><Relationship Id="rId399" Type="http://schemas.openxmlformats.org/officeDocument/2006/relationships/hyperlink" Target="https://www.amazon.in/Noise-ColorFit-Monitoring-Smartwatches-Electric/dp/B09NVPJ3P4/ref=sr_1_457?qid=1672895886&amp;s=electronics&amp;sr=1-457" TargetMode="External"/><Relationship Id="rId2287" Type="http://schemas.openxmlformats.org/officeDocument/2006/relationships/hyperlink" Target="https://m.media-amazon.com/images/W/WEBP_402378-T2/images/I/517nCRsjYeL._SX300_SY300_QL70_FMwebp_.jpg" TargetMode="External"/><Relationship Id="rId2494" Type="http://schemas.openxmlformats.org/officeDocument/2006/relationships/hyperlink" Target="https://m.media-amazon.com/images/W/WEBP_402378-T2/images/I/418x3St8EAL._SX300_SY300_QL70_FMwebp_.jpg" TargetMode="External"/><Relationship Id="rId259" Type="http://schemas.openxmlformats.org/officeDocument/2006/relationships/hyperlink" Target="https://m.media-amazon.com/images/W/WEBP_402378-T2/images/I/31zOsqQOAOL._SY445_SX342_QL70_FMwebp_.jpg" TargetMode="External"/><Relationship Id="rId466" Type="http://schemas.openxmlformats.org/officeDocument/2006/relationships/hyperlink" Target="https://m.media-amazon.com/images/W/WEBP_402378-T1/images/I/5145vqMSaTL._SY300_SX300_QL70_FMwebp_.jpg" TargetMode="External"/><Relationship Id="rId673" Type="http://schemas.openxmlformats.org/officeDocument/2006/relationships/hyperlink" Target="https://m.media-amazon.com/images/I/41fNkwj-vnL._SX300_SY300_QL70_ML2_.jpg" TargetMode="External"/><Relationship Id="rId880" Type="http://schemas.openxmlformats.org/officeDocument/2006/relationships/hyperlink" Target="https://www.amazon.in/Fire-Boltt-Bluetooth-Calling-Assistance-Resolution/dp/B0BF54LXW6/ref=sr_1_49?qid=1672895762&amp;s=electronics&amp;sr=1-49" TargetMode="External"/><Relationship Id="rId1096" Type="http://schemas.openxmlformats.org/officeDocument/2006/relationships/hyperlink" Target="https://www.amazon.in/HealthSense-Chef-Mate-KS-40-Weighing/dp/B083P71WKK/ref=sr_1_87?qid=1672923595&amp;s=kitchen&amp;sr=1-87" TargetMode="External"/><Relationship Id="rId2147" Type="http://schemas.openxmlformats.org/officeDocument/2006/relationships/hyperlink" Target="https://www.amazon.in/Crystal-Cartridge-size-Fresh-Clean/dp/B01MRARGBW/ref=sr_1_478?qid=1672923615&amp;s=kitchen&amp;sr=1-478" TargetMode="External"/><Relationship Id="rId2354" Type="http://schemas.openxmlformats.org/officeDocument/2006/relationships/hyperlink" Target="https://www.amazon.in/OnePlus-Display-Refresh-Multiple-Midnight/dp/B0BD92GDQH/ref=sr_1_231?qid=1672895814&amp;s=electronics&amp;sr=1-231" TargetMode="External"/><Relationship Id="rId2561" Type="http://schemas.openxmlformats.org/officeDocument/2006/relationships/hyperlink" Target="https://www.amazon.in/Morphy-Richards-Aristo-PTC-Heater/dp/B01M265AAK/ref=sr_1_285?qid=1672923606&amp;s=kitchen&amp;sr=1-285" TargetMode="External"/><Relationship Id="rId2799" Type="http://schemas.openxmlformats.org/officeDocument/2006/relationships/hyperlink" Target="https://www.amazon.in/Kitchenwell-Plastic-Keeping-Kitchen-Multi-Color/dp/B0B4PPD89B/ref=sr_1_174?qid=1672923598&amp;s=kitchen&amp;sr=1-174" TargetMode="External"/><Relationship Id="rId119" Type="http://schemas.openxmlformats.org/officeDocument/2006/relationships/hyperlink" Target="https://m.media-amazon.com/images/I/31rmf+p45oL._SY300_SX300_.jpg" TargetMode="External"/><Relationship Id="rId326" Type="http://schemas.openxmlformats.org/officeDocument/2006/relationships/hyperlink" Target="https://m.media-amazon.com/images/I/31ROHZJMEUL._SX300_SY300_QL70_FMwebp_.jpg" TargetMode="External"/><Relationship Id="rId533" Type="http://schemas.openxmlformats.org/officeDocument/2006/relationships/hyperlink" Target="https://www.amazon.in/Wayona-Braided-Syncing-Charging-iPhone/dp/B07LGT55SJ/ref=sr_1_89?qid=1672909128&amp;s=electronics&amp;sr=1-89" TargetMode="External"/><Relationship Id="rId978" Type="http://schemas.openxmlformats.org/officeDocument/2006/relationships/hyperlink" Target="https://www.amazon.in/AmazonBasics-VCS35B15K-C-1-5-Litre-Bagless-Cylinder/dp/B07H3N8RJH/ref=sr_1_365?qid=1672923610&amp;s=kitchen&amp;sr=1-365" TargetMode="External"/><Relationship Id="rId1163" Type="http://schemas.openxmlformats.org/officeDocument/2006/relationships/hyperlink" Target="https://www.amazon.in/Samsung-25W-Travel-Adapter/dp/B08VFF6JQ8/ref=sr_1_27_mod_primary_new?qid=1672895755&amp;s=electronics&amp;sbo=RZvfv%2F%2FHxDF%2BO5021pAnSA%3D%3D&amp;sr=1-27" TargetMode="External"/><Relationship Id="rId1370" Type="http://schemas.openxmlformats.org/officeDocument/2006/relationships/hyperlink" Target="https://m.media-amazon.com/images/I/41jmiwgyu8L._SX300_SY300_QL70_ML2_.jpg" TargetMode="External"/><Relationship Id="rId2007" Type="http://schemas.openxmlformats.org/officeDocument/2006/relationships/hyperlink" Target="https://www.amazon.in/Lifelong-LLMG74-Mixer-Grinder-White/dp/B07TTSS5MP/ref=sr_1_412?qid=1672923612&amp;s=kitchen&amp;sr=1-412" TargetMode="External"/><Relationship Id="rId2214" Type="http://schemas.openxmlformats.org/officeDocument/2006/relationships/hyperlink" Target="https://www.amazon.in/Caprigo-Universal-Monitor-Rotatable-Black-M416/dp/B083GQGT3Z/ref=sr_1_243?qid=1672909136&amp;s=electronics&amp;sr=1-243" TargetMode="External"/><Relationship Id="rId2659" Type="http://schemas.openxmlformats.org/officeDocument/2006/relationships/hyperlink" Target="https://m.media-amazon.com/images/I/41fDM4QUfvL._SX300_SY300_QL70_FMwebp_.jpg" TargetMode="External"/><Relationship Id="rId2866" Type="http://schemas.openxmlformats.org/officeDocument/2006/relationships/hyperlink" Target="https://m.media-amazon.com/images/I/41sJ4KQa5xL._SX300_SY300_QL70_FMwebp_.jpg" TargetMode="External"/><Relationship Id="rId740" Type="http://schemas.openxmlformats.org/officeDocument/2006/relationships/hyperlink" Target="https://www.amazon.in/Fire-Boltt-Smartwatch-Resolution-Connection-Assistance/dp/B0B3N7LR6K/ref=sr_1_38?qid=1672902996&amp;s=computers&amp;sr=1-38" TargetMode="External"/><Relationship Id="rId838" Type="http://schemas.openxmlformats.org/officeDocument/2006/relationships/hyperlink" Target="https://www.amazon.in/ORAIMO-SUPER-FAST-CHARGER/dp/B078G6ZF5Z/ref=sr_1_419?qid=1672903016&amp;s=computers&amp;sr=1-419" TargetMode="External"/><Relationship Id="rId1023" Type="http://schemas.openxmlformats.org/officeDocument/2006/relationships/hyperlink" Target="https://m.media-amazon.com/images/I/31MIyzg8uzL._SX300_SY300_QL70_FMwebp_.jpg" TargetMode="External"/><Relationship Id="rId1468" Type="http://schemas.openxmlformats.org/officeDocument/2006/relationships/hyperlink" Target="https://www.amazon.in/Noise-ColorFit-Bluetooth-Fully-Functional-Brightness/dp/B09ZQK9X8G/ref=sr_1_45?qid=1672895755&amp;s=electronics&amp;sr=1-45" TargetMode="External"/><Relationship Id="rId1675" Type="http://schemas.openxmlformats.org/officeDocument/2006/relationships/hyperlink" Target="https://m.media-amazon.com/images/W/WEBP_402378-T2/images/I/31ylgpMYDwL._SX300_SY300_QL70_FMwebp_.jpg" TargetMode="External"/><Relationship Id="rId1882" Type="http://schemas.openxmlformats.org/officeDocument/2006/relationships/hyperlink" Target="https://m.media-amazon.com/images/W/WEBP_402378-T2/images/I/41oK+rXtssS._SY300_SX300_.jpg" TargetMode="External"/><Relationship Id="rId2421" Type="http://schemas.openxmlformats.org/officeDocument/2006/relationships/hyperlink" Target="https://m.media-amazon.com/images/I/31sBb-2L8KL._SX300_SY300_QL70_FMwebp_.jpg" TargetMode="External"/><Relationship Id="rId2519" Type="http://schemas.openxmlformats.org/officeDocument/2006/relationships/hyperlink" Target="https://www.amazon.in/RC802V-Compatible-43S6500FS-49S6800FS-Non-Bluetooth/dp/B097ZQTDVZ/ref=sr_1_258?qid=1672909136&amp;s=electronics&amp;sr=1-258" TargetMode="External"/><Relationship Id="rId2726" Type="http://schemas.openxmlformats.org/officeDocument/2006/relationships/hyperlink" Target="https://www.amazon.in/Inalsa-Electric-Heater-Hotty-Certification/dp/B09H34V36W/ref=sr_1_298_mod_primary_new?qid=1672923607&amp;s=kitchen&amp;sbo=RZvfv%2F%2FHxDF%2BO5021pAnSA%3D%3D&amp;sr=1-298" TargetMode="External"/><Relationship Id="rId600" Type="http://schemas.openxmlformats.org/officeDocument/2006/relationships/hyperlink" Target="https://www.amazon.in/iQOO-Chromatic-Storage-Snapdragon-Processor/dp/B07WHQBZLS/ref=sr_1_123?qid=1672895784&amp;s=electronics&amp;sr=1-123" TargetMode="External"/><Relationship Id="rId1230" Type="http://schemas.openxmlformats.org/officeDocument/2006/relationships/hyperlink" Target="https://m.media-amazon.com/images/W/WEBP_402378-T1/images/I/314qO8dyvRL._SX300_SY300_QL70_FMwebp_.jpg" TargetMode="External"/><Relationship Id="rId1328" Type="http://schemas.openxmlformats.org/officeDocument/2006/relationships/hyperlink" Target="https://m.media-amazon.com/images/I/41Tz1YnJkoL._SY300_SX300_QL70_FMwebp_.jpg" TargetMode="External"/><Relationship Id="rId1535" Type="http://schemas.openxmlformats.org/officeDocument/2006/relationships/hyperlink" Target="https://m.media-amazon.com/images/W/WEBP_402378-T1/images/I/417QOjrqyBL._SY300_SX300_QL70_FMwebp_.jpg" TargetMode="External"/><Relationship Id="rId2933" Type="http://schemas.openxmlformats.org/officeDocument/2006/relationships/hyperlink" Target="https://www.amazon.in/Lifelong-LLQH925-settings-operation-Indicator/dp/B0BGPN4GGH/ref=sr_1_62?qid=1672923593&amp;s=kitchen&amp;sr=1-62" TargetMode="External"/><Relationship Id="rId905" Type="http://schemas.openxmlformats.org/officeDocument/2006/relationships/hyperlink" Target="https://m.media-amazon.com/images/W/WEBP_402378-T2/images/I/31dJ+lXJq3L._SY300_SX300_.jpg" TargetMode="External"/><Relationship Id="rId1742" Type="http://schemas.openxmlformats.org/officeDocument/2006/relationships/hyperlink" Target="https://www.amazon.in/OnePlus-Moonstone-Black-128GB-Storage/dp/B0B5V47VK4/ref=sr_1_300?qid=1672895835&amp;s=electronics&amp;sr=1-300" TargetMode="External"/><Relationship Id="rId34" Type="http://schemas.openxmlformats.org/officeDocument/2006/relationships/hyperlink" Target="https://www.amazon.in/JBL-C100SI-Ear-Headphones-Mic/dp/B01DF26V7A/ref=sr_1_159?qid=1672895791&amp;s=electronics&amp;sr=1-159" TargetMode="External"/><Relationship Id="rId1602" Type="http://schemas.openxmlformats.org/officeDocument/2006/relationships/hyperlink" Target="https://www.amazon.in/Dealfreez-Compatible-Silicone-Anti-Lost-D-Black/dp/B09BW334ML/ref=sr_1_112?qid=1672909129&amp;s=electronics&amp;sr=1-112" TargetMode="External"/><Relationship Id="rId183" Type="http://schemas.openxmlformats.org/officeDocument/2006/relationships/hyperlink" Target="https://m.media-amazon.com/images/I/41aV2T7qLgL._SY300_SX300_QL70_ML2_.jpg" TargetMode="External"/><Relationship Id="rId390" Type="http://schemas.openxmlformats.org/officeDocument/2006/relationships/hyperlink" Target="https://m.media-amazon.com/images/I/31XO-wfGGGL._SX300_SY300_QL70_FMwebp_.jpg" TargetMode="External"/><Relationship Id="rId1907" Type="http://schemas.openxmlformats.org/officeDocument/2006/relationships/hyperlink" Target="https://www.amazon.in/akiara-Tailoring-Stitching-Scissors-Accessories/dp/B08ZXZ362Z/ref=sr_1_493?qid=1672923617&amp;s=kitchen&amp;sr=1-493" TargetMode="External"/><Relationship Id="rId2071" Type="http://schemas.openxmlformats.org/officeDocument/2006/relationships/hyperlink" Target="https://www.amazon.in/Ionix-Digital-Kitchen-Jewellery-Weighing/dp/B07Q4NJQC5/ref=sr_1_389?qid=1672923612&amp;s=kitchen&amp;sr=1-389" TargetMode="External"/><Relationship Id="rId250" Type="http://schemas.openxmlformats.org/officeDocument/2006/relationships/hyperlink" Target="https://www.amazon.in/Redmi-inches-Ready-L32M6-RA-Android/dp/B09F9YQQ7B/ref=sr_1_412?qid=1672903016&amp;s=computers&amp;sr=1-412" TargetMode="External"/><Relationship Id="rId488" Type="http://schemas.openxmlformats.org/officeDocument/2006/relationships/hyperlink" Target="https://m.media-amazon.com/images/I/41iEZV6nKbL._SX300_SY300_QL70_ML2_.jpg" TargetMode="External"/><Relationship Id="rId695" Type="http://schemas.openxmlformats.org/officeDocument/2006/relationships/hyperlink" Target="https://m.media-amazon.com/images/I/41ITfQhGHfL._SX300_SY300_QL70_FMwebp_.jpg" TargetMode="External"/><Relationship Id="rId2169" Type="http://schemas.openxmlformats.org/officeDocument/2006/relationships/hyperlink" Target="https://m.media-amazon.com/images/W/WEBP_402378-T1/images/I/41ipWb8mrKL._SX300_SY300_QL70_FMwebp_.jpg" TargetMode="External"/><Relationship Id="rId2376" Type="http://schemas.openxmlformats.org/officeDocument/2006/relationships/hyperlink" Target="https://www.amazon.in/boAt-Airdopes-191G-Wireless-Appealing/dp/B09X76VL5L/ref=sr_1_301?qid=1672903010&amp;s=computers&amp;sr=1-301" TargetMode="External"/><Relationship Id="rId2583" Type="http://schemas.openxmlformats.org/officeDocument/2006/relationships/hyperlink" Target="https://m.media-amazon.com/images/I/31x9nSr-rqL._SY300_SX300_QL70_FMwebp_.jpg" TargetMode="External"/><Relationship Id="rId2790" Type="http://schemas.openxmlformats.org/officeDocument/2006/relationships/hyperlink" Target="https://m.media-amazon.com/images/W/WEBP_402378-T1/images/I/41J0RvJFffL._SX300_SY300_QL70_FMwebp_.jpg" TargetMode="External"/><Relationship Id="rId110" Type="http://schemas.openxmlformats.org/officeDocument/2006/relationships/hyperlink" Target="https://www.amazon.in/Deuce-300-Resistant-Tangle-Free-Transmission/dp/B08HDJ86NZ/ref=sr_1_4?qid=1672909124&amp;s=electronics&amp;sr=1-4" TargetMode="External"/><Relationship Id="rId348" Type="http://schemas.openxmlformats.org/officeDocument/2006/relationships/hyperlink" Target="https://m.media-amazon.com/images/W/WEBP_402378-T2/images/I/41GTMteNtdL._SX300_SY300_QL70_FMwebp_.jpg" TargetMode="External"/><Relationship Id="rId555" Type="http://schemas.openxmlformats.org/officeDocument/2006/relationships/hyperlink" Target="https://www.amazon.in/Clublaptop-Reversible-15-6-inch-Laptop-Sleeve/dp/B00C3GBCIS/ref=sr_1_460?qid=1672903018&amp;s=computers&amp;sr=1-460" TargetMode="External"/><Relationship Id="rId762" Type="http://schemas.openxmlformats.org/officeDocument/2006/relationships/hyperlink" Target="https://www.amazon.in/Tukzer-Capacitive-Lightweight-Magnetism-Smartphones/dp/B08K4RDQ71/ref=sr_1_163?qid=1672895791&amp;s=electronics&amp;sr=1-163" TargetMode="External"/><Relationship Id="rId1185" Type="http://schemas.openxmlformats.org/officeDocument/2006/relationships/hyperlink" Target="https://www.amazon.in/Portronics-Adapto-Adapter-Charger-Charging/dp/B08VS3YLRK/ref=sr_1_67?qid=1672895762&amp;s=electronics&amp;sr=1-67" TargetMode="External"/><Relationship Id="rId1392" Type="http://schemas.openxmlformats.org/officeDocument/2006/relationships/hyperlink" Target="https://m.media-amazon.com/images/I/21t8TMvuq6L._SX300_SY300_QL70_FMwebp_.jpg" TargetMode="External"/><Relationship Id="rId2029" Type="http://schemas.openxmlformats.org/officeDocument/2006/relationships/hyperlink" Target="https://www.amazon.in/33W-SonicCharge-2-0-Charger-Combo/dp/B08RZ5K9YH/ref=sr_1_121?qid=1672895784&amp;s=electronics&amp;sr=1-121" TargetMode="External"/><Relationship Id="rId2236" Type="http://schemas.openxmlformats.org/officeDocument/2006/relationships/hyperlink" Target="https://www.amazon.in/LOHAYA-Remote-Compatible-Control-Please/dp/B093ZNQZ2Y/ref=sr_1_108?qid=1672909129&amp;s=electronics&amp;sr=1-108" TargetMode="External"/><Relationship Id="rId2443" Type="http://schemas.openxmlformats.org/officeDocument/2006/relationships/hyperlink" Target="https://www.amazon.in/Havells-Instanio-3-Litre-Instant-Geyser/dp/B078JF6X9B/ref=sr_1_347?qid=1672923610&amp;s=kitchen&amp;sr=1-347" TargetMode="External"/><Relationship Id="rId2650" Type="http://schemas.openxmlformats.org/officeDocument/2006/relationships/hyperlink" Target="https://www.amazon.in/7SEVEN-Control-YouTube-Netflix-Compatible/dp/B08RWCZ6SY/ref=sr_1_178?qid=1672909133&amp;s=electronics&amp;sr=1-178" TargetMode="External"/><Relationship Id="rId2888" Type="http://schemas.openxmlformats.org/officeDocument/2006/relationships/hyperlink" Target="https://m.media-amazon.com/images/I/51UUmio53PL._SX300_SY300_QL70_FMwebp_.jpg" TargetMode="External"/><Relationship Id="rId208" Type="http://schemas.openxmlformats.org/officeDocument/2006/relationships/hyperlink" Target="https://www.amazon.in/Logitech-M235-Wireless-Mouse-Grey/dp/B004IO5BMQ/ref=sr_1_163?qid=1672903002&amp;s=computers&amp;sr=1-163" TargetMode="External"/><Relationship Id="rId415" Type="http://schemas.openxmlformats.org/officeDocument/2006/relationships/hyperlink" Target="https://www.amazon.in/Fire-Boltt-Smartwatch-Bluetooth-Calling-Assistance/dp/B09YV4MW2T/ref=sr_1_30?qid=1672902996&amp;s=computers&amp;sr=1-30" TargetMode="External"/><Relationship Id="rId622" Type="http://schemas.openxmlformats.org/officeDocument/2006/relationships/hyperlink" Target="https://www.amazon.in/A400-Type-C-Cable-Meter-Black/dp/B077Z65HSD/ref=sr_1_204?qid=1672895806&amp;s=electronics&amp;sr=1-204" TargetMode="External"/><Relationship Id="rId1045" Type="http://schemas.openxmlformats.org/officeDocument/2006/relationships/hyperlink" Target="https://m.media-amazon.com/images/W/WEBP_402378-T2/images/I/41Peg4pz7fL._SX300_SY300_QL70_FMwebp_.jpg" TargetMode="External"/><Relationship Id="rId1252" Type="http://schemas.openxmlformats.org/officeDocument/2006/relationships/hyperlink" Target="https://m.media-amazon.com/images/W/WEBP_402378-T2/images/I/41emm+fTJmL._SX300_SY300_.jpg" TargetMode="External"/><Relationship Id="rId1697" Type="http://schemas.openxmlformats.org/officeDocument/2006/relationships/hyperlink" Target="https://m.media-amazon.com/images/I/31x1oQ78mDL._SY300_SX300_QL70_FMwebp_.jpg" TargetMode="External"/><Relationship Id="rId2303" Type="http://schemas.openxmlformats.org/officeDocument/2006/relationships/hyperlink" Target="https://m.media-amazon.com/images/I/41VG2A4BrbL._SX300_SY300_QL70_FMwebp_.jpg" TargetMode="External"/><Relationship Id="rId2510" Type="http://schemas.openxmlformats.org/officeDocument/2006/relationships/hyperlink" Target="https://m.media-amazon.com/images/I/21nPIBIwF0L._SX300_SY300_QL70_FMwebp_.jpg" TargetMode="External"/><Relationship Id="rId2748" Type="http://schemas.openxmlformats.org/officeDocument/2006/relationships/hyperlink" Target="https://www.amazon.in/Kenstar-Watts-Filled-Radiator-Heater/dp/B08QHLXWV3/ref=sr_1_388?qid=1672923611&amp;s=kitchen&amp;sr=1-388" TargetMode="External"/><Relationship Id="rId927" Type="http://schemas.openxmlformats.org/officeDocument/2006/relationships/hyperlink" Target="https://m.media-amazon.com/images/W/WEBP_402378-T1/images/I/41xwPQLxTML._SX300_SY300_QL70_FMwebp_.jpg" TargetMode="External"/><Relationship Id="rId1112" Type="http://schemas.openxmlformats.org/officeDocument/2006/relationships/hyperlink" Target="https://www.amazon.in/Zebronics-ZEB-90HB-Pocket-Laptop-Computers/dp/B097JQ1J5G/ref=sr_1_174?qid=1672903004&amp;s=computers&amp;sr=1-174" TargetMode="External"/><Relationship Id="rId1557" Type="http://schemas.openxmlformats.org/officeDocument/2006/relationships/hyperlink" Target="https://m.media-amazon.com/images/I/31flGUWUY9L._SX300_SY300_QL70_FMwebp_.jpg" TargetMode="External"/><Relationship Id="rId1764" Type="http://schemas.openxmlformats.org/officeDocument/2006/relationships/hyperlink" Target="https://www.amazon.in/Morphy-Richards-OFR-09-2000-Watt/dp/B01M5F614J/ref=sr_1_29?qid=1672923591&amp;s=kitchen&amp;sr=1-29" TargetMode="External"/><Relationship Id="rId1971" Type="http://schemas.openxmlformats.org/officeDocument/2006/relationships/hyperlink" Target="https://www.amazon.in/PHILIPS-Fryer-HD9200-90-Technology/dp/B09CTWFV5W/ref=sr_1_251?qid=1672923605&amp;s=kitchen&amp;sr=1-251" TargetMode="External"/><Relationship Id="rId2608" Type="http://schemas.openxmlformats.org/officeDocument/2006/relationships/hyperlink" Target="https://www.amazon.in/Airtel-Pack-Entertainment-Installation-Months/dp/B0B8VQ7KDS/ref=sr_1_497?qid=1672909149&amp;s=electronics&amp;sr=1-497" TargetMode="External"/><Relationship Id="rId2815" Type="http://schemas.openxmlformats.org/officeDocument/2006/relationships/hyperlink" Target="https://www.amazon.in/Lapster-mantra-cable-data-black/dp/B0B61HYR92/ref=sr_1_371?qid=1672909143&amp;s=electronics&amp;sr=1-371" TargetMode="External"/><Relationship Id="rId56" Type="http://schemas.openxmlformats.org/officeDocument/2006/relationships/hyperlink" Target="https://www.amazon.in/Boat-Bassheads-242-Earphones-Resistance/dp/B07S9S86BF/ref=sr_1_110?qid=1672895777&amp;s=electronics&amp;sr=1-110" TargetMode="External"/><Relationship Id="rId1417" Type="http://schemas.openxmlformats.org/officeDocument/2006/relationships/hyperlink" Target="https://www.amazon.in/Esquire-Elite-Laundry-Basket-Colour/dp/B095XCRDQW/ref=sr_1_250?qid=1672923605&amp;s=kitchen&amp;sr=1-250" TargetMode="External"/><Relationship Id="rId1624" Type="http://schemas.openxmlformats.org/officeDocument/2006/relationships/hyperlink" Target="https://www.amazon.in/cello-Stainless-Electric-Kettle-Silver/dp/B07GLS2563/ref=sr_1_440?qid=1672923614&amp;s=kitchen&amp;sr=1-440" TargetMode="External"/><Relationship Id="rId1831" Type="http://schemas.openxmlformats.org/officeDocument/2006/relationships/hyperlink" Target="https://m.media-amazon.com/images/I/41cYSMom9TL._SX300_SY300_QL70_ML2_.jpg" TargetMode="External"/><Relationship Id="rId1929" Type="http://schemas.openxmlformats.org/officeDocument/2006/relationships/hyperlink" Target="https://www.amazon.in/Redmi-Thunder-Storage-Dimensity-5000mAh/dp/B0BBFJLP21/ref=sr_1_255?qid=1672895821&amp;s=electronics&amp;sr=1-255" TargetMode="External"/><Relationship Id="rId2093" Type="http://schemas.openxmlformats.org/officeDocument/2006/relationships/hyperlink" Target="https://www.amazon.in/Kanget-Female-Adapter-Standard-Interface/dp/B094DQWV9B/ref=sr_1_171?qid=1672903004&amp;s=computers&amp;sr=1-171" TargetMode="External"/><Relationship Id="rId2398" Type="http://schemas.openxmlformats.org/officeDocument/2006/relationships/hyperlink" Target="https://www.amazon.in/AmazonBasics-Drip-Coffee-Maker-Black/dp/B086GVRP63/ref=sr_1_309?qid=1672923607&amp;s=kitchen&amp;sr=1-309" TargetMode="External"/><Relationship Id="rId272" Type="http://schemas.openxmlformats.org/officeDocument/2006/relationships/hyperlink" Target="https://www.amazon.in/Ambrane-Unbreakable-Charging-Braided-Cable/dp/B098NS6PVG/ref=sr_1_46?qid=1672895755&amp;s=electronics&amp;sr=1-46" TargetMode="External"/><Relationship Id="rId577" Type="http://schemas.openxmlformats.org/officeDocument/2006/relationships/hyperlink" Target="https://www.amazon.in/Samsung-Emerald-Storage-Purchased-Separately/dp/B0B14MR9L1/ref=sr_1_80?qid=1672895770&amp;s=electronics&amp;sr=1-80" TargetMode="External"/><Relationship Id="rId2160" Type="http://schemas.openxmlformats.org/officeDocument/2006/relationships/hyperlink" Target="https://www.amazon.in/Havells-Glaze-Pearl-Ivory-Ceiling/dp/B09MT94QLL/ref=sr_1_217?qid=1672923601&amp;s=kitchen&amp;sr=1-217" TargetMode="External"/><Relationship Id="rId2258" Type="http://schemas.openxmlformats.org/officeDocument/2006/relationships/hyperlink" Target="https://www.amazon.in/Wayona-charging-Nylon-Braided-iPhone/dp/B08CHKQ8D4/ref=sr_1_111?qid=1672909129&amp;s=electronics&amp;sr=1-111" TargetMode="External"/><Relationship Id="rId132" Type="http://schemas.openxmlformats.org/officeDocument/2006/relationships/hyperlink" Target="https://www.amazon.in/Noise-Colorfit-Pro-Touch-Control/dp/B07YY1BY5B/ref=sr_1_175?qid=1672903004&amp;s=computers&amp;sr=1-175" TargetMode="External"/><Relationship Id="rId784" Type="http://schemas.openxmlformats.org/officeDocument/2006/relationships/hyperlink" Target="https://www.amazon.in/Redgear-Gaming-Semi-Honeycomb-Windows-Gamers/dp/B08CHZ3ZQ7/ref=sr_1_177?qid=1672903004&amp;s=computers&amp;sr=1-177" TargetMode="External"/><Relationship Id="rId991" Type="http://schemas.openxmlformats.org/officeDocument/2006/relationships/hyperlink" Target="https://m.media-amazon.com/images/W/WEBP_402378-T1/images/I/31A-v4dVHmL._SX300_SY300_QL70_FMwebp_.jpg" TargetMode="External"/><Relationship Id="rId1067" Type="http://schemas.openxmlformats.org/officeDocument/2006/relationships/hyperlink" Target="https://m.media-amazon.com/images/I/51YNXPOgNML._SX300_SY300_QL70_FMwebp_.jpg" TargetMode="External"/><Relationship Id="rId2020" Type="http://schemas.openxmlformats.org/officeDocument/2006/relationships/hyperlink" Target="https://m.media-amazon.com/images/W/WEBP_402378-T1/images/I/41+3EsgcpzL._SY300_SX300_.jpg" TargetMode="External"/><Relationship Id="rId2465" Type="http://schemas.openxmlformats.org/officeDocument/2006/relationships/hyperlink" Target="https://www.amazon.in/Lenovo-Tangle-free-Aramid-braided-1-2m-transmission-certified/dp/B09PTT8DZF/ref=sr_1_438?qid=1672909146&amp;s=electronics&amp;sr=1-438" TargetMode="External"/><Relationship Id="rId2672" Type="http://schemas.openxmlformats.org/officeDocument/2006/relationships/hyperlink" Target="https://www.amazon.in/7SEVENTM-Bluetooth-Command-Compatible-Control/dp/B09P8M18QM/ref=sr_1_485?qid=1672909149&amp;s=electronics&amp;sr=1-485" TargetMode="External"/><Relationship Id="rId437" Type="http://schemas.openxmlformats.org/officeDocument/2006/relationships/hyperlink" Target="https://www.amazon.in/Duracell-Alkaline-Battery-Duralock-Technology/dp/B014SZO90Y/ref=sr_1_34?qid=1672902996&amp;s=computers&amp;sr=1-34" TargetMode="External"/><Relationship Id="rId644" Type="http://schemas.openxmlformats.org/officeDocument/2006/relationships/hyperlink" Target="https://www.amazon.in/Orient-Electric-Apex-FX-1200mm-Ceiling/dp/B01M0505SJ/ref=sr_1_95?qid=1672923595&amp;s=kitchen&amp;sr=1-95" TargetMode="External"/><Relationship Id="rId851" Type="http://schemas.openxmlformats.org/officeDocument/2006/relationships/hyperlink" Target="https://m.media-amazon.com/images/I/41fMEQ-GoHL._SX300_SY300_QL70_ML2_.jpg" TargetMode="External"/><Relationship Id="rId1274" Type="http://schemas.openxmlformats.org/officeDocument/2006/relationships/hyperlink" Target="https://www.amazon.in/Crompton-InstaGlide-Certified-Dry-Iron/dp/B08235JZFB/ref=sr_1_283?qid=1672923606&amp;s=kitchen&amp;sr=1-283" TargetMode="External"/><Relationship Id="rId1481" Type="http://schemas.openxmlformats.org/officeDocument/2006/relationships/hyperlink" Target="https://m.media-amazon.com/images/W/WEBP_402378-T2/images/I/31pzC6I+bEL._SY300_SX300_.jpg" TargetMode="External"/><Relationship Id="rId1579" Type="http://schemas.openxmlformats.org/officeDocument/2006/relationships/hyperlink" Target="https://m.media-amazon.com/images/W/WEBP_402378-T1/images/I/41jJqhC9nfL._SX300_SY300_QL70_FMwebp_.jpg" TargetMode="External"/><Relationship Id="rId2118" Type="http://schemas.openxmlformats.org/officeDocument/2006/relationships/hyperlink" Target="https://m.media-amazon.com/images/W/WEBP_402378-T1/images/I/41Wb7LHAeLL._SY300_SX300_QL70_FMwebp_.jpg" TargetMode="External"/><Relationship Id="rId2325" Type="http://schemas.openxmlformats.org/officeDocument/2006/relationships/hyperlink" Target="https://m.media-amazon.com/images/W/WEBP_402378-T2/images/I/41Ps3i9b4HL._SY300_SX300_QL70_FMwebp_.jpg" TargetMode="External"/><Relationship Id="rId2532" Type="http://schemas.openxmlformats.org/officeDocument/2006/relationships/hyperlink" Target="https://m.media-amazon.com/images/I/41YwW+O-SKL._SY300_SX300_.jpg" TargetMode="External"/><Relationship Id="rId504" Type="http://schemas.openxmlformats.org/officeDocument/2006/relationships/hyperlink" Target="https://m.media-amazon.com/images/I/31wOPjcSxlL._SX300_SY300_QL70_FMwebp_.jpg" TargetMode="External"/><Relationship Id="rId711" Type="http://schemas.openxmlformats.org/officeDocument/2006/relationships/hyperlink" Target="https://m.media-amazon.com/images/I/41d69zua5LL._SX300_SY300_QL70_FMwebp_.jpg" TargetMode="External"/><Relationship Id="rId949" Type="http://schemas.openxmlformats.org/officeDocument/2006/relationships/hyperlink" Target="https://m.media-amazon.com/images/I/41VDUqScJFL._SX300_SY300_QL70_FMwebp_.jpg" TargetMode="External"/><Relationship Id="rId1134" Type="http://schemas.openxmlformats.org/officeDocument/2006/relationships/hyperlink" Target="https://www.amazon.in/Beetel-Smartphone-Charging-480Mbps-Xcd-C12/dp/B09NL4DJ2Z/ref=sr_1_170?qid=1672895799&amp;s=electronics&amp;sr=1-170" TargetMode="External"/><Relationship Id="rId1341" Type="http://schemas.openxmlformats.org/officeDocument/2006/relationships/hyperlink" Target="https://www.amazon.in/Borosil-Jumbo-1000-Watt-Grill-Sandwich/dp/B01486F4G6/ref=sr_1_506?qid=1672923617&amp;s=kitchen&amp;sr=1-506" TargetMode="External"/><Relationship Id="rId1786" Type="http://schemas.openxmlformats.org/officeDocument/2006/relationships/hyperlink" Target="https://www.amazon.in/Kent-16026-1-8-Liter-Electric-Kettle/dp/B07GLSKXS1/ref=sr_1_175?qid=1672923600&amp;s=kitchen&amp;sr=1-175" TargetMode="External"/><Relationship Id="rId1993" Type="http://schemas.openxmlformats.org/officeDocument/2006/relationships/hyperlink" Target="https://www.amazon.in/Zebronics-Zeb-Sound-N1-Bluetooth-Assistant/dp/B0B2931FCV/ref=sr_1_338?qid=1672903012&amp;s=computers&amp;sr=1-338" TargetMode="External"/><Relationship Id="rId2837" Type="http://schemas.openxmlformats.org/officeDocument/2006/relationships/hyperlink" Target="https://www.amazon.in/LONAXA-Travel-Rechargeable-Fruit-Juicer/dp/B0BHNHMR3H/ref=sr_1_431?qid=1672923613&amp;s=kitchen&amp;sr=1-431" TargetMode="External"/><Relationship Id="rId78" Type="http://schemas.openxmlformats.org/officeDocument/2006/relationships/hyperlink" Target="https://www.amazon.in/Nokia-105-Single-Wireless-Charcoal/dp/B09YDFKJF8/ref=sr_1_125?qid=1672895777&amp;s=electronics&amp;sr=1-125" TargetMode="External"/><Relationship Id="rId809" Type="http://schemas.openxmlformats.org/officeDocument/2006/relationships/hyperlink" Target="https://m.media-amazon.com/images/I/41NJeh+qQRL._SY300_SX300_.jpg" TargetMode="External"/><Relationship Id="rId1201" Type="http://schemas.openxmlformats.org/officeDocument/2006/relationships/hyperlink" Target="https://www.amazon.in/Quantum-Ethernet-Patch-Straight-Category/dp/B00GZLB57U/ref=sr_1_202?qid=1672903005&amp;s=computers&amp;sr=1-202" TargetMode="External"/><Relationship Id="rId1439" Type="http://schemas.openxmlformats.org/officeDocument/2006/relationships/hyperlink" Target="https://m.media-amazon.com/images/I/41Ae67XZACL._SX300_SY300_QL70_FMwebp_.jpg" TargetMode="External"/><Relationship Id="rId1646" Type="http://schemas.openxmlformats.org/officeDocument/2006/relationships/hyperlink" Target="https://www.amazon.in/Dr-Trust-Electronic-Kitchen-Weighing/dp/B07BKSSDR2/ref=sr_1_265?qid=1672923605&amp;s=kitchen&amp;sr=1-265" TargetMode="External"/><Relationship Id="rId1853" Type="http://schemas.openxmlformats.org/officeDocument/2006/relationships/hyperlink" Target="https://m.media-amazon.com/images/I/31grDt8hrBS._SX300_SY300_QL70_FMwebp_.jpg" TargetMode="External"/><Relationship Id="rId2904" Type="http://schemas.openxmlformats.org/officeDocument/2006/relationships/hyperlink" Target="https://m.media-amazon.com/images/I/31dCji7nmsL._SX300_SY300_QL70_FMwebp_.jpg" TargetMode="External"/><Relationship Id="rId1506" Type="http://schemas.openxmlformats.org/officeDocument/2006/relationships/hyperlink" Target="https://www.amazon.in/Fujifilm-Instax-Instant-Fuji-Cameras/dp/B00R1P3B4O/ref=sr_1_129?qid=1672903001&amp;s=computers&amp;sr=1-129" TargetMode="External"/><Relationship Id="rId1713" Type="http://schemas.openxmlformats.org/officeDocument/2006/relationships/hyperlink" Target="https://m.media-amazon.com/images/I/21ywp-zfTjL._SY445_SX342_QL70_FMwebp_.jpg" TargetMode="External"/><Relationship Id="rId1920" Type="http://schemas.openxmlformats.org/officeDocument/2006/relationships/hyperlink" Target="https://m.media-amazon.com/images/W/WEBP_402378-T2/images/I/31SFYZqCSeL._SX300_SY300_QL70_FMwebp_.jpg" TargetMode="External"/><Relationship Id="rId294" Type="http://schemas.openxmlformats.org/officeDocument/2006/relationships/hyperlink" Target="https://m.media-amazon.com/images/I/41Bnylq337S._SX300_SY300_QL70_FMwebp_.jpg" TargetMode="External"/><Relationship Id="rId2182" Type="http://schemas.openxmlformats.org/officeDocument/2006/relationships/hyperlink" Target="https://www.amazon.in/Redragon-K617-Keyboard-Mechanical-Supported/dp/B09BVCVTBC/ref=sr_1_362?qid=1672903013&amp;s=computers&amp;sr=1-362" TargetMode="External"/><Relationship Id="rId154" Type="http://schemas.openxmlformats.org/officeDocument/2006/relationships/hyperlink" Target="https://www.amazon.in/Passport-Portable-External-Drive-Black/dp/B07VTFN6HM/ref=sr_1_229?qid=1672903006&amp;s=computers&amp;sr=1-229" TargetMode="External"/><Relationship Id="rId361" Type="http://schemas.openxmlformats.org/officeDocument/2006/relationships/hyperlink" Target="https://www.amazon.in/Redmi-Note-11T-5G-Dimensity/dp/B09LHYZ3GJ/ref=sr_1_196?qid=1672895806&amp;s=electronics&amp;sr=1-196" TargetMode="External"/><Relationship Id="rId599" Type="http://schemas.openxmlformats.org/officeDocument/2006/relationships/hyperlink" Target="https://m.media-amazon.com/images/I/41OaM+9ZHXL._SY300_SX300_.jpg" TargetMode="External"/><Relationship Id="rId2042" Type="http://schemas.openxmlformats.org/officeDocument/2006/relationships/hyperlink" Target="https://m.media-amazon.com/images/I/21rxGo3S7FL._SY445_SX342_QL70_FMwebp_.jpg" TargetMode="External"/><Relationship Id="rId2487" Type="http://schemas.openxmlformats.org/officeDocument/2006/relationships/hyperlink" Target="https://www.amazon.in/Belkin-USB-C-Charging-USB-IF-Certified/dp/B084MZYBTV/ref=sr_1_257?qid=1672909136&amp;s=electronics&amp;sr=1-257" TargetMode="External"/><Relationship Id="rId2694" Type="http://schemas.openxmlformats.org/officeDocument/2006/relationships/hyperlink" Target="https://www.amazon.in/Maharaja-Whiteline-Carbon-Standard-5200100986/dp/B099FDW2ZF/ref=sr_1_292?qid=1672923607&amp;s=kitchen&amp;sr=1-292" TargetMode="External"/><Relationship Id="rId459" Type="http://schemas.openxmlformats.org/officeDocument/2006/relationships/hyperlink" Target="https://www.amazon.in/Syvo-3130-Aluminum-Universal-Lightweight/dp/B07N42JB4S/ref=sr_1_49?qid=1672902997&amp;s=computers&amp;sr=1-49" TargetMode="External"/><Relationship Id="rId666" Type="http://schemas.openxmlformats.org/officeDocument/2006/relationships/hyperlink" Target="https://www.amazon.in/Samsung-Galaxy-Storage-5000mAh-Battery/dp/B0B4F3QNDM/ref=sr_1_68?qid=1672895762&amp;s=electronics&amp;sr=1-68" TargetMode="External"/><Relationship Id="rId873" Type="http://schemas.openxmlformats.org/officeDocument/2006/relationships/hyperlink" Target="https://m.media-amazon.com/images/I/41mzbWC6AkL._SX300_SY300_QL70_ML2_.jpg" TargetMode="External"/><Relationship Id="rId1089" Type="http://schemas.openxmlformats.org/officeDocument/2006/relationships/hyperlink" Target="https://m.media-amazon.com/images/W/WEBP_402378-T2/images/I/411ZPXAMTlL._SY300_SX300_QL70_FMwebp_.jpg" TargetMode="External"/><Relationship Id="rId1296" Type="http://schemas.openxmlformats.org/officeDocument/2006/relationships/hyperlink" Target="https://www.amazon.in/Scarters-Office-Keyboard-Splash-Proof-Leather/dp/B08461VC1Z/ref=sr_1_410?qid=1672903016&amp;s=computers&amp;sr=1-410" TargetMode="External"/><Relationship Id="rId2347" Type="http://schemas.openxmlformats.org/officeDocument/2006/relationships/hyperlink" Target="https://m.media-amazon.com/images/W/WEBP_402378-T1/images/I/41YFjcEIwWL._SX300_SY300_QL70_FMwebp_.jpg" TargetMode="External"/><Relationship Id="rId2554" Type="http://schemas.openxmlformats.org/officeDocument/2006/relationships/hyperlink" Target="https://m.media-amazon.com/images/W/WEBP_402378-T1/images/I/41xQ7QVZMSL._SY300_SX300_QL70_FMwebp_.jpg" TargetMode="External"/><Relationship Id="rId221" Type="http://schemas.openxmlformats.org/officeDocument/2006/relationships/hyperlink" Target="https://m.media-amazon.com/images/I/411yU+n3UkL._SY300_SX300_.jpg" TargetMode="External"/><Relationship Id="rId319" Type="http://schemas.openxmlformats.org/officeDocument/2006/relationships/hyperlink" Target="https://www.amazon.in/TP-Link-Archer-C6-Wireless-MU-MIMO/dp/B07GVR9TG7/ref=sr_1_84?qid=1672902998&amp;s=computers&amp;sr=1-84" TargetMode="External"/><Relationship Id="rId526" Type="http://schemas.openxmlformats.org/officeDocument/2006/relationships/hyperlink" Target="https://m.media-amazon.com/images/I/51UsScvHQNL._SX300_SY300_QL70_ML2_.jpg" TargetMode="External"/><Relationship Id="rId1156" Type="http://schemas.openxmlformats.org/officeDocument/2006/relationships/hyperlink" Target="https://www.amazon.in/Wonderchef-Nutri-Blend-63152293-400-Watt-Grinder/dp/B071R3LHFM/ref=sr_1_255?qid=1672923605&amp;s=kitchen&amp;sr=1-255" TargetMode="External"/><Relationship Id="rId1363" Type="http://schemas.openxmlformats.org/officeDocument/2006/relationships/hyperlink" Target="https://www.amazon.in/AmazonBasics-Nylon-Braided-Lightning-Cable/dp/B082T6GVLJ/ref=sr_1_113?qid=1672909129&amp;s=electronics&amp;sr=1-113" TargetMode="External"/><Relationship Id="rId2207" Type="http://schemas.openxmlformats.org/officeDocument/2006/relationships/hyperlink" Target="https://m.media-amazon.com/images/I/411H6yi-tGL._SX300_SY300_QL70_FMwebp_.jpg" TargetMode="External"/><Relationship Id="rId2761" Type="http://schemas.openxmlformats.org/officeDocument/2006/relationships/hyperlink" Target="https://m.media-amazon.com/images/W/WEBP_402378-T2/images/I/41eThX4gyWL._SY300_SX300_QL70_FMwebp_.jpg" TargetMode="External"/><Relationship Id="rId2859" Type="http://schemas.openxmlformats.org/officeDocument/2006/relationships/hyperlink" Target="https://www.amazon.in/ROYAL-STEP-Portable-Electric-Rechargeable/dp/B0BNQMF152/ref=sr_1_224?qid=1672923603&amp;s=kitchen&amp;sr=1-224" TargetMode="External"/><Relationship Id="rId733" Type="http://schemas.openxmlformats.org/officeDocument/2006/relationships/hyperlink" Target="https://m.media-amazon.com/images/I/3164hjUSFdL._SX300_SY300_QL70_FMwebp_.jpg" TargetMode="External"/><Relationship Id="rId940" Type="http://schemas.openxmlformats.org/officeDocument/2006/relationships/hyperlink" Target="https://www.amazon.in/Butterfly-150-Watt-Grinder-Scrapper-Attachment/dp/B078HG2ZPS/ref=sr_1_221?qid=1672923601&amp;s=kitchen&amp;sr=1-221" TargetMode="External"/><Relationship Id="rId1016" Type="http://schemas.openxmlformats.org/officeDocument/2006/relationships/hyperlink" Target="https://www.amazon.in/ProElite-Smart-Generation-Stylus-Translucent/dp/B07Z53L5QL/ref=sr_1_289?qid=1672903010&amp;s=computers&amp;sr=1-289" TargetMode="External"/><Relationship Id="rId1570" Type="http://schemas.openxmlformats.org/officeDocument/2006/relationships/hyperlink" Target="https://www.amazon.in/PTron-Force-Bluetooth-Smartwatch-Waterproof/dp/B0B53QLB9H/ref=sr_1_209?qid=1672895806&amp;s=electronics&amp;sr=1-209" TargetMode="External"/><Relationship Id="rId1668" Type="http://schemas.openxmlformats.org/officeDocument/2006/relationships/hyperlink" Target="https://www.amazon.in/Portronics-Ruffpad-Re-Writable-15-inch-Handwriting/dp/B08XNL93PL/ref=sr_1_407?qid=1672903014&amp;s=computers&amp;sr=1-407" TargetMode="External"/><Relationship Id="rId1875" Type="http://schemas.openxmlformats.org/officeDocument/2006/relationships/hyperlink" Target="https://www.amazon.in/STRIFF-Android-Portable-Foldable-Stand-Perfect/dp/B09Y14JLP3/ref=sr_1_208?qid=1672903005&amp;s=computers&amp;sr=1-208" TargetMode="External"/><Relationship Id="rId2414" Type="http://schemas.openxmlformats.org/officeDocument/2006/relationships/hyperlink" Target="https://www.amazon.in/Ambrane-ABDC-10-Charging-Transmission-Compatible/dp/B09CMP1SC8/ref=sr_1_454?qid=1672903017&amp;s=computers&amp;sr=1-454" TargetMode="External"/><Relationship Id="rId2621" Type="http://schemas.openxmlformats.org/officeDocument/2006/relationships/hyperlink" Target="https://m.media-amazon.com/images/W/WEBP_402378-T2/images/I/41NSz+RdSoL._SX342_SY445_.jpg" TargetMode="External"/><Relationship Id="rId2719" Type="http://schemas.openxmlformats.org/officeDocument/2006/relationships/hyperlink" Target="https://m.media-amazon.com/images/I/41dwFttHxpL._SX300_SY300_QL70_FMwebp_.jpg" TargetMode="External"/><Relationship Id="rId800" Type="http://schemas.openxmlformats.org/officeDocument/2006/relationships/hyperlink" Target="https://www.amazon.in/Inalsa-Easy-Mix-200-Watt-Mixer/dp/B075K76YW1/ref=sr_1_367?qid=1672923611&amp;s=kitchen&amp;sr=1-367" TargetMode="External"/><Relationship Id="rId1223" Type="http://schemas.openxmlformats.org/officeDocument/2006/relationships/hyperlink" Target="https://www.amazon.in/Technotech-Ethernet-Network-Patch-Cable/dp/B01DGVKBC6/ref=sr_1_270?qid=1672903008&amp;s=computers&amp;sr=1-270" TargetMode="External"/><Relationship Id="rId1430" Type="http://schemas.openxmlformats.org/officeDocument/2006/relationships/hyperlink" Target="https://www.amazon.in/Noise-ColorFit-Bluetooth-Resolution-Smartwatch/dp/B09NC2TY11/ref=sr_1_305?qid=1672903010&amp;s=computers&amp;sr=1-305" TargetMode="External"/><Relationship Id="rId1528" Type="http://schemas.openxmlformats.org/officeDocument/2006/relationships/hyperlink" Target="https://www.amazon.in/HP-K500F-Gaming-Keyboard-7ZZ97AA/dp/B08498D67S/ref=sr_1_459?qid=1672903018&amp;s=computers&amp;sr=1-459" TargetMode="External"/><Relationship Id="rId2926" Type="http://schemas.openxmlformats.org/officeDocument/2006/relationships/hyperlink" Target="https://m.media-amazon.com/images/I/319gn5l2NSL._SX300_SY300_QL70_FMwebp_.jpg" TargetMode="External"/><Relationship Id="rId1735" Type="http://schemas.openxmlformats.org/officeDocument/2006/relationships/hyperlink" Target="https://m.media-amazon.com/images/I/41PNVbmQdfL._SX300_SY300_QL70_ML2_.jpg" TargetMode="External"/><Relationship Id="rId1942" Type="http://schemas.openxmlformats.org/officeDocument/2006/relationships/hyperlink" Target="https://m.media-amazon.com/images/W/WEBP_402378-T2/images/I/21UKIwf0IVL._SX300_SY300_QL70_FMwebp_.jpg" TargetMode="External"/><Relationship Id="rId27" Type="http://schemas.openxmlformats.org/officeDocument/2006/relationships/hyperlink" Target="https://m.media-amazon.com/images/I/310mw9KTJvL._SY300_SX300_QL70_FMwebp_.jpg" TargetMode="External"/><Relationship Id="rId1802" Type="http://schemas.openxmlformats.org/officeDocument/2006/relationships/hyperlink" Target="https://www.amazon.in/Ikea-903-391-72-Sealing-assorted-30-pack/dp/B00SH18114/ref=sr_1_129_mod_primary_new?qid=1672923597&amp;s=kitchen&amp;sbo=RZvfv%2F%2FHxDF%2BO5021pAnSA%3D%3D&amp;sr=1-129" TargetMode="External"/><Relationship Id="rId176" Type="http://schemas.openxmlformats.org/officeDocument/2006/relationships/hyperlink" Target="https://www.amazon.in/SanDisk-Ultra%C2%AE-microSDXCTM-Warranty-Smartphones/dp/B0BDYW3RN3/ref=sr_1_210?qid=1672895806&amp;s=electronics&amp;sr=1-210" TargetMode="External"/><Relationship Id="rId383" Type="http://schemas.openxmlformats.org/officeDocument/2006/relationships/hyperlink" Target="https://www.amazon.in/Infinity-Fuze-Pint-Portable-Wireless/dp/B07W6VWZ8C/ref=sr_1_184?qid=1672903004&amp;s=computers&amp;sr=1-184" TargetMode="External"/><Relationship Id="rId590" Type="http://schemas.openxmlformats.org/officeDocument/2006/relationships/hyperlink" Target="https://www.amazon.in/Bajaj-Splendora-Instant-Water-Heater/dp/B097R2V1W8/ref=sr_1_28?qid=1672923592&amp;s=kitchen&amp;sr=1-28" TargetMode="External"/><Relationship Id="rId2064" Type="http://schemas.openxmlformats.org/officeDocument/2006/relationships/hyperlink" Target="https://m.media-amazon.com/images/W/WEBP_402378-T2/images/I/31MNWLE6vuL._SY300_SX300_QL70_FMwebp_.jpg" TargetMode="External"/><Relationship Id="rId2271" Type="http://schemas.openxmlformats.org/officeDocument/2006/relationships/hyperlink" Target="https://m.media-amazon.com/images/W/WEBP_402378-T2/images/I/51HO3bkK+VS._SY300_SX300_.jpg" TargetMode="External"/><Relationship Id="rId243" Type="http://schemas.openxmlformats.org/officeDocument/2006/relationships/hyperlink" Target="https://m.media-amazon.com/images/W/WEBP_402378-T2/images/I/41611VFTGwL._SY300_SX300_QL70_FMwebp_.jpg" TargetMode="External"/><Relationship Id="rId450" Type="http://schemas.openxmlformats.org/officeDocument/2006/relationships/hyperlink" Target="https://m.media-amazon.com/images/W/WEBP_402378-T1/images/I/516xGB5Bt+L._SY300_SX300_.jpg" TargetMode="External"/><Relationship Id="rId688" Type="http://schemas.openxmlformats.org/officeDocument/2006/relationships/hyperlink" Target="https://www.amazon.in/Ambrane-20000mAh-Lithium-Polymer-Stylo-20K/dp/B07RD611Z8/ref=sr_1_86?qid=1672895770&amp;s=electronics&amp;sr=1-86" TargetMode="External"/><Relationship Id="rId895" Type="http://schemas.openxmlformats.org/officeDocument/2006/relationships/hyperlink" Target="https://m.media-amazon.com/images/W/WEBP_402378-T2/images/I/3183iGEWksL._SX300_SY300_QL70_FMwebp_.jpg" TargetMode="External"/><Relationship Id="rId1080" Type="http://schemas.openxmlformats.org/officeDocument/2006/relationships/hyperlink" Target="https://www.amazon.in/IT2M-Designer-Laptop-Computer-12788/dp/B07S7DCJKS/ref=sr_1_303?qid=1672903010&amp;s=computers&amp;sr=1-303" TargetMode="External"/><Relationship Id="rId2131" Type="http://schemas.openxmlformats.org/officeDocument/2006/relationships/hyperlink" Target="https://www.amazon.in/Ambrane-Charging-Neckband-Wireless-ACT/dp/B09YLXYP7Y/ref=sr_1_442?qid=1672895879&amp;s=electronics&amp;sr=1-442" TargetMode="External"/><Relationship Id="rId2369" Type="http://schemas.openxmlformats.org/officeDocument/2006/relationships/hyperlink" Target="https://m.media-amazon.com/images/I/41EbxurQIDL._SX300_SY300_QL70_FMwebp_.jpg" TargetMode="External"/><Relationship Id="rId2576"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783" Type="http://schemas.openxmlformats.org/officeDocument/2006/relationships/hyperlink" Target="https://www.amazon.in/Storite-USB-3-0-Transfer-Enclosures/dp/B08XXVXP3J/ref=sr_1_450?qid=1672909146&amp;s=electronics&amp;sr=1-450" TargetMode="External"/><Relationship Id="rId103" Type="http://schemas.openxmlformats.org/officeDocument/2006/relationships/hyperlink" Target="https://m.media-amazon.com/images/I/41V5FtEWPkL._SX300_SY300_QL70_ML2_.jpg" TargetMode="External"/><Relationship Id="rId310" Type="http://schemas.openxmlformats.org/officeDocument/2006/relationships/hyperlink" Target="https://m.media-amazon.com/images/I/31Oj5BsHwdL._SX300_SY300_QL70_FMwebp_.jpg" TargetMode="External"/><Relationship Id="rId548" Type="http://schemas.openxmlformats.org/officeDocument/2006/relationships/hyperlink" Target="https://m.media-amazon.com/images/W/WEBP_402378-T1/images/I/31R5FtHMDiL._SY300_SX300_QL70_FMwebp_.jpg" TargetMode="External"/><Relationship Id="rId755" Type="http://schemas.openxmlformats.org/officeDocument/2006/relationships/hyperlink" Target="https://m.media-amazon.com/images/I/31mbyi7ocJL._SX300_SY300_QL70_ML2_.jpg" TargetMode="External"/><Relationship Id="rId962" Type="http://schemas.openxmlformats.org/officeDocument/2006/relationships/hyperlink" Target="https://www.amazon.in/Tizum-10-2Gbps-Speed-Plated-Cable/dp/B01M5967SY/ref=sr_1_468?qid=1672909147&amp;s=electronics&amp;sr=1-468" TargetMode="External"/><Relationship Id="rId1178" Type="http://schemas.openxmlformats.org/officeDocument/2006/relationships/hyperlink" Target="https://m.media-amazon.com/images/I/419KXo-7kDL._SX300_SY300_QL70_FMwebp_.jpg" TargetMode="External"/><Relationship Id="rId1385" Type="http://schemas.openxmlformats.org/officeDocument/2006/relationships/hyperlink" Target="https://www.amazon.in/Lenovo-GY50R91293-Wireless-Mouse-Black/dp/B07J2NGB69/ref=sr_1_258?qid=1672903007&amp;s=computers&amp;sr=1-258" TargetMode="External"/><Relationship Id="rId1592" Type="http://schemas.openxmlformats.org/officeDocument/2006/relationships/hyperlink" Target="https://www.amazon.in/Maharaja-Whiteline-Odacio-550-Watt-Grinder/dp/B086199CWG/ref=sr_1_438?qid=1672923614&amp;s=kitchen&amp;sr=1-438" TargetMode="External"/><Relationship Id="rId2229" Type="http://schemas.openxmlformats.org/officeDocument/2006/relationships/hyperlink" Target="https://m.media-amazon.com/images/I/41fDdRtjfxL._SY445_SX342_QL70_FMwebp_.jpg" TargetMode="External"/><Relationship Id="rId2436" Type="http://schemas.openxmlformats.org/officeDocument/2006/relationships/hyperlink" Target="https://m.media-amazon.com/images/I/41P2EdQI1ZL._SY445_SX342_QL70_FMwebp_.jpg" TargetMode="External"/><Relationship Id="rId2643" Type="http://schemas.openxmlformats.org/officeDocument/2006/relationships/hyperlink" Target="https://m.media-amazon.com/images/I/41R4IgGsMaL._SX300_SY300_QL70_FMwebp_.jpg" TargetMode="External"/><Relationship Id="rId2850" Type="http://schemas.openxmlformats.org/officeDocument/2006/relationships/hyperlink" Target="https://m.media-amazon.com/images/W/WEBP_402378-T2/images/I/313Ja+mXy6L._SY300_SX300_.jpg" TargetMode="External"/><Relationship Id="rId91" Type="http://schemas.openxmlformats.org/officeDocument/2006/relationships/hyperlink" Target="https://m.media-amazon.com/images/W/WEBP_402378-T2/images/I/315vj6oj-FL._SX300_SY300_QL70_FMwebp_.jpg" TargetMode="External"/><Relationship Id="rId408" Type="http://schemas.openxmlformats.org/officeDocument/2006/relationships/hyperlink" Target="https://m.media-amazon.com/images/W/WEBP_402378-T2/images/I/414y0iu5NUL._SX300_SY300_QL70_FMwebp_.jpg" TargetMode="External"/><Relationship Id="rId615" Type="http://schemas.openxmlformats.org/officeDocument/2006/relationships/hyperlink" Target="https://m.media-amazon.com/images/I/41jk4zYjTsL._SX300_SY300_QL70_FMwebp_.jpg" TargetMode="External"/><Relationship Id="rId822" Type="http://schemas.openxmlformats.org/officeDocument/2006/relationships/hyperlink" Target="https://www.amazon.in/AmazonBasics-USB-Type-C-Micro-B-Cable/dp/B01LONQBDG/ref=sr_1_458?qid=1672909147&amp;s=electronics&amp;sr=1-458" TargetMode="External"/><Relationship Id="rId1038" Type="http://schemas.openxmlformats.org/officeDocument/2006/relationships/hyperlink" Target="https://www.amazon.in/Zebronics-Zeb-Vita-Portable-Speaker-Bluetooth/dp/B0814ZY6FP/ref=sr_1_352?qid=1672903012&amp;s=computers&amp;sr=1-352" TargetMode="External"/><Relationship Id="rId1245" Type="http://schemas.openxmlformats.org/officeDocument/2006/relationships/hyperlink" Target="https://www.amazon.in/Redmi-Storage-Segment-5000mAh-Battery/dp/B0BBN4DZBD/ref=sr_1_7?qid=1672895748&amp;s=electronics&amp;sr=1-7" TargetMode="External"/><Relationship Id="rId1452" Type="http://schemas.openxmlformats.org/officeDocument/2006/relationships/hyperlink" Target="https://www.amazon.in/AmazonBasics-Double-Braided-Nylon-Type-C/dp/B07CWNJLPC/ref=sr_1_204?qid=1672909134&amp;s=electronics&amp;sr=1-204" TargetMode="External"/><Relationship Id="rId1897" Type="http://schemas.openxmlformats.org/officeDocument/2006/relationships/hyperlink" Target="https://www.amazon.in/HP-M270-Gaming-Mouse-7ZZ87AA/dp/B08497Z1MQ/ref=sr_1_450?qid=1672903017&amp;s=computers&amp;sr=1-450" TargetMode="External"/><Relationship Id="rId2503" Type="http://schemas.openxmlformats.org/officeDocument/2006/relationships/hyperlink" Target="https://www.amazon.in/Acer-inches-Ready-AR32NSV53HD-Black/dp/B0B9XN9S3W/ref=sr_1_75?qid=1672909128&amp;s=electronics&amp;sr=1-75" TargetMode="External"/><Relationship Id="rId1105" Type="http://schemas.openxmlformats.org/officeDocument/2006/relationships/hyperlink" Target="https://m.media-amazon.com/images/I/41XUW74HLlL._SX300_SY300_QL70_ML2_.jpg" TargetMode="External"/><Relationship Id="rId1312" Type="http://schemas.openxmlformats.org/officeDocument/2006/relationships/hyperlink" Target="https://www.amazon.in/Ambrane-Multi-Layer-Protection-Li-Polymer-Stylo-10k/dp/B0993BB11X/ref=sr_1_82?qid=1672895770&amp;s=electronics&amp;sr=1-82" TargetMode="External"/><Relationship Id="rId1757" Type="http://schemas.openxmlformats.org/officeDocument/2006/relationships/hyperlink" Target="https://m.media-amazon.com/images/W/WEBP_402378-T2/images/I/51cqrmW48+L._SY300_SX300_.jpg" TargetMode="External"/><Relationship Id="rId1964" Type="http://schemas.openxmlformats.org/officeDocument/2006/relationships/hyperlink" Target="https://m.media-amazon.com/images/W/WEBP_402378-T1/images/I/41875hbgKyL._SY300_SX300_QL70_FMwebp_.jpg" TargetMode="External"/><Relationship Id="rId2710" Type="http://schemas.openxmlformats.org/officeDocument/2006/relationships/hyperlink" Target="https://www.amazon.in/Duracell-Lightning-Certified-Braided-Charging/dp/B09W5XR9RT/ref=sr_1_32?qid=1672909125&amp;s=electronics&amp;sr=1-32" TargetMode="External"/><Relationship Id="rId2808" Type="http://schemas.openxmlformats.org/officeDocument/2006/relationships/hyperlink" Target="https://m.media-amazon.com/images/I/314V87LweLL._SX300_SY300_QL70_FMwebp_.jpg" TargetMode="External"/><Relationship Id="rId49" Type="http://schemas.openxmlformats.org/officeDocument/2006/relationships/hyperlink" Target="https://m.media-amazon.com/images/I/21luyw7JrrL._SX300_SY300_QL70_ML2_.jpg" TargetMode="External"/><Relationship Id="rId1617" Type="http://schemas.openxmlformats.org/officeDocument/2006/relationships/hyperlink" Target="https://m.media-amazon.com/images/W/WEBP_402378-T2/images/I/41UPNmnPgeL._SY300_SX300_QL70_FMwebp_.jpg" TargetMode="External"/><Relationship Id="rId1824" Type="http://schemas.openxmlformats.org/officeDocument/2006/relationships/hyperlink" Target="https://www.amazon.in/Charging-Braided-Compatible-Samsung-Galaxy/dp/B08PSVBB2X/ref=sr_1_197?qid=1672909134&amp;s=electronics&amp;sr=1-197" TargetMode="External"/><Relationship Id="rId198" Type="http://schemas.openxmlformats.org/officeDocument/2006/relationships/hyperlink" Target="https://www.amazon.in/Oppo-Mystery-Storage-Additional-Exchange/dp/B08444S68L/ref=sr_1_122?qid=1672895784&amp;s=electronics&amp;sr=1-122" TargetMode="External"/><Relationship Id="rId2086" Type="http://schemas.openxmlformats.org/officeDocument/2006/relationships/hyperlink" Target="https://m.media-amazon.com/images/I/31GXpZTtghL._SX300_SY300_QL70_FMwebp_.jpg" TargetMode="External"/><Relationship Id="rId2293" Type="http://schemas.openxmlformats.org/officeDocument/2006/relationships/hyperlink" Target="https://m.media-amazon.com/images/W/WEBP_402378-T1/images/I/419QKVTxaSL._SX300_SY300_QL70_FMwebp_.jpg" TargetMode="External"/><Relationship Id="rId2598" Type="http://schemas.openxmlformats.org/officeDocument/2006/relationships/hyperlink" Target="https://www.amazon.in/Candes-Gloster-Silent-Blower-Heater/dp/B09KRHXTLN/ref=sr_1_297?qid=1672923607&amp;s=kitchen&amp;sr=1-297" TargetMode="External"/><Relationship Id="rId265" Type="http://schemas.openxmlformats.org/officeDocument/2006/relationships/hyperlink" Target="https://m.media-amazon.com/images/I/31kj3q4SepL._SY445_SX342_QL70_ML2_.jpg" TargetMode="External"/><Relationship Id="rId472" Type="http://schemas.openxmlformats.org/officeDocument/2006/relationships/hyperlink" Target="https://m.media-amazon.com/images/W/WEBP_402378-T2/images/I/51esjcOy79L._SY300_SX300_QL70_FMwebp_.jpg" TargetMode="External"/><Relationship Id="rId2153" Type="http://schemas.openxmlformats.org/officeDocument/2006/relationships/hyperlink" Target="https://www.amazon.in/REDMI-Sport-Carbon-Black-RAM/dp/B09HSKYMB3/ref=sr_1_405?qid=1672895864&amp;s=electronics&amp;sr=1-405" TargetMode="External"/><Relationship Id="rId2360" Type="http://schemas.openxmlformats.org/officeDocument/2006/relationships/hyperlink" Target="https://www.amazon.in/POPIO-Compatible-iPhone-Transparent-Installation/dp/B0B5YBGCKD/ref=sr_1_417?qid=1672895872&amp;s=electronics&amp;sr=1-417" TargetMode="External"/><Relationship Id="rId125" Type="http://schemas.openxmlformats.org/officeDocument/2006/relationships/hyperlink" Target="https://m.media-amazon.com/images/W/WEBP_402378-T1/images/I/31iESA2h2gL._SY300_SX300_QL70_FMwebp_.jpg" TargetMode="External"/><Relationship Id="rId332" Type="http://schemas.openxmlformats.org/officeDocument/2006/relationships/hyperlink" Target="https://m.media-amazon.com/images/W/WEBP_402378-T1/images/I/415yl0HeDQL._SY300_SX300_QL70_FMwebp_.jpg" TargetMode="External"/><Relationship Id="rId777" Type="http://schemas.openxmlformats.org/officeDocument/2006/relationships/hyperlink" Target="https://m.media-amazon.com/images/I/31Anei7Di0L._SX300_SY300_QL70_FMwebp_.jpg" TargetMode="External"/><Relationship Id="rId984" Type="http://schemas.openxmlformats.org/officeDocument/2006/relationships/hyperlink" Target="https://www.amazon.in/ZEBRONICS-Zeb-Dash-Wireless-Receiver-Buttons/dp/B08YDFX7Y1/ref=sr_1_46?qid=1672902996&amp;s=computers&amp;sr=1-46" TargetMode="External"/><Relationship Id="rId2013" Type="http://schemas.openxmlformats.org/officeDocument/2006/relationships/hyperlink" Target="https://www.amazon.in/Spigen-Hybrid-Compatible-Carbonate-Crystal/dp/B0B1NX6JTN/ref=sr_1_389?qid=1672895864&amp;s=electronics&amp;sr=1-389" TargetMode="External"/><Relationship Id="rId2220" Type="http://schemas.openxmlformats.org/officeDocument/2006/relationships/hyperlink" Target="https://www.amazon.in/Reffair-AX30-MAX-Internationally-Aromabuds/dp/B0912WJ87V/ref=sr_1_164?qid=1672923598&amp;s=kitchen&amp;sr=1-164" TargetMode="External"/><Relationship Id="rId2458" Type="http://schemas.openxmlformats.org/officeDocument/2006/relationships/hyperlink" Target="https://m.media-amazon.com/images/I/41EzVyKoA0L._SY445_SX342_QL70_FMwebp_.jpg" TargetMode="External"/><Relationship Id="rId2665" Type="http://schemas.openxmlformats.org/officeDocument/2006/relationships/hyperlink" Target="https://m.media-amazon.com/images/I/41OEfM3qYLL._SX300_SY300_QL70_ML2_.jpg" TargetMode="External"/><Relationship Id="rId2872" Type="http://schemas.openxmlformats.org/officeDocument/2006/relationships/hyperlink" Target="https://m.media-amazon.com/images/I/21yMfxVmNuL._SX300_SY300_QL70_ML2_.jpg" TargetMode="External"/><Relationship Id="rId637" Type="http://schemas.openxmlformats.org/officeDocument/2006/relationships/hyperlink" Target="https://m.media-amazon.com/images/W/WEBP_402378-T1/images/I/31-BRsjrvDL._SY300_SX300_QL70_FMwebp_.jpg" TargetMode="External"/><Relationship Id="rId844" Type="http://schemas.openxmlformats.org/officeDocument/2006/relationships/hyperlink" Target="https://www.amazon.in/AGARO-800-Watt-Handheld-Cleaner-Durable/dp/B07SRM58TP/ref=sr_1_53?qid=1672923593&amp;s=kitchen&amp;sr=1-53" TargetMode="External"/><Relationship Id="rId1267" Type="http://schemas.openxmlformats.org/officeDocument/2006/relationships/hyperlink" Target="https://www.amazon.in/Artis-AR-45WMG2-Compatible-Laptop-Adaptor/dp/B07L1N3TJX/ref=sr_1_432?qid=1672903016&amp;s=computers&amp;sr=1-432" TargetMode="External"/><Relationship Id="rId1474" Type="http://schemas.openxmlformats.org/officeDocument/2006/relationships/hyperlink" Target="https://www.amazon.in/Notebook-MacBook-Computer-Anti-Skid-Mousepad/dp/B08QJJCY2Q/ref=sr_1_101?qid=1672903000&amp;s=computers&amp;sr=1-101" TargetMode="External"/><Relationship Id="rId1681" Type="http://schemas.openxmlformats.org/officeDocument/2006/relationships/hyperlink" Target="https://m.media-amazon.com/images/W/WEBP_402378-T1/images/I/313nBNJrT6L._SX300_SY300_QL70_FMwebp_.jpg" TargetMode="External"/><Relationship Id="rId2318" Type="http://schemas.openxmlformats.org/officeDocument/2006/relationships/hyperlink" Target="https://www.amazon.in/Bluetooth-Transmitter-Receiver-Headphones-Speakers/dp/B0978V2CP6/ref=sr_1_385?qid=1672909144&amp;s=electronics&amp;sr=1-385" TargetMode="External"/><Relationship Id="rId2525" Type="http://schemas.openxmlformats.org/officeDocument/2006/relationships/hyperlink" Target="https://www.amazon.in/Astigo-Compatible-Remote-Airtel-Set/dp/B09127FZCK/ref=sr_1_242?qid=1672909136&amp;s=electronics&amp;sr=1-242" TargetMode="External"/><Relationship Id="rId2732" Type="http://schemas.openxmlformats.org/officeDocument/2006/relationships/hyperlink" Target="https://www.amazon.in/SaiEllin-Heater-Portable-Bedroom-Compact/dp/B09MQ9PDHR/ref=sr_1_364?qid=1672923611&amp;s=kitchen&amp;sr=1-364" TargetMode="External"/><Relationship Id="rId704" Type="http://schemas.openxmlformats.org/officeDocument/2006/relationships/hyperlink" Target="https://www.amazon.in/Boom-Ultima-Headphones-Cancelling-Earphones/dp/B08D75R3Z1/ref=sr_1_77?qid=1672895770&amp;s=electronics&amp;sr=1-77" TargetMode="External"/><Relationship Id="rId911" Type="http://schemas.openxmlformats.org/officeDocument/2006/relationships/hyperlink" Target="https://m.media-amazon.com/images/I/41rkDPlAt+L._SY300_SX300_.jpg" TargetMode="External"/><Relationship Id="rId1127" Type="http://schemas.openxmlformats.org/officeDocument/2006/relationships/hyperlink" Target="https://m.media-amazon.com/images/I/41MOWVL2YNL._SX300_SY300_QL70_ML2_.jpg" TargetMode="External"/><Relationship Id="rId1334" Type="http://schemas.openxmlformats.org/officeDocument/2006/relationships/hyperlink" Target="https://m.media-amazon.com/images/W/WEBP_402378-T1/images/I/41Y9XnzBHTL._SY300_SX300_QL70_FMwebp_.jpg" TargetMode="External"/><Relationship Id="rId1541" Type="http://schemas.openxmlformats.org/officeDocument/2006/relationships/hyperlink" Target="https://m.media-amazon.com/images/I/411fc62wnpL._SX300_SY300_QL70_ML2_.jpg" TargetMode="External"/><Relationship Id="rId1779" Type="http://schemas.openxmlformats.org/officeDocument/2006/relationships/hyperlink" Target="https://m.media-amazon.com/images/W/WEBP_402378-T2/images/I/418ML1Yn1cL._SX300_SY300_QL70_FMwebp_.jpg" TargetMode="External"/><Relationship Id="rId1986" Type="http://schemas.openxmlformats.org/officeDocument/2006/relationships/hyperlink" Target="https://m.media-amazon.com/images/W/WEBP_402378-T1/images/I/41cCZ5EPnvL._SX300_SY300_QL70_FMwebp_.jpg" TargetMode="External"/><Relationship Id="rId40" Type="http://schemas.openxmlformats.org/officeDocument/2006/relationships/hyperlink" Target="https://www.amazon.in/Airdopes-121v2-Bluetooth-Immersive-Assistant/dp/B08JQN8DGZ/ref=sr_1_8?qid=1672902995&amp;s=computers&amp;sr=1-8" TargetMode="External"/><Relationship Id="rId1401" Type="http://schemas.openxmlformats.org/officeDocument/2006/relationships/hyperlink" Target="https://www.amazon.in/Orpat-HHB-100E-250-Watt-Blender-White/dp/B0085W2MUQ/ref=sr_1_358?qid=1672923610&amp;s=kitchen&amp;sr=1-358" TargetMode="External"/><Relationship Id="rId1639" Type="http://schemas.openxmlformats.org/officeDocument/2006/relationships/hyperlink" Target="https://m.media-amazon.com/images/I/41wqOJ5t9QL._SX300_SY300_QL70_FMwebp_.jpg" TargetMode="External"/><Relationship Id="rId1846" Type="http://schemas.openxmlformats.org/officeDocument/2006/relationships/hyperlink" Target="https://www.amazon.in/HP-Charger-Adapter-Pavilion-Black/dp/B01NBX5RSB/ref=sr_1_441?qid=1672903017&amp;s=computers&amp;sr=1-441" TargetMode="External"/><Relationship Id="rId1706" Type="http://schemas.openxmlformats.org/officeDocument/2006/relationships/hyperlink" Target="https://www.amazon.in/AGARO-1000-Watt-10-Litre-Cleaner-Function/dp/B083M7WPZD/ref=sr_1_174?qid=1672923600&amp;s=kitchen&amp;sr=1-174" TargetMode="External"/><Relationship Id="rId1913" Type="http://schemas.openxmlformats.org/officeDocument/2006/relationships/hyperlink" Target="https://www.amazon.in/Portronics-Konnect-Delivery-Support-Braided/dp/B085DTN6R2/ref=sr_1_124?qid=1672895784&amp;s=electronics&amp;sr=1-124" TargetMode="External"/><Relationship Id="rId287" Type="http://schemas.openxmlformats.org/officeDocument/2006/relationships/hyperlink" Target="https://www.amazon.in/Bajaj-Rex-500-Watt-Mixer-Grinder/dp/B00HVXS7WC/ref=sr_1_34?qid=1672923592&amp;s=kitchen&amp;sr=1-34" TargetMode="External"/><Relationship Id="rId494" Type="http://schemas.openxmlformats.org/officeDocument/2006/relationships/hyperlink" Target="https://m.media-amazon.com/images/W/WEBP_402378-T1/images/I/41n2MqMIH5L._SX300_SY300_QL70_FMwebp_.jpg" TargetMode="External"/><Relationship Id="rId2175" Type="http://schemas.openxmlformats.org/officeDocument/2006/relationships/hyperlink" Target="https://m.media-amazon.com/images/I/41asnfU59KL._SY445_SX342_QL70_FMwebp_.jpg" TargetMode="External"/><Relationship Id="rId2382" Type="http://schemas.openxmlformats.org/officeDocument/2006/relationships/hyperlink" Target="https://www.amazon.in/WeCool-Unbreakable-Charging-Purpose-iPhone/dp/B0B4DT8MKT/ref=sr_1_382?qid=1672903013&amp;s=computers&amp;sr=1-382" TargetMode="External"/><Relationship Id="rId147" Type="http://schemas.openxmlformats.org/officeDocument/2006/relationships/hyperlink" Target="https://m.media-amazon.com/images/I/41WuKPTQhTL._SY300_SX300_QL70_FMwebp_.jpg" TargetMode="External"/><Relationship Id="rId354" Type="http://schemas.openxmlformats.org/officeDocument/2006/relationships/hyperlink" Target="https://m.media-amazon.com/images/I/41bO-mGKk+L._SY300_SX300_.jpg" TargetMode="External"/><Relationship Id="rId799" Type="http://schemas.openxmlformats.org/officeDocument/2006/relationships/hyperlink" Target="https://m.media-amazon.com/images/W/WEBP_402378-T1/images/I/413XAuyrxWL._SX300_SY300_QL70_FMwebp_.jpg" TargetMode="External"/><Relationship Id="rId1191" Type="http://schemas.openxmlformats.org/officeDocument/2006/relationships/hyperlink" Target="https://www.amazon.in/Ant-Esports-GM320-Programmable-Comfortable/dp/B08D64C9FN/ref=sr_1_298?qid=1672903010&amp;s=computers&amp;sr=1-298" TargetMode="External"/><Relationship Id="rId2035" Type="http://schemas.openxmlformats.org/officeDocument/2006/relationships/hyperlink" Target="https://www.amazon.in/Havells-Instanio-Storage-Heater-installation/dp/B08GM5S4CQ/ref=sr_1_172?qid=1672923600&amp;s=kitchen&amp;sr=1-172" TargetMode="External"/><Relationship Id="rId2687" Type="http://schemas.openxmlformats.org/officeDocument/2006/relationships/hyperlink" Target="https://m.media-amazon.com/images/W/WEBP_402378-T2/images/I/41SNaWjuZWL._SX300_SY300_QL70_FMwebp_.jpg" TargetMode="External"/><Relationship Id="rId2894" Type="http://schemas.openxmlformats.org/officeDocument/2006/relationships/hyperlink" Target="https://m.media-amazon.com/images/W/WEBP_402378-T2/images/I/411NB1EXJNL._SY300_SX300_QL70_FMwebp_.jpg" TargetMode="External"/><Relationship Id="rId561" Type="http://schemas.openxmlformats.org/officeDocument/2006/relationships/hyperlink" Target="https://www.amazon.in/Fire-Boltt-Ninja-Smartwatch-Sports-Tracking/dp/B09YV4RG4D/ref=sr_1_27?qid=1672902996&amp;s=computers&amp;sr=1-27" TargetMode="External"/><Relationship Id="rId659" Type="http://schemas.openxmlformats.org/officeDocument/2006/relationships/hyperlink" Target="https://m.media-amazon.com/images/I/41Yylo75u7L._SX300_SY300_QL70_ML2_.jpg" TargetMode="External"/><Relationship Id="rId866" Type="http://schemas.openxmlformats.org/officeDocument/2006/relationships/hyperlink" Target="https://www.amazon.in/KENT-Elegant-Electric-Kettle-Silver/dp/B07YR26BJ3/ref=sr_1_29?qid=1672923592&amp;s=kitchen&amp;sr=1-29" TargetMode="External"/><Relationship Id="rId1289" Type="http://schemas.openxmlformats.org/officeDocument/2006/relationships/hyperlink" Target="https://m.media-amazon.com/images/W/WEBP_402378-T1/images/I/51ca6eZ+j3L._SY300_SX300_.jpg" TargetMode="External"/><Relationship Id="rId1496" Type="http://schemas.openxmlformats.org/officeDocument/2006/relationships/hyperlink" Target="https://m.media-amazon.com/images/I/31cOcZC4n7L._SX300_SY300_QL70_FMwebp_.jpg" TargetMode="External"/><Relationship Id="rId2242" Type="http://schemas.openxmlformats.org/officeDocument/2006/relationships/hyperlink" Target="https://www.amazon.in/pTron-Charging-480Mbps-Durable-1-Meter/dp/B0B4T6MR8N/ref=sr_1_287?qid=1672909138&amp;s=electronics&amp;sr=1-287" TargetMode="External"/><Relationship Id="rId2547" Type="http://schemas.openxmlformats.org/officeDocument/2006/relationships/hyperlink" Target="https://www.amazon.in/BRUSTRO-Copytinta-Coloured-Bright-Printing/dp/B095X38CJS/ref=sr_1_245?qid=1672903007&amp;s=computers&amp;sr=1-245" TargetMode="External"/><Relationship Id="rId214" Type="http://schemas.openxmlformats.org/officeDocument/2006/relationships/hyperlink" Target="https://www.amazon.in/Swiffer-Instant-Electric-Home-Kitchen-Instantaneous/dp/B0BR4F878Q/ref=sr_1_150?qid=1672923597&amp;s=kitchen&amp;sr=1-150" TargetMode="External"/><Relationship Id="rId421" Type="http://schemas.openxmlformats.org/officeDocument/2006/relationships/hyperlink" Target="https://www.amazon.in/Aluminum-Adjustable-Mobile-Foldable-Smartphones/dp/B07Q4QV1DL/ref=sr_1_149?qid=1672895791&amp;s=electronics&amp;sr=1-149" TargetMode="External"/><Relationship Id="rId519" Type="http://schemas.openxmlformats.org/officeDocument/2006/relationships/hyperlink" Target="https://www.amazon.in/TP-Link-Wireless-Adapter-Archer-T2U/dp/B07P681N66/ref=sr_1_54?qid=1672909126&amp;s=electronics&amp;sr=1-54" TargetMode="External"/><Relationship Id="rId1051" Type="http://schemas.openxmlformats.org/officeDocument/2006/relationships/hyperlink" Target="https://m.media-amazon.com/images/W/WEBP_402378-T1/images/I/41DXzzwydTL._SX300_SY300_QL70_FMwebp_.jpg" TargetMode="External"/><Relationship Id="rId1149" Type="http://schemas.openxmlformats.org/officeDocument/2006/relationships/hyperlink" Target="https://m.media-amazon.com/images/I/31gZM-XkOtL._SX300_SY300_QL70_FMwebp_.jpg" TargetMode="External"/><Relationship Id="rId1356" Type="http://schemas.openxmlformats.org/officeDocument/2006/relationships/hyperlink" Target="https://m.media-amazon.com/images/W/WEBP_402378-T1/images/I/41mMrtrwgyL._SY300_SX300_QL70_FMwebp_.jpg" TargetMode="External"/><Relationship Id="rId2102" Type="http://schemas.openxmlformats.org/officeDocument/2006/relationships/hyperlink" Target="https://m.media-amazon.com/images/I/41s2f-e1d3L._SY300_SX300_QL70_FMwebp_.jpg" TargetMode="External"/><Relationship Id="rId2754" Type="http://schemas.openxmlformats.org/officeDocument/2006/relationships/hyperlink" Target="https://www.amazon.in/Pigeon-Healthifry-Circulation-Technology-Non-Stick/dp/B0B8XNPQPN/ref=sr_1_44?qid=1672923592&amp;s=kitchen&amp;sr=1-44" TargetMode="External"/><Relationship Id="rId726" Type="http://schemas.openxmlformats.org/officeDocument/2006/relationships/hyperlink" Target="https://www.amazon.in/OnePlus-Nord-Shadow-128GB-Storage/dp/B0B3CQBRB4/ref=sr_1_9?qid=1672895748&amp;s=electronics&amp;sr=1-9" TargetMode="External"/><Relationship Id="rId933" Type="http://schemas.openxmlformats.org/officeDocument/2006/relationships/hyperlink" Target="https://m.media-amazon.com/images/W/WEBP_402378-T2/images/I/21c-ZYPFJ5L._SX300_SY300_QL70_FMwebp_.jpg" TargetMode="External"/><Relationship Id="rId1009" Type="http://schemas.openxmlformats.org/officeDocument/2006/relationships/hyperlink" Target="https://m.media-amazon.com/images/W/WEBP_402378-T2/images/I/411ZrOollDL._SX300_SY300_QL70_FMwebp_.jpg" TargetMode="External"/><Relationship Id="rId1563" Type="http://schemas.openxmlformats.org/officeDocument/2006/relationships/hyperlink" Target="https://m.media-amazon.com/images/I/51yFKniMhcL._SX300_SY300_QL70_FMwebp_.jpg" TargetMode="External"/><Relationship Id="rId1770" Type="http://schemas.openxmlformats.org/officeDocument/2006/relationships/hyperlink" Target="https://www.amazon.in/TCL-inches-Certified-Android-43P615/dp/B08FD2VSD9/ref=sr_1_490?qid=1672909149&amp;s=electronics&amp;sr=1-490" TargetMode="External"/><Relationship Id="rId1868" Type="http://schemas.openxmlformats.org/officeDocument/2006/relationships/hyperlink" Target="https://m.media-amazon.com/images/W/WEBP_402378-T2/images/I/415mgfOmzUS._SX300_SY300_QL70_FMwebp_.jpg" TargetMode="External"/><Relationship Id="rId2407" Type="http://schemas.openxmlformats.org/officeDocument/2006/relationships/hyperlink" Target="https://m.media-amazon.com/images/I/41KeuNgJDiL._SX300_SY300_QL70_FMwebp_.jpg" TargetMode="External"/><Relationship Id="rId2614" Type="http://schemas.openxmlformats.org/officeDocument/2006/relationships/hyperlink" Target="https://www.amazon.in/Croma-transfer-Durability-warranty-CRCMA0106sTC10/dp/B09BW2GP18/ref=sr_1_289?qid=1672909138&amp;s=electronics&amp;sr=1-289" TargetMode="External"/><Relationship Id="rId2821" Type="http://schemas.openxmlformats.org/officeDocument/2006/relationships/hyperlink" Target="https://www.amazon.in/VRPRIME-Remover-Reusable-Easy-Tear-Furniture/dp/B0BN6M3TCM/ref=sr_1_230?qid=1672923603&amp;s=kitchen&amp;sr=1-230" TargetMode="External"/><Relationship Id="rId62" Type="http://schemas.openxmlformats.org/officeDocument/2006/relationships/hyperlink" Target="https://www.amazon.in/boAt-Rockerz-255-Pro-Earphones/dp/B08TV2P1N8/ref=sr_1_12?qid=1672902995&amp;s=computers&amp;sr=1-12" TargetMode="External"/><Relationship Id="rId1216" Type="http://schemas.openxmlformats.org/officeDocument/2006/relationships/hyperlink" Target="https://m.media-amazon.com/images/W/WEBP_402378-T2/images/I/31+NwZ8gb1L._SX300_SY300_.jpg" TargetMode="External"/><Relationship Id="rId1423" Type="http://schemas.openxmlformats.org/officeDocument/2006/relationships/hyperlink" Target="https://m.media-amazon.com/images/I/51UTH-oHa9L._SY300_SX300_QL70_FMwebp_.jpg" TargetMode="External"/><Relationship Id="rId1630" Type="http://schemas.openxmlformats.org/officeDocument/2006/relationships/hyperlink" Target="https://www.amazon.in/Coway-Professional-Purifier-Anti-Virus-AP-1019C/dp/B08GJ57MKL/ref=sr_1_195?qid=1672923600&amp;s=kitchen&amp;sr=1-195" TargetMode="External"/><Relationship Id="rId2919" Type="http://schemas.openxmlformats.org/officeDocument/2006/relationships/hyperlink" Target="https://www.amazon.in/2000-Watt-Heater-White-HN-2500-India/dp/B0BMTZ4T1D/ref=sr_1_165?qid=1672923598&amp;s=kitchen&amp;sr=1-165" TargetMode="External"/><Relationship Id="rId1728" Type="http://schemas.openxmlformats.org/officeDocument/2006/relationships/hyperlink" Target="https://www.amazon.in/Classmate-Long-Notebook-Cover-Single/dp/B00J4YG0PC/ref=sr_1_225?qid=1672903006&amp;s=computers&amp;sr=1-225" TargetMode="External"/><Relationship Id="rId1935" Type="http://schemas.openxmlformats.org/officeDocument/2006/relationships/hyperlink" Target="https://www.amazon.in/Solidaire-550-Watt-Mixer-Grinder-SLD-550-B/dp/B085LPT5F4/ref=sr_1_356?qid=1672923610&amp;s=kitchen&amp;sr=1-356" TargetMode="External"/><Relationship Id="rId2197" Type="http://schemas.openxmlformats.org/officeDocument/2006/relationships/hyperlink" Target="https://m.media-amazon.com/images/W/WEBP_402378-T1/images/I/414fV+i+rcL._SY300_SX300_.jpg" TargetMode="External"/><Relationship Id="rId169" Type="http://schemas.openxmlformats.org/officeDocument/2006/relationships/hyperlink" Target="https://m.media-amazon.com/images/W/WEBP_402378-T1/images/I/41XH-IpxCQL._SX300_SY300_QL70_FMwebp_.jpg" TargetMode="External"/><Relationship Id="rId376" Type="http://schemas.openxmlformats.org/officeDocument/2006/relationships/hyperlink" Target="https://m.media-amazon.com/images/I/41Y8kHM144L._SY300_SX300_QL70_FMwebp_.jpg" TargetMode="External"/><Relationship Id="rId583" Type="http://schemas.openxmlformats.org/officeDocument/2006/relationships/hyperlink" Target="https://www.amazon.in/boAt-Wave-Lite-Smartwatch-Activity/dp/B09V12K8NT/ref=sr_1_15?qid=1672895748&amp;s=electronics&amp;sr=1-15" TargetMode="External"/><Relationship Id="rId790" Type="http://schemas.openxmlformats.org/officeDocument/2006/relationships/hyperlink" Target="https://www.amazon.in/Prestige-PKGSS-Electric-Kettle-Stainless/dp/B00NW4UWN6/ref=sr_1_22?qid=1672923591&amp;s=kitchen&amp;sr=1-22" TargetMode="External"/><Relationship Id="rId2057" Type="http://schemas.openxmlformats.org/officeDocument/2006/relationships/hyperlink" Target="https://www.amazon.in/Lifelong-Sandwich-Griller-Non-Stick-Plates/dp/B08LVVTGZK/ref=sr_1_422?qid=1672923613&amp;s=kitchen&amp;sr=1-422" TargetMode="External"/><Relationship Id="rId2264" Type="http://schemas.openxmlformats.org/officeDocument/2006/relationships/hyperlink" Target="https://www.amazon.in/LG-inches-Ready-32LQ576BPSA-Ceramic/dp/B09YL9SN9B/ref=sr_1_125?qid=1672909130&amp;s=electronics&amp;sr=1-125" TargetMode="External"/><Relationship Id="rId2471" Type="http://schemas.openxmlformats.org/officeDocument/2006/relationships/hyperlink" Target="https://www.amazon.in/7SEVENTM-Compatible-Replacement-Original-BN59-01259E/dp/B09L8DSSFH/ref=sr_1_52?qid=1672909126&amp;s=electronics&amp;sr=1-52" TargetMode="External"/><Relationship Id="rId4" Type="http://schemas.openxmlformats.org/officeDocument/2006/relationships/hyperlink" Target="https://www.amazon.in/AmazonBasics-High-Speed-HDMI-Cable-Feet/dp/B014I8SSD0/ref=sr_1_51?qid=1672909126&amp;s=electronics&amp;sr=1-51" TargetMode="External"/><Relationship Id="rId236" Type="http://schemas.openxmlformats.org/officeDocument/2006/relationships/hyperlink" Target="https://www.amazon.in/boAt-Smartwatch-Multiple-Monitoring-Resistance/dp/B096VF5YYF/ref=sr_1_100?qid=1672903000&amp;s=computers&amp;sr=1-100" TargetMode="External"/><Relationship Id="rId443" Type="http://schemas.openxmlformats.org/officeDocument/2006/relationships/hyperlink" Target="https://www.amazon.in/Fire-Boltt-Phoenix-Bluetooth-Calling-Monitoring/dp/B0B3RS9DNF/ref=sr_1_214?qid=1672895806&amp;s=electronics&amp;sr=1-214" TargetMode="External"/><Relationship Id="rId650" Type="http://schemas.openxmlformats.org/officeDocument/2006/relationships/hyperlink" Target="https://www.amazon.in/VR-Pcs-Different-Multi-Color-Multicolor/dp/B08F47T4X5/ref=sr_1_94?qid=1672923595&amp;s=kitchen&amp;sr=1-94" TargetMode="External"/><Relationship Id="rId888" Type="http://schemas.openxmlformats.org/officeDocument/2006/relationships/hyperlink" Target="https://www.amazon.in/AmazonBasics-Apple-Certified-Lightning-Charging/dp/B07XLCFSSN/ref=sr_1_40?qid=1672909125&amp;s=electronics&amp;sr=1-40" TargetMode="External"/><Relationship Id="rId1073" Type="http://schemas.openxmlformats.org/officeDocument/2006/relationships/hyperlink" Target="https://m.media-amazon.com/images/I/31TDc727hUL._SX300_SY300_QL70_FMwebp_.jpg" TargetMode="External"/><Relationship Id="rId1280" Type="http://schemas.openxmlformats.org/officeDocument/2006/relationships/hyperlink" Target="https://www.amazon.in/Noise-ColorFit-Bluetooth-Monitoring-SmartWatch/dp/B09P18XVW6/ref=sr_1_152?qid=1672903002&amp;s=computers&amp;sr=1-152" TargetMode="External"/><Relationship Id="rId2124" Type="http://schemas.openxmlformats.org/officeDocument/2006/relationships/hyperlink" Target="https://m.media-amazon.com/images/W/WEBP_402378-T1/images/I/31l-eZHBfKL._SX300_SY300_QL70_FMwebp_.jpg" TargetMode="External"/><Relationship Id="rId2331" Type="http://schemas.openxmlformats.org/officeDocument/2006/relationships/hyperlink" Target="https://m.media-amazon.com/images/W/WEBP_402378-T2/images/I/41FrpTwOndL._SX300_SY300_QL70_FMwebp_.jpg" TargetMode="External"/><Relationship Id="rId2569" Type="http://schemas.openxmlformats.org/officeDocument/2006/relationships/hyperlink" Target="https://www.amazon.in/Karbonn-Millennium-KJW32SKHD-Phantom-Bezel-Less/dp/B0B466C3G4/ref=sr_1_208?qid=1672909134&amp;s=electronics&amp;sr=1-208" TargetMode="External"/><Relationship Id="rId2776" Type="http://schemas.openxmlformats.org/officeDocument/2006/relationships/hyperlink" Target="https://m.media-amazon.com/images/I/21rFBH5Lf2L._SX300_SY300_QL70_ML2_.jpg" TargetMode="External"/><Relationship Id="rId303" Type="http://schemas.openxmlformats.org/officeDocument/2006/relationships/hyperlink" Target="https://www.amazon.in/Philips-GC1905-1440-Watt-Steam-Spray/dp/B008QTK47Q/ref=sr_1_47?qid=1672923592&amp;s=kitchen&amp;sr=1-47" TargetMode="External"/><Relationship Id="rId748" Type="http://schemas.openxmlformats.org/officeDocument/2006/relationships/hyperlink" Target="https://www.amazon.in/Upgraded-Precision-Sensitivity-Rejection-Adsorption/dp/B09KGV7WSV/ref=sr_1_139?qid=1672903001&amp;s=computers&amp;sr=1-139" TargetMode="External"/><Relationship Id="rId955" Type="http://schemas.openxmlformats.org/officeDocument/2006/relationships/hyperlink" Target="https://m.media-amazon.com/images/W/WEBP_402378-T1/images/I/31Z02dwnKfL._SY300_SX300_QL70_FMwebp_.jpg" TargetMode="External"/><Relationship Id="rId1140" Type="http://schemas.openxmlformats.org/officeDocument/2006/relationships/hyperlink" Target="https://www.amazon.in/COI-Sticky-Notes-Holder-Gifting/dp/B00UGZWM2I/ref=sr_1_128?qid=1672903001&amp;s=computers&amp;sr=1-128" TargetMode="External"/><Relationship Id="rId1378" Type="http://schemas.openxmlformats.org/officeDocument/2006/relationships/hyperlink" Target="https://m.media-amazon.com/images/I/31U-ACCgQ1L._SX300_SY300_QL70_FMwebp_.jpg" TargetMode="External"/><Relationship Id="rId1585" Type="http://schemas.openxmlformats.org/officeDocument/2006/relationships/hyperlink" Target="https://m.media-amazon.com/images/W/WEBP_402378-T1/images/I/31Sgt4ZRNXL._SX300_SY300_QL70_FMwebp_.jpg" TargetMode="External"/><Relationship Id="rId1792" Type="http://schemas.openxmlformats.org/officeDocument/2006/relationships/hyperlink" Target="https://www.amazon.in/Wayona-Charging-Charger-Compatible-Samsung/dp/B09QGZFBPM/ref=sr_1_118?qid=1672909129&amp;s=electronics&amp;sr=1-118" TargetMode="External"/><Relationship Id="rId2429" Type="http://schemas.openxmlformats.org/officeDocument/2006/relationships/hyperlink" Target="https://www.amazon.in/Venus-Weighing-Warranty-Included-Capacity/dp/B09H3BXWTK/ref=sr_1_193?qid=1672923600&amp;s=kitchen&amp;sr=1-193" TargetMode="External"/><Relationship Id="rId2636" Type="http://schemas.openxmlformats.org/officeDocument/2006/relationships/hyperlink" Target="https://www.amazon.in/KRISONS-Multimedia-Standing-Bluetooth-Connectivity/dp/B09LRZYBH1/ref=sr_1_388?qid=1672909144&amp;s=electronics&amp;sr=1-388" TargetMode="External"/><Relationship Id="rId2843" Type="http://schemas.openxmlformats.org/officeDocument/2006/relationships/hyperlink" Target="https://www.amazon.in/Crompton-Delight-Circulator-Heater-Settings/dp/B08MVXPTDG/ref=sr_1_311?qid=1672923607&amp;s=kitchen&amp;sr=1-311" TargetMode="External"/><Relationship Id="rId84" Type="http://schemas.openxmlformats.org/officeDocument/2006/relationships/hyperlink" Target="https://www.amazon.in/Mi-Earphones-Basic-Mic-Black/dp/B07CD2BN46/ref=sr_1_87?qid=1672902998&amp;s=computers&amp;sr=1-87" TargetMode="External"/><Relationship Id="rId510" Type="http://schemas.openxmlformats.org/officeDocument/2006/relationships/hyperlink" Target="https://m.media-amazon.com/images/I/31wOPjcSxlL._SX300_SY300_QL70_ML2_.jpg" TargetMode="External"/><Relationship Id="rId608" Type="http://schemas.openxmlformats.org/officeDocument/2006/relationships/hyperlink" Target="https://www.amazon.in/AirCase-External-Drive-2-5-Inch-Black/dp/B00NNQMYNE/ref=sr_1_155?qid=1672903002&amp;s=computers&amp;sr=1-155" TargetMode="External"/><Relationship Id="rId815" Type="http://schemas.openxmlformats.org/officeDocument/2006/relationships/hyperlink" Target="https://m.media-amazon.com/images/I/41U9-x0JGPL._SX300_SY300_QL70_FMwebp_.jpg" TargetMode="External"/><Relationship Id="rId1238" Type="http://schemas.openxmlformats.org/officeDocument/2006/relationships/hyperlink" Target="https://m.media-amazon.com/images/W/WEBP_402378-T1/images/I/31IvNJZnmdL._SY445_SX342_QL70_FMwebp_.jpg" TargetMode="External"/><Relationship Id="rId1445" Type="http://schemas.openxmlformats.org/officeDocument/2006/relationships/hyperlink" Target="https://m.media-amazon.com/images/W/WEBP_402378-T2/images/I/31tpRKyv0yL._SY300_SX300_QL70_FMwebp_.jpg" TargetMode="External"/><Relationship Id="rId1652" Type="http://schemas.openxmlformats.org/officeDocument/2006/relationships/hyperlink" Target="https://www.amazon.in/Smart-Camera-Coverage-Intruder-Google/dp/B09LD3116F/ref=sr_1_357?qid=1672903012&amp;s=computers&amp;sr=1-357" TargetMode="External"/><Relationship Id="rId1000" Type="http://schemas.openxmlformats.org/officeDocument/2006/relationships/hyperlink" Target="https://www.amazon.in/Airtel-DigitalTV-Hotspot-Router-ongle/dp/B08KHM9VBJ/ref=sr_1_266?qid=1672903008&amp;s=computers&amp;sr=1-266" TargetMode="External"/><Relationship Id="rId1305" Type="http://schemas.openxmlformats.org/officeDocument/2006/relationships/hyperlink" Target="https://m.media-amazon.com/images/W/WEBP_402378-T1/images/I/413KQ6Ch61L._SX300_SY300_QL70_FMwebp_.jpg" TargetMode="External"/><Relationship Id="rId1957" Type="http://schemas.openxmlformats.org/officeDocument/2006/relationships/hyperlink" Target="https://www.amazon.in/beatXP-Multipurpose-Portable-Electronic-Weighing/dp/B0B61DSF17/ref=sr_1_10?qid=1672923591&amp;s=kitchen&amp;sr=1-10" TargetMode="External"/><Relationship Id="rId2703" Type="http://schemas.openxmlformats.org/officeDocument/2006/relationships/hyperlink" Target="https://m.media-amazon.com/images/I/31c+W3iUSxL._SY300_SX300_.jpg" TargetMode="External"/><Relationship Id="rId2910" Type="http://schemas.openxmlformats.org/officeDocument/2006/relationships/hyperlink" Target="https://m.media-amazon.com/images/I/31poWDDorOL._SY300_SX300_QL70_ML2_.jpg" TargetMode="External"/><Relationship Id="rId1512" Type="http://schemas.openxmlformats.org/officeDocument/2006/relationships/hyperlink" Target="https://www.amazon.in/Camlin-Elegante-Fountain-Pen-Black/dp/B00LY17RHI/ref=sr_1_476?qid=1672903018&amp;s=computers&amp;sr=1-476" TargetMode="External"/><Relationship Id="rId1817" Type="http://schemas.openxmlformats.org/officeDocument/2006/relationships/hyperlink" Target="https://m.media-amazon.com/images/I/41+mgWz7knL._SX300_SY300_.jpg" TargetMode="External"/><Relationship Id="rId11" Type="http://schemas.openxmlformats.org/officeDocument/2006/relationships/hyperlink" Target="https://m.media-amazon.com/images/I/31qVddHyy5L._SX300_SY300_QL70_ML2_.jpg" TargetMode="External"/><Relationship Id="rId398" Type="http://schemas.openxmlformats.org/officeDocument/2006/relationships/hyperlink" Target="https://m.media-amazon.com/images/I/412dSHwBHGL._SX300_SY300_QL70_ML2_.jpg" TargetMode="External"/><Relationship Id="rId2079" Type="http://schemas.openxmlformats.org/officeDocument/2006/relationships/hyperlink" Target="https://www.amazon.in/Portronics-Wireless-Optical-Orientation-Adjustable/dp/B0B296NTFV/ref=sr_1_23?qid=1672902995&amp;s=computers&amp;sr=1-23" TargetMode="External"/><Relationship Id="rId160" Type="http://schemas.openxmlformats.org/officeDocument/2006/relationships/hyperlink" Target="https://www.amazon.in/boAt-Display-Multiple-Monitoring-Charcoal/dp/B09MQSCJQ1/ref=sr_1_53?qid=1672902997&amp;s=computers&amp;sr=1-53" TargetMode="External"/><Relationship Id="rId2286" Type="http://schemas.openxmlformats.org/officeDocument/2006/relationships/hyperlink" Target="https://www.amazon.in/Eureka-Forbes-Vacuum-Cleaner-Washable/dp/B08L12N5H1/ref=sr_1_295?qid=1672923607&amp;s=kitchen&amp;sr=1-295" TargetMode="External"/><Relationship Id="rId2493" Type="http://schemas.openxmlformats.org/officeDocument/2006/relationships/hyperlink" Target="https://www.amazon.in/Prolet-Classic-Bumper-Samsung-Protector/dp/B0B298D54H/ref=sr_1_433?qid=1672895879&amp;s=electronics&amp;sr=1-433" TargetMode="External"/><Relationship Id="rId258" Type="http://schemas.openxmlformats.org/officeDocument/2006/relationships/hyperlink" Target="https://www.amazon.in/Lifelong-LLMG23-500-Watt-Liquidizing-Stainless/dp/B09X5C9VLK/ref=sr_1_31?qid=1672923592&amp;s=kitchen&amp;sr=1-31" TargetMode="External"/><Relationship Id="rId465" Type="http://schemas.openxmlformats.org/officeDocument/2006/relationships/hyperlink" Target="https://www.amazon.in/Spigen-Tempered-Screen-Protector-iPhone/dp/B095RTJH1M/ref=sr_1_123?qid=1672895777&amp;s=electronics&amp;sr=1-123" TargetMode="External"/><Relationship Id="rId672" Type="http://schemas.openxmlformats.org/officeDocument/2006/relationships/hyperlink" Target="https://www.amazon.in/Samsung-Midnight-Storage-5000mAh-Battery/dp/B0B4F5L738/ref=sr_1_94?qid=1672895770&amp;s=electronics&amp;sr=1-94" TargetMode="External"/><Relationship Id="rId1095" Type="http://schemas.openxmlformats.org/officeDocument/2006/relationships/hyperlink" Target="https://m.media-amazon.com/images/I/31vAlVllF5L._SX300_SY300_QL70_FMwebp_.jpg" TargetMode="External"/><Relationship Id="rId2146" Type="http://schemas.openxmlformats.org/officeDocument/2006/relationships/hyperlink" Target="https://m.media-amazon.com/images/I/310wgAGevYL._SY445_SX342_QL70_FMwebp_.jpg" TargetMode="External"/><Relationship Id="rId2353" Type="http://schemas.openxmlformats.org/officeDocument/2006/relationships/hyperlink" Target="https://m.media-amazon.com/images/I/31OgHTags6L._SX300_SY300_QL70_ML2_.jpg" TargetMode="External"/><Relationship Id="rId2560" Type="http://schemas.openxmlformats.org/officeDocument/2006/relationships/hyperlink" Target="https://m.media-amazon.com/images/W/WEBP_402378-T2/images/I/41nYaR0z9fL._SX300_SY300_QL70_FMwebp_.jpg" TargetMode="External"/><Relationship Id="rId2798" Type="http://schemas.openxmlformats.org/officeDocument/2006/relationships/hyperlink" Target="https://m.media-amazon.com/images/W/WEBP_402378-T2/images/I/41tVoAxz0QL._SX300_SY300_QL70_FMwebp_.jpg" TargetMode="External"/><Relationship Id="rId118" Type="http://schemas.openxmlformats.org/officeDocument/2006/relationships/hyperlink" Target="https://www.amazon.in/TP-Link-Wireless-Security-Tapo-C200/dp/B07XLML2YS/ref=sr_1_146?qid=1672903002&amp;s=computers&amp;sr=1-146" TargetMode="External"/><Relationship Id="rId325" Type="http://schemas.openxmlformats.org/officeDocument/2006/relationships/hyperlink" Target="https://www.amazon.in/OnePlus-inches-Smart-Android-Black/dp/B09Q5P2MT3/ref=sr_1_100?qid=1672909129&amp;s=electronics&amp;sr=1-100" TargetMode="External"/><Relationship Id="rId532" Type="http://schemas.openxmlformats.org/officeDocument/2006/relationships/hyperlink" Target="https://m.media-amazon.com/images/W/WEBP_402378-T2/images/I/41xmv3WPs7L._SX300_SY300_QL70_FMwebp_.jpg" TargetMode="External"/><Relationship Id="rId977" Type="http://schemas.openxmlformats.org/officeDocument/2006/relationships/hyperlink" Target="https://m.media-amazon.com/images/I/41bdE73aspL._SX300_SY300_QL70_FMwebp_.jpg" TargetMode="External"/><Relationship Id="rId1162" Type="http://schemas.openxmlformats.org/officeDocument/2006/relationships/hyperlink" Target="https://m.media-amazon.com/images/I/21uXmiH98wL._SX300_SY300_QL70_ML2_.jpg" TargetMode="External"/><Relationship Id="rId2006" Type="http://schemas.openxmlformats.org/officeDocument/2006/relationships/hyperlink" Target="https://m.media-amazon.com/images/I/31Sh9NZmX-L._SX300_SY300_QL70_FMwebp_.jpg" TargetMode="External"/><Relationship Id="rId2213" Type="http://schemas.openxmlformats.org/officeDocument/2006/relationships/hyperlink" Target="https://m.media-amazon.com/images/I/41yMQskyzFL._SX300_SY300_QL70_FMwebp_.jpg" TargetMode="External"/><Relationship Id="rId2420" Type="http://schemas.openxmlformats.org/officeDocument/2006/relationships/hyperlink" Target="https://www.amazon.in/VW-Playwall-Frameless-Android-VW3251/dp/B0B16KD737/ref=sr_1_136?qid=1672909130&amp;s=electronics&amp;sr=1-136" TargetMode="External"/><Relationship Id="rId2658" Type="http://schemas.openxmlformats.org/officeDocument/2006/relationships/hyperlink" Target="https://www.amazon.in/WeCool-Reinforced-Function-Bluetooth-Compatible/dp/B0B9BXKBC7/ref=sr_1_445?qid=1672895879&amp;s=electronics&amp;sr=1-445" TargetMode="External"/><Relationship Id="rId2865" Type="http://schemas.openxmlformats.org/officeDocument/2006/relationships/hyperlink" Target="https://www.amazon.in/Tuarso-High-Speed-Compatible-Television-Projectors/dp/B0BBMGLQDW/ref=sr_1_457?qid=1672909147&amp;s=electronics&amp;sr=1-457" TargetMode="External"/><Relationship Id="rId837" Type="http://schemas.openxmlformats.org/officeDocument/2006/relationships/hyperlink" Target="https://m.media-amazon.com/images/I/31gNcDrEskL._SX300_SY300_QL70_FMwebp_.jpg" TargetMode="External"/><Relationship Id="rId1022" Type="http://schemas.openxmlformats.org/officeDocument/2006/relationships/hyperlink" Target="https://www.amazon.in/Adapter-Projector-Computer-Laptop-Projectors/dp/B085194JFL/ref=sr_1_23?qid=1672909124&amp;s=electronics&amp;sr=1-23" TargetMode="External"/><Relationship Id="rId1467" Type="http://schemas.openxmlformats.org/officeDocument/2006/relationships/hyperlink" Target="https://m.media-amazon.com/images/I/413x7j3Z30L._SX300_SY300_QL70_ML2_.jpg" TargetMode="External"/><Relationship Id="rId1674" Type="http://schemas.openxmlformats.org/officeDocument/2006/relationships/hyperlink" Target="https://www.amazon.in/AmazonBasics-108cm-inch-Ultra-Smart/dp/B087JWLZ2K/ref=sr_1_493?qid=1672909149&amp;s=electronics&amp;sr=1-493" TargetMode="External"/><Relationship Id="rId1881" Type="http://schemas.openxmlformats.org/officeDocument/2006/relationships/hyperlink" Target="https://www.amazon.in/Bajaj-Minor-1000-Watt-Room-Heater/dp/B009P2LK08/ref=sr_1_57?qid=1672923593&amp;s=kitchen&amp;sr=1-57" TargetMode="External"/><Relationship Id="rId2518" Type="http://schemas.openxmlformats.org/officeDocument/2006/relationships/hyperlink" Target="https://m.media-amazon.com/images/I/31DRQ+kgWaL._SY300_SX300_.jpg" TargetMode="External"/><Relationship Id="rId2725" Type="http://schemas.openxmlformats.org/officeDocument/2006/relationships/hyperlink" Target="https://m.media-amazon.com/images/W/WEBP_402378-T2/images/I/411uVIJr+QL._SY300_SX300_.jpg" TargetMode="External"/><Relationship Id="rId2932" Type="http://schemas.openxmlformats.org/officeDocument/2006/relationships/hyperlink" Target="https://m.media-amazon.com/images/W/WEBP_402378-T1/images/I/41e3A7YKxeL._SX300_SY300_QL70_FMwebp_.jpg" TargetMode="External"/><Relationship Id="rId904" Type="http://schemas.openxmlformats.org/officeDocument/2006/relationships/hyperlink" Target="https://www.amazon.in/Portronics-POR-1081-Charging-1-2Meter-Function/dp/B08CF3D7QR/ref=sr_1_100?qid=1672895777&amp;s=electronics&amp;sr=1-100" TargetMode="External"/><Relationship Id="rId1327" Type="http://schemas.openxmlformats.org/officeDocument/2006/relationships/hyperlink" Target="https://www.amazon.in/HP-Multimedia-Wireless-Keyboard-4SC12PA/dp/B07V82W5CN/ref=sr_1_203?qid=1672903005&amp;s=computers&amp;sr=1-203" TargetMode="External"/><Relationship Id="rId1534" Type="http://schemas.openxmlformats.org/officeDocument/2006/relationships/hyperlink" Target="https://www.amazon.in/Acer-inches-Ultra-Android-AR50AR2851UDFL/dp/B0B1YZX72F/ref=sr_1_95?qid=1672909128&amp;s=electronics&amp;sr=1-95" TargetMode="External"/><Relationship Id="rId1741" Type="http://schemas.openxmlformats.org/officeDocument/2006/relationships/hyperlink" Target="https://m.media-amazon.com/images/I/413c3ZnFLxL._SX300_SY300_QL70_ML2_.jpg" TargetMode="External"/><Relationship Id="rId1979" Type="http://schemas.openxmlformats.org/officeDocument/2006/relationships/hyperlink" Target="https://www.amazon.in/Belkin-Lightning-iPhone-Charging-MFi-Certified/dp/B084N133Y7/ref=sr_1_175?qid=1672909133&amp;s=electronics&amp;sr=1-175" TargetMode="External"/><Relationship Id="rId33" Type="http://schemas.openxmlformats.org/officeDocument/2006/relationships/hyperlink" Target="https://m.media-amazon.com/images/I/31kLQHU5pdL._SX300_SY300_QL70_ML2_.jpg" TargetMode="External"/><Relationship Id="rId1601" Type="http://schemas.openxmlformats.org/officeDocument/2006/relationships/hyperlink" Target="https://m.media-amazon.com/images/I/41pA1xo-mIL._SX300_SY300_QL70_FMwebp_.jpg" TargetMode="External"/><Relationship Id="rId1839" Type="http://schemas.openxmlformats.org/officeDocument/2006/relationships/hyperlink" Target="https://m.media-amazon.com/images/I/519JHuNt1RL._SX300_SY300_QL70_FMwebp_.jpg" TargetMode="External"/><Relationship Id="rId182" Type="http://schemas.openxmlformats.org/officeDocument/2006/relationships/hyperlink" Target="https://www.amazon.in/SanDisk-Ultra%C2%AE-microSDXCTM-Warranty-Smartphones/dp/B0BDYVC5TD/ref=sr_1_22?qid=1672895748&amp;s=electronics&amp;sr=1-22" TargetMode="External"/><Relationship Id="rId1906" Type="http://schemas.openxmlformats.org/officeDocument/2006/relationships/hyperlink" Target="https://m.media-amazon.com/images/W/WEBP_402378-T2/images/I/51WNhYBloRL._SY300_SX300_QL70_FMwebp_.jpg" TargetMode="External"/><Relationship Id="rId487" Type="http://schemas.openxmlformats.org/officeDocument/2006/relationships/hyperlink" Target="https://www.amazon.in/Redmi-Phantom-Additional-Exchange-Included/dp/B09T2WRLJJ/ref=sr_1_101?qid=1672895777&amp;s=electronics&amp;sr=1-101" TargetMode="External"/><Relationship Id="rId694" Type="http://schemas.openxmlformats.org/officeDocument/2006/relationships/hyperlink" Target="https://www.amazon.in/Portronics-POR-926-Car-Vent-Mobile-Holder/dp/B07GNC2592/ref=sr_1_185?qid=1672895799&amp;s=electronics&amp;sr=1-185" TargetMode="External"/><Relationship Id="rId2070" Type="http://schemas.openxmlformats.org/officeDocument/2006/relationships/hyperlink" Target="https://m.media-amazon.com/images/W/WEBP_402378-T2/images/I/41iZgQu0WLL._SY300_SX300_QL70_FMwebp_.jpg" TargetMode="External"/><Relationship Id="rId2168" Type="http://schemas.openxmlformats.org/officeDocument/2006/relationships/hyperlink" Target="https://www.amazon.in/Lapster-Type-Cable-computer-laptop/dp/B0994GFWBH/ref=sr_1_68?qid=1672909126&amp;s=electronics&amp;sr=1-68" TargetMode="External"/><Relationship Id="rId2375" Type="http://schemas.openxmlformats.org/officeDocument/2006/relationships/hyperlink" Target="https://m.media-amazon.com/images/W/WEBP_402378-T1/images/I/41akwKtryWL._SX300_SY300_QL70_FMwebp_.jpg" TargetMode="External"/><Relationship Id="rId347" Type="http://schemas.openxmlformats.org/officeDocument/2006/relationships/hyperlink" Target="https://www.amazon.in/MI-inches-Ready-Android-L32M7-5AIN/dp/B0B6F7LX4C/ref=sr_1_18?qid=1672909124&amp;s=electronics&amp;sr=1-18" TargetMode="External"/><Relationship Id="rId999" Type="http://schemas.openxmlformats.org/officeDocument/2006/relationships/hyperlink" Target="https://m.media-amazon.com/images/W/WEBP_402378-T2/images/I/31pnooau8vS._SX300_SY300_QL70_FMwebp_.jpg" TargetMode="External"/><Relationship Id="rId1184" Type="http://schemas.openxmlformats.org/officeDocument/2006/relationships/hyperlink" Target="https://m.media-amazon.com/images/I/31wqydqbA9L._SX300_SY300_QL70_ML2_.jpg" TargetMode="External"/><Relationship Id="rId2028" Type="http://schemas.openxmlformats.org/officeDocument/2006/relationships/hyperlink" Target="https://m.media-amazon.com/images/I/21Z1HsPvyTL._SX300_SY300_QL70_ML2_.jpg" TargetMode="External"/><Relationship Id="rId2582" Type="http://schemas.openxmlformats.org/officeDocument/2006/relationships/hyperlink" Target="https://www.amazon.in/Dura-Clean-Plus-Filtration-Accessories/dp/B0B1MDZV9C/ref=sr_1_334?qid=1672923609&amp;s=kitchen&amp;sr=1-334" TargetMode="External"/><Relationship Id="rId2887" Type="http://schemas.openxmlformats.org/officeDocument/2006/relationships/hyperlink" Target="https://www.amazon.in/WZATCO-Pixel-Portable-Projector-Compatible/dp/B0BLV1GNLN/ref=sr_1_231?qid=1672909135&amp;s=electronics&amp;sr=1-231" TargetMode="External"/><Relationship Id="rId554" Type="http://schemas.openxmlformats.org/officeDocument/2006/relationships/hyperlink" Target="https://m.media-amazon.com/images/W/WEBP_402378-T2/images/I/412fxJY-gxL._SX300_SY300_QL70_FMwebp_.jpg" TargetMode="External"/><Relationship Id="rId761" Type="http://schemas.openxmlformats.org/officeDocument/2006/relationships/hyperlink" Target="https://m.media-amazon.com/images/I/3187gPkT6GL._SX300_SY300_QL70_ML2_.jpg" TargetMode="External"/><Relationship Id="rId859" Type="http://schemas.openxmlformats.org/officeDocument/2006/relationships/hyperlink" Target="https://m.media-amazon.com/images/W/WEBP_402378-T1/images/I/41XtCfScreS._SX300_SY300_QL70_FMwebp_.jpg" TargetMode="External"/><Relationship Id="rId1391" Type="http://schemas.openxmlformats.org/officeDocument/2006/relationships/hyperlink" Target="https://www.amazon.in/Tukzer-Rejection-Compatible-2018-2020-Precise/dp/B08KRMK9LZ/ref=sr_1_346?qid=1672903012&amp;s=computers&amp;sr=1-346" TargetMode="External"/><Relationship Id="rId1489" Type="http://schemas.openxmlformats.org/officeDocument/2006/relationships/hyperlink" Target="https://m.media-amazon.com/images/I/4111qlSCaKL._SY300_SX300_QL70_ML2_.jpg" TargetMode="External"/><Relationship Id="rId1696" Type="http://schemas.openxmlformats.org/officeDocument/2006/relationships/hyperlink" Target="https://www.amazon.in/COSMOS-Portable-Flexible-Colors-EC-POF1/dp/B08TDJ5BVF/ref=sr_1_436?qid=1672903017&amp;s=computers&amp;sr=1-436" TargetMode="External"/><Relationship Id="rId2235" Type="http://schemas.openxmlformats.org/officeDocument/2006/relationships/hyperlink" Target="https://m.media-amazon.com/images/I/21PB1kWQWdL._SX300_SY300_QL70_FMwebp_.jpg" TargetMode="External"/><Relationship Id="rId2442" Type="http://schemas.openxmlformats.org/officeDocument/2006/relationships/hyperlink" Target="https://m.media-amazon.com/images/W/WEBP_402378-T2/images/I/31991seDfcL._SY300_SX300_QL70_FMwebp_.jpg" TargetMode="External"/><Relationship Id="rId207" Type="http://schemas.openxmlformats.org/officeDocument/2006/relationships/hyperlink" Target="https://m.media-amazon.com/images/I/31CtVvtFt+L._SY300_SX300_.jpg" TargetMode="External"/><Relationship Id="rId414" Type="http://schemas.openxmlformats.org/officeDocument/2006/relationships/hyperlink" Target="https://m.media-amazon.com/images/I/41Mce3f9faL._SX300_SY300_QL70_FMwebp_.jpg" TargetMode="External"/><Relationship Id="rId621" Type="http://schemas.openxmlformats.org/officeDocument/2006/relationships/hyperlink" Target="https://m.media-amazon.com/images/I/41jk4zYjTsL._SX300_SY300_QL70_ML2_.jpg" TargetMode="External"/><Relationship Id="rId1044" Type="http://schemas.openxmlformats.org/officeDocument/2006/relationships/hyperlink" Target="https://www.amazon.in/Noise-Bluetooth-Calling-Tracking-Detection/dp/B0B5LVS732/ref=sr_1_13?qid=1672895748&amp;s=electronics&amp;sr=1-13" TargetMode="External"/><Relationship Id="rId1251" Type="http://schemas.openxmlformats.org/officeDocument/2006/relationships/hyperlink" Target="https://www.amazon.in/Havells-FHVVEDXOWH08-Ventil-200mm-White/dp/B00KIDSU8S/ref=sr_1_465?qid=1672923615&amp;s=kitchen&amp;sr=1-465" TargetMode="External"/><Relationship Id="rId1349" Type="http://schemas.openxmlformats.org/officeDocument/2006/relationships/hyperlink" Target="https://www.amazon.in/Zebronics-Zeb-Fame-Multi-Speakers-Control/dp/B07L3NDN24/ref=sr_1_253?qid=1672903007&amp;s=computers&amp;sr=1-253" TargetMode="External"/><Relationship Id="rId2302" Type="http://schemas.openxmlformats.org/officeDocument/2006/relationships/hyperlink" Target="https://www.amazon.in/CrypoTM-Universal-Remote-Compatible-Sky/dp/B0841KQR1Z/ref=sr_1_235?qid=1672909135&amp;s=electronics&amp;sr=1-235" TargetMode="External"/><Relationship Id="rId2747" Type="http://schemas.openxmlformats.org/officeDocument/2006/relationships/hyperlink" Target="https://m.media-amazon.com/images/W/WEBP_402378-T2/images/I/41g0U0-t1RL._SX300_SY300_QL70_FMwebp_.jpg" TargetMode="External"/><Relationship Id="rId719" Type="http://schemas.openxmlformats.org/officeDocument/2006/relationships/hyperlink" Target="https://m.media-amazon.com/images/W/WEBP_402378-T1/images/I/41ZrxS9SpwL._SX300_SY300_QL70_FMwebp_.jpg" TargetMode="External"/><Relationship Id="rId926" Type="http://schemas.openxmlformats.org/officeDocument/2006/relationships/hyperlink" Target="https://www.amazon.in/Boult-Audio-Wired-Lightweight-Comfortable/dp/B08FY4FG5X/ref=sr_1_371?qid=1672903013&amp;s=computers&amp;sr=1-371" TargetMode="External"/><Relationship Id="rId1111" Type="http://schemas.openxmlformats.org/officeDocument/2006/relationships/hyperlink" Target="https://m.media-amazon.com/images/I/31oMWLNvoVS._SY300_SX300_QL70_FMwebp_.jpg" TargetMode="External"/><Relationship Id="rId1556" Type="http://schemas.openxmlformats.org/officeDocument/2006/relationships/hyperlink" Target="https://www.amazon.in/682-Black-Original-Ink-Cartridge/dp/B08CYNJ5KY/ref=sr_1_122?qid=1672903001&amp;s=computers&amp;sr=1-122" TargetMode="External"/><Relationship Id="rId1763" Type="http://schemas.openxmlformats.org/officeDocument/2006/relationships/hyperlink" Target="https://m.media-amazon.com/images/W/WEBP_402378-T1/images/I/31HzCDKv6ZL._SX300_SY300_QL70_FMwebp_.jpg" TargetMode="External"/><Relationship Id="rId1970" Type="http://schemas.openxmlformats.org/officeDocument/2006/relationships/hyperlink" Target="https://m.media-amazon.com/images/I/31rniMTmdkL._SX300_SY300_QL70_FMwebp_.jpg" TargetMode="External"/><Relationship Id="rId2607" Type="http://schemas.openxmlformats.org/officeDocument/2006/relationships/hyperlink" Target="https://m.media-amazon.com/images/I/41Jy61seJKL._SX300_SY300_QL70_FMwebp_.jpg" TargetMode="External"/><Relationship Id="rId2814" Type="http://schemas.openxmlformats.org/officeDocument/2006/relationships/hyperlink" Target="https://m.media-amazon.com/images/W/WEBP_402378-T2/images/I/41wgqEfJy3L._SX300_SY300_QL70_FMwebp_.jpg" TargetMode="External"/><Relationship Id="rId55" Type="http://schemas.openxmlformats.org/officeDocument/2006/relationships/hyperlink" Target="https://m.media-amazon.com/images/I/41OVH5kIQhL._SX300_SY300_QL70_ML2_.jpg" TargetMode="External"/><Relationship Id="rId1209" Type="http://schemas.openxmlformats.org/officeDocument/2006/relationships/hyperlink" Target="https://www.amazon.in/AmazonBasics-Nylon-Braided-Lightning-Cable/dp/B082T6V3DT/ref=sr_1_57?qid=1672909126&amp;s=electronics&amp;sr=1-57" TargetMode="External"/><Relationship Id="rId1416" Type="http://schemas.openxmlformats.org/officeDocument/2006/relationships/hyperlink" Target="https://m.media-amazon.com/images/W/WEBP_402378-T2/images/I/41svI04SS1L._SX300_SY300_QL70_FMwebp_.jpg" TargetMode="External"/><Relationship Id="rId1623" Type="http://schemas.openxmlformats.org/officeDocument/2006/relationships/hyperlink" Target="https://m.media-amazon.com/images/I/41XXDlWCBDL._SX300_SY300_QL70_FMwebp_.jpg" TargetMode="External"/><Relationship Id="rId1830" Type="http://schemas.openxmlformats.org/officeDocument/2006/relationships/hyperlink" Target="https://www.amazon.in/Wayona-Charging-Charger-Samsung-Galaxy/dp/B08CT62BM1/ref=sr_1_326?qid=1672909140&amp;s=electronics&amp;sr=1-326" TargetMode="External"/><Relationship Id="rId1928" Type="http://schemas.openxmlformats.org/officeDocument/2006/relationships/hyperlink" Target="https://m.media-amazon.com/images/I/412VyMavsJL._SX300_SY300_QL70_ML2_.jpg" TargetMode="External"/><Relationship Id="rId2092" Type="http://schemas.openxmlformats.org/officeDocument/2006/relationships/hyperlink" Target="https://m.media-amazon.com/images/W/WEBP_402378-T2/images/I/51JIngdPfEL._SX300_SY300_QL70_FMwebp_.jpg" TargetMode="External"/><Relationship Id="rId271" Type="http://schemas.openxmlformats.org/officeDocument/2006/relationships/hyperlink" Target="https://m.media-amazon.com/images/I/31zOsqQOAOL._SY445_SX342_QL70_ML2_.jpg" TargetMode="External"/><Relationship Id="rId2397" Type="http://schemas.openxmlformats.org/officeDocument/2006/relationships/hyperlink" Target="https://m.media-amazon.com/images/I/41EuzetRjTL._SX300_SY300_QL70_FMwebp_.jpg" TargetMode="External"/><Relationship Id="rId131" Type="http://schemas.openxmlformats.org/officeDocument/2006/relationships/hyperlink" Target="https://m.media-amazon.com/images/W/WEBP_402378-T2/images/I/41UD9vNsIjS._SX300_SY300_QL70_FMwebp_.jpg" TargetMode="External"/><Relationship Id="rId369" Type="http://schemas.openxmlformats.org/officeDocument/2006/relationships/hyperlink" Target="https://www.amazon.in/Duracell-Ultra-5000688-Rechargeable-Batteries/dp/B00E3DVQFS/ref=sr_1_274?qid=1672903008&amp;s=computers&amp;sr=1-274" TargetMode="External"/><Relationship Id="rId576" Type="http://schemas.openxmlformats.org/officeDocument/2006/relationships/hyperlink" Target="https://m.media-amazon.com/images/I/419KF2t1nML._SX300_SY300_QL70_ML2_.jpg" TargetMode="External"/><Relationship Id="rId783" Type="http://schemas.openxmlformats.org/officeDocument/2006/relationships/hyperlink" Target="https://m.media-amazon.com/images/I/31luFfya0kL._SX300_SY300_QL70_FMwebp_.jpg" TargetMode="External"/><Relationship Id="rId990" Type="http://schemas.openxmlformats.org/officeDocument/2006/relationships/hyperlink" Target="https://www.amazon.in/Bosch-TrueMixx-Pro-Grinder-Watt-MGM8842MIN/dp/B07MKMFKPG/ref=sr_1_92?qid=1672923595&amp;s=kitchen&amp;sr=1-92" TargetMode="External"/><Relationship Id="rId2257" Type="http://schemas.openxmlformats.org/officeDocument/2006/relationships/hyperlink" Target="https://m.media-amazon.com/images/W/WEBP_402378-T1/images/I/41fRMsvSy8L._SY445_SX342_QL70_FMwebp_.jpg" TargetMode="External"/><Relationship Id="rId2464" Type="http://schemas.openxmlformats.org/officeDocument/2006/relationships/hyperlink" Target="https://m.media-amazon.com/images/I/317Bv9KEltL._SX300_SY300_QL70_FMwebp_.jpg" TargetMode="External"/><Relationship Id="rId2671" Type="http://schemas.openxmlformats.org/officeDocument/2006/relationships/hyperlink" Target="https://m.media-amazon.com/images/W/WEBP_402378-T2/images/I/31w1SSKA-tL._SX300_SY300_QL70_FMwebp_.jpg" TargetMode="External"/><Relationship Id="rId229" Type="http://schemas.openxmlformats.org/officeDocument/2006/relationships/hyperlink" Target="https://m.media-amazon.com/images/I/41BWhztt6EL._SX300_SY300_QL70_FMwebp_.jpg" TargetMode="External"/><Relationship Id="rId436" Type="http://schemas.openxmlformats.org/officeDocument/2006/relationships/hyperlink" Target="https://m.media-amazon.com/images/W/WEBP_402378-T2/images/I/415nVOD7bWL._SX300_SY300_QL70_FMwebp_.jpg" TargetMode="External"/><Relationship Id="rId643" Type="http://schemas.openxmlformats.org/officeDocument/2006/relationships/hyperlink" Target="https://m.media-amazon.com/images/W/WEBP_402378-T1/images/I/21rUca9axYL._SX300_SY300_QL70_FMwebp_.jpg" TargetMode="External"/><Relationship Id="rId1066" Type="http://schemas.openxmlformats.org/officeDocument/2006/relationships/hyperlink" Target="https://www.amazon.in/Crompton-Greaves-ASWH-2015-15-Litre-Storage/dp/B07JGCGNDG/ref=sr_1_294_mod_primary_new?qid=1672923607&amp;s=kitchen&amp;sbo=RZvfv%2F%2FHxDF%2BO5021pAnSA%3D%3D&amp;sr=1-294" TargetMode="External"/><Relationship Id="rId1273" Type="http://schemas.openxmlformats.org/officeDocument/2006/relationships/hyperlink" Target="https://m.media-amazon.com/images/I/31TSknJ2JbL._SY300_SX300_QL70_FMwebp_.jpg" TargetMode="External"/><Relationship Id="rId1480" Type="http://schemas.openxmlformats.org/officeDocument/2006/relationships/hyperlink" Target="https://www.amazon.in/Tukzer-Foldable-Adjustable-Compatible-Smartphones/dp/B08MWJTST6/ref=sr_1_442?qid=1672903017&amp;s=computers&amp;sr=1-442" TargetMode="External"/><Relationship Id="rId2117" Type="http://schemas.openxmlformats.org/officeDocument/2006/relationships/hyperlink" Target="https://www.amazon.in/n1-Retail-Stainless-Indian-Coffee/dp/B08KS2KQTK/ref=sr_1_393?qid=1672923612&amp;s=kitchen&amp;sr=1-393" TargetMode="External"/><Relationship Id="rId2324" Type="http://schemas.openxmlformats.org/officeDocument/2006/relationships/hyperlink" Target="https://www.amazon.in/Synqe-Braided-Charging-Compatible-Samsung/dp/B08V9C4B1J/ref=sr_1_495?qid=1672909149&amp;s=electronics&amp;sr=1-495" TargetMode="External"/><Relationship Id="rId2769"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850" Type="http://schemas.openxmlformats.org/officeDocument/2006/relationships/hyperlink" Target="https://www.amazon.in/PTron-Bullet-Pro-Lightweight-Smartphones/dp/B07WG8PDCW/ref=sr_1_20?qid=1672895748&amp;s=electronics&amp;sr=1-20" TargetMode="External"/><Relationship Id="rId948" Type="http://schemas.openxmlformats.org/officeDocument/2006/relationships/hyperlink" Target="https://www.amazon.in/Redmi-Storage-Battery-Finger-Booster/dp/B09XB7SRQ5/ref=sr_1_50?qid=1672895762&amp;s=electronics&amp;sr=1-50" TargetMode="External"/><Relationship Id="rId1133" Type="http://schemas.openxmlformats.org/officeDocument/2006/relationships/hyperlink" Target="https://m.media-amazon.com/images/I/31tWzHMz6vL._SY445_SX342_QL70_ML2_.jpg" TargetMode="External"/><Relationship Id="rId1578" Type="http://schemas.openxmlformats.org/officeDocument/2006/relationships/hyperlink" Target="https://www.amazon.in/OPERATION-CHARGING-MULTI-CLIP-FUNCTION-PERSONAL/dp/B08VJFYH6N/ref=sr_1_279?qid=1672923606&amp;s=kitchen&amp;sr=1-279" TargetMode="External"/><Relationship Id="rId1785" Type="http://schemas.openxmlformats.org/officeDocument/2006/relationships/hyperlink" Target="https://m.media-amazon.com/images/W/WEBP_402378-T1/images/I/41fyxXj8N5L._SX300_SY300_QL70_FMwebp_.jpg" TargetMode="External"/><Relationship Id="rId1992" Type="http://schemas.openxmlformats.org/officeDocument/2006/relationships/hyperlink" Target="https://m.media-amazon.com/images/W/WEBP_402378-T2/images/I/31i5nmWFmhL._SX300_SY300_QL70_FMwebp_.jpg" TargetMode="External"/><Relationship Id="rId2531" Type="http://schemas.openxmlformats.org/officeDocument/2006/relationships/hyperlink" Target="https://www.amazon.in/ZEBRONICS-Zeb-Astra-Wireless-Portable-Function/dp/B08S74GTBT/ref=sr_1_495?qid=1672903019&amp;s=computers&amp;sr=1-495" TargetMode="External"/><Relationship Id="rId2629" Type="http://schemas.openxmlformats.org/officeDocument/2006/relationships/hyperlink" Target="https://m.media-amazon.com/images/I/41kg-+XWoxL._SY300_SX300_.jpg" TargetMode="External"/><Relationship Id="rId2836" Type="http://schemas.openxmlformats.org/officeDocument/2006/relationships/hyperlink" Target="https://m.media-amazon.com/images/I/51V0CstI47L._SX300_SY300_QL70_FMwebp_.jpg" TargetMode="External"/><Relationship Id="rId77" Type="http://schemas.openxmlformats.org/officeDocument/2006/relationships/hyperlink" Target="https://m.media-amazon.com/images/I/31-hWNXDxiL._SX300_SY300_QL70_ML2_.jpg" TargetMode="External"/><Relationship Id="rId503" Type="http://schemas.openxmlformats.org/officeDocument/2006/relationships/hyperlink" Target="https://www.amazon.in/Elements-Portable-External-Drive-Black/dp/B06XDKWLJH/ref=sr_1_256?qid=1672903007&amp;s=computers&amp;sr=1-256" TargetMode="External"/><Relationship Id="rId710" Type="http://schemas.openxmlformats.org/officeDocument/2006/relationships/hyperlink" Target="https://www.amazon.in/boAt-Wave-Call-Dedicated-Multi-Sport/dp/B0B5CGTBKV/ref=sr_1_128?qid=1672895784&amp;s=electronics&amp;sr=1-128" TargetMode="External"/><Relationship Id="rId808" Type="http://schemas.openxmlformats.org/officeDocument/2006/relationships/hyperlink" Target="https://www.amazon.in/boAt-Micro-USB-Tangle-Free-Transmission/dp/B08WRWPM22/ref=sr_1_8?qid=1672909124&amp;s=electronics&amp;sr=1-8" TargetMode="External"/><Relationship Id="rId1340" Type="http://schemas.openxmlformats.org/officeDocument/2006/relationships/hyperlink" Target="https://m.media-amazon.com/images/W/WEBP_402378-T1/images/I/51J2Wk-+c+L._SY300_SX300_.jpg" TargetMode="External"/><Relationship Id="rId1438" Type="http://schemas.openxmlformats.org/officeDocument/2006/relationships/hyperlink" Target="https://www.amazon.in/Robustrion-Anti-Scratch-iPad-10-2-inch/dp/B07Z3K96FR/ref=sr_1_160?qid=1672903002&amp;s=computers&amp;sr=1-160" TargetMode="External"/><Relationship Id="rId1645" Type="http://schemas.openxmlformats.org/officeDocument/2006/relationships/hyperlink" Target="https://m.media-amazon.com/images/I/41csvHnDvES._SX300_SY300_QL70_FMwebp_.jpg" TargetMode="External"/><Relationship Id="rId1200" Type="http://schemas.openxmlformats.org/officeDocument/2006/relationships/hyperlink" Target="https://m.media-amazon.com/images/W/WEBP_402378-T2/images/I/31AQqe9fbJL._SX300_SY300_QL70_FMwebp_.jpg" TargetMode="External"/><Relationship Id="rId1852" Type="http://schemas.openxmlformats.org/officeDocument/2006/relationships/hyperlink" Target="https://www.amazon.in/Candes-Automatic-Instant-Multiple-Perfecto/dp/B08YRMBK9R/ref=sr_1_438?qid=1672923613&amp;s=kitchen&amp;sr=1-438" TargetMode="External"/><Relationship Id="rId2903" Type="http://schemas.openxmlformats.org/officeDocument/2006/relationships/hyperlink" Target="https://www.amazon.in/Writing-Screenwriting-Digital-Birthday-Multicolor/dp/B07H8W9PB6/ref=sr_1_315?qid=1672903011&amp;s=computers&amp;sr=1-315" TargetMode="External"/><Relationship Id="rId1505" Type="http://schemas.openxmlformats.org/officeDocument/2006/relationships/hyperlink" Target="https://m.media-amazon.com/images/I/51fEftU7HAL._SX300_SY300_QL70_FMwebp_.jpg" TargetMode="External"/><Relationship Id="rId1712" Type="http://schemas.openxmlformats.org/officeDocument/2006/relationships/hyperlink" Target="https://www.amazon.in/Amkette-Charging-Cable-iPhone-Touch/dp/B00RGLI0ZS/ref=sr_1_226?qid=1672909135&amp;s=electronics&amp;sr=1-226" TargetMode="External"/><Relationship Id="rId293" Type="http://schemas.openxmlformats.org/officeDocument/2006/relationships/hyperlink" Target="https://www.amazon.in/Prestige-Sandwich-Maker-PGMFD-01/dp/B07S851WX5/ref=sr_1_67?qid=1672923593&amp;s=kitchen&amp;sr=1-67" TargetMode="External"/><Relationship Id="rId2181" Type="http://schemas.openxmlformats.org/officeDocument/2006/relationships/hyperlink" Target="https://m.media-amazon.com/images/I/41nRBNNDnNL._SX300_SY300_QL70_FMwebp_.jpg" TargetMode="External"/><Relationship Id="rId153" Type="http://schemas.openxmlformats.org/officeDocument/2006/relationships/hyperlink" Target="https://m.media-amazon.com/images/W/WEBP_402378-T1/images/I/31iDEczWTWL._SX300_SY300_QL70_FMwebp_.jpg" TargetMode="External"/><Relationship Id="rId360" Type="http://schemas.openxmlformats.org/officeDocument/2006/relationships/hyperlink" Target="https://m.media-amazon.com/images/I/41iec5VPMlL._SX300_SY300_QL70_ML2_.jpg" TargetMode="External"/><Relationship Id="rId598" Type="http://schemas.openxmlformats.org/officeDocument/2006/relationships/hyperlink" Target="https://www.amazon.in/iQOO-Chromatic-Storage-Snapdragon-Processor/dp/B07WGMMQGP/ref=sr_1_36?qid=1672895755&amp;s=electronics&amp;sr=1-36" TargetMode="External"/><Relationship Id="rId2041" Type="http://schemas.openxmlformats.org/officeDocument/2006/relationships/hyperlink" Target="https://www.amazon.in/Kent-Zoom-Vacuum-Cleaner-16068/dp/B08J7VCT12/ref=sr_1_225?qid=1672923603&amp;s=kitchen&amp;sr=1-225" TargetMode="External"/><Relationship Id="rId2279" Type="http://schemas.openxmlformats.org/officeDocument/2006/relationships/hyperlink" Target="https://m.media-amazon.com/images/I/31t6ATbG1jL._SX300_SY300_QL70_FMwebp_.jpg" TargetMode="External"/><Relationship Id="rId2486" Type="http://schemas.openxmlformats.org/officeDocument/2006/relationships/hyperlink" Target="https://m.media-amazon.com/images/I/21DySoa1X+L._SY300_SX300_.jpg" TargetMode="External"/><Relationship Id="rId2693" Type="http://schemas.openxmlformats.org/officeDocument/2006/relationships/hyperlink" Target="https://m.media-amazon.com/images/I/41XrOa1+-PL._SY300_SX300_.jpg" TargetMode="External"/><Relationship Id="rId220" Type="http://schemas.openxmlformats.org/officeDocument/2006/relationships/hyperlink" Target="https://www.amazon.in/Seagate-Expansion-1TB-External-HDD/dp/B08ZJDWTJ1/ref=sr_1_44?qid=1672902996&amp;s=computers&amp;sr=1-44" TargetMode="External"/><Relationship Id="rId458" Type="http://schemas.openxmlformats.org/officeDocument/2006/relationships/hyperlink" Target="https://m.media-amazon.com/images/I/41Fm0YcrDqL._SX300_SY300_QL70_FMwebp_.jpg" TargetMode="External"/><Relationship Id="rId665" Type="http://schemas.openxmlformats.org/officeDocument/2006/relationships/hyperlink" Target="https://m.media-amazon.com/images/I/413sCRKobNL._SX300_SY300_QL70_ML2_.jpg" TargetMode="External"/><Relationship Id="rId872" Type="http://schemas.openxmlformats.org/officeDocument/2006/relationships/hyperlink" Target="https://www.amazon.in/Fire-Boltt-Bluetooth-Calling-Assistance-Resolution/dp/B0BF57RN3K/ref=sr_1_1?qid=1672895748&amp;s=electronics&amp;sr=1-1" TargetMode="External"/><Relationship Id="rId1088" Type="http://schemas.openxmlformats.org/officeDocument/2006/relationships/hyperlink" Target="https://www.amazon.in/Pigeon-Stovekraft-Acer-Plus-Induction/dp/B0832W3B7Q/ref=sr_1_55?qid=1672923593&amp;s=kitchen&amp;sr=1-55" TargetMode="External"/><Relationship Id="rId1295" Type="http://schemas.openxmlformats.org/officeDocument/2006/relationships/hyperlink" Target="https://m.media-amazon.com/images/I/31rWKVEYZOL._SX300_SY300_QL70_FMwebp_.jpg" TargetMode="External"/><Relationship Id="rId2139" Type="http://schemas.openxmlformats.org/officeDocument/2006/relationships/hyperlink" Target="https://www.amazon.in/Sounce-Charger-Protector-Charging-Protective/dp/B085HY1DGR/ref=sr_1_76?qid=1672895770&amp;s=electronics&amp;sr=1-76" TargetMode="External"/><Relationship Id="rId2346" Type="http://schemas.openxmlformats.org/officeDocument/2006/relationships/hyperlink" Target="https://www.amazon.in/Bajaj-Jars-Mixer-Grinder-White/dp/B09MFR93KS/ref=sr_1_447?qid=1672923614&amp;s=kitchen&amp;sr=1-447" TargetMode="External"/><Relationship Id="rId2553" Type="http://schemas.openxmlformats.org/officeDocument/2006/relationships/hyperlink" Target="https://www.amazon.in/HealthSense-New-Feel-Rechargeable-Electric-Sweaters/dp/B09474JWN6/ref=sr_1_361?qid=1672923610&amp;s=kitchen&amp;sr=1-361" TargetMode="External"/><Relationship Id="rId2760" Type="http://schemas.openxmlformats.org/officeDocument/2006/relationships/hyperlink" Target="https://www.amazon.in/Portable-Hairball-Epilator-Removing-Furniture/dp/B09XB1R2F3/ref=sr_1_157?qid=1672923598&amp;s=kitchen&amp;sr=1-157" TargetMode="External"/><Relationship Id="rId318" Type="http://schemas.openxmlformats.org/officeDocument/2006/relationships/hyperlink" Target="https://m.media-amazon.com/images/I/41VDUqScJFL._SX300_SY300_QL70_FMwebp_.jpg" TargetMode="External"/><Relationship Id="rId525" Type="http://schemas.openxmlformats.org/officeDocument/2006/relationships/hyperlink" Target="https://www.amazon.in/Essentials-Gz-Ck-101-Professional-Micro-Fiber-Antibacterial/dp/B01IBRHE3E/ref=sr_1_144?qid=1672903001&amp;s=computers&amp;sr=1-144" TargetMode="External"/><Relationship Id="rId732" Type="http://schemas.openxmlformats.org/officeDocument/2006/relationships/hyperlink" Target="https://www.amazon.in/Portronics-POR-895-Adjustable-Laptop-Table/dp/B0798PJPCL/ref=sr_1_249?qid=1672903007&amp;s=computers&amp;sr=1-249" TargetMode="External"/><Relationship Id="rId1155" Type="http://schemas.openxmlformats.org/officeDocument/2006/relationships/hyperlink" Target="https://m.media-amazon.com/images/I/51i84+E-LgL._SY300_SX300_.jpg" TargetMode="External"/><Relationship Id="rId1362" Type="http://schemas.openxmlformats.org/officeDocument/2006/relationships/hyperlink" Target="https://m.media-amazon.com/images/I/31kw1RgU5yL._SX300_SY300_QL70_FMwebp_.jpg" TargetMode="External"/><Relationship Id="rId2206" Type="http://schemas.openxmlformats.org/officeDocument/2006/relationships/hyperlink" Target="https://www.amazon.in/WinoteK-Instant-Portable-Geysers-automatic/dp/B07Y1RCCW5/ref=sr_1_409?qid=1672923612&amp;s=kitchen&amp;sr=1-409" TargetMode="External"/><Relationship Id="rId2413" Type="http://schemas.openxmlformats.org/officeDocument/2006/relationships/hyperlink" Target="https://m.media-amazon.com/images/W/WEBP_402378-T2/images/I/31x3IUfMneL._SX300_SY300_QL70_FMwebp_.jpg" TargetMode="External"/><Relationship Id="rId2620" Type="http://schemas.openxmlformats.org/officeDocument/2006/relationships/hyperlink" Target="https://www.amazon.in/AGARO-Regal-Electric-Ceramic-functions/dp/B09XHXXCFH/ref=sr_1_412?qid=1672923613&amp;s=kitchen&amp;sr=1-412" TargetMode="External"/><Relationship Id="rId2858" Type="http://schemas.openxmlformats.org/officeDocument/2006/relationships/hyperlink" Target="https://m.media-amazon.com/images/I/519LLyO+jtL._SY300_SX300_.jpg" TargetMode="External"/><Relationship Id="rId99" Type="http://schemas.openxmlformats.org/officeDocument/2006/relationships/hyperlink" Target="https://m.media-amazon.com/images/W/WEBP_402378-T2/images/I/41zejggGzLL._SX300_SY300_QL70_FMwebp_.jpg" TargetMode="External"/><Relationship Id="rId1015" Type="http://schemas.openxmlformats.org/officeDocument/2006/relationships/hyperlink" Target="https://m.media-amazon.com/images/W/WEBP_402378-T1/images/I/31bMTTJF1xL._SY300_SX300_QL70_FMwebp_.jpg" TargetMode="External"/><Relationship Id="rId1222" Type="http://schemas.openxmlformats.org/officeDocument/2006/relationships/hyperlink" Target="https://m.media-amazon.com/images/I/51jNo4QNTNL._SY445_SX342_QL70_FMwebp_.jpg" TargetMode="External"/><Relationship Id="rId1667" Type="http://schemas.openxmlformats.org/officeDocument/2006/relationships/hyperlink" Target="https://m.media-amazon.com/images/W/WEBP_402378-T1/images/I/41NxAkv7knL._SX300_SY300_QL70_FMwebp_.jpg" TargetMode="External"/><Relationship Id="rId1874" Type="http://schemas.openxmlformats.org/officeDocument/2006/relationships/hyperlink" Target="https://m.media-amazon.com/images/I/21VBjRnsH6L._SX300_SY300_QL70_FMwebp_.jpg" TargetMode="External"/><Relationship Id="rId2718" Type="http://schemas.openxmlformats.org/officeDocument/2006/relationships/hyperlink" Target="https://www.amazon.in/PHILIPS-Coffee-HD7432-20-Medium/dp/B09H7JDJCW/ref=sr_1_483?qid=1672923615&amp;s=kitchen&amp;sr=1-483" TargetMode="External"/><Relationship Id="rId2925" Type="http://schemas.openxmlformats.org/officeDocument/2006/relationships/hyperlink" Target="https://www.amazon.in/WANBO-X1-Pro-Projector-Correction/dp/B0BNDD9TN6/ref=sr_1_466?qid=1672909147&amp;s=electronics&amp;sr=1-466" TargetMode="External"/><Relationship Id="rId1527" Type="http://schemas.openxmlformats.org/officeDocument/2006/relationships/hyperlink" Target="https://m.media-amazon.com/images/I/41LWT2NmHXL._SX300_SY300_QL70_FMwebp_.jpg" TargetMode="External"/><Relationship Id="rId1734" Type="http://schemas.openxmlformats.org/officeDocument/2006/relationships/hyperlink" Target="https://www.amazon.in/Ambrane-Multi-Layer-Protection-Li-Polymer-Stylo/dp/B098QXR9X2/ref=sr_1_469?qid=1672895886&amp;s=electronics&amp;sr=1-469" TargetMode="External"/><Relationship Id="rId1941" Type="http://schemas.openxmlformats.org/officeDocument/2006/relationships/hyperlink" Target="https://www.amazon.in/Ur-NeedsTM-Rocklight-Remover-Fabric/dp/B07NKNBTT3/ref=sr_1_218?qid=1672923601&amp;s=kitchen&amp;sr=1-218" TargetMode="External"/><Relationship Id="rId26" Type="http://schemas.openxmlformats.org/officeDocument/2006/relationships/hyperlink" Target="https://www.amazon.in/Pigeon-Stovekraft-Plastic-Chopper-Blades/dp/B01LWYDEQ7/ref=sr_1_12?qid=1672923591&amp;s=kitchen&amp;sr=1-12" TargetMode="External"/><Relationship Id="rId175" Type="http://schemas.openxmlformats.org/officeDocument/2006/relationships/hyperlink" Target="https://m.media-amazon.com/images/I/41g54hBpHkL._SY300_SX300_QL70_ML2_.jpg" TargetMode="External"/><Relationship Id="rId1801" Type="http://schemas.openxmlformats.org/officeDocument/2006/relationships/hyperlink" Target="https://m.media-amazon.com/images/I/41k+HQz9JbL._SX300_SY300_.jpg" TargetMode="External"/><Relationship Id="rId382" Type="http://schemas.openxmlformats.org/officeDocument/2006/relationships/hyperlink" Target="https://m.media-amazon.com/images/I/41Qf-pUQr9L._SX300_SY300_QL70_FMwebp_.jpg" TargetMode="External"/><Relationship Id="rId687" Type="http://schemas.openxmlformats.org/officeDocument/2006/relationships/hyperlink" Target="https://m.media-amazon.com/images/I/31RktQKvhoL._SX300_SY300_QL70_ML2_.jpg" TargetMode="External"/><Relationship Id="rId2063" Type="http://schemas.openxmlformats.org/officeDocument/2006/relationships/hyperlink" Target="https://www.amazon.in/Prestige-Wet-Grinder-PWG-07/dp/B082ZQ4479/ref=sr_1_369?qid=1672923611&amp;s=kitchen&amp;sr=1-369" TargetMode="External"/><Relationship Id="rId2270" Type="http://schemas.openxmlformats.org/officeDocument/2006/relationships/hyperlink" Target="https://www.amazon.in/AmazonBasics-High-Speed-Braided-10-Foot-1-Pack/dp/B07RY2X9MP/ref=sr_1_454?qid=1672909146&amp;s=electronics&amp;sr=1-454" TargetMode="External"/><Relationship Id="rId2368" Type="http://schemas.openxmlformats.org/officeDocument/2006/relationships/hyperlink" Target="https://www.amazon.in/Robustrion-Samsung-10-5-inch-2022/dp/B09Q3M3WLJ/ref=sr_1_452?qid=1672903017&amp;s=computers&amp;sr=1-452" TargetMode="External"/><Relationship Id="rId242" Type="http://schemas.openxmlformats.org/officeDocument/2006/relationships/hyperlink" Target="https://www.amazon.in/Adjustable-Holder-Universal-Windshield-Smartphones/dp/B0746JGVDS/ref=sr_1_26?qid=1672895755&amp;s=electronics&amp;sr=1-26" TargetMode="External"/><Relationship Id="rId894" Type="http://schemas.openxmlformats.org/officeDocument/2006/relationships/hyperlink" Target="https://www.amazon.in/AmazonBasics-Apple-Certified-Lightning-Charging/dp/B07XLCFSSN/ref=sr_1_245?qid=1672895821&amp;s=electronics&amp;sr=1-245" TargetMode="External"/><Relationship Id="rId1177" Type="http://schemas.openxmlformats.org/officeDocument/2006/relationships/hyperlink" Target="https://www.amazon.in/Cuzor-Router-Switching-Moisture-Resistant/dp/B07ZKD8T1Q/ref=sr_1_246?qid=1672903007&amp;s=computers&amp;sr=1-246" TargetMode="External"/><Relationship Id="rId2130" Type="http://schemas.openxmlformats.org/officeDocument/2006/relationships/hyperlink" Target="https://m.media-amazon.com/images/I/31l-eZHBfKL._SX300_SY300_QL70_ML2_.jpg" TargetMode="External"/><Relationship Id="rId2575" Type="http://schemas.openxmlformats.org/officeDocument/2006/relationships/hyperlink" Target="https://www.amazon.in/Tata-Sky-Universal-Remote-Compatible/dp/B08CKW1KH9/ref=sr_1_230?qid=1672909135&amp;s=electronics&amp;sr=1-230" TargetMode="External"/><Relationship Id="rId2782" Type="http://schemas.openxmlformats.org/officeDocument/2006/relationships/hyperlink" Target="https://m.media-amazon.com/images/I/41XgWuRRNFL._SX300_SY300_QL70_FMwebp_.jpg" TargetMode="External"/><Relationship Id="rId102" Type="http://schemas.openxmlformats.org/officeDocument/2006/relationships/hyperlink" Target="https://www.amazon.in/TP-Link-Bluetooth-Receiver-UB500-Controllers/dp/B098K3H92Z/ref=sr_1_117?qid=1672903000&amp;s=computers&amp;sr=1-117" TargetMode="External"/><Relationship Id="rId547" Type="http://schemas.openxmlformats.org/officeDocument/2006/relationships/hyperlink" Target="https://www.amazon.in/Bajaj-Majesty-1000-Watt-Iron-White/dp/B01C8P29N0/ref=sr_1_26?qid=1672923591&amp;s=kitchen&amp;sr=1-26" TargetMode="External"/><Relationship Id="rId754" Type="http://schemas.openxmlformats.org/officeDocument/2006/relationships/hyperlink" Target="https://www.amazon.in/Portronics-Konnect-POR-1080-Charging-Function/dp/B08CF3B7N1/ref=sr_1_51?qid=1672902997&amp;s=computers&amp;sr=1-51" TargetMode="External"/><Relationship Id="rId961" Type="http://schemas.openxmlformats.org/officeDocument/2006/relationships/hyperlink" Target="https://m.media-amazon.com/images/I/51aZN040THL._SX300_SY300_QL70_FMwebp_.jpg" TargetMode="External"/><Relationship Id="rId1384" Type="http://schemas.openxmlformats.org/officeDocument/2006/relationships/hyperlink" Target="https://m.media-amazon.com/images/W/WEBP_402378-T2/images/I/31C+JNS-7PL._SY300_SX300_.jpg" TargetMode="External"/><Relationship Id="rId1591" Type="http://schemas.openxmlformats.org/officeDocument/2006/relationships/hyperlink" Target="https://m.media-amazon.com/images/I/41QKvmjpVFL._SX300_SY300_QL70_FMwebp_.jpg" TargetMode="External"/><Relationship Id="rId1689" Type="http://schemas.openxmlformats.org/officeDocument/2006/relationships/hyperlink" Target="https://m.media-amazon.com/images/I/41MmsYTi06L._SX300_SY300_QL70_FMwebp_.jpg" TargetMode="External"/><Relationship Id="rId2228" Type="http://schemas.openxmlformats.org/officeDocument/2006/relationships/hyperlink" Target="https://www.amazon.in/Essentials-Sleeve-Microsoft-Surface-Go/dp/B07LFWP97N/ref=sr_1_413?qid=1672903016&amp;s=computers&amp;sr=1-413" TargetMode="External"/><Relationship Id="rId2435" Type="http://schemas.openxmlformats.org/officeDocument/2006/relationships/hyperlink" Target="https://www.amazon.in/7SEVEN-Bluetooth-Command-Netflix-XMRM-00A/dp/B08XMSKKMM/ref=sr_1_199?qid=1672909134&amp;s=electronics&amp;sr=1-199" TargetMode="External"/><Relationship Id="rId2642" Type="http://schemas.openxmlformats.org/officeDocument/2006/relationships/hyperlink" Target="https://www.amazon.in/Amazon-Brand-Charging-Suitable-Supported/dp/B09SB6SJB4/ref=sr_1_480?qid=1672909147&amp;s=electronics&amp;sr=1-480" TargetMode="External"/><Relationship Id="rId90" Type="http://schemas.openxmlformats.org/officeDocument/2006/relationships/hyperlink" Target="https://www.amazon.in/AmazonBasics-USB-2-0-Cable-Male/dp/B00NH11KIK/ref=sr_1_293?qid=1672903010&amp;s=computers&amp;sr=1-293" TargetMode="External"/><Relationship Id="rId407" Type="http://schemas.openxmlformats.org/officeDocument/2006/relationships/hyperlink" Target="https://www.amazon.in/BlueRigger-Digital-Optical-Toslink-Meters/dp/B005LJQMZC/ref=sr_1_209?qid=1672909134&amp;s=electronics&amp;sr=1-209" TargetMode="External"/><Relationship Id="rId614" Type="http://schemas.openxmlformats.org/officeDocument/2006/relationships/hyperlink" Target="https://www.amazon.in/Butterfly-Smart-750-Watt-Mixer-Grinder/dp/B075JJ5NQC/ref=sr_1_135?qid=1672923597&amp;s=kitchen&amp;sr=1-135" TargetMode="External"/><Relationship Id="rId821" Type="http://schemas.openxmlformats.org/officeDocument/2006/relationships/hyperlink" Target="https://m.media-amazon.com/images/W/WEBP_402378-T1/images/I/31bCliyezAL._SX300_SY300_QL70_FMwebp_.jpg" TargetMode="External"/><Relationship Id="rId1037" Type="http://schemas.openxmlformats.org/officeDocument/2006/relationships/hyperlink" Target="https://m.media-amazon.com/images/I/31c2Mxy32-L._SX300_SY300_QL70_FMwebp_.jpg" TargetMode="External"/><Relationship Id="rId1244" Type="http://schemas.openxmlformats.org/officeDocument/2006/relationships/hyperlink" Target="https://m.media-amazon.com/images/I/41Wd9J6nfpL._SX300_SY300_QL70_ML2_.jpg" TargetMode="External"/><Relationship Id="rId1451" Type="http://schemas.openxmlformats.org/officeDocument/2006/relationships/hyperlink" Target="https://m.media-amazon.com/images/I/41sNnS4Rl7L._SX300_SY300_QL70_FMwebp_.jpg" TargetMode="External"/><Relationship Id="rId1896" Type="http://schemas.openxmlformats.org/officeDocument/2006/relationships/hyperlink" Target="https://m.media-amazon.com/images/I/31mYeD0VSTL._SX300_SY300_QL70_FMwebp_.jpg" TargetMode="External"/><Relationship Id="rId2502" Type="http://schemas.openxmlformats.org/officeDocument/2006/relationships/hyperlink" Target="https://m.media-amazon.com/images/I/51FicDnawaL._SY300_SX300_QL70_FMwebp_.jpg" TargetMode="External"/><Relationship Id="rId919" Type="http://schemas.openxmlformats.org/officeDocument/2006/relationships/hyperlink" Target="https://m.media-amazon.com/images/I/31PzyH4N9xL._SX300_SY300_QL70_FMwebp_.jpg" TargetMode="External"/><Relationship Id="rId1104" Type="http://schemas.openxmlformats.org/officeDocument/2006/relationships/hyperlink" Target="https://www.amazon.in/iQOO-Storage-Snapdragon-FlashCharge-Brightness/dp/B07WDK3ZS2/ref=sr_1_126?qid=1672895777&amp;s=electronics&amp;sr=1-126" TargetMode="External"/><Relationship Id="rId1311" Type="http://schemas.openxmlformats.org/officeDocument/2006/relationships/hyperlink" Target="https://m.media-amazon.com/images/I/21e5ZrIutKS._SX300_SY300_QL70_ML2_.jpg" TargetMode="External"/><Relationship Id="rId1549" Type="http://schemas.openxmlformats.org/officeDocument/2006/relationships/hyperlink" Target="https://m.media-amazon.com/images/W/WEBP_402378-T2/images/I/41Oo66iQH7L._SY445_SX342_QL70_FMwebp_.jpg" TargetMode="External"/><Relationship Id="rId1756" Type="http://schemas.openxmlformats.org/officeDocument/2006/relationships/hyperlink" Target="https://www.amazon.in/Western-Digital-Green-240GB-Internal/dp/B09TMZ1MF8/ref=sr_1_339?qid=1672903012&amp;s=computers&amp;sr=1-339" TargetMode="External"/><Relationship Id="rId1963" Type="http://schemas.openxmlformats.org/officeDocument/2006/relationships/hyperlink" Target="https://www.amazon.in/Heart-Home-Foldable-Organiser-HEARTXY11447/dp/B08VGM3YMF/ref=sr_1_196?qid=1672923601&amp;s=kitchen&amp;sr=1-196" TargetMode="External"/><Relationship Id="rId2807" Type="http://schemas.openxmlformats.org/officeDocument/2006/relationships/hyperlink" Target="https://www.amazon.in/Anjaney-Enterprise-Multipurpose-Breakfast-Ergonomic/dp/B09Z7YGV3R/ref=sr_1_287?qid=1672903008&amp;s=computers&amp;sr=1-287" TargetMode="External"/><Relationship Id="rId48" Type="http://schemas.openxmlformats.org/officeDocument/2006/relationships/hyperlink" Target="https://www.amazon.in/20000mAh-Sandstone-Triple-Charging-Delivery/dp/B08HV83HL3/ref=sr_1_6?qid=1672895748&amp;s=electronics&amp;sr=1-6" TargetMode="External"/><Relationship Id="rId1409" Type="http://schemas.openxmlformats.org/officeDocument/2006/relationships/hyperlink" Target="https://www.amazon.in/Essentials-Reusable-Double-Organizer-Length/dp/B07R99NBVB/ref=sr_1_444?qid=1672903017&amp;s=computers&amp;sr=1-444" TargetMode="External"/><Relationship Id="rId1616" Type="http://schemas.openxmlformats.org/officeDocument/2006/relationships/hyperlink" Target="https://www.amazon.in/Visio-World-inches-VW32A-Ready/dp/B07MKFNHKG/ref=sr_1_58?qid=1672909126&amp;s=electronics&amp;sr=1-58" TargetMode="External"/><Relationship Id="rId1823" Type="http://schemas.openxmlformats.org/officeDocument/2006/relationships/hyperlink" Target="https://m.media-amazon.com/images/I/41EhlNJ-v8L._SX300_SY300_QL70_FMwebp_.jpg" TargetMode="External"/><Relationship Id="rId197" Type="http://schemas.openxmlformats.org/officeDocument/2006/relationships/hyperlink" Target="https://m.media-amazon.com/images/I/41OBf52bnOL._SX300_SY300_QL70_ML2_.jpg" TargetMode="External"/><Relationship Id="rId2085" Type="http://schemas.openxmlformats.org/officeDocument/2006/relationships/hyperlink" Target="https://www.amazon.in/Usha-Convector-2000-Watt-Instant-Heating/dp/B00H0B29DI/ref=sr_1_111?qid=1672923596&amp;s=kitchen&amp;sr=1-111" TargetMode="External"/><Relationship Id="rId2292" Type="http://schemas.openxmlformats.org/officeDocument/2006/relationships/hyperlink" Target="https://www.amazon.in/Charging-Braided-Charger-Samsung-Galaxy/dp/B08QSC1XY8/ref=sr_1_36?qid=1672909125&amp;s=electronics&amp;sr=1-36" TargetMode="External"/><Relationship Id="rId264" Type="http://schemas.openxmlformats.org/officeDocument/2006/relationships/hyperlink" Target="https://www.amazon.in/Ambrane-Unbreakable-Charging-Braided-Cable/dp/B082LSVT4B/ref=sr_1_19?qid=1672909124&amp;s=electronics&amp;sr=1-19" TargetMode="External"/><Relationship Id="rId471" Type="http://schemas.openxmlformats.org/officeDocument/2006/relationships/hyperlink" Target="https://www.amazon.in/OFIXO-Multi-Purpose-Foldable-Portable-Writing/dp/B08HQL67D6/ref=sr_1_264?qid=1672903007&amp;s=computers&amp;sr=1-264" TargetMode="External"/><Relationship Id="rId2152" Type="http://schemas.openxmlformats.org/officeDocument/2006/relationships/hyperlink" Target="https://m.media-amazon.com/images/I/31Hb9RGI+jL._SY300_SX300_.jpg" TargetMode="External"/><Relationship Id="rId2597" Type="http://schemas.openxmlformats.org/officeDocument/2006/relationships/hyperlink" Target="https://m.media-amazon.com/images/I/41IJvfYMaZL._SY300_SX300_QL70_FMwebp_.jpg" TargetMode="External"/><Relationship Id="rId124" Type="http://schemas.openxmlformats.org/officeDocument/2006/relationships/hyperlink" Target="https://www.amazon.in/AmazonBasics-Micro-Charging-Android-Phones/dp/B07232M876/ref=sr_1_53?qid=1672909126&amp;s=electronics&amp;sr=1-53" TargetMode="External"/><Relationship Id="rId569" Type="http://schemas.openxmlformats.org/officeDocument/2006/relationships/hyperlink" Target="https://www.amazon.in/TP-Link-UE300C-Ethernet-Ultrabook-Chromebook/dp/B08FYB5HHK/ref=sr_1_395?qid=1672903014&amp;s=computers&amp;sr=1-395" TargetMode="External"/><Relationship Id="rId776" Type="http://schemas.openxmlformats.org/officeDocument/2006/relationships/hyperlink" Target="https://www.amazon.in/Logitech-920-007596-Multi-Device-Bluetooth-Keyboard/dp/B0148NPH9I/ref=sr_1_426?qid=1672903016&amp;s=computers&amp;sr=1-426" TargetMode="External"/><Relationship Id="rId983" Type="http://schemas.openxmlformats.org/officeDocument/2006/relationships/hyperlink" Target="https://m.media-amazon.com/images/I/31HWJqJdtjL._SX300_SY300_QL70_FMwebp_.jpg" TargetMode="External"/><Relationship Id="rId1199" Type="http://schemas.openxmlformats.org/officeDocument/2006/relationships/hyperlink" Target="https://www.amazon.in/URBN-20000-22-5W-Charging-Output/dp/B08JW1GVS7/ref=sr_1_295?qid=1672895835&amp;s=electronics&amp;sr=1-295" TargetMode="External"/><Relationship Id="rId2457" Type="http://schemas.openxmlformats.org/officeDocument/2006/relationships/hyperlink" Target="https://www.amazon.in/SWAPKART-Charging-Compatible-iPhone-Devices/dp/B0B2DJDCPX/ref=sr_1_465?qid=1672903018&amp;s=computers&amp;sr=1-465" TargetMode="External"/><Relationship Id="rId2664" Type="http://schemas.openxmlformats.org/officeDocument/2006/relationships/hyperlink" Target="https://www.amazon.in/DASITON-Flexible-Ambient-Portable-Outdoor/dp/B09N6TTHT6/ref=sr_1_218?qid=1672903006&amp;s=computers&amp;sr=1-218" TargetMode="External"/><Relationship Id="rId331" Type="http://schemas.openxmlformats.org/officeDocument/2006/relationships/hyperlink" Target="https://www.amazon.in/Zebronics-Km2100-Multimedia-USB-Keyboard/dp/B077T3BG5L/ref=sr_1_89?qid=1672902998&amp;s=computers&amp;sr=1-89" TargetMode="External"/><Relationship Id="rId429" Type="http://schemas.openxmlformats.org/officeDocument/2006/relationships/hyperlink" Target="https://www.amazon.in/Boat-Type-Cable-1-5m-Black/dp/B08NCKT9FG/ref=sr_1_284?qid=1672909138&amp;s=electronics&amp;sr=1-284" TargetMode="External"/><Relationship Id="rId636" Type="http://schemas.openxmlformats.org/officeDocument/2006/relationships/hyperlink" Target="https://www.amazon.in/Maono-AU-400-Lavalier-Microphone-Black/dp/B07JF9B592/ref=sr_1_237?qid=1672903006&amp;s=computers&amp;sr=1-237" TargetMode="External"/><Relationship Id="rId1059" Type="http://schemas.openxmlformats.org/officeDocument/2006/relationships/hyperlink" Target="https://m.media-amazon.com/images/I/41bX3o-ZHqL._SX300_SY300_QL70_FMwebp_.jpg" TargetMode="External"/><Relationship Id="rId1266" Type="http://schemas.openxmlformats.org/officeDocument/2006/relationships/hyperlink" Target="https://m.media-amazon.com/images/I/31Wm6eo+yYL._SY300_SX300_.jpg" TargetMode="External"/><Relationship Id="rId1473" Type="http://schemas.openxmlformats.org/officeDocument/2006/relationships/hyperlink" Target="https://m.media-amazon.com/images/W/WEBP_402378-T2/images/I/51SzLWO7e+L._SY300_SX300_.jpg" TargetMode="External"/><Relationship Id="rId2012" Type="http://schemas.openxmlformats.org/officeDocument/2006/relationships/hyperlink" Target="https://m.media-amazon.com/images/I/51JrMWMAmnL._SX300_SY300_QL70_ML2_.jpg" TargetMode="External"/><Relationship Id="rId2096" Type="http://schemas.openxmlformats.org/officeDocument/2006/relationships/hyperlink" Target="https://m.media-amazon.com/images/W/WEBP_402378-T2/images/I/414WPLTqm0L._SX300_SY300_QL70_FMwebp_.jpg" TargetMode="External"/><Relationship Id="rId2317" Type="http://schemas.openxmlformats.org/officeDocument/2006/relationships/hyperlink" Target="https://m.media-amazon.com/images/W/WEBP_402378-T2/images/I/315GvM3Qq6S._SX300_SY300_QL70_FMwebp_.jpg" TargetMode="External"/><Relationship Id="rId2871" Type="http://schemas.openxmlformats.org/officeDocument/2006/relationships/hyperlink" Target="https://www.amazon.in/Kitchengenixs-Waffle-Maker-Inch-Watts/dp/B0BJYSCWFQ/ref=sr_1_489?qid=1672923617&amp;s=kitchen&amp;sr=1-489" TargetMode="External"/><Relationship Id="rId843" Type="http://schemas.openxmlformats.org/officeDocument/2006/relationships/hyperlink" Target="https://m.media-amazon.com/images/W/WEBP_402378-T1/images/I/41IymCXFA7L._SX300_SY300_QL70_FMwebp_.jpg" TargetMode="External"/><Relationship Id="rId1126" Type="http://schemas.openxmlformats.org/officeDocument/2006/relationships/hyperlink" Target="https://www.amazon.in/FLiX-Textured-charging-Lightning-Smartphones/dp/B08N1WL9XW/ref=sr_1_293?qid=1672909139&amp;s=electronics&amp;sr=1-293" TargetMode="External"/><Relationship Id="rId1680" Type="http://schemas.openxmlformats.org/officeDocument/2006/relationships/hyperlink" Target="https://www.amazon.in/Lenovo-Optical-Compact-Mouse-Black/dp/B099SD8PRP/ref=sr_1_455?qid=1672903017&amp;s=computers&amp;sr=1-455" TargetMode="External"/><Relationship Id="rId1778" Type="http://schemas.openxmlformats.org/officeDocument/2006/relationships/hyperlink" Target="https://www.amazon.in/Snapdragon-Resolution-Refresh-27-81Cm-Display/dp/B09XXZXQC1/ref=sr_1_437?qid=1672903017&amp;s=computers&amp;sr=1-437" TargetMode="External"/><Relationship Id="rId1901" Type="http://schemas.openxmlformats.org/officeDocument/2006/relationships/hyperlink" Target="https://www.amazon.in/EasySpeed-GC2145-Resistant-Soleplate-Drip-Stop/dp/B08H6CZSHT/ref=sr_1_268?qid=1672923606&amp;s=kitchen&amp;sr=1-268" TargetMode="External"/><Relationship Id="rId1985" Type="http://schemas.openxmlformats.org/officeDocument/2006/relationships/hyperlink" Target="https://www.amazon.in/STRIFF-Flexible-Silicone-Protector-Computers/dp/B09Z6WH2N1/ref=sr_1_164?qid=1672903002&amp;s=computers&amp;sr=1-164" TargetMode="External"/><Relationship Id="rId2524" Type="http://schemas.openxmlformats.org/officeDocument/2006/relationships/hyperlink" Target="https://m.media-amazon.com/images/I/31U-gk8FwsL._SX300_SY300_QL70_FMwebp_.jpg" TargetMode="External"/><Relationship Id="rId2731" Type="http://schemas.openxmlformats.org/officeDocument/2006/relationships/hyperlink" Target="https://m.media-amazon.com/images/I/41VYlxCZqLL._SX300_SY300_QL70_FMwebp_.jpg" TargetMode="External"/><Relationship Id="rId2829" Type="http://schemas.openxmlformats.org/officeDocument/2006/relationships/hyperlink" Target="https://www.amazon.in/Sui-Generis-Frother-Electric-Blender/dp/B098T9CJVQ/ref=sr_1_248?qid=1672923605&amp;s=kitchen&amp;sr=1-248" TargetMode="External"/><Relationship Id="rId275" Type="http://schemas.openxmlformats.org/officeDocument/2006/relationships/hyperlink" Target="https://m.media-amazon.com/images/I/41-U6BdQrcL._SX300_SY300_QL70_FMwebp_.jpg" TargetMode="External"/><Relationship Id="rId482" Type="http://schemas.openxmlformats.org/officeDocument/2006/relationships/hyperlink" Target="https://m.media-amazon.com/images/W/WEBP_402378-T1/images/I/41NF7VStoSL._SX300_SY300_QL70_FMwebp_.jpg" TargetMode="External"/><Relationship Id="rId703" Type="http://schemas.openxmlformats.org/officeDocument/2006/relationships/hyperlink" Target="https://m.media-amazon.com/images/I/41EnFjIAoaL._SX300_SY300_QL70_ML2_.jpg" TargetMode="External"/><Relationship Id="rId910" Type="http://schemas.openxmlformats.org/officeDocument/2006/relationships/hyperlink" Target="https://www.amazon.in/Usha-Janome-Dream-Stitch-Automatic/dp/B086X18Q71/ref=sr_1_259?qid=1672923605&amp;s=kitchen&amp;sr=1-259" TargetMode="External"/><Relationship Id="rId1333" Type="http://schemas.openxmlformats.org/officeDocument/2006/relationships/hyperlink" Target="https://www.amazon.in/Samsung-inches-Crystal-Ultra-UA55AUE65AKXXL/dp/B0B15GSPQW/ref=sr_1_212?qid=1672909134&amp;s=electronics&amp;sr=1-212" TargetMode="External"/><Relationship Id="rId1540" Type="http://schemas.openxmlformats.org/officeDocument/2006/relationships/hyperlink" Target="https://www.amazon.in/Acer-inches-Android-Smart-AR40AR2841FDFL/dp/B0BC9BW512/ref=sr_1_367?qid=1672909143&amp;s=electronics&amp;sr=1-367" TargetMode="External"/><Relationship Id="rId1638" Type="http://schemas.openxmlformats.org/officeDocument/2006/relationships/hyperlink" Target="https://www.amazon.in/Weighing-Multipurpose-Electronic-Measuring-Vegetable/dp/B08SJVD8QD/ref=sr_1_445?qid=1672923614&amp;s=kitchen&amp;sr=1-445" TargetMode="External"/><Relationship Id="rId2163" Type="http://schemas.openxmlformats.org/officeDocument/2006/relationships/hyperlink" Target="https://m.media-amazon.com/images/W/WEBP_402378-T2/images/I/31dENZ1gQVL._SX300_SY300_QL70_FMwebp_.jpg" TargetMode="External"/><Relationship Id="rId2370" Type="http://schemas.openxmlformats.org/officeDocument/2006/relationships/hyperlink" Target="https://www.amazon.in/SKE-Portable-Multifunction-Laptop-Table-Children/dp/B0B72BSW7K/ref=sr_1_9?qid=1672902995&amp;s=computers&amp;sr=1-9" TargetMode="External"/><Relationship Id="rId135" Type="http://schemas.openxmlformats.org/officeDocument/2006/relationships/hyperlink" Target="https://m.media-amazon.com/images/W/WEBP_402378-T1/images/I/41ZeJ53ij3L._SX300_SY300_QL70_FMwebp_.jpg" TargetMode="External"/><Relationship Id="rId342" Type="http://schemas.openxmlformats.org/officeDocument/2006/relationships/hyperlink" Target="https://m.media-amazon.com/images/I/41BnHjRP0ZS._SX300_SY300_QL70_ML2_.jpg" TargetMode="External"/><Relationship Id="rId787" Type="http://schemas.openxmlformats.org/officeDocument/2006/relationships/hyperlink" Target="https://m.media-amazon.com/images/W/WEBP_402378-T2/images/I/31-RWRwJZOL._SX300_SY300_QL70_FMwebp_.jpg" TargetMode="External"/><Relationship Id="rId994" Type="http://schemas.openxmlformats.org/officeDocument/2006/relationships/hyperlink" Target="https://www.amazon.in/Goldmedal-202042-Plastic-Universal-Adaptor/dp/B0116MIKKC/ref=sr_1_103?qid=1672895777&amp;s=electronics&amp;sr=1-103" TargetMode="External"/><Relationship Id="rId1400" Type="http://schemas.openxmlformats.org/officeDocument/2006/relationships/hyperlink" Target="https://m.media-amazon.com/images/W/WEBP_402378-T1/images/I/31l0oxTSJuL._SX300_SY300_QL70_FMwebp_.jpg" TargetMode="External"/><Relationship Id="rId1845" Type="http://schemas.openxmlformats.org/officeDocument/2006/relationships/hyperlink" Target="https://m.media-amazon.com/images/I/41No9BR7P0L._SX300_SY300_QL70_FMwebp_.jpg" TargetMode="External"/><Relationship Id="rId2023" Type="http://schemas.openxmlformats.org/officeDocument/2006/relationships/hyperlink" Target="https://www.amazon.in/boAt-A750-Tangle-free-Transmission-Rebellious/dp/B09RWZRCP1/ref=sr_1_449?qid=1672903017&amp;s=computers&amp;sr=1-449" TargetMode="External"/><Relationship Id="rId2230" Type="http://schemas.openxmlformats.org/officeDocument/2006/relationships/hyperlink" Target="https://www.amazon.in/Noir-Aqua-Spanner-Purifiers-cartridge/dp/B08L7J3T31/ref=sr_1_502?qid=1672923617&amp;s=kitchen&amp;sr=1-502" TargetMode="External"/><Relationship Id="rId2468" Type="http://schemas.openxmlformats.org/officeDocument/2006/relationships/hyperlink" Target="https://m.media-amazon.com/images/W/WEBP_402378-T2/images/I/41dNwzNOc3L._SX300_SY300_QL70_FMwebp_.jpg" TargetMode="External"/><Relationship Id="rId2675" Type="http://schemas.openxmlformats.org/officeDocument/2006/relationships/hyperlink" Target="https://m.media-amazon.com/images/W/WEBP_402378-T2/images/I/31M+JM+KZIL._SY300_SX300_.jpg" TargetMode="External"/><Relationship Id="rId2882" Type="http://schemas.openxmlformats.org/officeDocument/2006/relationships/hyperlink" Target="https://m.media-amazon.com/images/I/41C6ocE26pL._SX300_SY300_QL70_FMwebp_.jpg" TargetMode="External"/><Relationship Id="rId202" Type="http://schemas.openxmlformats.org/officeDocument/2006/relationships/hyperlink" Target="https://www.amazon.in/Samsung-Galaxy-Prime-Light-Blue/dp/B0BD3T6Z1D/ref=sr_1_193?qid=1672895806&amp;s=electronics&amp;sr=1-193" TargetMode="External"/><Relationship Id="rId647" Type="http://schemas.openxmlformats.org/officeDocument/2006/relationships/hyperlink" Target="https://m.media-amazon.com/images/I/41O4rjSlneL._SY300_SX300_QL70_FMwebp_.jpg" TargetMode="External"/><Relationship Id="rId854" Type="http://schemas.openxmlformats.org/officeDocument/2006/relationships/hyperlink" Target="https://www.amazon.in/Redgear-Cosmo-7-1-Headphones-Controller/dp/B079S811J3/ref=sr_1_429?qid=1672903016&amp;s=computers&amp;sr=1-429" TargetMode="External"/><Relationship Id="rId1277" Type="http://schemas.openxmlformats.org/officeDocument/2006/relationships/hyperlink" Target="https://m.media-amazon.com/images/I/41lf0N5STAL._SX300_SY300_QL70_ML2_.jpg" TargetMode="External"/><Relationship Id="rId1484" Type="http://schemas.openxmlformats.org/officeDocument/2006/relationships/hyperlink" Target="https://www.amazon.in/Zebronics-Zeb-Power-Wired-Mouse-Black/dp/B07L9FW9GF/ref=sr_1_297?qid=1672903010&amp;s=computers&amp;sr=1-297" TargetMode="External"/><Relationship Id="rId1691" Type="http://schemas.openxmlformats.org/officeDocument/2006/relationships/hyperlink" Target="https://m.media-amazon.com/images/W/WEBP_402378-T1/images/I/31XFxTn1DCL._SX300_SY300_QL70_FMwebp_.jpg" TargetMode="External"/><Relationship Id="rId1705" Type="http://schemas.openxmlformats.org/officeDocument/2006/relationships/hyperlink" Target="https://m.media-amazon.com/images/W/WEBP_402378-T2/images/I/415f3fULh8L._SX300_SY300_QL70_FMwebp_.jpg" TargetMode="External"/><Relationship Id="rId1912" Type="http://schemas.openxmlformats.org/officeDocument/2006/relationships/hyperlink" Target="https://m.media-amazon.com/images/I/31J6qGhAL9L._SX300_SY300_QL70_ML2_.jpg" TargetMode="External"/><Relationship Id="rId2328" Type="http://schemas.openxmlformats.org/officeDocument/2006/relationships/hyperlink" Target="https://www.amazon.in/Noise-Bluetooth-Calling-Display-Assistant/dp/B0B5GF6DQD/ref=sr_1_238?qid=1672895814&amp;s=electronics&amp;sr=1-238" TargetMode="External"/><Relationship Id="rId2535" Type="http://schemas.openxmlformats.org/officeDocument/2006/relationships/hyperlink" Target="https://www.amazon.in/HP-GK320-Gaming-Keyboard-4QN01AA/dp/B08498H13H/ref=sr_1_469?qid=1672903018&amp;s=computers&amp;sr=1-469" TargetMode="External"/><Relationship Id="rId2742" Type="http://schemas.openxmlformats.org/officeDocument/2006/relationships/hyperlink" Target="https://www.amazon.in/oraimo-Charging-Syncing-Indicator-Compatible/dp/B0B86CDHL1/ref=sr_1_79?qid=1672909128&amp;s=electronics&amp;sr=1-79" TargetMode="External"/><Relationship Id="rId286" Type="http://schemas.openxmlformats.org/officeDocument/2006/relationships/hyperlink" Target="https://m.media-amazon.com/images/W/WEBP_402378-T1/images/I/31rucE-db2L._SX300_SY300_QL70_FMwebp_.jpg" TargetMode="External"/><Relationship Id="rId493" Type="http://schemas.openxmlformats.org/officeDocument/2006/relationships/hyperlink" Target="https://www.amazon.in/Generic-Multi-Angle-tablets-Samsung-paperwhite-Phablets/dp/B017PDR9N0/ref=sr_1_240?qid=1672903006&amp;s=computers&amp;sr=1-240" TargetMode="External"/><Relationship Id="rId507" Type="http://schemas.openxmlformats.org/officeDocument/2006/relationships/hyperlink" Target="https://www.amazon.in/Solero-MB301-Charging-480Mbps-1-5-Meter/dp/B08Y1SJVV5/ref=sr_1_39?qid=1672909125&amp;s=electronics&amp;sr=1-39" TargetMode="External"/><Relationship Id="rId714" Type="http://schemas.openxmlformats.org/officeDocument/2006/relationships/hyperlink" Target="https://www.amazon.in/boAt-Wave-Call-Dedicated-Multi-Sport/dp/B0B5B6PQCT/ref=sr_1_5?qid=1672895748&amp;s=electronics&amp;sr=1-5" TargetMode="External"/><Relationship Id="rId921" Type="http://schemas.openxmlformats.org/officeDocument/2006/relationships/hyperlink" Target="https://m.media-amazon.com/images/W/WEBP_402378-T2/images/I/41c80KrMZgL._SY445_SX342_QL70_FMwebp_.jpg" TargetMode="External"/><Relationship Id="rId1137" Type="http://schemas.openxmlformats.org/officeDocument/2006/relationships/hyperlink" Target="https://m.media-amazon.com/images/I/21qojQDoKWL._SX300_SY300_QL70_FMwebp_.jpg" TargetMode="External"/><Relationship Id="rId1344" Type="http://schemas.openxmlformats.org/officeDocument/2006/relationships/hyperlink" Target="https://m.media-amazon.com/images/I/41BaZZ48wjS._SX300_SY300_QL70_FMwebp_.jpg" TargetMode="External"/><Relationship Id="rId1551" Type="http://schemas.openxmlformats.org/officeDocument/2006/relationships/hyperlink" Target="https://m.media-amazon.com/images/I/31XPVmD8gUL._SX300_SY300_QL70_FMwebp_.jpg" TargetMode="External"/><Relationship Id="rId1789" Type="http://schemas.openxmlformats.org/officeDocument/2006/relationships/hyperlink" Target="https://m.media-amazon.com/images/I/31BXpfrkEWL._SX300_SY300_QL70_FMwebp_.jpg" TargetMode="External"/><Relationship Id="rId1996" Type="http://schemas.openxmlformats.org/officeDocument/2006/relationships/hyperlink" Target="https://m.media-amazon.com/images/I/41ady4ISpWL._SX300_SY300_QL70_FMwebp_.jpg" TargetMode="External"/><Relationship Id="rId2174" Type="http://schemas.openxmlformats.org/officeDocument/2006/relationships/hyperlink" Target="https://www.amazon.in/TOPLINE-Egg-Beater-Stainless-Attachments/dp/B08RDWBYCQ/ref=sr_1_429?qid=1672923613&amp;s=kitchen&amp;sr=1-429" TargetMode="External"/><Relationship Id="rId2381" Type="http://schemas.openxmlformats.org/officeDocument/2006/relationships/hyperlink" Target="https://m.media-amazon.com/images/W/WEBP_402378-T2/images/I/313uqx3djjL._SX300_SY300_QL70_FMwebp_.jpg" TargetMode="External"/><Relationship Id="rId2602" Type="http://schemas.openxmlformats.org/officeDocument/2006/relationships/hyperlink" Target="https://www.amazon.in/LAPSTER-Protectors-Charger-Protector-Computers/dp/B0BBW521YC/ref=sr_1_403?qid=1672895864&amp;s=electronics&amp;sr=1-403" TargetMode="External"/><Relationship Id="rId50" Type="http://schemas.openxmlformats.org/officeDocument/2006/relationships/hyperlink" Target="https://www.amazon.in/10000mAH-Li-Polymer-Power-Charging-Midnight/dp/B08HVL8QN3/ref=sr_1_25?qid=1672895755&amp;s=electronics&amp;sr=1-25" TargetMode="External"/><Relationship Id="rId146" Type="http://schemas.openxmlformats.org/officeDocument/2006/relationships/hyperlink" Target="https://www.amazon.in/Boat-Bassheads-102-Wired-Earphones/dp/B08MTLLSL8/ref=sr_1_367?qid=1672903013&amp;s=computers&amp;sr=1-367" TargetMode="External"/><Relationship Id="rId353" Type="http://schemas.openxmlformats.org/officeDocument/2006/relationships/hyperlink" Target="https://www.amazon.in/inches-Horizon-Android-L40M6-EI-Black/dp/B09HQSV46W/ref=sr_1_420?qid=1672909145&amp;s=electronics&amp;sr=1-420" TargetMode="External"/><Relationship Id="rId560" Type="http://schemas.openxmlformats.org/officeDocument/2006/relationships/hyperlink" Target="https://m.media-amazon.com/images/W/WEBP_402378-T2/images/I/41ApzUQQFVL._SX300_SY300_QL70_FMwebp_.jpg" TargetMode="External"/><Relationship Id="rId798" Type="http://schemas.openxmlformats.org/officeDocument/2006/relationships/hyperlink" Target="https://www.amazon.in/Health-Sense-Chef-Mate-Digital-Scale-KS33/dp/B013B2WGT6/ref=sr_1_106?qid=1672923596&amp;s=kitchen&amp;sr=1-106" TargetMode="External"/><Relationship Id="rId1190" Type="http://schemas.openxmlformats.org/officeDocument/2006/relationships/hyperlink" Target="https://m.media-amazon.com/images/W/WEBP_402378-T2/images/I/31MDFikz-wL._SX300_SY300_QL70_FMwebp_.jpg" TargetMode="External"/><Relationship Id="rId1204" Type="http://schemas.openxmlformats.org/officeDocument/2006/relationships/hyperlink" Target="https://m.media-amazon.com/images/I/31ejgWaEayL._SY300_SX300_QL70_FMwebp_.jpg" TargetMode="External"/><Relationship Id="rId1411" Type="http://schemas.openxmlformats.org/officeDocument/2006/relationships/hyperlink" Target="https://www.amazon.in/Prestige-PSMFB-Sandwich-Toaster-Plates/dp/B00935MGHS/ref=sr_1_436?qid=1672923614&amp;s=kitchen&amp;sr=1-436" TargetMode="External"/><Relationship Id="rId1649" Type="http://schemas.openxmlformats.org/officeDocument/2006/relationships/hyperlink" Target="https://m.media-amazon.com/images/I/41fkuZKjGCL._SX300_SY300_QL70_ML2_.jpg" TargetMode="External"/><Relationship Id="rId1856" Type="http://schemas.openxmlformats.org/officeDocument/2006/relationships/hyperlink" Target="https://www.amazon.in/Foxin-Toner-Cartridge-Q2612A-Laserjet/dp/B07KNM95JK/ref=sr_1_451?qid=1672903017&amp;s=computers&amp;sr=1-451" TargetMode="External"/><Relationship Id="rId2034" Type="http://schemas.openxmlformats.org/officeDocument/2006/relationships/hyperlink" Target="https://m.media-amazon.com/images/I/31-XtyZy0IL._SX300_SY300_QL70_FMwebp_.jpg" TargetMode="External"/><Relationship Id="rId2241" Type="http://schemas.openxmlformats.org/officeDocument/2006/relationships/hyperlink" Target="https://m.media-amazon.com/images/I/317rlQQXhYL._SX300_SY300_QL70_FMwebp_.jpg" TargetMode="External"/><Relationship Id="rId2479" Type="http://schemas.openxmlformats.org/officeDocument/2006/relationships/hyperlink" Target="https://www.amazon.in/KENT-POWP-Sediment-Filter-Thread-WCAP/dp/B09BL2KHQW/ref=sr_1_461_mod_primary_new?qid=1672923614&amp;s=kitchen&amp;sbo=RZvfv%2F%2FHxDF%2BO5021pAnSA%3D%3D&amp;sr=1-461" TargetMode="External"/><Relationship Id="rId2686" Type="http://schemas.openxmlformats.org/officeDocument/2006/relationships/hyperlink" Target="https://www.amazon.in/VU-inches-Premium-Ultra-Smart/dp/B0BB3CBFBM/ref=sr_1_169?qid=1672909133&amp;s=electronics&amp;sr=1-169" TargetMode="External"/><Relationship Id="rId2893" Type="http://schemas.openxmlformats.org/officeDocument/2006/relationships/hyperlink" Target="https://www.amazon.in/Zeb-HAA2021-HDMI-Meter-Cable/dp/B07VSG5SXZ/ref=sr_1_177?qid=1672909133&amp;s=electronics&amp;sr=1-177" TargetMode="External"/><Relationship Id="rId2907" Type="http://schemas.openxmlformats.org/officeDocument/2006/relationships/hyperlink" Target="https://www.amazon.in/Portable-Compact-Electric-Wall-Outlet-Adjustable/dp/B0BPBG712X/ref=sr_1_470?qid=1672923615&amp;s=kitchen&amp;sr=1-470" TargetMode="External"/><Relationship Id="rId213" Type="http://schemas.openxmlformats.org/officeDocument/2006/relationships/hyperlink" Target="https://m.media-amazon.com/images/I/41+t2HWvwFL._SY300_SX300_.jpg" TargetMode="External"/><Relationship Id="rId420" Type="http://schemas.openxmlformats.org/officeDocument/2006/relationships/hyperlink" Target="https://m.media-amazon.com/images/I/31hDWwY8iWL._SX300_SY300_QL70_ML2_.jpg" TargetMode="External"/><Relationship Id="rId658" Type="http://schemas.openxmlformats.org/officeDocument/2006/relationships/hyperlink" Target="https://www.amazon.in/iQOO-Lumina-Blue-128GB-Storage/dp/B07WHQWXL7/ref=sr_1_107?qid=1672895777&amp;s=electronics&amp;sr=1-107" TargetMode="External"/><Relationship Id="rId865" Type="http://schemas.openxmlformats.org/officeDocument/2006/relationships/hyperlink" Target="https://m.media-amazon.com/images/I/4150hW2kHwL._SX300_SY300_QL70_FMwebp_.jpg" TargetMode="External"/><Relationship Id="rId1050" Type="http://schemas.openxmlformats.org/officeDocument/2006/relationships/hyperlink" Target="https://www.amazon.in/Wayona-Cable-Braided-Charger-Smartphones/dp/B07GVGTSLN/ref=sr_1_93?qid=1672909128&amp;s=electronics&amp;sr=1-93" TargetMode="External"/><Relationship Id="rId1288" Type="http://schemas.openxmlformats.org/officeDocument/2006/relationships/hyperlink" Target="https://www.amazon.in/Zebronics-Wonderbar-Powered-Computer-Speaker/dp/B08K9PX15C/ref=sr_1_285?qid=1672903008&amp;s=computers&amp;sr=1-285" TargetMode="External"/><Relationship Id="rId1495"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1509" Type="http://schemas.openxmlformats.org/officeDocument/2006/relationships/hyperlink" Target="https://m.media-amazon.com/images/W/WEBP_402378-T1/images/I/51MWh9t3Z2L._SX300_SY300_QL70_FMwebp_.jpg" TargetMode="External"/><Relationship Id="rId1716" Type="http://schemas.openxmlformats.org/officeDocument/2006/relationships/hyperlink" Target="https://www.amazon.in/HP-GT53XL-135-ml-Black-Bottle/dp/B07SY4C3TD/ref=sr_1_364?qid=1672903013&amp;s=computers&amp;sr=1-364" TargetMode="External"/><Relationship Id="rId1923"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2101" Type="http://schemas.openxmlformats.org/officeDocument/2006/relationships/hyperlink" Target="https://www.amazon.in/Wireless-Generation-Sensitive-Rejection-Compatible/dp/B0B9BD2YL4/ref=sr_1_496?qid=1672903019&amp;s=computers&amp;sr=1-496" TargetMode="External"/><Relationship Id="rId2339" Type="http://schemas.openxmlformats.org/officeDocument/2006/relationships/hyperlink" Target="https://m.media-amazon.com/images/W/WEBP_402378-T2/images/I/313wnMF+cVL._SX342_SY445_.jpg" TargetMode="External"/><Relationship Id="rId2546" Type="http://schemas.openxmlformats.org/officeDocument/2006/relationships/hyperlink" Target="https://m.media-amazon.com/images/I/41WggyozHQL._SX300_SY300_QL70_FMwebp_.jpg" TargetMode="External"/><Relationship Id="rId2753" Type="http://schemas.openxmlformats.org/officeDocument/2006/relationships/hyperlink" Target="https://m.media-amazon.com/images/I/31Jad8ITgaL._SX300_SY300_QL70_FMwebp_.jpg" TargetMode="External"/><Relationship Id="rId297" Type="http://schemas.openxmlformats.org/officeDocument/2006/relationships/hyperlink" Target="https://www.amazon.in/Noise-ColorFit-Ultra-SE-Smartwatch/dp/B09BNXQ6BR/ref=sr_1_303?qid=1672895835&amp;s=electronics&amp;sr=1-303" TargetMode="External"/><Relationship Id="rId518" Type="http://schemas.openxmlformats.org/officeDocument/2006/relationships/hyperlink" Target="https://m.media-amazon.com/images/I/216Q4FqmZVL._SX300_SY300_QL70_FMwebp_.jpg" TargetMode="External"/><Relationship Id="rId725" Type="http://schemas.openxmlformats.org/officeDocument/2006/relationships/hyperlink" Target="https://m.media-amazon.com/images/I/41qLZhKF5ZL._SX300_SY300_QL70_ML2_.jpg" TargetMode="External"/><Relationship Id="rId932" Type="http://schemas.openxmlformats.org/officeDocument/2006/relationships/hyperlink" Target="https://www.amazon.in/Orient-Electric-Fabrijoy-DIFJ10BP-1000-Watt/dp/B01MY839VW/ref=sr_1_69?qid=1672923593&amp;s=kitchen&amp;sr=1-69" TargetMode="External"/><Relationship Id="rId1148" Type="http://schemas.openxmlformats.org/officeDocument/2006/relationships/hyperlink" Target="https://www.amazon.in/Rico-1500-W-immersion-water-heater/dp/B0123P3PWE/ref=sr_1_272?qid=1672923606&amp;s=kitchen&amp;sr=1-272" TargetMode="External"/><Relationship Id="rId1355" Type="http://schemas.openxmlformats.org/officeDocument/2006/relationships/hyperlink" Target="https://www.amazon.in/Tecno-Spark-8T-Expandable-64GB/dp/B09MKP344P/ref=sr_1_294?qid=1672895835&amp;s=electronics&amp;sr=1-294" TargetMode="External"/><Relationship Id="rId1562" Type="http://schemas.openxmlformats.org/officeDocument/2006/relationships/hyperlink" Target="https://www.amazon.in/rts-Adapter-Charging-Converter-compatible/dp/B097C564GC/ref=sr_1_121?qid=1672903001&amp;s=computers&amp;sr=1-121" TargetMode="External"/><Relationship Id="rId2185" Type="http://schemas.openxmlformats.org/officeDocument/2006/relationships/hyperlink" Target="https://m.media-amazon.com/images/W/WEBP_402378-T1/images/I/51o0rLZiIjL._SX300_SY300_QL70_FMwebp_.jpg" TargetMode="External"/><Relationship Id="rId2392"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2406" Type="http://schemas.openxmlformats.org/officeDocument/2006/relationships/hyperlink" Target="https://www.amazon.in/SAIELLIN-Clothes-Sweater-Defuzzer-Trimmer/dp/B09MTLG4TP/ref=sr_1_147?qid=1672923597&amp;s=kitchen&amp;sr=1-147" TargetMode="External"/><Relationship Id="rId2613" Type="http://schemas.openxmlformats.org/officeDocument/2006/relationships/hyperlink" Target="https://m.media-amazon.com/images/I/31qs7auuBKL._SY445_SX342_QL70_FMwebp_.jpg" TargetMode="External"/><Relationship Id="rId157" Type="http://schemas.openxmlformats.org/officeDocument/2006/relationships/hyperlink" Target="https://m.media-amazon.com/images/I/41lQan54SPL._SX300_SY300_QL70_ML2_.jpg" TargetMode="External"/><Relationship Id="rId364" Type="http://schemas.openxmlformats.org/officeDocument/2006/relationships/hyperlink" Target="https://m.media-amazon.com/images/I/41sJ50FH9OL._SX300_SY300_QL70_ML2_.jpg" TargetMode="External"/><Relationship Id="rId1008" Type="http://schemas.openxmlformats.org/officeDocument/2006/relationships/hyperlink" Target="https://www.amazon.in/Dualband-1200Mbps-Frequency-Directional-app-Parental/dp/B09MKG4ZCM/ref=sr_1_420?qid=1672903016&amp;s=computers&amp;sr=1-420" TargetMode="External"/><Relationship Id="rId1215" Type="http://schemas.openxmlformats.org/officeDocument/2006/relationships/hyperlink" Target="https://www.amazon.in/D-Link-DWA-131-Wireless-Adapter-Black/dp/B002PD61Y4/ref=sr_1_50?qid=1672909126&amp;s=electronics&amp;sr=1-50" TargetMode="External"/><Relationship Id="rId1422"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867"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045" Type="http://schemas.openxmlformats.org/officeDocument/2006/relationships/hyperlink" Target="https://www.amazon.in/Bajaj-RX-11-2000-Watt-Convector/dp/B009P2LITG/ref=sr_1_98?qid=1672923595&amp;s=kitchen&amp;sr=1-98" TargetMode="External"/><Relationship Id="rId2697" Type="http://schemas.openxmlformats.org/officeDocument/2006/relationships/hyperlink" Target="https://m.media-amazon.com/images/W/WEBP_402378-T1/images/I/317Uu2STldL._SX300_SY300_QL70_FMwebp_.jpg" TargetMode="External"/><Relationship Id="rId2820" Type="http://schemas.openxmlformats.org/officeDocument/2006/relationships/hyperlink" Target="https://m.media-amazon.com/images/W/WEBP_402378-T2/images/I/51qZekzGLxL._SX300_SY300_QL70_FMwebp_.jpg" TargetMode="External"/><Relationship Id="rId2918" Type="http://schemas.openxmlformats.org/officeDocument/2006/relationships/hyperlink" Target="https://m.media-amazon.com/images/W/WEBP_402378-T1/images/I/314HwKNEFEL._SX300_SY300_QL70_FMwebp_.jpg" TargetMode="External"/><Relationship Id="rId61" Type="http://schemas.openxmlformats.org/officeDocument/2006/relationships/hyperlink" Target="https://m.media-amazon.com/images/W/WEBP_402378-T1/images/I/31HCup1pqFL._SX300_SY300_QL70_FMwebp_.jpg" TargetMode="External"/><Relationship Id="rId571" Type="http://schemas.openxmlformats.org/officeDocument/2006/relationships/hyperlink" Target="https://www.amazon.in/D-Link-DIR-615-Wireless-N300-Router-Black/dp/B0085IATT6/ref=sr_1_320?qid=1672903011&amp;s=computers&amp;sr=1-320" TargetMode="External"/><Relationship Id="rId669" Type="http://schemas.openxmlformats.org/officeDocument/2006/relationships/hyperlink" Target="https://m.media-amazon.com/images/I/41Vj+8XWIQL._SY300_SX300_.jpg" TargetMode="External"/><Relationship Id="rId876" Type="http://schemas.openxmlformats.org/officeDocument/2006/relationships/hyperlink" Target="https://www.amazon.in/Fire-Boltt-Bluetooth-Calling-Assistance-Resolution/dp/B0BF563HB4/ref=sr_1_37?qid=1672895755&amp;s=electronics&amp;sr=1-37" TargetMode="External"/><Relationship Id="rId1299" Type="http://schemas.openxmlformats.org/officeDocument/2006/relationships/hyperlink" Target="https://m.media-amazon.com/images/W/WEBP_402378-T2/images/I/51ovMTXv9RL._SX300_SY300_QL70_FMwebp_.jpg" TargetMode="External"/><Relationship Id="rId1727" Type="http://schemas.openxmlformats.org/officeDocument/2006/relationships/hyperlink" Target="https://m.media-amazon.com/images/I/41+vZl3dF7L._SY300_SX300_.jpg" TargetMode="External"/><Relationship Id="rId1934" Type="http://schemas.openxmlformats.org/officeDocument/2006/relationships/hyperlink" Target="https://m.media-amazon.com/images/I/41SWYTwG5-L._SX300_SY300_QL70_FMwebp_.jpg" TargetMode="External"/><Relationship Id="rId2252" Type="http://schemas.openxmlformats.org/officeDocument/2006/relationships/hyperlink" Target="https://www.amazon.in/Kitchen-Kit-Electric-Stainless-Protection/dp/B097RN7BBK/ref=sr_1_390?qid=1672923612&amp;s=kitchen&amp;sr=1-390" TargetMode="External"/><Relationship Id="rId2557" Type="http://schemas.openxmlformats.org/officeDocument/2006/relationships/hyperlink" Target="https://www.amazon.in/Duracell-Chhota-Power-Coins-2025-5/dp/B08Y5QJTVK/ref=sr_1_358?qid=1672903012&amp;s=computers&amp;sr=1-358" TargetMode="External"/><Relationship Id="rId19" Type="http://schemas.openxmlformats.org/officeDocument/2006/relationships/hyperlink" Target="https://m.media-amazon.com/images/I/41P4Al+S3zL._SY300_SX300_.jpg" TargetMode="External"/><Relationship Id="rId224" Type="http://schemas.openxmlformats.org/officeDocument/2006/relationships/hyperlink" Target="https://www.amazon.in/Redmi-Starburst-Qualcomm%C2%AE-SnapdragonTM-Included/dp/B09QS9X9L8/ref=sr_1_199?qid=1672895806&amp;s=electronics&amp;sr=1-199" TargetMode="External"/><Relationship Id="rId431" Type="http://schemas.openxmlformats.org/officeDocument/2006/relationships/hyperlink" Target="https://www.amazon.in/AmazonBasics-6-Feet-DisplayPort-port-Cable/dp/B015OW3M1W/ref=sr_1_140?qid=1672909130&amp;s=electronics&amp;sr=1-140" TargetMode="External"/><Relationship Id="rId529" Type="http://schemas.openxmlformats.org/officeDocument/2006/relationships/hyperlink" Target="https://www.amazon.in/Wayona-Braided-WN3LG1-Syncing-Charging/dp/B07JW9H4J1/ref=sr_1_1?qid=1672909124&amp;s=electronics&amp;sr=1-1" TargetMode="External"/><Relationship Id="rId736" Type="http://schemas.openxmlformats.org/officeDocument/2006/relationships/hyperlink" Target="https://www.amazon.in/Morphy-Richards-Daisy-1000-Watt-White/dp/B01N6IJG0F/ref=sr_1_341?qid=1672923609&amp;s=kitchen&amp;sr=1-341" TargetMode="External"/><Relationship Id="rId1061" Type="http://schemas.openxmlformats.org/officeDocument/2006/relationships/hyperlink" Target="https://m.media-amazon.com/images/I/41CAIlYtE+L._SY300_SX300_.jpg" TargetMode="External"/><Relationship Id="rId1159" Type="http://schemas.openxmlformats.org/officeDocument/2006/relationships/hyperlink" Target="https://www.amazon.in/HUL-Pureit-Mineral-mounted-Purifier/dp/B08BJN4MP3/ref=sr_1_317?qid=1672923609&amp;s=kitchen&amp;sr=1-317" TargetMode="External"/><Relationship Id="rId1366" Type="http://schemas.openxmlformats.org/officeDocument/2006/relationships/hyperlink" Target="https://m.media-amazon.com/images/W/WEBP_402378-T1/images/I/31gr8xzOhEL._SX300_SY300_QL70_FMwebp_.jpg" TargetMode="External"/><Relationship Id="rId2112" Type="http://schemas.openxmlformats.org/officeDocument/2006/relationships/hyperlink" Target="https://m.media-amazon.com/images/I/31vN7I58EHL._SX300_SY300_QL70_FMwebp_.jpg" TargetMode="External"/><Relationship Id="rId2196" Type="http://schemas.openxmlformats.org/officeDocument/2006/relationships/hyperlink" Target="https://www.amazon.in/TVARA-Writing-Tablet-Inch-Note/dp/B08WD18LJZ/ref=sr_1_254?qid=1672903007&amp;s=computers&amp;sr=1-254" TargetMode="External"/><Relationship Id="rId2417" Type="http://schemas.openxmlformats.org/officeDocument/2006/relationships/hyperlink" Target="https://m.media-amazon.com/images/W/WEBP_402378-T1/images/I/41ltzaHXvRL._SY300_SX300_QL70_FMwebp_.jpg" TargetMode="External"/><Relationship Id="rId2764" Type="http://schemas.openxmlformats.org/officeDocument/2006/relationships/hyperlink" Target="https://www.amazon.in/Lapster-compatible-OnePlus-charging-Compatible/dp/B0BMXMLSMM/ref=sr_1_97?qid=1672909129&amp;s=electronics&amp;sr=1-97" TargetMode="External"/><Relationship Id="rId168" Type="http://schemas.openxmlformats.org/officeDocument/2006/relationships/hyperlink" Target="https://www.amazon.in/TP-Link-Archer-C20-Wireless-Router/dp/B0759QMF85/ref=sr_1_187?qid=1672903004&amp;s=computers&amp;sr=1-187" TargetMode="External"/><Relationship Id="rId943" Type="http://schemas.openxmlformats.org/officeDocument/2006/relationships/hyperlink" Target="https://m.media-amazon.com/images/I/41WpD4fqT4L._SX300_SY300_QL70_ML2_.jpg" TargetMode="External"/><Relationship Id="rId1019" Type="http://schemas.openxmlformats.org/officeDocument/2006/relationships/hyperlink" Target="https://m.media-amazon.com/images/W/WEBP_402378-T1/images/I/31psvbJkfOL._SY300_SX300_QL70_FMwebp_.jpg" TargetMode="External"/><Relationship Id="rId1573" Type="http://schemas.openxmlformats.org/officeDocument/2006/relationships/hyperlink" Target="https://m.media-amazon.com/images/I/31Sx7+mu+vL._SY300_SX300_.jpg" TargetMode="External"/><Relationship Id="rId1780" Type="http://schemas.openxmlformats.org/officeDocument/2006/relationships/hyperlink" Target="https://www.amazon.in/Sealing-Machine-Warranty-Function-Plastic/dp/B0989W6J2F/ref=sr_1_226?qid=1672923603&amp;s=kitchen&amp;sr=1-226" TargetMode="External"/><Relationship Id="rId1878" Type="http://schemas.openxmlformats.org/officeDocument/2006/relationships/hyperlink" Target="https://m.media-amazon.com/images/I/519Sexv76CL._SY300_SX300_QL70_FMwebp_.jpg" TargetMode="External"/><Relationship Id="rId2624" Type="http://schemas.openxmlformats.org/officeDocument/2006/relationships/hyperlink" Target="https://www.amazon.in/PrettyKrafts-Laundry-Foldable-Multipurpose-Slanting/dp/B09HS1NDRQ/ref=sr_1_454?qid=1672923614&amp;s=kitchen&amp;sr=1-454" TargetMode="External"/><Relationship Id="rId2831" Type="http://schemas.openxmlformats.org/officeDocument/2006/relationships/hyperlink" Target="https://www.amazon.in/V-smash-Firestick-Remote/dp/B09TY4MSH3/ref=sr_1_453?qid=1672909146&amp;s=electronics&amp;sr=1-453" TargetMode="External"/><Relationship Id="rId2929" Type="http://schemas.openxmlformats.org/officeDocument/2006/relationships/hyperlink" Target="https://www.amazon.in/DEVICE-Remover-Woolen-Clothes-Electric/dp/B0BN2576GQ/ref=sr_1_126?qid=1672923596&amp;s=kitchen&amp;sr=1-126" TargetMode="External"/><Relationship Id="rId72" Type="http://schemas.openxmlformats.org/officeDocument/2006/relationships/hyperlink" Target="https://www.amazon.in/Nokia-105-Single-Wireless-Charcoal/dp/B09V2Q4QVQ/ref=sr_1_14?qid=1672895748&amp;s=electronics&amp;sr=1-14" TargetMode="External"/><Relationship Id="rId375" Type="http://schemas.openxmlformats.org/officeDocument/2006/relationships/hyperlink" Target="https://www.amazon.in/Logitech-B100-Optical-Mouse-Black/dp/B003L62T7W/ref=sr_1_151?qid=1672903002&amp;s=computers&amp;sr=1-151" TargetMode="External"/><Relationship Id="rId582" Type="http://schemas.openxmlformats.org/officeDocument/2006/relationships/hyperlink" Target="https://m.media-amazon.com/images/I/41rxRY5TDSL._SX300_SY300_QL70_ML2_.jpg" TargetMode="External"/><Relationship Id="rId803" Type="http://schemas.openxmlformats.org/officeDocument/2006/relationships/hyperlink" Target="https://m.media-amazon.com/images/I/41jlwEZpa5L._SX300_SY300_QL70_ML2_.jpg" TargetMode="External"/><Relationship Id="rId1226" Type="http://schemas.openxmlformats.org/officeDocument/2006/relationships/hyperlink" Target="https://m.media-amazon.com/images/W/WEBP_402378-T1/images/I/51pNg1Zy4+L._SX300_SY300_.jpg" TargetMode="External"/><Relationship Id="rId1433" Type="http://schemas.openxmlformats.org/officeDocument/2006/relationships/hyperlink" Target="https://m.media-amazon.com/images/W/WEBP_402378-T1/images/I/41PDEAuwT3L._SX300_SY300_QL70_FMwebp_.jpg" TargetMode="External"/><Relationship Id="rId1640" Type="http://schemas.openxmlformats.org/officeDocument/2006/relationships/hyperlink" Target="https://www.amazon.in/Kuber-Industries-Foldable-Laundry-KUBMART11450/dp/B08VGFX2B6/ref=sr_1_116?qid=1672923596&amp;s=kitchen&amp;sr=1-116" TargetMode="External"/><Relationship Id="rId1738" Type="http://schemas.openxmlformats.org/officeDocument/2006/relationships/hyperlink" Target="https://www.amazon.in/SOFLIN-Electric-Automatic-Poacher-Steaming/dp/B07GMFY9QM/ref=sr_1_60?qid=1672923593&amp;s=kitchen&amp;sr=1-60" TargetMode="External"/><Relationship Id="rId2056" Type="http://schemas.openxmlformats.org/officeDocument/2006/relationships/hyperlink" Target="https://m.media-amazon.com/images/W/WEBP_402378-T2/images/I/41mcGL9ei0L._SX300_SY300_QL70_FMwebp_.jpg" TargetMode="External"/><Relationship Id="rId2263" Type="http://schemas.openxmlformats.org/officeDocument/2006/relationships/hyperlink" Target="https://m.media-amazon.com/images/W/WEBP_402378-T1/images/I/41WD+zBGibL._SY300_SX300_.jpg" TargetMode="External"/><Relationship Id="rId2470" Type="http://schemas.openxmlformats.org/officeDocument/2006/relationships/hyperlink" Target="https://m.media-amazon.com/images/W/WEBP_402378-T1/images/I/21rBnbHkW9L._SX300_SY300_QL70_FMwebp_.jpg" TargetMode="External"/><Relationship Id="rId3" Type="http://schemas.openxmlformats.org/officeDocument/2006/relationships/hyperlink" Target="https://m.media-amazon.com/images/I/41bCxnHksnL._SY300_SX300_QL70_FMwebp_.jpg" TargetMode="External"/><Relationship Id="rId235" Type="http://schemas.openxmlformats.org/officeDocument/2006/relationships/hyperlink" Target="https://m.media-amazon.com/images/I/41pfjyUPZLL._SX300_SY300_QL70_FMwebp_.jpg" TargetMode="External"/><Relationship Id="rId442" Type="http://schemas.openxmlformats.org/officeDocument/2006/relationships/hyperlink" Target="https://m.media-amazon.com/images/I/41vjHoqVHJL._SX300_SY300_QL70_ML2_.jpg" TargetMode="External"/><Relationship Id="rId887" Type="http://schemas.openxmlformats.org/officeDocument/2006/relationships/hyperlink" Target="https://m.media-amazon.com/images/I/3183iGEWksL._SX300_SY300_QL70_FMwebp_.jpg" TargetMode="External"/><Relationship Id="rId1072" Type="http://schemas.openxmlformats.org/officeDocument/2006/relationships/hyperlink" Target="https://www.amazon.in/Gizga-Essentials-Laptop-Adapter-Certified/dp/B01IOZUHRS/ref=sr_1_267?qid=1672903008&amp;s=computers&amp;sr=1-267" TargetMode="External"/><Relationship Id="rId1500" Type="http://schemas.openxmlformats.org/officeDocument/2006/relationships/hyperlink" Target="https://m.media-amazon.com/images/W/WEBP_402378-T1/images/I/41TUgf0W8uL._SX300_SY300_QL70_FMwebp_.jpg" TargetMode="External"/><Relationship Id="rId1945" Type="http://schemas.openxmlformats.org/officeDocument/2006/relationships/hyperlink" Target="https://www.amazon.in/Storite-Feet-Micro-USB-Cable/dp/B07924P3C5/ref=sr_1_292?qid=1672909139&amp;s=electronics&amp;sr=1-292" TargetMode="External"/><Relationship Id="rId2123" Type="http://schemas.openxmlformats.org/officeDocument/2006/relationships/hyperlink" Target="https://www.amazon.in/KONVIO-NEER-Cartridge-Compatible-Pre-Filter/dp/B08K36NZSV/ref=sr_1_395?qid=1672923612&amp;s=kitchen&amp;sr=1-395" TargetMode="External"/><Relationship Id="rId2330" Type="http://schemas.openxmlformats.org/officeDocument/2006/relationships/hyperlink" Target="https://www.amazon.in/Glen-Electric-Multi-Cooker-Boiler/dp/B09FPP3R1D/ref=sr_1_456?qid=1672923614&amp;s=kitchen&amp;sr=1-456" TargetMode="External"/><Relationship Id="rId2568" Type="http://schemas.openxmlformats.org/officeDocument/2006/relationships/hyperlink" Target="https://m.media-amazon.com/images/W/WEBP_402378-T1/images/I/41Q5zqyjWPL._SY300_SX300_QL70_FMwebp_.jpg" TargetMode="External"/><Relationship Id="rId2775" Type="http://schemas.openxmlformats.org/officeDocument/2006/relationships/hyperlink" Target="https://www.amazon.in/Tata-Sky-Digital-Setup-Remote/dp/B08RZ12GKR/ref=sr_1_447?qid=1672909146&amp;s=electronics&amp;sr=1-447" TargetMode="External"/><Relationship Id="rId302" Type="http://schemas.openxmlformats.org/officeDocument/2006/relationships/hyperlink" Target="https://m.media-amazon.com/images/W/WEBP_402378-T1/images/I/41Xp77o+-YL._SX300_SY300_.jpg" TargetMode="External"/><Relationship Id="rId747" Type="http://schemas.openxmlformats.org/officeDocument/2006/relationships/hyperlink" Target="https://m.media-amazon.com/images/I/31jgUvSar0L._SX300_SY300_QL70_FMwebp_.jpg" TargetMode="External"/><Relationship Id="rId954" Type="http://schemas.openxmlformats.org/officeDocument/2006/relationships/hyperlink" Target="https://www.amazon.in/Logitech-Silent-Wireless-Mouse-Black/dp/B01MQ2A86A/ref=sr_1_333?qid=1672903011&amp;s=computers&amp;sr=1-333" TargetMode="External"/><Relationship Id="rId1377" Type="http://schemas.openxmlformats.org/officeDocument/2006/relationships/hyperlink" Target="https://www.amazon.in/Havells-Dzire-1000-Watt-Iron-Mint/dp/B07LDN9Q2P/ref=sr_1_406?qid=1672923612&amp;s=kitchen&amp;sr=1-406" TargetMode="External"/><Relationship Id="rId1584" Type="http://schemas.openxmlformats.org/officeDocument/2006/relationships/hyperlink" Target="https://www.amazon.in/Cablecreation-Audio-Cable-3-5mm-2-Male/dp/B06XFTHCNY/ref=sr_1_305?qid=1672909139&amp;s=electronics&amp;sr=1-305" TargetMode="External"/><Relationship Id="rId1791" Type="http://schemas.openxmlformats.org/officeDocument/2006/relationships/hyperlink" Target="https://m.media-amazon.com/images/W/WEBP_402378-T1/images/I/41A4CcuIJuL._SY445_SX342_QL70_FMwebp_.jpg" TargetMode="External"/><Relationship Id="rId1805" Type="http://schemas.openxmlformats.org/officeDocument/2006/relationships/hyperlink" Target="https://m.media-amazon.com/images/I/41GeM83DzzL._SX300_SY300_QL70_FMwebp_.jpg" TargetMode="External"/><Relationship Id="rId2428" Type="http://schemas.openxmlformats.org/officeDocument/2006/relationships/hyperlink" Target="https://m.media-amazon.com/images/W/WEBP_402378-T1/images/I/31hgpO4BxQL._SY445_SX342_QL70_FMwebp_.jpg" TargetMode="External"/><Relationship Id="rId2635" Type="http://schemas.openxmlformats.org/officeDocument/2006/relationships/hyperlink" Target="https://m.media-amazon.com/images/W/WEBP_402378-T1/images/I/41zEHNLyhKL._SX300_SY300_QL70_FMwebp_.jpg" TargetMode="External"/><Relationship Id="rId2842" Type="http://schemas.openxmlformats.org/officeDocument/2006/relationships/hyperlink" Target="https://m.media-amazon.com/images/I/31vL9-jaaJL._SX300_SY300_QL70_FMwebp_.jpg" TargetMode="External"/><Relationship Id="rId83" Type="http://schemas.openxmlformats.org/officeDocument/2006/relationships/hyperlink" Target="https://m.media-amazon.com/images/I/31Rn5CAJDBL._SX300_SY300_QL70_FMwebp_.jpg" TargetMode="External"/><Relationship Id="rId179" Type="http://schemas.openxmlformats.org/officeDocument/2006/relationships/hyperlink" Target="https://m.media-amazon.com/images/I/41ML8ZbPiiL._SY300_SX300_QL70_ML2_.jpg" TargetMode="External"/><Relationship Id="rId386" Type="http://schemas.openxmlformats.org/officeDocument/2006/relationships/hyperlink" Target="https://m.media-amazon.com/images/W/WEBP_402378-T1/images/I/21WhHd9leXL._SX300_SY300_QL70_FMwebp_.jpg" TargetMode="External"/><Relationship Id="rId593" Type="http://schemas.openxmlformats.org/officeDocument/2006/relationships/hyperlink" Target="https://m.media-amazon.com/images/I/31df-HkJJ7L._SX300_SY300_QL70_FMwebp_.jpg" TargetMode="External"/><Relationship Id="rId607" Type="http://schemas.openxmlformats.org/officeDocument/2006/relationships/hyperlink" Target="https://m.media-amazon.com/images/W/WEBP_402378-T2/images/I/51E0xvwRCpL._SX300_SY300_QL70_FMwebp_.jpg" TargetMode="External"/><Relationship Id="rId814" Type="http://schemas.openxmlformats.org/officeDocument/2006/relationships/hyperlink" Target="https://www.amazon.in/Essentials-G11-Earphone-Carrying-Earphones/dp/B07DKZCZ89/ref=sr_1_222?qid=1672903006&amp;s=computers&amp;sr=1-222" TargetMode="External"/><Relationship Id="rId1237" Type="http://schemas.openxmlformats.org/officeDocument/2006/relationships/hyperlink" Target="https://www.amazon.in/Kuber-Industries-Laundry-Basket-CTKTC1475/dp/B07J2BQZD6/ref=sr_1_427?qid=1672923613&amp;s=kitchen&amp;sr=1-427" TargetMode="External"/><Relationship Id="rId1444" Type="http://schemas.openxmlformats.org/officeDocument/2006/relationships/hyperlink" Target="https://www.amazon.in/LTG-500-2Mtr-Cable-Metallic-Silver/dp/B0162LYSFS/ref=sr_1_250?qid=1672909136&amp;s=electronics&amp;sr=1-250" TargetMode="External"/><Relationship Id="rId1651" Type="http://schemas.openxmlformats.org/officeDocument/2006/relationships/hyperlink" Target="https://m.media-amazon.com/images/I/31R3Qf2nO0L._SX300_SY300_QL70_FMwebp_.jpg" TargetMode="External"/><Relationship Id="rId1889" Type="http://schemas.openxmlformats.org/officeDocument/2006/relationships/hyperlink" Target="https://www.amazon.in/Lava-Notfication-recoding-Military-Certified/dp/B09BF8JBWX/ref=sr_1_411?qid=1672895872&amp;s=electronics&amp;sr=1-411" TargetMode="External"/><Relationship Id="rId2067" Type="http://schemas.openxmlformats.org/officeDocument/2006/relationships/hyperlink" Target="https://www.amazon.in/Toshiba-inches-Android-43V35KP-Silver/dp/B0B21XL94T/ref=sr_1_425?qid=1672909145&amp;s=electronics&amp;sr=1-425" TargetMode="External"/><Relationship Id="rId2274" Type="http://schemas.openxmlformats.org/officeDocument/2006/relationships/hyperlink" Target="https://www.amazon.in/Demokrazy-Remover-Woolens-Sweaters-Blankets/dp/B08SKZ2RMG/ref=sr_1_318?qid=1672923607&amp;s=kitchen&amp;sr=1-318" TargetMode="External"/><Relationship Id="rId2481" Type="http://schemas.openxmlformats.org/officeDocument/2006/relationships/hyperlink" Target="https://www.amazon.in/Duracell-Chhota-Power-Coins-2016-5/dp/B08Y57TPDM/ref=sr_1_368?qid=1672903013&amp;s=computers&amp;sr=1-368" TargetMode="External"/><Relationship Id="rId2702" Type="http://schemas.openxmlformats.org/officeDocument/2006/relationships/hyperlink" Target="https://www.amazon.in/Usha-812-Thermo-Room-Heater/dp/B07K19NYZ8/ref=sr_1_492?qid=1672923617&amp;s=kitchen&amp;sr=1-492" TargetMode="External"/><Relationship Id="rId246" Type="http://schemas.openxmlformats.org/officeDocument/2006/relationships/hyperlink" Target="https://www.amazon.in/Redmi-inches-Ultra-Android-L43R7-7AIN/dp/B09RFC46VP/ref=sr_1_81?qid=1672909128&amp;s=electronics&amp;sr=1-81" TargetMode="External"/><Relationship Id="rId453" Type="http://schemas.openxmlformats.org/officeDocument/2006/relationships/hyperlink" Target="https://www.amazon.in/Zebronics-Transformer-Gaming-Multimedia-Keyboard/dp/B07BRKK9JQ/ref=sr_1_195?qid=1672903005&amp;s=computers&amp;sr=1-195" TargetMode="External"/><Relationship Id="rId660" Type="http://schemas.openxmlformats.org/officeDocument/2006/relationships/hyperlink" Target="https://www.amazon.in/iQOO-Storage-Snapdragon-Purchased-Separately/dp/B07WDK3ZS6/ref=sr_1_108?qid=1672895777&amp;s=electronics&amp;sr=1-108" TargetMode="External"/><Relationship Id="rId898" Type="http://schemas.openxmlformats.org/officeDocument/2006/relationships/hyperlink" Target="https://www.amazon.in/Wacom-CTL-472-6-inch-3-5-inch-Graphic/dp/B078HRR1XV/ref=sr_1_322?qid=1672903011&amp;s=computers&amp;sr=1-322" TargetMode="External"/><Relationship Id="rId1083" Type="http://schemas.openxmlformats.org/officeDocument/2006/relationships/hyperlink" Target="https://m.media-amazon.com/images/W/WEBP_402378-T2/images/I/41CnR1WhD3L._SX300_SY300_QL70_FMwebp_.jpg" TargetMode="External"/><Relationship Id="rId1290" Type="http://schemas.openxmlformats.org/officeDocument/2006/relationships/hyperlink" Target="https://www.amazon.in/Optical-Drive-Caddy-Universal-9-5mm/dp/B07W14CHV8/ref=sr_1_483?qid=1672903019&amp;s=computers&amp;sr=1-483" TargetMode="External"/><Relationship Id="rId1304" Type="http://schemas.openxmlformats.org/officeDocument/2006/relationships/hyperlink" Target="https://www.amazon.in/Logitech-MK240-NANO-Mouse-Keyboard/dp/B01N4EV2TL/ref=sr_1_166?qid=1672903002&amp;s=computers&amp;sr=1-166" TargetMode="External"/><Relationship Id="rId1511" Type="http://schemas.openxmlformats.org/officeDocument/2006/relationships/hyperlink" Target="https://m.media-amazon.com/images/W/WEBP_402378-T2/images/I/21C8ziy-IJL._SX300_SY300_QL70_FMwebp_.jpg" TargetMode="External"/><Relationship Id="rId1749" Type="http://schemas.openxmlformats.org/officeDocument/2006/relationships/hyperlink" Target="https://m.media-amazon.com/images/W/WEBP_402378-T2/images/I/51L+sZTCgzL._SY300_SX300_.jpg" TargetMode="External"/><Relationship Id="rId1956" Type="http://schemas.openxmlformats.org/officeDocument/2006/relationships/hyperlink" Target="https://m.media-amazon.com/images/I/414Cwv2guxL._SX300_SY300_QL70_FMwebp_.jpg" TargetMode="External"/><Relationship Id="rId2134" Type="http://schemas.openxmlformats.org/officeDocument/2006/relationships/hyperlink" Target="https://m.media-amazon.com/images/I/41wCglxg9qL._SX300_SY300_QL70_FMwebp_.jpg" TargetMode="External"/><Relationship Id="rId2341" Type="http://schemas.openxmlformats.org/officeDocument/2006/relationships/hyperlink" Target="https://m.media-amazon.com/images/W/WEBP_402378-T2/images/I/41WyoT08raL._SX300_SY300_QL70_FMwebp_.jpg" TargetMode="External"/><Relationship Id="rId2579" Type="http://schemas.openxmlformats.org/officeDocument/2006/relationships/hyperlink" Target="https://m.media-amazon.com/images/W/WEBP_402378-T2/images/I/41AQNOLe6GL._SX300_SY300_QL70_FMwebp_.jpg" TargetMode="External"/><Relationship Id="rId2786" Type="http://schemas.openxmlformats.org/officeDocument/2006/relationships/hyperlink" Target="https://m.media-amazon.com/images/I/41YDz0uQZaL._SY300_SX300_QL70_FMwebp_.jpg" TargetMode="External"/><Relationship Id="rId106" Type="http://schemas.openxmlformats.org/officeDocument/2006/relationships/hyperlink" Target="https://www.amazon.in/Rugged-Extra-Tough-Unbreakable-Braided/dp/B0789LZTCJ/ref=sr_1_119?qid=1672895777&amp;s=electronics&amp;sr=1-119" TargetMode="External"/><Relationship Id="rId313" Type="http://schemas.openxmlformats.org/officeDocument/2006/relationships/hyperlink" Target="https://www.amazon.in/Bajaj-1500-Watt-Immersion-Heater-Plug/dp/B00ABMASXG/ref=sr_1_38?qid=1672923592&amp;s=kitchen&amp;sr=1-38" TargetMode="External"/><Relationship Id="rId758" Type="http://schemas.openxmlformats.org/officeDocument/2006/relationships/hyperlink" Target="https://www.amazon.in/ESR-iPad-Screen-Protector-Scratch-Resistant/dp/B07TMCXRFV/ref=sr_1_372?qid=1672903013&amp;s=computers&amp;sr=1-372" TargetMode="External"/><Relationship Id="rId965" Type="http://schemas.openxmlformats.org/officeDocument/2006/relationships/hyperlink" Target="https://m.media-amazon.com/images/W/WEBP_402378-T2/images/I/31EHCPHbSlL._SX300_SY300_QL70_FMwebp_.jpg" TargetMode="External"/><Relationship Id="rId1150" Type="http://schemas.openxmlformats.org/officeDocument/2006/relationships/hyperlink" Target="https://www.amazon.in/ZEBRONICS-Zeb-Evolve-Supporting-Metallic-Blue/dp/B09GFWJDY1/ref=sr_1_250?qid=1672903007&amp;s=computers&amp;sr=1-250" TargetMode="External"/><Relationship Id="rId1388" Type="http://schemas.openxmlformats.org/officeDocument/2006/relationships/hyperlink" Target="https://m.media-amazon.com/images/I/41etMsrKqTL._SX300_SY300_QL70_FMwebp_.jpg" TargetMode="External"/><Relationship Id="rId1595" Type="http://schemas.openxmlformats.org/officeDocument/2006/relationships/hyperlink" Target="https://m.media-amazon.com/images/W/WEBP_402378-T1/images/I/41JWKjRa+PL._SX300_SY300_.jpg" TargetMode="External"/><Relationship Id="rId1609" Type="http://schemas.openxmlformats.org/officeDocument/2006/relationships/hyperlink" Target="https://m.media-amazon.com/images/W/WEBP_402378-T2/images/I/41Mktp5hVIL._SX300_SY300_QL70_FMwebp_.jpg" TargetMode="External"/><Relationship Id="rId1816" Type="http://schemas.openxmlformats.org/officeDocument/2006/relationships/hyperlink" Target="https://www.amazon.in/Havells-Cista-room-Heater/dp/B078KRFWQB/ref=sr_1_52?qid=1672923593&amp;s=kitchen&amp;sr=1-52" TargetMode="External"/><Relationship Id="rId2439" Type="http://schemas.openxmlformats.org/officeDocument/2006/relationships/hyperlink" Target="https://www.amazon.in/Sansui-Certified-Android-JSW55ASUHD-Mystique/dp/B09NNGHG22/ref=sr_1_254?qid=1672909136&amp;s=electronics&amp;sr=1-254" TargetMode="External"/><Relationship Id="rId2646" Type="http://schemas.openxmlformats.org/officeDocument/2006/relationships/hyperlink" Target="https://www.amazon.in/Remover-Sweaters-Blankets-Jackets-Carpets/dp/B09KNMLH4Y/ref=sr_1_37_mod_primary_new?qid=1672923592&amp;s=kitchen&amp;sbo=RZvfv%2F%2FHxDF%2BO5021pAnSA%3D%3D&amp;sr=1-37" TargetMode="External"/><Relationship Id="rId2853" Type="http://schemas.openxmlformats.org/officeDocument/2006/relationships/hyperlink" Target="https://www.amazon.in/Candes-BlowHot-Silent-Blower-Heater/dp/B09R1YFL6S/ref=sr_1_388?qid=1672923612&amp;s=kitchen&amp;sr=1-388" TargetMode="External"/><Relationship Id="rId10" Type="http://schemas.openxmlformats.org/officeDocument/2006/relationships/hyperlink" Target="https://www.amazon.in/Boat-BassHeads-100-Inspired-Earphones/dp/B07GPXXNNG/ref=sr_1_21?qid=1672895748&amp;s=electronics&amp;sr=1-21" TargetMode="External"/><Relationship Id="rId94" Type="http://schemas.openxmlformats.org/officeDocument/2006/relationships/hyperlink" Target="https://www.amazon.in/Boult-Audio-Curve-Sweatproof-Headphones/dp/B07LG59NPV/ref=sr_1_76?qid=1672902998&amp;s=computers&amp;sr=1-76" TargetMode="External"/><Relationship Id="rId397" Type="http://schemas.openxmlformats.org/officeDocument/2006/relationships/hyperlink" Target="https://www.amazon.in/Noise-ColorFit-Display-Monitoring-Smartwatches/dp/B09PNKXSKF/ref=sr_1_59?qid=1672895762&amp;s=electronics&amp;sr=1-59" TargetMode="External"/><Relationship Id="rId520" Type="http://schemas.openxmlformats.org/officeDocument/2006/relationships/hyperlink" Target="https://m.media-amazon.com/images/W/WEBP_402378-T1/images/I/21jLkYGoSEL._SX300_SY300_QL70_FMwebp_.jpg" TargetMode="External"/><Relationship Id="rId618" Type="http://schemas.openxmlformats.org/officeDocument/2006/relationships/hyperlink" Target="https://www.amazon.in/boAt-Type-c-A400-Cable-Carbon/dp/B0974G5Q2Y/ref=sr_1_124?qid=1672909130&amp;s=electronics&amp;sr=1-124" TargetMode="External"/><Relationship Id="rId825" Type="http://schemas.openxmlformats.org/officeDocument/2006/relationships/hyperlink" Target="https://m.media-amazon.com/images/I/41orhoQwtGL._SX300_SY300_QL70_FMwebp_.jpg" TargetMode="External"/><Relationship Id="rId1248" Type="http://schemas.openxmlformats.org/officeDocument/2006/relationships/hyperlink" Target="https://m.media-amazon.com/images/I/41JM3Ra+tiL._SY300_SX300_.jpg" TargetMode="External"/><Relationship Id="rId1455" Type="http://schemas.openxmlformats.org/officeDocument/2006/relationships/hyperlink" Target="https://m.media-amazon.com/images/I/41oxCycQ4BL._SX300_SY300_QL70_FMwebp_.jpg" TargetMode="External"/><Relationship Id="rId1662" Type="http://schemas.openxmlformats.org/officeDocument/2006/relationships/hyperlink" Target="https://www.amazon.in/AmazonBasics-Digital-Optical-Converter-Adapter/dp/B07KSB1MLX/ref=sr_1_179?qid=1672909133&amp;s=electronics&amp;sr=1-179" TargetMode="External"/><Relationship Id="rId2078" Type="http://schemas.openxmlformats.org/officeDocument/2006/relationships/hyperlink" Target="https://m.media-amazon.com/images/W/WEBP_402378-T1/images/I/218fOqSir3L._SX300_SY300_QL70_FMwebp_.jpg" TargetMode="External"/><Relationship Id="rId2201" Type="http://schemas.openxmlformats.org/officeDocument/2006/relationships/hyperlink" Target="https://m.media-amazon.com/images/I/31LVAoe3VNL._SX300_SY300_QL70_ML2_.jpg" TargetMode="External"/><Relationship Id="rId2285" Type="http://schemas.openxmlformats.org/officeDocument/2006/relationships/hyperlink" Target="https://m.media-amazon.com/images/W/WEBP_402378-T1/images/I/41lZEy8e9DL._SX300_SY300_QL70_FMwebp_.jpg" TargetMode="External"/><Relationship Id="rId2492" Type="http://schemas.openxmlformats.org/officeDocument/2006/relationships/hyperlink" Target="https://m.media-amazon.com/images/I/516BHYFQ3JL._SX300_SY300_QL70_ML2_.jpg" TargetMode="External"/><Relationship Id="rId2506" Type="http://schemas.openxmlformats.org/officeDocument/2006/relationships/hyperlink" Target="https://m.media-amazon.com/images/I/41x3iKbD-+L._SX342_SY445_.jpg" TargetMode="External"/><Relationship Id="rId257" Type="http://schemas.openxmlformats.org/officeDocument/2006/relationships/hyperlink" Target="https://m.media-amazon.com/images/I/413sK6yat-L._SX300_SY300_QL70_FMwebp_.jpg" TargetMode="External"/><Relationship Id="rId464" Type="http://schemas.openxmlformats.org/officeDocument/2006/relationships/hyperlink" Target="https://m.media-amazon.com/images/I/41Usew0lrWL._SX300_SY300_QL70_ML2_.jpg" TargetMode="External"/><Relationship Id="rId1010" Type="http://schemas.openxmlformats.org/officeDocument/2006/relationships/hyperlink" Target="https://www.amazon.in/TABLE-MAGIC-Midnight-Adjustable-Multiple/dp/B086394NY5/ref=sr_1_238?qid=1672903006&amp;s=computers&amp;sr=1-238" TargetMode="External"/><Relationship Id="rId1094" Type="http://schemas.openxmlformats.org/officeDocument/2006/relationships/hyperlink" Target="https://www.amazon.in/AirCase-14-Inch-MacBook-Protective-Neoprene/dp/B07Z1Z77ZZ/ref=sr_1_380?qid=1672903013&amp;s=computers&amp;sr=1-380" TargetMode="External"/><Relationship Id="rId1108" Type="http://schemas.openxmlformats.org/officeDocument/2006/relationships/hyperlink" Target="https://www.amazon.in/iQOO-Storage-Snapdragon-FlashCharge-Brightness/dp/B07WFPMGQQ/ref=sr_1_198?qid=1672895806&amp;s=electronics&amp;sr=1-198" TargetMode="External"/><Relationship Id="rId1315" Type="http://schemas.openxmlformats.org/officeDocument/2006/relationships/hyperlink" Target="https://m.media-amazon.com/images/I/31eE6slx4EL._SX300_SY300_QL70_FMwebp_.jpg" TargetMode="External"/><Relationship Id="rId1967" Type="http://schemas.openxmlformats.org/officeDocument/2006/relationships/hyperlink" Target="https://www.amazon.in/Boult-Audio-Equalizer-Cancellation-Bluetooth/dp/B0B31FR4Y2/ref=sr_1_206?qid=1672903005&amp;s=computers&amp;sr=1-206" TargetMode="External"/><Relationship Id="rId2145" Type="http://schemas.openxmlformats.org/officeDocument/2006/relationships/hyperlink" Target="https://www.amazon.in/OXYURA-Airtel-Digital-Recording-Compatible/dp/B00RFWNJMC/ref=sr_1_164?qid=1672909131&amp;s=electronics&amp;sr=1-164" TargetMode="External"/><Relationship Id="rId2713" Type="http://schemas.openxmlformats.org/officeDocument/2006/relationships/hyperlink" Target="https://m.media-amazon.com/images/I/4177nw8okbL._SX300_SY300_QL70_ML2_.jpg" TargetMode="External"/><Relationship Id="rId2797" Type="http://schemas.openxmlformats.org/officeDocument/2006/relationships/hyperlink" Target="https://www.amazon.in/Wolpin-Roller-Sheets-Remove-Clothes/dp/B0B59K1C8F/ref=sr_1_442?qid=1672923614&amp;s=kitchen&amp;sr=1-442" TargetMode="External"/><Relationship Id="rId2920" Type="http://schemas.openxmlformats.org/officeDocument/2006/relationships/hyperlink" Target="https://m.media-amazon.com/images/I/41xLjSyJtYL._SX300_SY300_QL70_FMwebp_.jpg" TargetMode="External"/><Relationship Id="rId117" Type="http://schemas.openxmlformats.org/officeDocument/2006/relationships/hyperlink" Target="https://m.media-amazon.com/images/I/31pcbVy11RL._SX300_SY300_QL70_FMwebp_.jpg" TargetMode="External"/><Relationship Id="rId671" Type="http://schemas.openxmlformats.org/officeDocument/2006/relationships/hyperlink" Target="https://m.media-amazon.com/images/I/413sCRKobNL._SX300_SY300_QL70_ML2_.jpg" TargetMode="External"/><Relationship Id="rId769" Type="http://schemas.openxmlformats.org/officeDocument/2006/relationships/hyperlink" Target="https://m.media-amazon.com/images/I/51q3+E64azL._SX300_SY300_.jpg" TargetMode="External"/><Relationship Id="rId976" Type="http://schemas.openxmlformats.org/officeDocument/2006/relationships/hyperlink" Target="https://www.amazon.in/AO-Smith-HSE-VAS-15-Litre-Storage/dp/B01892MIPA/ref=sr_1_341?qid=1672923610&amp;s=kitchen&amp;sr=1-341" TargetMode="External"/><Relationship Id="rId1399" Type="http://schemas.openxmlformats.org/officeDocument/2006/relationships/hyperlink" Target="https://www.amazon.in/Kodak-Inches-Certified-Android-32HDX7XPRO/dp/B08CS3BT4L/ref=sr_1_163?qid=1672909131&amp;s=electronics&amp;sr=1-163" TargetMode="External"/><Relationship Id="rId2352" Type="http://schemas.openxmlformats.org/officeDocument/2006/relationships/hyperlink" Target="https://www.amazon.in/CROSSVOLT-Compatible-Charging-Supported-Devices/dp/B0981XSZJ7/ref=sr_1_120?qid=1672909129&amp;s=electronics&amp;sr=1-120" TargetMode="External"/><Relationship Id="rId2657" Type="http://schemas.openxmlformats.org/officeDocument/2006/relationships/hyperlink" Target="https://m.media-amazon.com/images/I/41fDM4QUfvL._SX300_SY300_QL70_ML2_.jpg" TargetMode="External"/><Relationship Id="rId324" Type="http://schemas.openxmlformats.org/officeDocument/2006/relationships/hyperlink" Target="https://m.media-amazon.com/images/I/51F6FClq10L._SX300_SY300_QL70_FMwebp_.jpg" TargetMode="External"/><Relationship Id="rId531" Type="http://schemas.openxmlformats.org/officeDocument/2006/relationships/hyperlink" Target="https://www.amazon.in/Wayona-Braided-WN3LB1-Syncing-Charging/dp/B07JW1Y6XV/ref=sr_1_46?qid=1672909125&amp;s=electronics&amp;sr=1-46" TargetMode="External"/><Relationship Id="rId629" Type="http://schemas.openxmlformats.org/officeDocument/2006/relationships/hyperlink" Target="https://m.media-amazon.com/images/W/WEBP_402378-T1/images/I/316Q0fvU+2L._SY300_SX300_.jpg" TargetMode="External"/><Relationship Id="rId1161" Type="http://schemas.openxmlformats.org/officeDocument/2006/relationships/hyperlink" Target="https://www.amazon.in/Classmate-Pulse-Spiral-Notebook-Unruled/dp/B00P93X0VO/ref=sr_1_290?qid=1672903010&amp;s=computers&amp;sr=1-290" TargetMode="External"/><Relationship Id="rId1259" Type="http://schemas.openxmlformats.org/officeDocument/2006/relationships/hyperlink" Target="https://www.amazon.in/Pinnaclz-Original-Micro-USB-Charging/dp/B08R69VDHT/ref=sr_1_82?qid=1672909128&amp;s=electronics&amp;sr=1-82" TargetMode="External"/><Relationship Id="rId1466" Type="http://schemas.openxmlformats.org/officeDocument/2006/relationships/hyperlink" Target="https://www.amazon.in/ZEBRONICS-Zeb-Warrior-Speaker-Laptops-Desktop/dp/B08SBH499M/ref=sr_1_394?qid=1672903014&amp;s=computers&amp;sr=1-394" TargetMode="External"/><Relationship Id="rId2005" Type="http://schemas.openxmlformats.org/officeDocument/2006/relationships/hyperlink" Target="https://www.amazon.in/Syska-SDI-07-Stellar-Dry-Iron/dp/B076VQS87V/ref=sr_1_486_mod_primary_new?qid=1672923617&amp;s=kitchen&amp;sbo=RZvfv%2F%2FHxDF%2BO5021pAnSA%3D%3D&amp;sr=1-486" TargetMode="External"/><Relationship Id="rId2212" Type="http://schemas.openxmlformats.org/officeDocument/2006/relationships/hyperlink" Target="https://www.amazon.in/Lifelong-LLQH922-Certified-Overheating-Protection/dp/B09LQH3SD9/ref=sr_1_36?qid=1672923592&amp;s=kitchen&amp;sr=1-36" TargetMode="External"/><Relationship Id="rId2864" Type="http://schemas.openxmlformats.org/officeDocument/2006/relationships/hyperlink" Target="https://m.media-amazon.com/images/I/41+BBk2fGcL._SX342_SY445_.jpg" TargetMode="External"/><Relationship Id="rId836" Type="http://schemas.openxmlformats.org/officeDocument/2006/relationships/hyperlink" Target="https://www.amazon.in/ORAIMO-SUPER-FAST-CHARGER/dp/B078G6ZF5Z/ref=sr_1_402?qid=1672895864&amp;s=electronics&amp;sr=1-402" TargetMode="External"/><Relationship Id="rId1021" Type="http://schemas.openxmlformats.org/officeDocument/2006/relationships/hyperlink" Target="https://m.media-amazon.com/images/W/WEBP_402378-T1/images/I/31MIyzg8uzL._SX300_SY300_QL70_FMwebp_.jpg" TargetMode="External"/><Relationship Id="rId1119" Type="http://schemas.openxmlformats.org/officeDocument/2006/relationships/hyperlink" Target="https://m.media-amazon.com/images/W/WEBP_402378-T1/images/I/31w-BP4ey1L._SY445_SX342_QL70_FMwebp_.jpg" TargetMode="External"/><Relationship Id="rId1673" Type="http://schemas.openxmlformats.org/officeDocument/2006/relationships/hyperlink" Target="https://m.media-amazon.com/images/W/WEBP_402378-T1/images/I/51z60rNcKSL._SY300_SX300_QL70_FMwebp_.jpg" TargetMode="External"/><Relationship Id="rId1880" Type="http://schemas.openxmlformats.org/officeDocument/2006/relationships/hyperlink" Target="https://m.media-amazon.com/images/W/WEBP_402378-T1/images/I/41B-iX4Pf5L._SX300_SY300_QL70_FMwebp_.jpg" TargetMode="External"/><Relationship Id="rId1978" Type="http://schemas.openxmlformats.org/officeDocument/2006/relationships/hyperlink" Target="https://m.media-amazon.com/images/W/WEBP_402378-T2/images/I/21fnuilweNL._SY445_SX342_QL70_FMwebp_.jpg" TargetMode="External"/><Relationship Id="rId2517" Type="http://schemas.openxmlformats.org/officeDocument/2006/relationships/hyperlink" Target="https://www.amazon.in/SupCares-Adjustable-Aluminium-Ventilated-Foldable/dp/B0BCVJ3PVP/ref=sr_1_337?qid=1672903012&amp;s=computers&amp;sr=1-337" TargetMode="External"/><Relationship Id="rId2724" Type="http://schemas.openxmlformats.org/officeDocument/2006/relationships/hyperlink" Target="https://www.amazon.in/AGARO-Ultrasonic-Humidifier-4-5Litres-Adjustable/dp/B09P182Z2H/ref=sr_1_441?qid=1672923614&amp;s=kitchen&amp;sr=1-441" TargetMode="External"/><Relationship Id="rId2931" Type="http://schemas.openxmlformats.org/officeDocument/2006/relationships/hyperlink" Target="https://www.amazon.in/Syncwire-Cable-Charging-Compatible-Devices/dp/B0BP7XLX48/ref=sr_1_194?qid=1672909134&amp;s=electronics&amp;sr=1-194" TargetMode="External"/><Relationship Id="rId903" Type="http://schemas.openxmlformats.org/officeDocument/2006/relationships/hyperlink" Target="https://m.media-amazon.com/images/I/31dJ+lXJq3L._SY300_SX300_.jpg" TargetMode="External"/><Relationship Id="rId1326" Type="http://schemas.openxmlformats.org/officeDocument/2006/relationships/hyperlink" Target="https://m.media-amazon.com/images/I/31BWFhkXiPL._SX300_SY300_QL70_FMwebp_.jpg" TargetMode="External"/><Relationship Id="rId1533" Type="http://schemas.openxmlformats.org/officeDocument/2006/relationships/hyperlink" Target="https://m.media-amazon.com/images/W/WEBP_402378-T1/images/I/41imW51RweL._SY300_SX300_QL70_FMwebp_.jpg" TargetMode="External"/><Relationship Id="rId1740" Type="http://schemas.openxmlformats.org/officeDocument/2006/relationships/hyperlink" Target="https://www.amazon.in/Parker-Quink-Ink-Bottle-Blue/dp/B00LM4X0KU/ref=sr_1_188?qid=1672903004&amp;s=computers&amp;sr=1-188" TargetMode="External"/><Relationship Id="rId32" Type="http://schemas.openxmlformats.org/officeDocument/2006/relationships/hyperlink" Target="https://www.amazon.in/JBL-C100SI-Ear-Headphones-Black/dp/B01DEWVZ2C/ref=sr_1_16?qid=1672895748&amp;s=electronics&amp;sr=1-16" TargetMode="External"/><Relationship Id="rId1600" Type="http://schemas.openxmlformats.org/officeDocument/2006/relationships/hyperlink" Target="https://www.amazon.in/Robustrion-Anti-Scratch-Samsung-Tab-Lite/dp/B08CTQP51L/ref=sr_1_390?qid=1672903014&amp;s=computers&amp;sr=1-390" TargetMode="External"/><Relationship Id="rId1838" Type="http://schemas.openxmlformats.org/officeDocument/2006/relationships/hyperlink" Target="https://www.amazon.in/Samsung-inch-Bezel-Flicker-Monitor-LF24T350FHWXXL/dp/B08J82K4GX/ref=sr_1_379?qid=1672903013&amp;s=computers&amp;sr=1-379" TargetMode="External"/><Relationship Id="rId181" Type="http://schemas.openxmlformats.org/officeDocument/2006/relationships/hyperlink" Target="https://m.media-amazon.com/images/I/413qMt0RdpL._SY300_SX300_QL70_ML2_.jpg" TargetMode="External"/><Relationship Id="rId1905" Type="http://schemas.openxmlformats.org/officeDocument/2006/relationships/hyperlink" Target="https://www.amazon.in/Moonwalk-Wireless-Titanium-Experience-Charging/dp/B0B5GJRTHB/ref=sr_1_397?qid=1672903014&amp;s=computers&amp;sr=1-397" TargetMode="External"/><Relationship Id="rId27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486" Type="http://schemas.openxmlformats.org/officeDocument/2006/relationships/hyperlink" Target="https://m.media-amazon.com/images/I/410TBgL2KXL._SX300_SY300_QL70_ML2_.jpg" TargetMode="External"/><Relationship Id="rId693" Type="http://schemas.openxmlformats.org/officeDocument/2006/relationships/hyperlink" Target="https://m.media-amazon.com/images/I/31zFmy89TOL._SX300_SY300_QL70_ML2_.jpg" TargetMode="External"/><Relationship Id="rId2167" Type="http://schemas.openxmlformats.org/officeDocument/2006/relationships/hyperlink" Target="https://m.media-amazon.com/images/I/310WOJIrwjL._SX300_SY300_QL70_FMwebp_.jpg" TargetMode="External"/><Relationship Id="rId2374" Type="http://schemas.openxmlformats.org/officeDocument/2006/relationships/hyperlink" Target="https://www.amazon.in/Tokdis-MX-1-Bluetooth-Calling-Smartwatch/dp/B0B82YGCF6/ref=sr_1_370?qid=1672895857&amp;s=electronics&amp;sr=1-370" TargetMode="External"/><Relationship Id="rId2581" Type="http://schemas.openxmlformats.org/officeDocument/2006/relationships/hyperlink" Target="https://m.media-amazon.com/images/I/31RLcOp57gL._SX300_SY300_QL70_FMwebp_.jpg" TargetMode="External"/><Relationship Id="rId139" Type="http://schemas.openxmlformats.org/officeDocument/2006/relationships/hyperlink" Target="https://m.media-amazon.com/images/I/41qhEf58vbL._SX300_SY300_QL70_ML2_.jpg" TargetMode="External"/><Relationship Id="rId346" Type="http://schemas.openxmlformats.org/officeDocument/2006/relationships/hyperlink" Target="https://m.media-amazon.com/images/I/51fmHk3km+L._SX300_SY300_.jpg" TargetMode="External"/><Relationship Id="rId553" Type="http://schemas.openxmlformats.org/officeDocument/2006/relationships/hyperlink" Target="https://www.amazon.in/SanDisk-Ultra-Drive-Flash-128GB/dp/B084PJSSQ1/ref=sr_1_119?qid=1672903000&amp;s=computers&amp;sr=1-119" TargetMode="External"/><Relationship Id="rId760" Type="http://schemas.openxmlformats.org/officeDocument/2006/relationships/hyperlink" Target="https://www.amazon.in/Tukzer-Capacitive-Lightweight-Magnetism-Smartphones/dp/B08K4PSZ3V/ref=sr_1_161?qid=1672895791&amp;s=electronics&amp;sr=1-161" TargetMode="External"/><Relationship Id="rId998" Type="http://schemas.openxmlformats.org/officeDocument/2006/relationships/hyperlink" Target="https://www.amazon.in/Wonderchef-Nutri-Blend-CKM-Jars-Black/dp/B07FL3WRX5/ref=sr_1_204?qid=1672923601&amp;s=kitchen&amp;sr=1-204" TargetMode="External"/><Relationship Id="rId1183" Type="http://schemas.openxmlformats.org/officeDocument/2006/relationships/hyperlink" Target="https://www.amazon.in/Casio-MJ-12D-Desktop-Calculator-Grey/dp/B0752LL57V/ref=sr_1_168?qid=1672903002&amp;s=computers&amp;sr=1-168" TargetMode="External"/><Relationship Id="rId1390" Type="http://schemas.openxmlformats.org/officeDocument/2006/relationships/hyperlink" Target="https://m.media-amazon.com/images/I/414zbaw52sL._SX300_SY300_QL70_FMwebp_.jpg" TargetMode="External"/><Relationship Id="rId2027" Type="http://schemas.openxmlformats.org/officeDocument/2006/relationships/hyperlink" Target="https://www.amazon.in/Portronics-Ruffpad-Multicolor-8-5-inch-Handwriting/dp/B09GFN8WZL/ref=sr_1_244?qid=1672903007&amp;s=computers&amp;sr=1-244" TargetMode="External"/><Relationship Id="rId2234" Type="http://schemas.openxmlformats.org/officeDocument/2006/relationships/hyperlink" Target="https://www.amazon.in/TTK-Prestige-Limited-Grinder-1200ml/dp/B09ZDVL7L8/ref=sr_1_413?qid=1672923612&amp;s=kitchen&amp;sr=1-413" TargetMode="External"/><Relationship Id="rId2441" Type="http://schemas.openxmlformats.org/officeDocument/2006/relationships/hyperlink" Target="https://www.amazon.in/SM1301-Sandwich-Detachable-Plates-Waffle/dp/B09XRBJ94N/ref=sr_1_300?qid=1672923607&amp;s=kitchen&amp;sr=1-300" TargetMode="External"/><Relationship Id="rId2679" Type="http://schemas.openxmlformats.org/officeDocument/2006/relationships/hyperlink" Target="https://m.media-amazon.com/images/I/31NDmmkm19L._SX300_SY300_QL70_FMwebp_.jpg" TargetMode="External"/><Relationship Id="rId2886" Type="http://schemas.openxmlformats.org/officeDocument/2006/relationships/hyperlink" Target="https://m.media-amazon.com/images/I/41p+lllC3HL._SY300_SX300_.jpg" TargetMode="External"/><Relationship Id="rId206" Type="http://schemas.openxmlformats.org/officeDocument/2006/relationships/hyperlink" Target="https://www.amazon.in/Boat-Rockerz-550-Headphone-Aesthetics/dp/B0856HY85J/ref=sr_1_85?qid=1672902998&amp;s=computers&amp;sr=1-85" TargetMode="External"/><Relationship Id="rId413" Type="http://schemas.openxmlformats.org/officeDocument/2006/relationships/hyperlink" Target="https://www.amazon.in/AmazonBasics-USB-Type-C-2-0-Cable/dp/B01GGKZ0V6/ref=sr_1_401?qid=1672903014&amp;s=computers&amp;sr=1-401" TargetMode="External"/><Relationship Id="rId858" Type="http://schemas.openxmlformats.org/officeDocument/2006/relationships/hyperlink" Target="https://www.amazon.in/AGARO-Type-C-Charging-Braided-1-2Meters/dp/B07PFJ5VQD/ref=sr_1_251?qid=1672909136&amp;s=electronics&amp;sr=1-251" TargetMode="External"/><Relationship Id="rId1043" Type="http://schemas.openxmlformats.org/officeDocument/2006/relationships/hyperlink" Target="https://m.media-amazon.com/images/I/41Peg4pz7fL._SX300_SY300_QL70_ML2_.jpg" TargetMode="External"/><Relationship Id="rId1488" Type="http://schemas.openxmlformats.org/officeDocument/2006/relationships/hyperlink" Target="https://www.amazon.in/Bajaj-Rex-Mixer-Grinder-White/dp/B08G8H8DPL/ref=sr_1_198?qid=1672923600&amp;s=kitchen&amp;sr=1-198" TargetMode="External"/><Relationship Id="rId1695" Type="http://schemas.openxmlformats.org/officeDocument/2006/relationships/hyperlink" Target="https://m.media-amazon.com/images/I/31s6OZfTO2L._SX300_SY300_QL70_FMwebp_.jpg" TargetMode="External"/><Relationship Id="rId2539" Type="http://schemas.openxmlformats.org/officeDocument/2006/relationships/hyperlink" Target="https://www.amazon.in/Amazon-Basics-8-5-inch-Writing-Drawing/dp/B0BBMPH39N/ref=sr_1_173?qid=1672903004&amp;s=computers&amp;sr=1-173" TargetMode="External"/><Relationship Id="rId2746" Type="http://schemas.openxmlformats.org/officeDocument/2006/relationships/hyperlink" Target="https://www.amazon.in/SaleOn-Charcoal-Electric-Appliances-Mix-colors/dp/B09VPH38JS/ref=sr_1_384?qid=1672923611&amp;s=kitchen&amp;sr=1-384" TargetMode="External"/><Relationship Id="rId620" Type="http://schemas.openxmlformats.org/officeDocument/2006/relationships/hyperlink" Target="https://www.amazon.in/Indestructible-Type-C-Cable-Type-Phones/dp/B071SDRGWL/ref=sr_1_158?qid=1672909131&amp;s=electronics&amp;sr=1-158" TargetMode="External"/><Relationship Id="rId718" Type="http://schemas.openxmlformats.org/officeDocument/2006/relationships/hyperlink" Target="https://www.amazon.in/boAt-Wave-Call-Dedicated-Multi-Sport/dp/B0B5D39BCD/ref=sr_1_90?qid=1672895770&amp;s=electronics&amp;sr=1-90" TargetMode="External"/><Relationship Id="rId925" Type="http://schemas.openxmlformats.org/officeDocument/2006/relationships/hyperlink" Target="https://m.media-amazon.com/images/I/31IO--RzGbL._SX300_SY300_QL70_FMwebp_.jpg" TargetMode="External"/><Relationship Id="rId1250" Type="http://schemas.openxmlformats.org/officeDocument/2006/relationships/hyperlink" Target="https://m.media-amazon.com/images/I/41+zSXivpML._SY300_SX300_.jpg" TargetMode="External"/><Relationship Id="rId1348" Type="http://schemas.openxmlformats.org/officeDocument/2006/relationships/hyperlink" Target="https://m.media-amazon.com/images/W/WEBP_402378-T2/images/I/51X7oG9862L._SX300_SY300_QL70_FMwebp_.jpg" TargetMode="External"/><Relationship Id="rId1555" Type="http://schemas.openxmlformats.org/officeDocument/2006/relationships/hyperlink" Target="https://m.media-amazon.com/images/I/4152kKO7W8L._SY300_SX300_QL70_FMwebp_.jpg" TargetMode="External"/><Relationship Id="rId1762" Type="http://schemas.openxmlformats.org/officeDocument/2006/relationships/hyperlink" Target="https://www.amazon.in/PHILIPS-Digital-HD9252-90-Technology/dp/B097RJ867P/ref=sr_1_107?qid=1672923596&amp;s=kitchen&amp;sr=1-107" TargetMode="External"/><Relationship Id="rId2301" Type="http://schemas.openxmlformats.org/officeDocument/2006/relationships/hyperlink" Target="https://m.media-amazon.com/images/I/31QdoA5bJAL._SX300_SY300_QL70_FMwebp_.jpg" TargetMode="External"/><Relationship Id="rId2606" Type="http://schemas.openxmlformats.org/officeDocument/2006/relationships/hyperlink" Target="https://www.amazon.in/Havells-Zella-Immersion-Watts-White/dp/B09J2QCKKM/ref=sr_1_299?qid=1672923607&amp;s=kitchen&amp;sr=1-299" TargetMode="External"/><Relationship Id="rId1110" Type="http://schemas.openxmlformats.org/officeDocument/2006/relationships/hyperlink" Target="https://www.amazon.in/Camel-Oil-Pastel-Reusable-Plastic/dp/B00LY12TH6/ref=sr_1_448?qid=1672903017&amp;s=computers&amp;sr=1-448" TargetMode="External"/><Relationship Id="rId1208" Type="http://schemas.openxmlformats.org/officeDocument/2006/relationships/hyperlink" Target="https://m.media-amazon.com/images/I/31kw1RgU5yL._SX300_SY300_QL70_FMwebp_.jpg" TargetMode="External"/><Relationship Id="rId1415" Type="http://schemas.openxmlformats.org/officeDocument/2006/relationships/hyperlink" Target="https://www.amazon.in/Sony-Bravia-inches-Google-KD-65X74K/dp/B09WN3SRC7/ref=sr_1_291?qid=1672909138&amp;s=electronics&amp;sr=1-291" TargetMode="External"/><Relationship Id="rId2813" Type="http://schemas.openxmlformats.org/officeDocument/2006/relationships/hyperlink" Target="https://www.amazon.in/SHREENOVA-Bluetooth-Fitness-Activity-Tracker/dp/B0BBVKRP7B/ref=sr_1_338?qid=1672895850&amp;s=electronics&amp;sr=1-338" TargetMode="External"/><Relationship Id="rId54" Type="http://schemas.openxmlformats.org/officeDocument/2006/relationships/hyperlink" Target="https://www.amazon.in/AmazonBasics-Certified-Lightning-Charge-Meters/dp/B07DC4RZPY/ref=sr_1_211?qid=1672909134&amp;s=electronics&amp;sr=1-211" TargetMode="External"/><Relationship Id="rId1622" Type="http://schemas.openxmlformats.org/officeDocument/2006/relationships/hyperlink" Target="https://www.amazon.in/Instant-Vortex-2QT-EvenCrispTM-Technology/dp/B0B53DS4TF/ref=sr_1_316?qid=1672923609&amp;s=kitchen&amp;sr=1-316" TargetMode="External"/><Relationship Id="rId1927" Type="http://schemas.openxmlformats.org/officeDocument/2006/relationships/hyperlink" Target="https://www.amazon.in/Redmi-Meadow-Design-Dimensity-5000mAh/dp/B0BBFJ9M3X/ref=sr_1_179?qid=1672895799&amp;s=electronics&amp;sr=1-179" TargetMode="External"/><Relationship Id="rId2091" Type="http://schemas.openxmlformats.org/officeDocument/2006/relationships/hyperlink" Target="https://www.amazon.in/SWAPKART-Portable-Reading-Working-Bedroom/dp/B07QMRHWJD/ref=sr_1_499?qid=1672903019&amp;s=computers&amp;sr=1-499" TargetMode="External"/><Relationship Id="rId2189" Type="http://schemas.openxmlformats.org/officeDocument/2006/relationships/hyperlink" Target="https://m.media-amazon.com/images/W/WEBP_402378-T2/images/I/315o5vpD66L._SX300_SY300_QL70_FMwebp_.jpg" TargetMode="External"/><Relationship Id="rId270" Type="http://schemas.openxmlformats.org/officeDocument/2006/relationships/hyperlink" Target="https://www.amazon.in/Ambrane-Unbreakable-Charging-Braided-Cable/dp/B098NS6PVG/ref=sr_1_41?qid=1672902996&amp;s=computers&amp;sr=1-41" TargetMode="External"/><Relationship Id="rId2396" Type="http://schemas.openxmlformats.org/officeDocument/2006/relationships/hyperlink" Target="https://www.amazon.in/Virtual-Reality-Headset-Headphones-Gaming/dp/B097JVLW3L/ref=sr_1_479?qid=1672909147&amp;s=electronics&amp;sr=1-479" TargetMode="External"/><Relationship Id="rId130" Type="http://schemas.openxmlformats.org/officeDocument/2006/relationships/hyperlink" Target="https://www.amazon.in/Noise-Colorfit-Pro-Control-Cloudbased/dp/B08HV25BBQ/ref=sr_1_220?qid=1672895814&amp;s=electronics&amp;sr=1-220" TargetMode="External"/><Relationship Id="rId368" Type="http://schemas.openxmlformats.org/officeDocument/2006/relationships/hyperlink" Target="https://m.media-amazon.com/images/I/41PBiq0KGUL._SX300_SY300_QL70_FMwebp_.jpg" TargetMode="External"/><Relationship Id="rId575" Type="http://schemas.openxmlformats.org/officeDocument/2006/relationships/hyperlink" Target="https://www.amazon.in/Samsung-Storage-6000mAh-Purchased-Separately/dp/B09TWH8YHM/ref=sr_1_35?qid=1672895755&amp;s=electronics&amp;sr=1-35" TargetMode="External"/><Relationship Id="rId782" Type="http://schemas.openxmlformats.org/officeDocument/2006/relationships/hyperlink" Target="https://www.amazon.in/Faber-Castell-Connector-Pen-Set-Assorted/dp/B00DJ5N9VK/ref=sr_1_381?qid=1672903013&amp;s=computers&amp;sr=1-381" TargetMode="External"/><Relationship Id="rId2049" Type="http://schemas.openxmlformats.org/officeDocument/2006/relationships/hyperlink" Target="https://www.amazon.in/Tarkan-Portable-Folding-Laptop-Lapdesk/dp/B08YD264ZS/ref=sr_1_200?qid=1672903005&amp;s=computers&amp;sr=1-200" TargetMode="External"/><Relationship Id="rId2256" Type="http://schemas.openxmlformats.org/officeDocument/2006/relationships/hyperlink" Target="https://www.amazon.in/PrettyKrafts-Laundry-Clothes-Storage-Mushroom/dp/B08D6RCM3Q/ref=sr_1_96?qid=1672923595&amp;s=kitchen&amp;sr=1-96" TargetMode="External"/><Relationship Id="rId2463" Type="http://schemas.openxmlformats.org/officeDocument/2006/relationships/hyperlink" Target="https://www.amazon.in/Themisto-TH-WS20-Digital-Weighing-Stainless/dp/B09W9V2PXG/ref=sr_1_420?qid=1672923613&amp;s=kitchen&amp;sr=1-420" TargetMode="External"/><Relationship Id="rId2670" Type="http://schemas.openxmlformats.org/officeDocument/2006/relationships/hyperlink" Target="https://www.amazon.in/SAIELLIN-Clothes-Sweater-Defuzzer-Trimmer/dp/B09NNZ1GF7/ref=sr_1_458?qid=1672923614&amp;s=kitchen&amp;sr=1-458" TargetMode="External"/><Relationship Id="rId228" Type="http://schemas.openxmlformats.org/officeDocument/2006/relationships/hyperlink" Target="https://www.amazon.in/Redmi-Horizon-Qualcomm%C2%AE-SnapdragonTM-Included/dp/B09QS9CWLV/ref=sr_1_382?qid=1672895857&amp;s=electronics&amp;sr=1-382" TargetMode="External"/><Relationship Id="rId435" Type="http://schemas.openxmlformats.org/officeDocument/2006/relationships/hyperlink" Target="https://www.amazon.in/Boult-Audio-PowerBuds-Wireless-Waterproof/dp/B08D11DZ2W/ref=sr_1_69?qid=1672902997&amp;s=computers&amp;sr=1-69" TargetMode="External"/><Relationship Id="rId642" Type="http://schemas.openxmlformats.org/officeDocument/2006/relationships/hyperlink" Target="https://www.amazon.in/AmazonBasics-Type-C-USB-Male-Cable/dp/B01GGKYKQM/ref=sr_1_418?qid=1672895872&amp;s=electronics&amp;sr=1-418" TargetMode="External"/><Relationship Id="rId1065" Type="http://schemas.openxmlformats.org/officeDocument/2006/relationships/hyperlink" Target="https://m.media-amazon.com/images/W/WEBP_402378-T2/images/I/31RWtNDo6EL._SX300_SY300_QL70_FMwebp_.jpg" TargetMode="External"/><Relationship Id="rId1272" Type="http://schemas.openxmlformats.org/officeDocument/2006/relationships/hyperlink" Target="https://www.amazon.in/TATASKY-Connection-Month-Basic-Installation/dp/B07YZG8PPY/ref=sr_1_245?qid=1672909136&amp;s=electronics&amp;sr=1-245" TargetMode="External"/><Relationship Id="rId2116" Type="http://schemas.openxmlformats.org/officeDocument/2006/relationships/hyperlink" Target="https://m.media-amazon.com/images/W/WEBP_402378-T1/images/I/31+EgPqYa6L._SX300_SY300_.jpg" TargetMode="External"/><Relationship Id="rId2323" Type="http://schemas.openxmlformats.org/officeDocument/2006/relationships/hyperlink" Target="https://m.media-amazon.com/images/I/31FmMK7a9PL._SY445_SX342_QL70_FMwebp_.jpg" TargetMode="External"/><Relationship Id="rId2530" Type="http://schemas.openxmlformats.org/officeDocument/2006/relationships/hyperlink" Target="https://m.media-amazon.com/images/I/41uoxHxPDaL._SX300_SY300_QL70_FMwebp_.jpg" TargetMode="External"/><Relationship Id="rId2768" Type="http://schemas.openxmlformats.org/officeDocument/2006/relationships/hyperlink" Target="https://www.amazon.in/POCO-C31-Shadow-Gray-RAM/dp/B09NY7W8YD/ref=sr_1_353?qid=1672895850&amp;s=electronics&amp;sr=1-353" TargetMode="External"/><Relationship Id="rId502" Type="http://schemas.openxmlformats.org/officeDocument/2006/relationships/hyperlink" Target="https://m.media-amazon.com/images/I/31YZ2ZYT66L._SX300_SY300_QL70_FMwebp_.jpg" TargetMode="External"/><Relationship Id="rId947" Type="http://schemas.openxmlformats.org/officeDocument/2006/relationships/hyperlink" Target="https://m.media-amazon.com/images/I/41VcqwZ-O8L._SX300_SY300_QL70_ML2_.jpg" TargetMode="External"/><Relationship Id="rId1132" Type="http://schemas.openxmlformats.org/officeDocument/2006/relationships/hyperlink" Target="https://www.amazon.in/Flix-Micro-Cable-Smartphone-Black/dp/B09NHVCHS9/ref=sr_1_158?qid=1672895791&amp;s=electronics&amp;sr=1-158" TargetMode="External"/><Relationship Id="rId1577" Type="http://schemas.openxmlformats.org/officeDocument/2006/relationships/hyperlink" Target="https://m.media-amazon.com/images/I/51OQUmSwngL._SX300_SY300_QL70_FMwebp_.jpg" TargetMode="External"/><Relationship Id="rId1784" Type="http://schemas.openxmlformats.org/officeDocument/2006/relationships/hyperlink" Target="https://www.amazon.in/Duracell-Chhota-Power-Battery-Set/dp/B08QDPB1SL/ref=sr_1_194?qid=1672903005&amp;s=computers&amp;sr=1-194" TargetMode="External"/><Relationship Id="rId1991" Type="http://schemas.openxmlformats.org/officeDocument/2006/relationships/hyperlink" Target="https://www.amazon.in/Parker-Moments-Vector-Timecheck-Roller/dp/B07LFQLKFZ/ref=sr_1_470?qid=1672903018&amp;s=computers&amp;sr=1-470" TargetMode="External"/><Relationship Id="rId2628" Type="http://schemas.openxmlformats.org/officeDocument/2006/relationships/hyperlink" Target="https://www.amazon.in/7SEVENTM-Universal-Replacement-Original-AKB75095303/dp/B09MM6P76N/ref=sr_1_143?qid=1672909130&amp;s=electronics&amp;sr=1-143" TargetMode="External"/><Relationship Id="rId2835" Type="http://schemas.openxmlformats.org/officeDocument/2006/relationships/hyperlink" Target="https://www.amazon.in/Wall-Outlet-Electric-Heaters-Bedroom-bathrooms/dp/B0BPBXNQQT/ref=sr_1_78?qid=1672923593&amp;s=kitchen&amp;sr=1-78" TargetMode="External"/><Relationship Id="rId76" Type="http://schemas.openxmlformats.org/officeDocument/2006/relationships/hyperlink" Target="https://www.amazon.in/Nokia-105-Single-Keypad-Wireless/dp/B09YDFDVNS/ref=sr_1_117?qid=1672895777&amp;s=electronics&amp;sr=1-117" TargetMode="External"/><Relationship Id="rId807" Type="http://schemas.openxmlformats.org/officeDocument/2006/relationships/hyperlink" Target="https://m.media-amazon.com/images/W/WEBP_402378-T2/images/I/41jlwEZpa5L._SX300_SY300_QL70_FMwebp_.jpg" TargetMode="External"/><Relationship Id="rId1437" Type="http://schemas.openxmlformats.org/officeDocument/2006/relationships/hyperlink" Target="https://m.media-amazon.com/images/I/41cOH84GhGL._SX300_SY300_QL70_FMwebp_.jpg" TargetMode="External"/><Relationship Id="rId1644" Type="http://schemas.openxmlformats.org/officeDocument/2006/relationships/hyperlink" Target="https://www.amazon.in/Cable-Certified-48Gbps-Ultra-Dynamic/dp/B08TGG316Z/ref=sr_1_156?qid=1672909131&amp;s=electronics&amp;sr=1-156" TargetMode="External"/><Relationship Id="rId1851" Type="http://schemas.openxmlformats.org/officeDocument/2006/relationships/hyperlink" Target="https://m.media-amazon.com/images/I/21NKf-n3WdL._SX300_SY300_QL70_FMwebp_.jpg" TargetMode="External"/><Relationship Id="rId2902" Type="http://schemas.openxmlformats.org/officeDocument/2006/relationships/hyperlink" Target="https://m.media-amazon.com/images/W/WEBP_402378-T2/images/I/41KYzWomjVL._SX300_SY300_QL70_FMwebp_.jpg" TargetMode="External"/><Relationship Id="rId1504"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711" Type="http://schemas.openxmlformats.org/officeDocument/2006/relationships/hyperlink" Target="https://m.media-amazon.com/images/I/31Lqjmed98L._SX300_SY300_QL70_FMwebp_.jpg" TargetMode="External"/><Relationship Id="rId1949" Type="http://schemas.openxmlformats.org/officeDocument/2006/relationships/hyperlink" Target="https://www.amazon.in/Philips-Handheld-Garment-Steamer-Purple/dp/B07DXRGWDJ/ref=sr_1_207?qid=1672923601&amp;s=kitchen&amp;sr=1-207" TargetMode="External"/><Relationship Id="rId292" Type="http://schemas.openxmlformats.org/officeDocument/2006/relationships/hyperlink" Target="https://m.media-amazon.com/images/I/41LFdROYICL._SX300_SY300_QL70_FMwebp_.jpg" TargetMode="External"/><Relationship Id="rId1809" Type="http://schemas.openxmlformats.org/officeDocument/2006/relationships/hyperlink" Target="https://m.media-amazon.com/images/I/41QtHHI0rXL._SX300_SY300_QL70_FMwebp_.jpg" TargetMode="External"/><Relationship Id="rId597" Type="http://schemas.openxmlformats.org/officeDocument/2006/relationships/hyperlink" Target="https://m.media-amazon.com/images/I/41OaM+9ZHXL._SY300_SX300_.jpg" TargetMode="External"/><Relationship Id="rId2180" Type="http://schemas.openxmlformats.org/officeDocument/2006/relationships/hyperlink" Target="https://www.amazon.in/PHILIPS-Handheld-Garment-STH3000-20/dp/B08TM71L54/ref=sr_1_77?qid=1672923593&amp;s=kitchen&amp;sr=1-77" TargetMode="External"/><Relationship Id="rId2278" Type="http://schemas.openxmlformats.org/officeDocument/2006/relationships/hyperlink" Target="https://www.amazon.in/Bajaj-Majesty-Filled-Radiator-Heater/dp/B01N1XVVLC/ref=sr_1_125?qid=1672923597&amp;s=kitchen&amp;sr=1-125" TargetMode="External"/><Relationship Id="rId2485" Type="http://schemas.openxmlformats.org/officeDocument/2006/relationships/hyperlink" Target="https://www.amazon.in/Ikea-45454-IKEA-Frother-Milk/dp/B0B4KPCBSH/ref=sr_1_119_mod_primary_new?qid=1672923596&amp;s=kitchen&amp;sbo=RZvfv%2F%2FHxDF%2BO5021pAnSA%3D%3D&amp;sr=1-119" TargetMode="External"/><Relationship Id="rId152" Type="http://schemas.openxmlformats.org/officeDocument/2006/relationships/hyperlink" Target="https://www.amazon.in/AmazonBasics-Extension-Cable-Male-Female/dp/B00NH11PEY/ref=sr_1_239?qid=1672903006&amp;s=computers&amp;sr=1-239" TargetMode="External"/><Relationship Id="rId457" Type="http://schemas.openxmlformats.org/officeDocument/2006/relationships/hyperlink" Target="https://www.amazon.in/inches-Full-Android-L43M6-INC-Black/dp/B09JPC82QC/ref=sr_1_45?qid=1672909125&amp;s=electronics&amp;sr=1-45" TargetMode="External"/><Relationship Id="rId1087" Type="http://schemas.openxmlformats.org/officeDocument/2006/relationships/hyperlink" Target="https://m.media-amazon.com/images/W/WEBP_402378-T2/images/I/41xXipZ7vjL._SX300_SY300_QL70_FMwebp_.jpg" TargetMode="External"/><Relationship Id="rId1294" Type="http://schemas.openxmlformats.org/officeDocument/2006/relationships/hyperlink" Target="https://www.amazon.in/Belkin-Certified-Lightning-Braided-Meters-Black/dp/B084N1BM9L/ref=sr_1_340?qid=1672909141&amp;s=electronics&amp;sr=1-340" TargetMode="External"/><Relationship Id="rId2040" Type="http://schemas.openxmlformats.org/officeDocument/2006/relationships/hyperlink" Target="https://m.media-amazon.com/images/I/31B24fjfiTL._SX300_SY300_QL70_FMwebp_.jpg" TargetMode="External"/><Relationship Id="rId2138" Type="http://schemas.openxmlformats.org/officeDocument/2006/relationships/hyperlink" Target="https://m.media-amazon.com/images/I/41nf9n-v3pL._SX300_SY300_QL70_ML2_.jpg" TargetMode="External"/><Relationship Id="rId2692" Type="http://schemas.openxmlformats.org/officeDocument/2006/relationships/hyperlink" Target="https://www.amazon.in/BassHeads-122-Earphones-Tangle-Straight/dp/B07QZ3CZ48/ref=sr_1_39?qid=1672902996&amp;s=computers&amp;sr=1-39" TargetMode="External"/><Relationship Id="rId664" Type="http://schemas.openxmlformats.org/officeDocument/2006/relationships/hyperlink" Target="https://www.amazon.in/Samsung-Galaxy-Storage-6000mAh-Battery/dp/B0B4F2XCK3/ref=sr_1_32?qid=1672895755&amp;s=electronics&amp;sr=1-32" TargetMode="External"/><Relationship Id="rId871" Type="http://schemas.openxmlformats.org/officeDocument/2006/relationships/hyperlink" Target="https://m.media-amazon.com/images/I/41WCgGbvwhL._SX300_SY300_QL70_ML2_.jpg" TargetMode="External"/><Relationship Id="rId969" Type="http://schemas.openxmlformats.org/officeDocument/2006/relationships/hyperlink" Target="https://m.media-amazon.com/images/W/WEBP_402378-T2/images/I/41vJcrdr5mL._SY300_SX300_QL70_FMwebp_.jpg" TargetMode="External"/><Relationship Id="rId1599" Type="http://schemas.openxmlformats.org/officeDocument/2006/relationships/hyperlink" Target="https://m.media-amazon.com/images/W/WEBP_402378-T1/images/I/41PJLOoFNWL._SX300_SY300_QL70_FMwebp_.jpg" TargetMode="External"/><Relationship Id="rId2345" Type="http://schemas.openxmlformats.org/officeDocument/2006/relationships/hyperlink" Target="https://m.media-amazon.com/images/W/WEBP_402378-T1/images/I/31uBcZhDMjL._SX300_SY300_QL70_FMwebp_.jpg" TargetMode="External"/><Relationship Id="rId2552" Type="http://schemas.openxmlformats.org/officeDocument/2006/relationships/hyperlink" Target="https://m.media-amazon.com/images/W/WEBP_402378-T1/images/I/41lGZWRZqOS._SX300_SY300_QL70_FMwebp_.jpg" TargetMode="External"/><Relationship Id="rId317" Type="http://schemas.openxmlformats.org/officeDocument/2006/relationships/hyperlink" Target="https://www.amazon.in/Butterfly-EKN-1-5-Litre-Kettle-Silver/dp/B078V8R9BS/ref=sr_1_78?qid=1672923595&amp;s=kitchen&amp;sr=1-78" TargetMode="External"/><Relationship Id="rId524" Type="http://schemas.openxmlformats.org/officeDocument/2006/relationships/hyperlink" Target="https://m.media-amazon.com/images/W/WEBP_402378-T2/images/I/51LuP5KXg5L._SX300_SY300_QL70_FMwebp_.jpg" TargetMode="External"/><Relationship Id="rId731" Type="http://schemas.openxmlformats.org/officeDocument/2006/relationships/hyperlink" Target="https://m.media-amazon.com/images/W/WEBP_402378-T1/images/I/41lS2bd15fL._SX300_SY300_QL70_FMwebp_.jpg" TargetMode="External"/><Relationship Id="rId1154" Type="http://schemas.openxmlformats.org/officeDocument/2006/relationships/hyperlink" Target="https://www.amazon.in/CROMPTON-Sapphira-Ultra-Ceiling-Lustre/dp/B09SPTNG58/ref=sr_1_213?qid=1672923601&amp;s=kitchen&amp;sr=1-213" TargetMode="External"/><Relationship Id="rId1361" Type="http://schemas.openxmlformats.org/officeDocument/2006/relationships/hyperlink" Target="https://www.amazon.in/Sujata-DynaMix-DX-900-Watt-Grinder/dp/B00K57MR22/ref=sr_1_411?qid=1672923612&amp;s=kitchen&amp;sr=1-411" TargetMode="External"/><Relationship Id="rId1459" Type="http://schemas.openxmlformats.org/officeDocument/2006/relationships/hyperlink" Target="https://m.media-amazon.com/images/W/WEBP_402378-T2/images/I/31Ly7OehCGL._SX300_SY300_QL70_FMwebp_.jpg" TargetMode="External"/><Relationship Id="rId2205" Type="http://schemas.openxmlformats.org/officeDocument/2006/relationships/hyperlink" Target="https://m.media-amazon.com/images/W/WEBP_402378-T2/images/I/31C71rcp+1L._SY300_SX300_.jpg" TargetMode="External"/><Relationship Id="rId2412" Type="http://schemas.openxmlformats.org/officeDocument/2006/relationships/hyperlink" Target="https://www.amazon.in/Ambrane-ABDC-10-Charging-Transmission-Compatible/dp/B09CMP1SC8/ref=sr_1_439?qid=1672895879&amp;s=electronics&amp;sr=1-439" TargetMode="External"/><Relationship Id="rId2857" Type="http://schemas.openxmlformats.org/officeDocument/2006/relationships/hyperlink" Target="https://www.amazon.in/Zuvexa-Rechargeable-Electric-Foam-Maker/dp/B0BLC2BYPX/ref=sr_1_243?qid=1672923603&amp;s=kitchen&amp;sr=1-243" TargetMode="External"/><Relationship Id="rId98" Type="http://schemas.openxmlformats.org/officeDocument/2006/relationships/hyperlink" Target="https://www.amazon.in/Super-Rockerz-400-Bluetooth-Headphones/dp/B01FSYQ2A4/ref=sr_1_307?qid=1672895835&amp;s=electronics&amp;sr=1-307" TargetMode="External"/><Relationship Id="rId829" Type="http://schemas.openxmlformats.org/officeDocument/2006/relationships/hyperlink" Target="https://m.media-amazon.com/images/I/31oumlyiGiL._SX300_SY300_QL70_FMwebp_.jpg" TargetMode="External"/><Relationship Id="rId1014" Type="http://schemas.openxmlformats.org/officeDocument/2006/relationships/hyperlink" Target="https://www.amazon.in/Airdopes-181-Playtime-Bluetooth-Wireless/dp/B09PL79D2X/ref=sr_1_116?qid=1672903000&amp;s=computers&amp;sr=1-116" TargetMode="External"/><Relationship Id="rId1221" Type="http://schemas.openxmlformats.org/officeDocument/2006/relationships/hyperlink" Target="https://www.amazon.in/Inalsa-Electric-Kettle-Absa-1500W-Capacity/dp/B07QDSN9V6/ref=sr_1_39?qid=1672923592&amp;s=kitchen&amp;sr=1-39" TargetMode="External"/><Relationship Id="rId1666" Type="http://schemas.openxmlformats.org/officeDocument/2006/relationships/hyperlink" Target="https://www.amazon.in/Philips-GC026-30-Fabric-Shaver/dp/B00TDD0YM4/ref=sr_1_54?qid=1672923592&amp;s=kitchen&amp;sr=1-54" TargetMode="External"/><Relationship Id="rId1873" Type="http://schemas.openxmlformats.org/officeDocument/2006/relationships/hyperlink" Target="https://www.amazon.in/STRIFF-Android-Portable-Foldable-Stand-Perfect/dp/B09VZBGL1N/ref=sr_1_257?qid=1672895821&amp;s=electronics&amp;sr=1-257" TargetMode="External"/><Relationship Id="rId2717" Type="http://schemas.openxmlformats.org/officeDocument/2006/relationships/hyperlink" Target="https://m.media-amazon.com/images/I/41d7YWtyLCL._SX300_SY300_QL70_FMwebp_.jpg" TargetMode="External"/><Relationship Id="rId2924" Type="http://schemas.openxmlformats.org/officeDocument/2006/relationships/hyperlink" Target="https://m.media-amazon.com/images/I/41hCikFvL7L._SY300_SX300_QL70_FMwebp_.jpg" TargetMode="External"/><Relationship Id="rId1319" Type="http://schemas.openxmlformats.org/officeDocument/2006/relationships/hyperlink" Target="https://m.media-amazon.com/images/W/WEBP_402378-T1/images/I/41ZraPJKHYL._SY300_SX300_QL70_FMwebp_.jpg" TargetMode="External"/><Relationship Id="rId1526" Type="http://schemas.openxmlformats.org/officeDocument/2006/relationships/hyperlink" Target="https://www.amazon.in/Dyazo-Computer-Adjustable-Ergonomic-Compatible/dp/B08LHTJTBB/ref=sr_1_228?qid=1672903006&amp;s=computers&amp;sr=1-228" TargetMode="External"/><Relationship Id="rId1733" Type="http://schemas.openxmlformats.org/officeDocument/2006/relationships/hyperlink" Target="https://m.media-amazon.com/images/I/31zYqHExOPS._SX300_SY300_QL70_ML2_.jpg" TargetMode="External"/><Relationship Id="rId1940" Type="http://schemas.openxmlformats.org/officeDocument/2006/relationships/hyperlink" Target="https://m.media-amazon.com/images/I/419vF7uEFEL._SX300_SY300_QL70_FMwebp_.jpg" TargetMode="External"/><Relationship Id="rId25" Type="http://schemas.openxmlformats.org/officeDocument/2006/relationships/hyperlink" Target="https://m.media-amazon.com/images/I/41cVgYgAKpL._SX300_SY300_QL70_FMwebp_.jpg" TargetMode="External"/><Relationship Id="rId1800" Type="http://schemas.openxmlformats.org/officeDocument/2006/relationships/hyperlink" Target="https://www.amazon.in/HUMBLE-Dynamic-Recording-Microphone-SmartPhones/dp/B08HD7JQHX/ref=sr_1_205?qid=1672903005&amp;s=computers&amp;sr=1-205" TargetMode="External"/><Relationship Id="rId174" Type="http://schemas.openxmlformats.org/officeDocument/2006/relationships/hyperlink" Target="https://www.amazon.in/SanDisk-Ultra%C2%AE-microSDXCTM-Warranty-Smartphones/dp/B0BDRVFDKP/ref=sr_1_10?qid=1672902995&amp;s=computers&amp;sr=1-10" TargetMode="External"/><Relationship Id="rId381" Type="http://schemas.openxmlformats.org/officeDocument/2006/relationships/hyperlink" Target="https://www.amazon.in/realme-narzo-Mint-Green-Storage/dp/B09FKDH6FS/ref=sr_1_115?qid=1672895777&amp;s=electronics&amp;sr=1-115" TargetMode="External"/><Relationship Id="rId2062" Type="http://schemas.openxmlformats.org/officeDocument/2006/relationships/hyperlink" Target="https://m.media-amazon.com/images/I/41-iQHWCwHL._SX300_SY300_QL70_FMwebp_.jpg" TargetMode="External"/><Relationship Id="rId241" Type="http://schemas.openxmlformats.org/officeDocument/2006/relationships/hyperlink" Target="https://m.media-amazon.com/images/I/41ZK4aM4zgL._SX300_SY300_QL70_ML2_.jpg" TargetMode="External"/><Relationship Id="rId479" Type="http://schemas.openxmlformats.org/officeDocument/2006/relationships/hyperlink" Target="https://www.amazon.in/Boult-Audio-TrueBuds-Wireless-Waterproof/dp/B08CFCK6CW/ref=sr_1_215?qid=1672903005&amp;s=computers&amp;sr=1-215" TargetMode="External"/><Relationship Id="rId686" Type="http://schemas.openxmlformats.org/officeDocument/2006/relationships/hyperlink" Target="https://www.amazon.in/Mi-Braided-USB-Type-C-Cable/dp/B083342NKJ/ref=sr_1_125?qid=1672903001&amp;s=computers&amp;sr=1-125" TargetMode="External"/><Relationship Id="rId893" Type="http://schemas.openxmlformats.org/officeDocument/2006/relationships/hyperlink" Target="https://m.media-amazon.com/images/I/3183iGEWksL._SX300_SY300_QL70_ML2_.jpg" TargetMode="External"/><Relationship Id="rId2367" Type="http://schemas.openxmlformats.org/officeDocument/2006/relationships/hyperlink" Target="https://m.media-amazon.com/images/I/51m3+9D6ZwL._SY300_SX300_.jpg" TargetMode="External"/><Relationship Id="rId2574" Type="http://schemas.openxmlformats.org/officeDocument/2006/relationships/hyperlink" Target="https://m.media-amazon.com/images/W/WEBP_402378-T2/images/I/416A01cyQYL._SX300_SY300_QL70_FMwebp_.jpg" TargetMode="External"/><Relationship Id="rId2781"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339" Type="http://schemas.openxmlformats.org/officeDocument/2006/relationships/hyperlink" Target="https://www.amazon.in/Dell-MS116-1000DPI-Wired-Optical/dp/B01HJI0FS2/ref=sr_1_31?qid=1672902996&amp;s=computers&amp;sr=1-31" TargetMode="External"/><Relationship Id="rId546" Type="http://schemas.openxmlformats.org/officeDocument/2006/relationships/hyperlink" Target="https://m.media-amazon.com/images/W/WEBP_402378-T2/images/I/31ke2NdHJ-L._SY300_SX300_QL70_FMwebp_.jpg" TargetMode="External"/><Relationship Id="rId753" Type="http://schemas.openxmlformats.org/officeDocument/2006/relationships/hyperlink" Target="https://m.media-amazon.com/images/I/31VzNhhqifL._SX300_SY300_QL70_FMwebp_.jpg" TargetMode="External"/><Relationship Id="rId1176" Type="http://schemas.openxmlformats.org/officeDocument/2006/relationships/hyperlink" Target="https://m.media-amazon.com/images/W/WEBP_402378-T2/images/I/31VtFl2O33L._SX300_SY300_QL70_FMwebp_.jpg" TargetMode="External"/><Relationship Id="rId1383" Type="http://schemas.openxmlformats.org/officeDocument/2006/relationships/hyperlink" Target="https://www.amazon.in/inches-Ready-Smart-VW32PRO-Black/dp/B08PZ6HZLT/ref=sr_1_404?qid=1672909144&amp;s=electronics&amp;sr=1-404" TargetMode="External"/><Relationship Id="rId2227" Type="http://schemas.openxmlformats.org/officeDocument/2006/relationships/hyperlink" Target="https://m.media-amazon.com/images/W/WEBP_402378-T2/images/I/51rzz4zoUBL._SX300_SY300_QL70_FMwebp_.jpg" TargetMode="External"/><Relationship Id="rId2434" Type="http://schemas.openxmlformats.org/officeDocument/2006/relationships/hyperlink" Target="https://m.media-amazon.com/images/W/WEBP_402378-T2/images/I/21Nw+BXh1kS._SY300_SX300_.jpg" TargetMode="External"/><Relationship Id="rId2879" Type="http://schemas.openxmlformats.org/officeDocument/2006/relationships/hyperlink" Target="https://www.amazon.in/AVNISH-Water-Filter-Layer-Filtration/dp/B0BHYLCL19/ref=sr_1_325?qid=1672923609&amp;s=kitchen&amp;sr=1-325" TargetMode="External"/><Relationship Id="rId101" Type="http://schemas.openxmlformats.org/officeDocument/2006/relationships/hyperlink" Target="https://m.media-amazon.com/images/W/WEBP_402378-T1/images/I/31TZq2dY-hL._SX300_SY300_QL70_FMwebp_.jpg" TargetMode="External"/><Relationship Id="rId406" Type="http://schemas.openxmlformats.org/officeDocument/2006/relationships/hyperlink" Target="https://m.media-amazon.com/images/W/WEBP_402378-T2/images/I/41CF6GtnpKL._SX300_SY300_QL70_FMwebp_.jpg" TargetMode="External"/><Relationship Id="rId960" Type="http://schemas.openxmlformats.org/officeDocument/2006/relationships/hyperlink" Target="https://www.amazon.in/TIZUM-Slim-1-5m-HDMI-Cable/dp/B01M4GGIVU/ref=sr_1_27?qid=1672909125&amp;s=electronics&amp;sr=1-27" TargetMode="External"/><Relationship Id="rId1036" Type="http://schemas.openxmlformats.org/officeDocument/2006/relationships/hyperlink" Target="https://www.amazon.in/Logitech-Hyperion-Ultra-Gaming-Mouse/dp/B00NFD0ETQ/ref=sr_1_424?qid=1672903016&amp;s=computers&amp;sr=1-424" TargetMode="External"/><Relationship Id="rId1243" Type="http://schemas.openxmlformats.org/officeDocument/2006/relationships/hyperlink" Target="https://www.amazon.in/Sounce-iPhone-Charging-Compatible-Devices/dp/B096MSW6CT/ref=sr_1_42?qid=1672902996&amp;s=computers&amp;sr=1-42" TargetMode="External"/><Relationship Id="rId1590" Type="http://schemas.openxmlformats.org/officeDocument/2006/relationships/hyperlink" Target="https://www.amazon.in/Tukzer-Memory-Foam-Ergonomic-Mousepad-Suitable/dp/B08WLY8V9S/ref=sr_1_328?qid=1672903011&amp;s=computers&amp;sr=1-328" TargetMode="External"/><Relationship Id="rId1688" Type="http://schemas.openxmlformats.org/officeDocument/2006/relationships/hyperlink" Target="https://www.amazon.in/Tygot-Bluetooth-Extendable-Multifunctional-Compatible/dp/B094YFFSMY/ref=sr_1_65?qid=1672895762&amp;s=electronics&amp;sr=1-65" TargetMode="External"/><Relationship Id="rId1895" Type="http://schemas.openxmlformats.org/officeDocument/2006/relationships/hyperlink" Target="https://www.amazon.in/Singer-Aroma-1-8-Litre-Electric-Kettle/dp/B07F366Z51/ref=sr_1_373?qid=1672923611&amp;s=kitchen&amp;sr=1-373" TargetMode="External"/><Relationship Id="rId2641" Type="http://schemas.openxmlformats.org/officeDocument/2006/relationships/hyperlink" Target="https://m.media-amazon.com/images/W/WEBP_402378-T2/images/I/311Rq7jXvgL._SY445_SX342_QL70_FMwebp_.jpg" TargetMode="External"/><Relationship Id="rId2739" Type="http://schemas.openxmlformats.org/officeDocument/2006/relationships/hyperlink" Target="https://m.media-amazon.com/images/W/WEBP_402378-T2/images/I/31WPRa-K7GL._SY445_SX342_QL70_FMwebp_.jpg" TargetMode="External"/><Relationship Id="rId2946" Type="http://schemas.openxmlformats.org/officeDocument/2006/relationships/table" Target="../tables/table1.xml"/><Relationship Id="rId613" Type="http://schemas.openxmlformats.org/officeDocument/2006/relationships/hyperlink" Target="https://m.media-amazon.com/images/W/WEBP_402378-T1/images/I/41opVWa6H1L._SX300_SY300_QL70_FMwebp_.jpg" TargetMode="External"/><Relationship Id="rId820" Type="http://schemas.openxmlformats.org/officeDocument/2006/relationships/hyperlink" Target="https://www.amazon.in/Crompton-InstaBliss-Instant-Heater-Advanced/dp/B09WMTJPG7/ref=sr_1_153?qid=1672923598&amp;s=kitchen&amp;sr=1-153" TargetMode="External"/><Relationship Id="rId918" Type="http://schemas.openxmlformats.org/officeDocument/2006/relationships/hyperlink" Target="https://www.amazon.in/Crompton-CG-IHL-1500-Watt-Immersion-Compatible/dp/B00HZIOGXW/ref=sr_1_144?qid=1672923597&amp;s=kitchen&amp;sr=1-144" TargetMode="External"/><Relationship Id="rId1450" Type="http://schemas.openxmlformats.org/officeDocument/2006/relationships/hyperlink" Target="https://www.amazon.in/AmazonBasics-Nylon-Braided-Lightning-Cable/dp/B082T6GXS5/ref=sr_1_165?qid=1672909131&amp;s=electronics&amp;sr=1-165" TargetMode="External"/><Relationship Id="rId1548" Type="http://schemas.openxmlformats.org/officeDocument/2006/relationships/hyperlink" Target="https://www.amazon.in/Lenovo-65W-320-15IKBRA-320S-14IKBR-510S-13IKB/dp/B07DJ5KYDZ/ref=sr_1_360?qid=1672903012&amp;s=computers&amp;sr=1-360" TargetMode="External"/><Relationship Id="rId1755" Type="http://schemas.openxmlformats.org/officeDocument/2006/relationships/hyperlink" Target="https://m.media-amazon.com/images/W/WEBP_402378-T2/images/I/31kFRC4fP6L._SY300_SX300_QL70_FMwebp_.jpg" TargetMode="External"/><Relationship Id="rId2501" Type="http://schemas.openxmlformats.org/officeDocument/2006/relationships/hyperlink" Target="https://www.amazon.in/Borosil-Electric-Vegetables-Transparent-Stainless/dp/B09J4YQYX3/ref=sr_1_270?qid=1672923606&amp;s=kitchen&amp;sr=1-270" TargetMode="External"/><Relationship Id="rId1103" Type="http://schemas.openxmlformats.org/officeDocument/2006/relationships/hyperlink" Target="https://m.media-amazon.com/images/I/41XtHlbmOHL._SX300_SY300_QL70_ML2_.jpg" TargetMode="External"/><Relationship Id="rId1310" Type="http://schemas.openxmlformats.org/officeDocument/2006/relationships/hyperlink" Target="https://www.amazon.in/Philips-HI113-1000-Watt-Plastic-Coating/dp/B009UORDX4/ref=sr_1_319?qid=1672923609&amp;s=kitchen&amp;sr=1-319" TargetMode="External"/><Relationship Id="rId1408" Type="http://schemas.openxmlformats.org/officeDocument/2006/relationships/hyperlink" Target="https://m.media-amazon.com/images/I/51llGK9TR+L._SY300_SX300_.jpg" TargetMode="External"/><Relationship Id="rId1962" Type="http://schemas.openxmlformats.org/officeDocument/2006/relationships/hyperlink" Target="https://m.media-amazon.com/images/I/41VQTjrYaCL._SX300_SY300_QL70_FMwebp_.jpg" TargetMode="External"/><Relationship Id="rId2806" Type="http://schemas.openxmlformats.org/officeDocument/2006/relationships/hyperlink" Target="https://m.media-amazon.com/images/I/51ucu0nCeSL._SX300_SY300_QL70_FMwebp_.jpg" TargetMode="External"/><Relationship Id="rId47" Type="http://schemas.openxmlformats.org/officeDocument/2006/relationships/hyperlink" Target="https://m.media-amazon.com/images/I/31grUs8OpvL._SX300_SY300_QL70_ML2_.jpg" TargetMode="External"/><Relationship Id="rId1615" Type="http://schemas.openxmlformats.org/officeDocument/2006/relationships/hyperlink" Target="https://m.media-amazon.com/images/I/418GxB04szL._SY300_SX300_QL70_FMwebp_.jpg" TargetMode="External"/><Relationship Id="rId1822" Type="http://schemas.openxmlformats.org/officeDocument/2006/relationships/hyperlink" Target="https://www.amazon.in/Charging-Braided-Compatible-Samsung-Galaxy/dp/B08PSQRW2T/ref=sr_1_159?qid=1672909131&amp;s=electronics&amp;sr=1-159" TargetMode="External"/><Relationship Id="rId196" Type="http://schemas.openxmlformats.org/officeDocument/2006/relationships/hyperlink" Target="https://www.amazon.in/Zebronics-Zeb-Thunder-Bluetooth-Headphone-Input/dp/B07L8KNP5F/ref=sr_1_103?qid=1672903000&amp;s=computers&amp;sr=1-103" TargetMode="External"/><Relationship Id="rId2084" Type="http://schemas.openxmlformats.org/officeDocument/2006/relationships/hyperlink" Target="https://m.media-amazon.com/images/I/41A8H7PSidL._SY300_SX300_QL70_FMwebp_.jpg" TargetMode="External"/><Relationship Id="rId2291" Type="http://schemas.openxmlformats.org/officeDocument/2006/relationships/hyperlink" Target="https://m.media-amazon.com/images/I/419QKVTxaSL._SX300_SY300_QL70_FMwebp_.jpg" TargetMode="External"/><Relationship Id="rId263" Type="http://schemas.openxmlformats.org/officeDocument/2006/relationships/hyperlink" Target="https://m.media-amazon.com/images/I/41d84o5-M-L._SY445_SX342_QL70_FMwebp_.jpg" TargetMode="External"/><Relationship Id="rId470" Type="http://schemas.openxmlformats.org/officeDocument/2006/relationships/hyperlink" Target="https://m.media-amazon.com/images/W/WEBP_402378-T1/images/I/41tWgm56a0L._SX300_SY300_QL70_FMwebp_.jpg" TargetMode="External"/><Relationship Id="rId2151" Type="http://schemas.openxmlformats.org/officeDocument/2006/relationships/hyperlink" Target="https://www.amazon.in/LG-inches-Ultra-55UQ7500PSF-Ceramic/dp/B0B3XXSB1K/ref=sr_1_445?qid=1672909146&amp;s=electronics&amp;sr=1-445" TargetMode="External"/><Relationship Id="rId2389"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596" Type="http://schemas.openxmlformats.org/officeDocument/2006/relationships/hyperlink" Target="https://www.amazon.in/Sony-TV-Remote-Compatible-Control/dp/B09L8DT7D6/ref=sr_1_200?qid=1672909134&amp;s=electronics&amp;sr=1-200" TargetMode="External"/><Relationship Id="rId123" Type="http://schemas.openxmlformats.org/officeDocument/2006/relationships/hyperlink" Target="https://m.media-amazon.com/images/W/WEBP_402378-T1/images/I/31nrDWDT8+L._SX300_SY300_.jpg" TargetMode="External"/><Relationship Id="rId330" Type="http://schemas.openxmlformats.org/officeDocument/2006/relationships/hyperlink" Target="https://m.media-amazon.com/images/I/41XQP3N-SdL._SX300_SY300_QL70_FMwebp_.jpg" TargetMode="External"/><Relationship Id="rId568" Type="http://schemas.openxmlformats.org/officeDocument/2006/relationships/hyperlink" Target="https://m.media-amazon.com/images/I/21uJX5AqizL._SX300_SY300_QL70_FMwebp_.jpg" TargetMode="External"/><Relationship Id="rId775" Type="http://schemas.openxmlformats.org/officeDocument/2006/relationships/hyperlink" Target="https://m.media-amazon.com/images/I/41EIVJvXxsL._SX300_SY300_QL70_FMwebp_.jpg" TargetMode="External"/><Relationship Id="rId982" Type="http://schemas.openxmlformats.org/officeDocument/2006/relationships/hyperlink" Target="https://www.amazon.in/Preethi-Blue-Leaf-Diamond-750-Watt/dp/B0188KPKB2/ref=sr_1_133?qid=1672923597&amp;s=kitchen&amp;sr=1-133" TargetMode="External"/><Relationship Id="rId1198" Type="http://schemas.openxmlformats.org/officeDocument/2006/relationships/hyperlink" Target="https://m.media-amazon.com/images/I/312X0wyfvmL._SX300_SY300_QL70_ML2_.jpg" TargetMode="External"/><Relationship Id="rId2011" Type="http://schemas.openxmlformats.org/officeDocument/2006/relationships/hyperlink" Target="https://www.amazon.in/Lifelong-Boiler-Poacher-500-Watt-Transparent/dp/B08S7V8YTN/ref=sr_1_245?qid=1672923605&amp;s=kitchen&amp;sr=1-245" TargetMode="External"/><Relationship Id="rId2249" Type="http://schemas.openxmlformats.org/officeDocument/2006/relationships/hyperlink" Target="https://m.media-amazon.com/images/W/WEBP_402378-T1/images/I/51oZKPP1qhL._SY300_SX300_QL70_FMwebp_.jpg" TargetMode="External"/><Relationship Id="rId2456" Type="http://schemas.openxmlformats.org/officeDocument/2006/relationships/hyperlink" Target="https://m.media-amazon.com/images/I/41KmCJuybRL._SX300_SY300_QL70_FMwebp_.jpg" TargetMode="External"/><Relationship Id="rId2663" Type="http://schemas.openxmlformats.org/officeDocument/2006/relationships/hyperlink" Target="https://m.media-amazon.com/images/I/318Gp3pIqXL._SX300_SY300_QL70_FMwebp_.jpg" TargetMode="External"/><Relationship Id="rId2870" Type="http://schemas.openxmlformats.org/officeDocument/2006/relationships/hyperlink" Target="https://m.media-amazon.com/images/I/41wOaCtfCZL._SY300_SX300_QL70_FMwebp_.jpg" TargetMode="External"/><Relationship Id="rId428" Type="http://schemas.openxmlformats.org/officeDocument/2006/relationships/hyperlink" Target="https://m.media-amazon.com/images/I/412XfBAEikL._SX300_SY300_QL70_FMwebp_.jpg" TargetMode="External"/><Relationship Id="rId635" Type="http://schemas.openxmlformats.org/officeDocument/2006/relationships/hyperlink" Target="https://m.media-amazon.com/images/W/WEBP_402378-T1/images/I/413viCgpI+L._SY300_SX300_.jpg" TargetMode="External"/><Relationship Id="rId842" Type="http://schemas.openxmlformats.org/officeDocument/2006/relationships/hyperlink" Target="https://www.amazon.in/DIGITEK%C2%AE-DRL-14C-Temperature-Photo-Shoot-Vlogging/dp/B09BN2NPBD/ref=sr_1_224?qid=1672903006&amp;s=computers&amp;sr=1-224" TargetMode="External"/><Relationship Id="rId1058" Type="http://schemas.openxmlformats.org/officeDocument/2006/relationships/hyperlink" Target="https://www.amazon.in/Support-Display-Projector-Connectivity-E03i31/dp/B088Z1YWBC/ref=sr_1_176?qid=1672909133&amp;s=electronics&amp;sr=1-176" TargetMode="External"/><Relationship Id="rId1265" Type="http://schemas.openxmlformats.org/officeDocument/2006/relationships/hyperlink" Target="https://www.amazon.in/Pinnaclz-Original-Micro-USB-Charging/dp/B08R69VDHT/ref=sr_1_447?qid=1672903017&amp;s=computers&amp;sr=1-447" TargetMode="External"/><Relationship Id="rId1472" Type="http://schemas.openxmlformats.org/officeDocument/2006/relationships/hyperlink" Target="https://www.amazon.in/Inalsa-Electric-Kettle-Prism-Inox/dp/B08HLC7Z3G/ref=sr_1_229?qid=1672923603&amp;s=kitchen&amp;sr=1-229" TargetMode="External"/><Relationship Id="rId2109" Type="http://schemas.openxmlformats.org/officeDocument/2006/relationships/hyperlink" Target="https://www.amazon.in/SKYTONE-Stainless-Electric-Grinders-Vegetables/dp/B09F6KL23R/ref=sr_1_178?qid=1672923600&amp;s=kitchen&amp;sr=1-178" TargetMode="External"/><Relationship Id="rId2316" Type="http://schemas.openxmlformats.org/officeDocument/2006/relationships/hyperlink" Target="https://www.amazon.in/Crompton-Highspeed-Anti-Dust-Ceiling-Efficient/dp/B08WWKM5HQ/ref=sr_1_467?qid=1672923615&amp;s=kitchen&amp;sr=1-467" TargetMode="External"/><Relationship Id="rId2523" Type="http://schemas.openxmlformats.org/officeDocument/2006/relationships/hyperlink" Target="https://www.amazon.in/Lapster-Micro-SuperSpeed-hard-cable/dp/B09VT6JKRP/ref=sr_1_102?qid=1672909129&amp;s=electronics&amp;sr=1-102" TargetMode="External"/><Relationship Id="rId2730" Type="http://schemas.openxmlformats.org/officeDocument/2006/relationships/hyperlink" Target="https://www.amazon.in/IONIX-Tap-Multilayer-Filter-Filter-Pack/dp/B0BBLHTRM9/ref=sr_1_488?qid=1672923617&amp;s=kitchen&amp;sr=1-488" TargetMode="External"/><Relationship Id="rId702" Type="http://schemas.openxmlformats.org/officeDocument/2006/relationships/hyperlink" Target="https://www.amazon.in/boAt-Stone-Bluetooth-Speaker-Black/dp/B08JMC1988/ref=sr_1_243?qid=1672903007&amp;s=computers&amp;sr=1-243" TargetMode="External"/><Relationship Id="rId1125" Type="http://schemas.openxmlformats.org/officeDocument/2006/relationships/hyperlink" Target="https://m.media-amazon.com/images/W/WEBP_402378-T1/images/I/31-ACQj+oDL._SY445_SX342_.jpg" TargetMode="External"/><Relationship Id="rId1332" Type="http://schemas.openxmlformats.org/officeDocument/2006/relationships/hyperlink" Target="https://m.media-amazon.com/images/W/WEBP_402378-T1/images/I/41IAkUhz1NL._SY300_SX300_QL70_FMwebp_.jpg" TargetMode="External"/><Relationship Id="rId1777" Type="http://schemas.openxmlformats.org/officeDocument/2006/relationships/hyperlink" Target="https://m.media-amazon.com/images/I/31jUKdJdjHL._SX300_SY300_QL70_FMwebp_.jpg" TargetMode="External"/><Relationship Id="rId1984" Type="http://schemas.openxmlformats.org/officeDocument/2006/relationships/hyperlink" Target="https://m.media-amazon.com/images/I/31SKRsp7Y1L._SX300_SY300_QL70_FMwebp_.jpg" TargetMode="External"/><Relationship Id="rId2828" Type="http://schemas.openxmlformats.org/officeDocument/2006/relationships/hyperlink" Target="https://m.media-amazon.com/images/W/WEBP_402378-T1/images/I/21UJ6oKwnoL._SY300_SX300_QL70_FMwebp_.jpg" TargetMode="External"/><Relationship Id="rId69" Type="http://schemas.openxmlformats.org/officeDocument/2006/relationships/hyperlink" Target="https://m.media-amazon.com/images/I/31GUbeFG3FL._SX300_SY300_QL70_FMwebp_.jpg" TargetMode="External"/><Relationship Id="rId1637" Type="http://schemas.openxmlformats.org/officeDocument/2006/relationships/hyperlink" Target="https://m.media-amazon.com/images/I/31HohsWo-+L._SY445_SX342_.jpg" TargetMode="External"/><Relationship Id="rId1844" Type="http://schemas.openxmlformats.org/officeDocument/2006/relationships/hyperlink" Target="https://www.amazon.in/Spring-Chef-Stainless-Restaurant-Installation/dp/B0BP89YBC1/ref=sr_1_419?qid=1672923613&amp;s=kitchen&amp;sr=1-419" TargetMode="External"/><Relationship Id="rId1704" Type="http://schemas.openxmlformats.org/officeDocument/2006/relationships/hyperlink" Target="https://www.amazon.in/Eureka-Forbes-Amrit-Twin-Cartridge/dp/B00LP9RFSU/ref=sr_1_382?qid=1672923611&amp;s=kitchen&amp;sr=1-382" TargetMode="External"/><Relationship Id="rId285" Type="http://schemas.openxmlformats.org/officeDocument/2006/relationships/hyperlink" Target="https://www.amazon.in/SanDisk-Portable-Smartphone-Compatible-Warranty/dp/B08GTYFC37/ref=sr_1_392?qid=1672903014&amp;s=computers&amp;sr=1-392" TargetMode="External"/><Relationship Id="rId1911" Type="http://schemas.openxmlformats.org/officeDocument/2006/relationships/hyperlink" Target="https://www.amazon.in/Sony-Headphones-Customizable-Equalizer-DSEE-Upscale/dp/B09YLFHFDW/ref=sr_1_325?qid=1672903011&amp;s=computers&amp;sr=1-325" TargetMode="External"/><Relationship Id="rId492" Type="http://schemas.openxmlformats.org/officeDocument/2006/relationships/hyperlink" Target="https://m.media-amazon.com/images/W/WEBP_402378-T1/images/I/41wL36XZGXL._SX300_SY300_QL70_FMwebp_.jpg" TargetMode="External"/><Relationship Id="rId797" Type="http://schemas.openxmlformats.org/officeDocument/2006/relationships/hyperlink" Target="https://m.media-amazon.com/images/W/WEBP_402378-T1/images/I/410d2Vda6QS._SY300_SX300_QL70_FMwebp_.jpg" TargetMode="External"/><Relationship Id="rId2173" Type="http://schemas.openxmlformats.org/officeDocument/2006/relationships/hyperlink" Target="https://m.media-amazon.com/images/W/WEBP_402378-T2/images/I/41F-EWC+v+L._SY300_SX300_.jpg" TargetMode="External"/><Relationship Id="rId2380" Type="http://schemas.openxmlformats.org/officeDocument/2006/relationships/hyperlink" Target="https://www.amazon.in/WeCool-Unbreakable-Charging-Purpose-iPhone/dp/B0B4DT8MKT/ref=sr_1_64?qid=1672909126&amp;s=electronics&amp;sr=1-64" TargetMode="External"/><Relationship Id="rId2478" Type="http://schemas.openxmlformats.org/officeDocument/2006/relationships/hyperlink" Target="https://m.media-amazon.com/images/I/41ugz3c3G1L._SY300_SX300_QL70_FMwebp_.jpg" TargetMode="External"/><Relationship Id="rId145" Type="http://schemas.openxmlformats.org/officeDocument/2006/relationships/hyperlink" Target="https://m.media-amazon.com/images/W/WEBP_402378-T2/images/I/317pd1KDJpL._SX300_SY300_QL70_FMwebp_.jpg" TargetMode="External"/><Relationship Id="rId352" Type="http://schemas.openxmlformats.org/officeDocument/2006/relationships/hyperlink" Target="https://m.media-amazon.com/images/W/WEBP_402378-T2/images/I/41giUEJJGDL._SY300_SX300_QL70_FMwebp_.jpg" TargetMode="External"/><Relationship Id="rId1287" Type="http://schemas.openxmlformats.org/officeDocument/2006/relationships/hyperlink" Target="https://m.media-amazon.com/images/W/WEBP_402378-T1/images/I/31ikDjsSOML._SX300_SY300_QL70_FMwebp_.jpg" TargetMode="External"/><Relationship Id="rId2033" Type="http://schemas.openxmlformats.org/officeDocument/2006/relationships/hyperlink" Target="https://www.amazon.in/Bajaj-Shakti-Heater-Multiple-Safety/dp/B097R4D42G/ref=sr_1_91?qid=1672923595&amp;s=kitchen&amp;sr=1-91" TargetMode="External"/><Relationship Id="rId2240" Type="http://schemas.openxmlformats.org/officeDocument/2006/relationships/hyperlink" Target="https://www.amazon.in/pTron-3-4Amps-Multifunction-Charging-Tangle-free/dp/B0B4HKH19N/ref=sr_1_155?qid=1672909131&amp;s=electronics&amp;sr=1-155" TargetMode="External"/><Relationship Id="rId2685" Type="http://schemas.openxmlformats.org/officeDocument/2006/relationships/hyperlink" Target="https://m.media-amazon.com/images/I/41HhmJpfjNL._SX300_SY300_QL70_FMwebp_.jpg" TargetMode="External"/><Relationship Id="rId2892" Type="http://schemas.openxmlformats.org/officeDocument/2006/relationships/hyperlink" Target="https://m.media-amazon.com/images/W/WEBP_402378-T2/images/I/31fpyR3mU4L._SX300_SY300_QL70_FMwebp_.jpg" TargetMode="External"/><Relationship Id="rId212" Type="http://schemas.openxmlformats.org/officeDocument/2006/relationships/hyperlink" Target="https://www.amazon.in/Pigeon-Stovekraft-Cruise-1800-Watt-Induction/dp/B01GFTEV5Y/ref=sr_1_20?qid=1672923591&amp;s=kitchen&amp;sr=1-20" TargetMode="External"/><Relationship Id="rId657" Type="http://schemas.openxmlformats.org/officeDocument/2006/relationships/hyperlink" Target="https://m.media-amazon.com/images/I/41iVkyHeTUL._SX300_SY300_QL70_ML2_.jpg" TargetMode="External"/><Relationship Id="rId864" Type="http://schemas.openxmlformats.org/officeDocument/2006/relationships/hyperlink" Target="https://www.amazon.in/Prestige-IRIS-mixer-grinder-Black/dp/B08CFJBZRK/ref=sr_1_82?qid=1672923595&amp;s=kitchen&amp;sr=1-82" TargetMode="External"/><Relationship Id="rId1494" Type="http://schemas.openxmlformats.org/officeDocument/2006/relationships/hyperlink" Target="https://www.amazon.in/Portronics-CarPower-Charger-Output-Black/dp/B0971DWFDT/ref=sr_1_132?qid=1672895784&amp;s=electronics&amp;sr=1-132" TargetMode="External"/><Relationship Id="rId1799" Type="http://schemas.openxmlformats.org/officeDocument/2006/relationships/hyperlink" Target="https://m.media-amazon.com/images/I/41T3Z43M4yL._SX300_SY300_QL70_FMwebp_.jpg" TargetMode="External"/><Relationship Id="rId2100" Type="http://schemas.openxmlformats.org/officeDocument/2006/relationships/hyperlink" Target="https://m.media-amazon.com/images/I/217Lv1D3bHL._SX300_SY300_QL70_FMwebp_.jpg" TargetMode="External"/><Relationship Id="rId2338" Type="http://schemas.openxmlformats.org/officeDocument/2006/relationships/hyperlink" Target="https://www.amazon.in/DURACELL-Lightning-Certified-braided-Devices/dp/B09C6HXFC1/ref=sr_1_126?qid=1672903001&amp;s=computers&amp;sr=1-126" TargetMode="External"/><Relationship Id="rId2545" Type="http://schemas.openxmlformats.org/officeDocument/2006/relationships/hyperlink" Target="https://www.amazon.in/BESTOR%C2%AE-48Gbps-9-80FT-Braided-Cord-4K/dp/B09HCH3JZG/ref=sr_1_478?qid=1672909147&amp;s=electronics&amp;sr=1-478" TargetMode="External"/><Relationship Id="rId2752" Type="http://schemas.openxmlformats.org/officeDocument/2006/relationships/hyperlink" Target="https://www.amazon.in/Airtel-DigitalTV-Setup-Box-Remote/dp/B08PKBMJKS/ref=sr_1_496?qid=1672909149&amp;s=electronics&amp;sr=1-496" TargetMode="External"/><Relationship Id="rId517" Type="http://schemas.openxmlformats.org/officeDocument/2006/relationships/hyperlink" Target="https://www.amazon.in/STRIFF-Adjustable-Patented-Ventilated-Compatible/dp/B07XCM6T4N/ref=sr_1_13?qid=1672902995&amp;s=computers&amp;sr=1-13" TargetMode="External"/><Relationship Id="rId724" Type="http://schemas.openxmlformats.org/officeDocument/2006/relationships/hyperlink" Target="https://www.amazon.in/OnePlus-Nord-Jade-128GB-Storage/dp/B0B3CPQ5PF/ref=sr_1_8?qid=1672895748&amp;s=electronics&amp;sr=1-8" TargetMode="External"/><Relationship Id="rId931" Type="http://schemas.openxmlformats.org/officeDocument/2006/relationships/hyperlink" Target="https://m.media-amazon.com/images/W/WEBP_402378-T1/images/I/31VoHcKK5ZL._SX300_SY300_QL70_FMwebp_.jpg" TargetMode="External"/><Relationship Id="rId1147" Type="http://schemas.openxmlformats.org/officeDocument/2006/relationships/hyperlink" Target="https://m.media-amazon.com/images/W/WEBP_402378-T1/images/I/51mvimcd7EL._SY445_SX342_QL70_FMwebp_.jpg" TargetMode="External"/><Relationship Id="rId1354" Type="http://schemas.openxmlformats.org/officeDocument/2006/relationships/hyperlink" Target="https://m.media-amazon.com/images/I/41KVdXIcg0L._SX300_SY300_QL70_ML2_.jpg" TargetMode="External"/><Relationship Id="rId1561" Type="http://schemas.openxmlformats.org/officeDocument/2006/relationships/hyperlink" Target="https://m.media-amazon.com/images/W/WEBP_402378-T2/images/I/3172BJyynBS._SY300_SX300_QL70_FMwebp_.jpg" TargetMode="External"/><Relationship Id="rId2405" Type="http://schemas.openxmlformats.org/officeDocument/2006/relationships/hyperlink" Target="https://m.media-amazon.com/images/I/41J7JQ+P7WL._SX300_SY300_.jpg" TargetMode="External"/><Relationship Id="rId2612" Type="http://schemas.openxmlformats.org/officeDocument/2006/relationships/hyperlink" Target="https://www.amazon.in/PrettyKrafts-Folding-Laundry-Clothes-Organiser/dp/B08W9BK4MD/ref=sr_1_288?qid=1672923606&amp;s=kitchen&amp;sr=1-288" TargetMode="External"/><Relationship Id="rId60" Type="http://schemas.openxmlformats.org/officeDocument/2006/relationships/hyperlink" Target="https://www.amazon.in/TP-Link-TL-WA850RE-300Mbps-Universal-Extender/dp/B00A0VCJPI/ref=sr_1_127?qid=1672903001&amp;s=computers&amp;sr=1-127" TargetMode="External"/><Relationship Id="rId1007" Type="http://schemas.openxmlformats.org/officeDocument/2006/relationships/hyperlink" Target="https://m.media-amazon.com/images/W/WEBP_402378-T2/images/I/21XzK-guXHL._SX300_SY300_QL70_FMwebp_.jpg" TargetMode="External"/><Relationship Id="rId1214" Type="http://schemas.openxmlformats.org/officeDocument/2006/relationships/hyperlink" Target="https://m.media-amazon.com/images/I/31+NwZ8gb1L._SX300_SY300_.jpg" TargetMode="External"/><Relationship Id="rId1421" Type="http://schemas.openxmlformats.org/officeDocument/2006/relationships/hyperlink" Target="https://www.amazon.in/V-Guard-Zenora-Litre-Purifier-Purification/dp/B07FJNNZCJ/ref=sr_1_446?qid=1672923614&amp;s=kitchen&amp;sr=1-446" TargetMode="External"/><Relationship Id="rId1659" Type="http://schemas.openxmlformats.org/officeDocument/2006/relationships/hyperlink" Target="https://m.media-amazon.com/images/I/415CYtympZL._SX300_SY300_QL70_FMwebp_.jpg" TargetMode="External"/><Relationship Id="rId1866" Type="http://schemas.openxmlformats.org/officeDocument/2006/relationships/hyperlink" Target="https://www.amazon.in/Zebronics-Zeb-Buds-30-Multifunction-Lightweight/dp/B09SGGRKV8/ref=sr_1_278?qid=1672903008&amp;s=computers&amp;sr=1-278" TargetMode="External"/><Relationship Id="rId2917" Type="http://schemas.openxmlformats.org/officeDocument/2006/relationships/hyperlink" Target="https://www.amazon.in/White-Feather-Portable-Sealing-Multicolor/dp/B0BMFD94VD/ref=sr_1_143?qid=1672923597&amp;s=kitchen&amp;sr=1-143" TargetMode="External"/><Relationship Id="rId1519" Type="http://schemas.openxmlformats.org/officeDocument/2006/relationships/hyperlink" Target="https://m.media-amazon.com/images/I/31CuxaU77jL._SY300_SX300_QL70_FMwebp_.jpg" TargetMode="External"/><Relationship Id="rId1726" Type="http://schemas.openxmlformats.org/officeDocument/2006/relationships/hyperlink" Target="https://www.amazon.in/Inalsa-Digital-Fryer-Nutri-Fry/dp/B08N6P8G5K/ref=sr_1_475?qid=1672923615&amp;s=kitchen&amp;sr=1-475" TargetMode="External"/><Relationship Id="rId1933" Type="http://schemas.openxmlformats.org/officeDocument/2006/relationships/hyperlink" Target="https://www.amazon.in/Bulfyss-Stainless-Weighing-Nutrition-Warranty/dp/B0949FPSFY/ref=sr_1_93?qid=1672923595&amp;s=kitchen&amp;sr=1-93" TargetMode="External"/><Relationship Id="rId18" Type="http://schemas.openxmlformats.org/officeDocument/2006/relationships/hyperlink" Target="https://www.amazon.in/Redmi-9A-Sport-Octa-core-Processor/dp/B09GFLXVH9/ref=sr_1_40?qid=1672895755&amp;s=electronics&amp;sr=1-40" TargetMode="External"/><Relationship Id="rId2195" Type="http://schemas.openxmlformats.org/officeDocument/2006/relationships/hyperlink" Target="https://m.media-amazon.com/images/I/518mUXLlFZS._SX300_SY300_QL70_FMwebp_.jpg" TargetMode="External"/><Relationship Id="rId167" Type="http://schemas.openxmlformats.org/officeDocument/2006/relationships/hyperlink" Target="https://m.media-amazon.com/images/W/WEBP_402378-T1/images/I/41c7bJo7ooL._SX300_SY300_QL70_FMwebp_.jpg" TargetMode="External"/><Relationship Id="rId374" Type="http://schemas.openxmlformats.org/officeDocument/2006/relationships/hyperlink" Target="https://m.media-amazon.com/images/I/31iFF1KbkpL._SX300_SY300_QL70_FMwebp_.jpg" TargetMode="External"/><Relationship Id="rId581" Type="http://schemas.openxmlformats.org/officeDocument/2006/relationships/hyperlink" Target="https://www.amazon.in/boAt-Wave-Lite-Smartwatch-Activity/dp/B09V12K8NT/ref=sr_1_17?qid=1672902995&amp;s=computers&amp;sr=1-17" TargetMode="External"/><Relationship Id="rId2055" Type="http://schemas.openxmlformats.org/officeDocument/2006/relationships/hyperlink" Target="https://www.amazon.in/Classmate-Long-Book-Unruled-Pages/dp/B086PXQ2R4/ref=sr_1_431?qid=1672903016&amp;s=computers&amp;sr=1-431" TargetMode="External"/><Relationship Id="rId2262" Type="http://schemas.openxmlformats.org/officeDocument/2006/relationships/hyperlink" Target="https://www.amazon.in/SM1515NEW-Sandwich-Floating-Hinges-1000Watt/dp/B0B5RP43VN/ref=sr_1_345?qid=1672923610&amp;s=kitchen&amp;sr=1-345" TargetMode="External"/><Relationship Id="rId234" Type="http://schemas.openxmlformats.org/officeDocument/2006/relationships/hyperlink" Target="https://www.amazon.in/boAt-Smartwatch-Multiple-Monitoring-Resistance/dp/B096VF5YYF/ref=sr_1_89?qid=1672895770&amp;s=electronics&amp;sr=1-89" TargetMode="External"/><Relationship Id="rId679" Type="http://schemas.openxmlformats.org/officeDocument/2006/relationships/hyperlink" Target="https://m.media-amazon.com/images/W/WEBP_402378-T1/images/I/417qayz2nNL._SX300_SY300_QL70_FMwebp_.jpg" TargetMode="External"/><Relationship Id="rId886" Type="http://schemas.openxmlformats.org/officeDocument/2006/relationships/hyperlink" Target="https://www.amazon.in/GIZGA-inch-Hard-Drive-Black/dp/B0765B3TH7/ref=sr_1_74?qid=1672902998&amp;s=computers&amp;sr=1-74" TargetMode="External"/><Relationship Id="rId2567" Type="http://schemas.openxmlformats.org/officeDocument/2006/relationships/hyperlink" Target="https://www.amazon.in/Portronics-Ruffpad-Re-Writable-Writing-Battery/dp/B09VC2D2WG/ref=sr_1_283?qid=1672903008&amp;s=computers&amp;sr=1-283" TargetMode="External"/><Relationship Id="rId2774" Type="http://schemas.openxmlformats.org/officeDocument/2006/relationships/hyperlink" Target="https://m.media-amazon.com/images/W/WEBP_402378-T1/images/I/41o4qDiFFwL._SX300_SY300_QL70_FMwebp_.jpg" TargetMode="External"/><Relationship Id="rId2" Type="http://schemas.openxmlformats.org/officeDocument/2006/relationships/hyperlink" Target="https://www.amazon.in/AmazonBasics-Flexible-HDMI-Cable-3-Foot/dp/B07KSMBL2H/ref=sr_1_14?qid=1672909124&amp;s=electronics&amp;sr=1-14" TargetMode="External"/><Relationship Id="rId441" Type="http://schemas.openxmlformats.org/officeDocument/2006/relationships/hyperlink" Target="https://www.amazon.in/Fire-Boltt-Phoenix-Bluetooth-Calling-Monitoring/dp/B0B3RRWSF6/ref=sr_1_3?qid=1672902995&amp;s=computers&amp;sr=1-3" TargetMode="External"/><Relationship Id="rId539" Type="http://schemas.openxmlformats.org/officeDocument/2006/relationships/hyperlink" Target="https://www.amazon.in/Wayona-Braided-WN3LB2-Syncing-Charging/dp/B07JH1CBGW/ref=sr_1_241?qid=1672909136&amp;s=electronics&amp;sr=1-241" TargetMode="External"/><Relationship Id="rId746" Type="http://schemas.openxmlformats.org/officeDocument/2006/relationships/hyperlink" Target="https://www.amazon.in/Upgraded-Precision-Sensitivity-Rejection-Adsorption/dp/B09KGV7WSV/ref=sr_1_131?qid=1672895784&amp;s=electronics&amp;sr=1-131" TargetMode="External"/><Relationship Id="rId1071" Type="http://schemas.openxmlformats.org/officeDocument/2006/relationships/hyperlink" Target="https://m.media-amazon.com/images/I/41nub-26HfL._SX300_SY300_QL70_FMwebp_.jpg" TargetMode="External"/><Relationship Id="rId1169" Type="http://schemas.openxmlformats.org/officeDocument/2006/relationships/hyperlink" Target="https://www.amazon.in/Samsung-Storage-sAmoled-Purchased-Separately/dp/B09XJ5LD6L/ref=sr_1_333?qid=1672895842&amp;s=electronics&amp;sr=1-333" TargetMode="External"/><Relationship Id="rId1376" Type="http://schemas.openxmlformats.org/officeDocument/2006/relationships/hyperlink" Target="https://m.media-amazon.com/images/W/WEBP_402378-T2/images/I/41lYqkaeadL._SX300_SY300_QL70_FMwebp_.jpg" TargetMode="External"/><Relationship Id="rId1583" Type="http://schemas.openxmlformats.org/officeDocument/2006/relationships/hyperlink" Target="https://m.media-amazon.com/images/I/41Bh7qwDUmL._SY445_SX342_QL70_FMwebp_.jpg" TargetMode="External"/><Relationship Id="rId2122" Type="http://schemas.openxmlformats.org/officeDocument/2006/relationships/hyperlink" Target="https://m.media-amazon.com/images/W/WEBP_402378-T2/images/I/410GwzE+TrL._SX342_SY445_.jpg" TargetMode="External"/><Relationship Id="rId2427"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301" Type="http://schemas.openxmlformats.org/officeDocument/2006/relationships/hyperlink" Target="https://www.amazon.in/Dual-Charger-Qualcomm-Certified-Charge/dp/B06XSK3XL6/ref=sr_1_137?qid=1672903001&amp;s=computers&amp;sr=1-137" TargetMode="External"/><Relationship Id="rId953" Type="http://schemas.openxmlformats.org/officeDocument/2006/relationships/hyperlink" Target="https://m.media-amazon.com/images/W/WEBP_402378-T2/images/I/31+Svp6IjpL._SY300_SX300_.jpg" TargetMode="External"/><Relationship Id="rId1029" Type="http://schemas.openxmlformats.org/officeDocument/2006/relationships/hyperlink" Target="https://m.media-amazon.com/images/I/41PeQz-jDSL._SX300_SY300_QL70_ML2_.jpg" TargetMode="External"/><Relationship Id="rId1236" Type="http://schemas.openxmlformats.org/officeDocument/2006/relationships/hyperlink" Target="https://m.media-amazon.com/images/W/WEBP_402378-T1/images/I/51Ule90yh0L._SX300_SY300_QL70_FMwebp_.jpg" TargetMode="External"/><Relationship Id="rId1790" Type="http://schemas.openxmlformats.org/officeDocument/2006/relationships/hyperlink" Target="https://www.amazon.in/Zebronics-Zeb-Jaguar-Wireless-Precision-Ambidextrous/dp/B098JYT4SY/ref=sr_1_214?qid=1672903005&amp;s=computers&amp;sr=1-214" TargetMode="External"/><Relationship Id="rId1888" Type="http://schemas.openxmlformats.org/officeDocument/2006/relationships/hyperlink" Target="https://m.media-amazon.com/images/I/41ynwpRq+kL._SY300_SX300_.jpg" TargetMode="External"/><Relationship Id="rId2634" Type="http://schemas.openxmlformats.org/officeDocument/2006/relationships/hyperlink" Target="https://www.amazon.in/Samsung-Galaxy-Storage-MediaTek-Battery/dp/B0BMGG6NKT/ref=sr_1_140?qid=1672895784&amp;s=electronics&amp;sr=1-140" TargetMode="External"/><Relationship Id="rId2841" Type="http://schemas.openxmlformats.org/officeDocument/2006/relationships/hyperlink" Target="https://www.amazon.in/Gadgetronics-Weighing-Warranty-Batteries-Included/dp/B0B694PXQJ/ref=sr_1_286?qid=1672923606&amp;s=kitchen&amp;sr=1-286" TargetMode="External"/><Relationship Id="rId2939" Type="http://schemas.openxmlformats.org/officeDocument/2006/relationships/hyperlink" Target="https://www.amazon.in/Khaitan-ORFin-heater-Home-kitchen-K0/dp/B0BPJBTB3F/ref=sr_1_326?qid=1672923609&amp;s=kitchen&amp;sr=1-326" TargetMode="External"/><Relationship Id="rId82" Type="http://schemas.openxmlformats.org/officeDocument/2006/relationships/hyperlink" Target="https://www.amazon.in/TP-Link-TL-WR845N-300Mbps-Wireless-N-Router/dp/B01HGCLUH6/ref=sr_1_165?qid=1672903002&amp;s=computers&amp;sr=1-165" TargetMode="External"/><Relationship Id="rId606" Type="http://schemas.openxmlformats.org/officeDocument/2006/relationships/hyperlink" Target="https://www.amazon.in/138-8-inches-Ultra-Android-L55M6-ES/dp/B09RWQ7YR6/ref=sr_1_499?qid=1672909149&amp;s=electronics&amp;sr=1-499" TargetMode="External"/><Relationship Id="rId813" Type="http://schemas.openxmlformats.org/officeDocument/2006/relationships/hyperlink" Target="https://m.media-amazon.com/images/I/41+d7HRWPwL._SY300_SX300_.jpg" TargetMode="External"/><Relationship Id="rId1443" Type="http://schemas.openxmlformats.org/officeDocument/2006/relationships/hyperlink" Target="https://m.media-amazon.com/images/I/41VKU5Lkg3L._SX300_SY300_QL70_FMwebp_.jpg" TargetMode="External"/><Relationship Id="rId1650" Type="http://schemas.openxmlformats.org/officeDocument/2006/relationships/hyperlink" Target="https://www.amazon.in/WeCool-C1-Technology-Windshield-Extendable/dp/B09P858DK8/ref=sr_1_104?qid=1672895777&amp;s=electronics&amp;sr=1-104" TargetMode="External"/><Relationship Id="rId1748" Type="http://schemas.openxmlformats.org/officeDocument/2006/relationships/hyperlink" Target="https://www.amazon.in/Parker-Quink-Ink-Bottle-Black/dp/B00LM4X3XE/ref=sr_1_324?qid=1672903011&amp;s=computers&amp;sr=1-324" TargetMode="External"/><Relationship Id="rId2701" Type="http://schemas.openxmlformats.org/officeDocument/2006/relationships/hyperlink" Target="https://m.media-amazon.com/images/W/WEBP_402378-T1/images/I/41UHdKluMBL._SY300_SX300_QL70_FMwebp_.jpg" TargetMode="External"/><Relationship Id="rId1303" Type="http://schemas.openxmlformats.org/officeDocument/2006/relationships/hyperlink" Target="https://m.media-amazon.com/images/I/41tLaG2nSpL._SX300_SY300_QL70_FMwebp_.jpg" TargetMode="External"/><Relationship Id="rId1510" Type="http://schemas.openxmlformats.org/officeDocument/2006/relationships/hyperlink" Target="https://www.amazon.in/SHOP-Plastic-Sweaters-Blankets-Multicolour/dp/B01NCVJMKX/ref=sr_1_23?qid=1672923591&amp;s=kitchen&amp;sr=1-23" TargetMode="External"/><Relationship Id="rId1955" Type="http://schemas.openxmlformats.org/officeDocument/2006/relationships/hyperlink" Target="https://www.amazon.in/Wings-Phantom-Indicator-Bluetooth-Playtime/dp/B09MDCZJXS/ref=sr_1_389?qid=1672903014&amp;s=computers&amp;sr=1-389" TargetMode="External"/><Relationship Id="rId1608" Type="http://schemas.openxmlformats.org/officeDocument/2006/relationships/hyperlink" Target="https://www.amazon.in/Measuring-Cups-Spoons-Set-Essential/dp/B06Y36JKC3/ref=sr_1_443?qid=1672923614&amp;s=kitchen&amp;sr=1-443" TargetMode="External"/><Relationship Id="rId1815" Type="http://schemas.openxmlformats.org/officeDocument/2006/relationships/hyperlink" Target="https://m.media-amazon.com/images/W/WEBP_402378-T2/images/I/410H+3lohIL._SX300_SY300_.jpg" TargetMode="External"/><Relationship Id="rId189" Type="http://schemas.openxmlformats.org/officeDocument/2006/relationships/hyperlink" Target="https://m.media-amazon.com/images/I/51RTfgkScMS._SX300_SY300_QL70_FMwebp_.jpg" TargetMode="External"/><Relationship Id="rId396" Type="http://schemas.openxmlformats.org/officeDocument/2006/relationships/hyperlink" Target="https://m.media-amazon.com/images/I/41Coma77U+L._SY300_SX300_.jpg" TargetMode="External"/><Relationship Id="rId2077" Type="http://schemas.openxmlformats.org/officeDocument/2006/relationships/hyperlink" Target="https://www.amazon.in/Acer-inches-Ultra-Android-AR55AR2851UDPRO/dp/B0B997FBZT/ref=sr_1_394?qid=1672909144&amp;s=electronics&amp;sr=1-394" TargetMode="External"/><Relationship Id="rId2284" Type="http://schemas.openxmlformats.org/officeDocument/2006/relationships/hyperlink" Target="https://www.amazon.in/VU-inches-Premium-Smart-43GA/dp/B0B7B9V9QP/ref=sr_1_449?qid=1672909146&amp;s=electronics&amp;sr=1-449" TargetMode="External"/><Relationship Id="rId2491" Type="http://schemas.openxmlformats.org/officeDocument/2006/relationships/hyperlink" Target="https://www.amazon.in/LOHAYA-Remote-Compatible-Smart-Control/dp/B07V5YF4ND/ref=sr_1_255?qid=1672909136&amp;s=electronics&amp;sr=1-255" TargetMode="External"/><Relationship Id="rId256" Type="http://schemas.openxmlformats.org/officeDocument/2006/relationships/hyperlink" Target="https://www.amazon.in/BlueRigger-High-Speed-Cable-Ethernet/dp/B00GG59HU2/ref=sr_1_225?qid=1672909135&amp;s=electronics&amp;sr=1-225" TargetMode="External"/><Relationship Id="rId463" Type="http://schemas.openxmlformats.org/officeDocument/2006/relationships/hyperlink" Target="https://www.amazon.in/boAt-Flash-Smartwatch-Resistance-Lightning/dp/B0949SBKMP/ref=sr_1_199?qid=1672903005&amp;s=computers&amp;sr=1-199" TargetMode="External"/><Relationship Id="rId670" Type="http://schemas.openxmlformats.org/officeDocument/2006/relationships/hyperlink" Target="https://www.amazon.in/Samsung-Midnight-Storage-6000mAh-Battery/dp/B0B4F52B5X/ref=sr_1_88?qid=1672895770&amp;s=electronics&amp;sr=1-88" TargetMode="External"/><Relationship Id="rId1093" Type="http://schemas.openxmlformats.org/officeDocument/2006/relationships/hyperlink" Target="https://m.media-amazon.com/images/W/WEBP_402378-T1/images/I/31A6Arm+F7L._SY300_SX300_.jpg" TargetMode="External"/><Relationship Id="rId2144" Type="http://schemas.openxmlformats.org/officeDocument/2006/relationships/hyperlink" Target="https://m.media-amazon.com/images/W/WEBP_402378-T2/images/I/41R3n7+taUL._SY300_SX300_.jpg" TargetMode="External"/><Relationship Id="rId2351" Type="http://schemas.openxmlformats.org/officeDocument/2006/relationships/hyperlink" Target="https://m.media-amazon.com/images/W/WEBP_402378-T2/images/I/41LXLeCw3VL._SX300_SY300_QL70_FMwebp_.jpg" TargetMode="External"/><Relationship Id="rId2589" Type="http://schemas.openxmlformats.org/officeDocument/2006/relationships/hyperlink" Target="https://m.media-amazon.com/images/W/WEBP_402378-T2/images/I/41rbKciLrcL._SX300_SY300_QL70_FMwebp_.jpg" TargetMode="External"/><Relationship Id="rId2796" Type="http://schemas.openxmlformats.org/officeDocument/2006/relationships/hyperlink" Target="https://m.media-amazon.com/images/W/WEBP_402378-T2/images/I/51wxUA6-CBL._SX300_SY300_QL70_FMwebp_.jpg" TargetMode="External"/><Relationship Id="rId116" Type="http://schemas.openxmlformats.org/officeDocument/2006/relationships/hyperlink" Target="https://www.amazon.in/Rugged-V3-Braided-Micro-Cable/dp/B07CRL2GY6/ref=sr_1_329?qid=1672909140&amp;s=electronics&amp;sr=1-329" TargetMode="External"/><Relationship Id="rId323" Type="http://schemas.openxmlformats.org/officeDocument/2006/relationships/hyperlink" Target="https://www.amazon.in/OnePlus-inches-Ready-Smart-Android/dp/B09Q5SWVBJ/ref=sr_1_63?qid=1672909126&amp;s=electronics&amp;sr=1-63" TargetMode="External"/><Relationship Id="rId530" Type="http://schemas.openxmlformats.org/officeDocument/2006/relationships/hyperlink" Target="https://m.media-amazon.com/images/W/WEBP_402378-T1/images/I/41rB0DnVFmL._SX300_SY300_QL70_FMwebp_.jpg" TargetMode="External"/><Relationship Id="rId768" Type="http://schemas.openxmlformats.org/officeDocument/2006/relationships/hyperlink" Target="https://www.amazon.in/Samsung-inches-Wondertainment-Ready-UA32TE40AAKBXL/dp/B08PV1X771/ref=sr_1_171?qid=1672909133&amp;s=electronics&amp;sr=1-171" TargetMode="External"/><Relationship Id="rId975" Type="http://schemas.openxmlformats.org/officeDocument/2006/relationships/hyperlink" Target="https://m.media-amazon.com/images/I/316y4IIKD6L._SX300_SY300_QL70_FMwebp_.jpg" TargetMode="External"/><Relationship Id="rId1160" Type="http://schemas.openxmlformats.org/officeDocument/2006/relationships/hyperlink" Target="https://m.media-amazon.com/images/I/51LTAUNKg9L._SX300_SY300_QL70_FMwebp_.jpg" TargetMode="External"/><Relationship Id="rId1398" Type="http://schemas.openxmlformats.org/officeDocument/2006/relationships/hyperlink" Target="https://m.media-amazon.com/images/I/41ZptRPWCPL._SY300_SX300_QL70_FMwebp_.jpg" TargetMode="External"/><Relationship Id="rId2004" Type="http://schemas.openxmlformats.org/officeDocument/2006/relationships/hyperlink" Target="https://m.media-amazon.com/images/W/WEBP_402378-T2/images/I/310sR2giQrL._SX300_SY300_QL70_FMwebp_.jpg" TargetMode="External"/><Relationship Id="rId2211" Type="http://schemas.openxmlformats.org/officeDocument/2006/relationships/hyperlink" Target="https://m.media-amazon.com/images/I/51DxyRgcEdL._SX300_SY300_QL70_FMwebp_.jpg" TargetMode="External"/><Relationship Id="rId2449" Type="http://schemas.openxmlformats.org/officeDocument/2006/relationships/hyperlink" Target="https://www.amazon.in/LIBRA-Portable-Heater-Adjustable-Thermostat/dp/B07J9KXQCC/ref=sr_1_500?qid=1672923617&amp;s=kitchen&amp;sr=1-500" TargetMode="External"/><Relationship Id="rId2656" Type="http://schemas.openxmlformats.org/officeDocument/2006/relationships/hyperlink" Target="https://www.amazon.in/Remote-Compatible-Samsung-Control-Works/dp/B09H39KTTB/ref=sr_1_246?qid=1672909136&amp;s=electronics&amp;sr=1-246" TargetMode="External"/><Relationship Id="rId2863" Type="http://schemas.openxmlformats.org/officeDocument/2006/relationships/hyperlink" Target="https://www.amazon.in/HOMEPACK%C2%AE-Radiant-Office-Heaters-Portable/dp/B099PR2GQJ/ref=sr_1_197?qid=1672923600&amp;s=kitchen&amp;sr=1-197" TargetMode="External"/><Relationship Id="rId628" Type="http://schemas.openxmlformats.org/officeDocument/2006/relationships/hyperlink" Target="https://www.amazon.in/Callas-Multipurpose-Breakfast-Ergonomic-WA-27-Black/dp/B08MZQBFLN/ref=sr_1_167?qid=1672903002&amp;s=computers&amp;sr=1-167" TargetMode="External"/><Relationship Id="rId835" Type="http://schemas.openxmlformats.org/officeDocument/2006/relationships/hyperlink" Target="https://m.media-amazon.com/images/I/31gNcDrEskL._SX300_SY300_QL70_ML2_.jpg" TargetMode="External"/><Relationship Id="rId1258" Type="http://schemas.openxmlformats.org/officeDocument/2006/relationships/hyperlink" Target="https://m.media-amazon.com/images/I/41gFqSHngyL._SX300_SY300_QL70_FMwebp_.jpg" TargetMode="External"/><Relationship Id="rId1465" Type="http://schemas.openxmlformats.org/officeDocument/2006/relationships/hyperlink" Target="https://m.media-amazon.com/images/I/41cUmIYRfVL._SX300_SY300_QL70_FMwebp_.jpg" TargetMode="External"/><Relationship Id="rId1672" Type="http://schemas.openxmlformats.org/officeDocument/2006/relationships/hyperlink" Target="https://www.amazon.in/Monitor-Split-AC-Stand-White/dp/B01CS4A5V4/ref=sr_1_459?qid=1672923614&amp;s=kitchen&amp;sr=1-459" TargetMode="External"/><Relationship Id="rId2309" Type="http://schemas.openxmlformats.org/officeDocument/2006/relationships/hyperlink" Target="https://m.media-amazon.com/images/I/51r+g8fFJsL._SX300_SY300_.jpg" TargetMode="External"/><Relationship Id="rId2516" Type="http://schemas.openxmlformats.org/officeDocument/2006/relationships/hyperlink" Target="https://m.media-amazon.com/images/I/51seYZqgz5L._SX300_SY300_QL70_FMwebp_.jpg" TargetMode="External"/><Relationship Id="rId2723" Type="http://schemas.openxmlformats.org/officeDocument/2006/relationships/hyperlink" Target="https://m.media-amazon.com/images/I/31hQyi26uAL._SX300_SY300_QL70_FMwebp_.jpg" TargetMode="External"/><Relationship Id="rId1020" Type="http://schemas.openxmlformats.org/officeDocument/2006/relationships/hyperlink" Target="https://www.amazon.in/Lenovo-Megapixel-Ultra-Wide-Rotation-Plug-n-Play/dp/B09P22HXH6/ref=sr_1_323?qid=1672903011&amp;s=computers&amp;sr=1-323" TargetMode="External"/><Relationship Id="rId1118" Type="http://schemas.openxmlformats.org/officeDocument/2006/relationships/hyperlink" Target="https://www.amazon.in/FLiX-Charging-480Mbps-Devices-XCD-C12/dp/B09NKZXMWJ/ref=sr_1_90?qid=1672909128&amp;s=electronics&amp;sr=1-90" TargetMode="External"/><Relationship Id="rId1325" Type="http://schemas.openxmlformats.org/officeDocument/2006/relationships/hyperlink" Target="https://www.amazon.in/Havells-Festiva-1200mm-Resistant-Ceiling/dp/B08ZHYNTM1/ref=sr_1_342?qid=1672923610&amp;s=kitchen&amp;sr=1-342" TargetMode="External"/><Relationship Id="rId1532" Type="http://schemas.openxmlformats.org/officeDocument/2006/relationships/hyperlink" Target="https://www.amazon.in/Acer-inches-Ready-Android-AR32AR2841HDFL/dp/B0B1YVCJ2Y/ref=sr_1_26?qid=1672909125&amp;s=electronics&amp;sr=1-26" TargetMode="External"/><Relationship Id="rId1977" Type="http://schemas.openxmlformats.org/officeDocument/2006/relationships/hyperlink" Target="https://www.amazon.in/LRIPL-Compatible-Bravia-Remote-Almost/dp/B071VMP1Z4/ref=sr_1_157?qid=1672909131&amp;s=electronics&amp;sr=1-157" TargetMode="External"/><Relationship Id="rId2930" Type="http://schemas.openxmlformats.org/officeDocument/2006/relationships/hyperlink" Target="https://m.media-amazon.com/images/I/317OoQfs1gL._SX300_SY300_QL70_FMwebp_.jpg" TargetMode="External"/><Relationship Id="rId902" Type="http://schemas.openxmlformats.org/officeDocument/2006/relationships/hyperlink" Target="https://www.amazon.in/Portronics-POR-1081-Charging-1-2Meter-Function/dp/B08CF3D7QR/ref=sr_1_12?qid=1672909124&amp;s=electronics&amp;sr=1-12" TargetMode="External"/><Relationship Id="rId1837" Type="http://schemas.openxmlformats.org/officeDocument/2006/relationships/hyperlink" Target="https://m.media-amazon.com/images/I/417vDmMtbpL._SY300_SX300_QL70_FMwebp_.jpg" TargetMode="External"/><Relationship Id="rId31" Type="http://schemas.openxmlformats.org/officeDocument/2006/relationships/hyperlink" Target="https://m.media-amazon.com/images/I/31NnmYempPL._SX300_SY300_QL70_ML2_.jpg" TargetMode="External"/><Relationship Id="rId2099" Type="http://schemas.openxmlformats.org/officeDocument/2006/relationships/hyperlink" Target="https://www.amazon.in/Wireless-Generation-Sensitive-Rejection-Compatible/dp/B0B9BD2YL4/ref=sr_1_500?qid=1672895894&amp;s=electronics&amp;sr=1-500" TargetMode="External"/><Relationship Id="rId180" Type="http://schemas.openxmlformats.org/officeDocument/2006/relationships/hyperlink" Target="https://www.amazon.in/SanDisk-Ultra%C2%AE-microSDXCTM-Warranty-Smartphones/dp/B0BDRVFDKP/ref=sr_1_12?qid=1672895748&amp;s=electronics&amp;sr=1-12" TargetMode="External"/><Relationship Id="rId278" Type="http://schemas.openxmlformats.org/officeDocument/2006/relationships/hyperlink" Target="https://www.amazon.in/STRIFF-Mobile-Android-Samsung-OnePlus/dp/B07GXHC691/ref=sr_1_73?qid=1672895770&amp;s=electronics&amp;sr=1-73" TargetMode="External"/><Relationship Id="rId1904" Type="http://schemas.openxmlformats.org/officeDocument/2006/relationships/hyperlink" Target="https://m.media-amazon.com/images/W/WEBP_402378-T1/images/I/41Wq-obB2VL._SX300_SY300_QL70_FMwebp_.jpg" TargetMode="External"/><Relationship Id="rId485" Type="http://schemas.openxmlformats.org/officeDocument/2006/relationships/hyperlink" Target="https://www.amazon.in/Redmi-Stealth-Additional-Exchange-Included/dp/B09T39K9YL/ref=sr_1_56?qid=1672895762&amp;s=electronics&amp;sr=1-56" TargetMode="External"/><Relationship Id="rId692" Type="http://schemas.openxmlformats.org/officeDocument/2006/relationships/hyperlink" Target="https://www.amazon.in/Kingston-DataTraveler-Exodia-DTX-Flash/dp/B08JD36C6H/ref=sr_1_272?qid=1672903008&amp;s=computers&amp;sr=1-272" TargetMode="External"/><Relationship Id="rId2166" Type="http://schemas.openxmlformats.org/officeDocument/2006/relationships/hyperlink" Target="https://www.amazon.in/Xiaomi-22-5W-Fast-Charger-Cable/dp/B09XBJ1CTN/ref=sr_1_93?qid=1672895770&amp;s=electronics&amp;sr=1-93" TargetMode="External"/><Relationship Id="rId2373" Type="http://schemas.openxmlformats.org/officeDocument/2006/relationships/hyperlink" Target="https://m.media-amazon.com/images/I/31M4nb0+JKL._SY300_SX300_.jpg" TargetMode="External"/><Relationship Id="rId2580" Type="http://schemas.openxmlformats.org/officeDocument/2006/relationships/hyperlink" Target="https://www.amazon.in/CSI-INTERNATIONAL%C2%AE-Instant-portable-Plastic/dp/B0836JGZ74/ref=sr_1_274?qid=1672923606&amp;s=kitchen&amp;sr=1-274" TargetMode="External"/><Relationship Id="rId138" Type="http://schemas.openxmlformats.org/officeDocument/2006/relationships/hyperlink" Target="https://www.amazon.in/JBL-Playtime-Bluetooth-Earphones-Assistant/dp/B08FB2LNSZ/ref=sr_1_142?qid=1672903001&amp;s=computers&amp;sr=1-142" TargetMode="External"/><Relationship Id="rId345" Type="http://schemas.openxmlformats.org/officeDocument/2006/relationships/hyperlink" Target="https://www.amazon.in/OPPO-Fluid-Black-128GB-Storage/dp/B08VB2CMR3/ref=sr_1_122?qid=1672895777&amp;s=electronics&amp;sr=1-122" TargetMode="External"/><Relationship Id="rId552" Type="http://schemas.openxmlformats.org/officeDocument/2006/relationships/hyperlink" Target="https://m.media-amazon.com/images/W/WEBP_402378-T2/images/I/41IZ3JvOvwL._SX300_SY300_QL70_FMwebp_.jpg" TargetMode="External"/><Relationship Id="rId997" Type="http://schemas.openxmlformats.org/officeDocument/2006/relationships/hyperlink" Target="https://m.media-amazon.com/images/I/414eE-M+gfL._SY300_SX300_.jpg" TargetMode="External"/><Relationship Id="rId1182" Type="http://schemas.openxmlformats.org/officeDocument/2006/relationships/hyperlink" Target="https://m.media-amazon.com/images/I/41cRLg+wdIL._SY300_SX300_.jpg" TargetMode="External"/><Relationship Id="rId2026" Type="http://schemas.openxmlformats.org/officeDocument/2006/relationships/hyperlink" Target="https://m.media-amazon.com/images/I/31NR4qCjJyL._SX300_SY300_QL70_FMwebp_.jpg" TargetMode="External"/><Relationship Id="rId2233" Type="http://schemas.openxmlformats.org/officeDocument/2006/relationships/hyperlink" Target="https://m.media-amazon.com/images/I/41+oy999w7L._SY300_SX300_.jpg" TargetMode="External"/><Relationship Id="rId2440" Type="http://schemas.openxmlformats.org/officeDocument/2006/relationships/hyperlink" Target="https://m.media-amazon.com/images/I/41iHB-nmy8L._SX300_SY300_QL70_FMwebp_.jpg" TargetMode="External"/><Relationship Id="rId2678" Type="http://schemas.openxmlformats.org/officeDocument/2006/relationships/hyperlink" Target="https://www.amazon.in/Electric-Handheld-BLACK-COFFEE-BEATER/dp/B0B8CB7MHW/ref=sr_1_491?qid=1672923617&amp;s=kitchen&amp;sr=1-491" TargetMode="External"/><Relationship Id="rId2885" Type="http://schemas.openxmlformats.org/officeDocument/2006/relationships/hyperlink" Target="https://www.amazon.in/Oratech-electric-cappuccino-Mocktail-Multicolour/dp/B0BQ3K23Y1/ref=sr_1_216?qid=1672923601&amp;s=kitchen&amp;sr=1-216" TargetMode="External"/><Relationship Id="rId205" Type="http://schemas.openxmlformats.org/officeDocument/2006/relationships/hyperlink" Target="https://m.media-amazon.com/images/W/WEBP_402378-T2/images/I/41PlZjYsy-L._SX300_SY300_QL70_FMwebp_.jpg" TargetMode="External"/><Relationship Id="rId412" Type="http://schemas.openxmlformats.org/officeDocument/2006/relationships/hyperlink" Target="https://m.media-amazon.com/images/W/WEBP_402378-T1/images/I/414y0iu5NUL._SX300_SY300_QL70_FMwebp_.jpg" TargetMode="External"/><Relationship Id="rId857" Type="http://schemas.openxmlformats.org/officeDocument/2006/relationships/hyperlink" Target="https://m.media-amazon.com/images/W/WEBP_402378-T2/images/I/41rDN2Ylj1L._SX300_SY300_QL70_FMwebp_.jpg" TargetMode="External"/><Relationship Id="rId1042" Type="http://schemas.openxmlformats.org/officeDocument/2006/relationships/hyperlink" Target="https://www.amazon.in/Classmate-ITC-Octane-Colourburst-Pen/dp/B07JB2Y4SR/ref=sr_1_343?qid=1672903012&amp;s=computers&amp;sr=1-343" TargetMode="External"/><Relationship Id="rId1487" Type="http://schemas.openxmlformats.org/officeDocument/2006/relationships/hyperlink" Target="https://m.media-amazon.com/images/W/WEBP_402378-T2/images/I/316VkpDJItL._SX300_SY300_QL70_FMwebp_.jpg" TargetMode="External"/><Relationship Id="rId1694" Type="http://schemas.openxmlformats.org/officeDocument/2006/relationships/hyperlink" Target="https://www.amazon.in/Bajaj-Waterproof-Watts-Immersion-Heater/dp/B08MV82R99/ref=sr_1_101?qid=1672923596&amp;s=kitchen&amp;sr=1-101" TargetMode="External"/><Relationship Id="rId2300" Type="http://schemas.openxmlformats.org/officeDocument/2006/relationships/hyperlink" Target="https://www.amazon.in/Hindware-Atlantic-Instant-Heating-Stainless/dp/B0BCKJJN8R/ref=sr_1_275?qid=1672923606&amp;s=kitchen&amp;sr=1-275" TargetMode="External"/><Relationship Id="rId2538" Type="http://schemas.openxmlformats.org/officeDocument/2006/relationships/hyperlink" Target="https://m.media-amazon.com/images/W/WEBP_402378-T1/images/I/31GrCGz9drL._SX300_SY300_QL70_FMwebp_.jpg" TargetMode="External"/><Relationship Id="rId2745" Type="http://schemas.openxmlformats.org/officeDocument/2006/relationships/hyperlink" Target="https://m.media-amazon.com/images/W/WEBP_402378-T2/images/I/51kEztAe73L._SX300_SY300_QL70_FMwebp_.jpg" TargetMode="External"/><Relationship Id="rId717" Type="http://schemas.openxmlformats.org/officeDocument/2006/relationships/hyperlink" Target="https://m.media-amazon.com/images/I/41R9fDKo6iL._SX300_SY300_QL70_ML2_.jpg" TargetMode="External"/><Relationship Id="rId924" Type="http://schemas.openxmlformats.org/officeDocument/2006/relationships/hyperlink" Target="https://www.amazon.in/Wayona-Nylon-Braided-Charging-iPhones/dp/B07JPJJZ2H/ref=sr_1_186?qid=1672909133&amp;s=electronics&amp;sr=1-186" TargetMode="External"/><Relationship Id="rId1347" Type="http://schemas.openxmlformats.org/officeDocument/2006/relationships/hyperlink" Target="https://www.amazon.in/OnePlus-163-8-inches-Android-65U1S/dp/B095JPKPH3/ref=sr_1_492?qid=1672909149&amp;s=electronics&amp;sr=1-492" TargetMode="External"/><Relationship Id="rId1554" Type="http://schemas.openxmlformats.org/officeDocument/2006/relationships/hyperlink" Target="https://www.amazon.in/Preethi-MGA-502-0-4-Litre-Grind-Store/dp/B012ELCYUG/ref=sr_1_321?qid=1672923609&amp;s=kitchen&amp;sr=1-321" TargetMode="External"/><Relationship Id="rId1761" Type="http://schemas.openxmlformats.org/officeDocument/2006/relationships/hyperlink" Target="https://m.media-amazon.com/images/W/WEBP_402378-T2/images/I/31nZs1BL4tL._SX300_SY300_QL70_FMwebp_.jpg" TargetMode="External"/><Relationship Id="rId1999" Type="http://schemas.openxmlformats.org/officeDocument/2006/relationships/hyperlink" Target="https://www.amazon.in/Maharaja-Whiteline-Lava-1200-Watt-Helogen/dp/B00KRCBA6E/ref=sr_1_101?qid=1672923595&amp;s=kitchen&amp;sr=1-101" TargetMode="External"/><Relationship Id="rId2605" Type="http://schemas.openxmlformats.org/officeDocument/2006/relationships/hyperlink" Target="https://m.media-amazon.com/images/I/21TQo2rZRbL._SX300_SY300_QL70_FMwebp_.jpg" TargetMode="External"/><Relationship Id="rId2812" Type="http://schemas.openxmlformats.org/officeDocument/2006/relationships/hyperlink" Target="https://m.media-amazon.com/images/I/41lnTFZGz9L._SX300_SY300_QL70_ML2_.jpg" TargetMode="External"/><Relationship Id="rId53" Type="http://schemas.openxmlformats.org/officeDocument/2006/relationships/hyperlink" Target="https://m.media-amazon.com/images/W/WEBP_402378-T2/images/I/31VSKlEpP-L._SX300_SY300_QL70_FMwebp_.jpg" TargetMode="External"/><Relationship Id="rId1207" Type="http://schemas.openxmlformats.org/officeDocument/2006/relationships/hyperlink" Target="https://www.amazon.in/HP-Wireless-Mouse-X200-6VY95AA/dp/B083RCTXLL/ref=sr_1_82?qid=1672902998&amp;s=computers&amp;sr=1-82" TargetMode="External"/><Relationship Id="rId1414" Type="http://schemas.openxmlformats.org/officeDocument/2006/relationships/hyperlink" Target="https://m.media-amazon.com/images/I/51uVckL1jRL._SY300_SX300_QL70_FMwebp_.jpg" TargetMode="External"/><Relationship Id="rId1621" Type="http://schemas.openxmlformats.org/officeDocument/2006/relationships/hyperlink" Target="https://m.media-amazon.com/images/W/WEBP_402378-T1/images/I/313WfOy8VSL._SX300_SY300_QL70_FMwebp_.jpg" TargetMode="External"/><Relationship Id="rId1859" Type="http://schemas.openxmlformats.org/officeDocument/2006/relationships/hyperlink" Target="https://m.media-amazon.com/images/I/41JyZuDzDgL._SX300_SY300_QL70_FMwebp_.jpg" TargetMode="External"/><Relationship Id="rId1719" Type="http://schemas.openxmlformats.org/officeDocument/2006/relationships/hyperlink" Target="https://m.media-amazon.com/images/I/31UUEYNOmCL._SX300_SY300_QL70_ML2_.jpg" TargetMode="External"/><Relationship Id="rId1926" Type="http://schemas.openxmlformats.org/officeDocument/2006/relationships/hyperlink" Target="https://m.media-amazon.com/images/I/41gQbaGlXrL._SX300_SY300_QL70_ML2_.jpg" TargetMode="External"/><Relationship Id="rId2090" Type="http://schemas.openxmlformats.org/officeDocument/2006/relationships/hyperlink" Target="https://m.media-amazon.com/images/I/41d-eh65JLS._SX300_SY300_QL70_FMwebp_.jpg" TargetMode="External"/><Relationship Id="rId2188" Type="http://schemas.openxmlformats.org/officeDocument/2006/relationships/hyperlink" Target="https://www.amazon.in/Hisense-inches-Certified-Android-43A6GE/dp/B099K9ZX65/ref=sr_1_137?qid=1672909130&amp;s=electronics&amp;sr=1-137" TargetMode="External"/><Relationship Id="rId2395" Type="http://schemas.openxmlformats.org/officeDocument/2006/relationships/hyperlink" Target="https://m.media-amazon.com/images/W/WEBP_402378-T1/images/I/31z9cuviPzL._SX300_SY300_QL70_FMwebp_.jpg" TargetMode="External"/><Relationship Id="rId367" Type="http://schemas.openxmlformats.org/officeDocument/2006/relationships/hyperlink" Target="https://www.amazon.in/Prestige-1-5-Kettle-1500-watts-Red/dp/B07VNFP3C2/ref=sr_1_16?qid=1672923591&amp;s=kitchen&amp;sr=1-16" TargetMode="External"/><Relationship Id="rId574" Type="http://schemas.openxmlformats.org/officeDocument/2006/relationships/hyperlink" Target="https://m.media-amazon.com/images/I/419KF2t1nML._SX300_SY300_QL70_ML2_.jpg" TargetMode="External"/><Relationship Id="rId2048" Type="http://schemas.openxmlformats.org/officeDocument/2006/relationships/hyperlink" Target="https://m.media-amazon.com/images/W/WEBP_402378-T2/images/I/512Lrv2A-pL._SX300_SY300_QL70_FMwebp_.jpg" TargetMode="External"/><Relationship Id="rId2255" Type="http://schemas.openxmlformats.org/officeDocument/2006/relationships/hyperlink" Target="https://m.media-amazon.com/images/W/WEBP_402378-T2/images/I/41ZFwhFMMwL._SX300_SY300_QL70_FMwebp_.jpg" TargetMode="External"/><Relationship Id="rId227" Type="http://schemas.openxmlformats.org/officeDocument/2006/relationships/hyperlink" Target="https://m.media-amazon.com/images/I/4121yWSVFmL._SX300_SY300_QL70_ML2_.jpg" TargetMode="External"/><Relationship Id="rId781" Type="http://schemas.openxmlformats.org/officeDocument/2006/relationships/hyperlink" Target="https://m.media-amazon.com/images/I/41rJGx-w9iL._SX300_SY300_QL70_FMwebp_.jpg" TargetMode="External"/><Relationship Id="rId879" Type="http://schemas.openxmlformats.org/officeDocument/2006/relationships/hyperlink" Target="https://m.media-amazon.com/images/I/41Fq27ZjJfL._SX300_SY300_QL70_ML2_.jpg" TargetMode="External"/><Relationship Id="rId2462" Type="http://schemas.openxmlformats.org/officeDocument/2006/relationships/hyperlink" Target="https://m.media-amazon.com/images/W/WEBP_402378-T2/images/I/41HoeX-PcDL._SY445_SX342_QL70_FMwebp_.jpg" TargetMode="External"/><Relationship Id="rId2767" Type="http://schemas.openxmlformats.org/officeDocument/2006/relationships/hyperlink" Target="https://m.media-amazon.com/images/I/41UhF7l9I4L._SX300_SY300_QL70_ML2_.jpg" TargetMode="External"/><Relationship Id="rId434" Type="http://schemas.openxmlformats.org/officeDocument/2006/relationships/hyperlink" Target="https://m.media-amazon.com/images/I/41vEB+mY55L._SY300_SX300_.jpg" TargetMode="External"/><Relationship Id="rId641" Type="http://schemas.openxmlformats.org/officeDocument/2006/relationships/hyperlink" Target="https://m.media-amazon.com/images/I/31-BRsjrvDL._SY300_SX300_QL70_ML2_.jpg" TargetMode="External"/><Relationship Id="rId739" Type="http://schemas.openxmlformats.org/officeDocument/2006/relationships/hyperlink" Target="https://m.media-amazon.com/images/I/41r1d8a2WGL._SX300_SY300_QL70_FMwebp_.jpg" TargetMode="External"/><Relationship Id="rId1064" Type="http://schemas.openxmlformats.org/officeDocument/2006/relationships/hyperlink" Target="https://www.amazon.in/Crompton-Gracee-Instant-Heater-Geyser/dp/B0B3X2BY3M/ref=sr_1_102?qid=1672923595&amp;s=kitchen&amp;sr=1-102" TargetMode="External"/><Relationship Id="rId1271" Type="http://schemas.openxmlformats.org/officeDocument/2006/relationships/hyperlink" Target="https://m.media-amazon.com/images/I/31J3pwT7i4L._SY300_SX300_QL70_FMwebp_.jpg" TargetMode="External"/><Relationship Id="rId1369" Type="http://schemas.openxmlformats.org/officeDocument/2006/relationships/hyperlink" Target="https://www.amazon.in/Croma-500-Watt-Grinder-CRAK4184-Purple/dp/B08KDBLMQP/ref=sr_1_27?qid=1672923591&amp;s=kitchen&amp;sr=1-27" TargetMode="External"/><Relationship Id="rId1576" Type="http://schemas.openxmlformats.org/officeDocument/2006/relationships/hyperlink" Target="https://www.amazon.in/Lifelong-LLMG93-Stainless-Liquidizing-Warranty/dp/B09GYBZPHF/ref=sr_1_118?qid=1672923596&amp;s=kitchen&amp;sr=1-118" TargetMode="External"/><Relationship Id="rId2115" Type="http://schemas.openxmlformats.org/officeDocument/2006/relationships/hyperlink" Target="https://www.amazon.in/Bestor-Portable-Paperless-Digital-Writing/dp/B08CZHGHKH/ref=sr_1_491?qid=1672903019&amp;s=computers&amp;sr=1-491" TargetMode="External"/><Relationship Id="rId2322" Type="http://schemas.openxmlformats.org/officeDocument/2006/relationships/hyperlink" Target="https://www.amazon.in/Charging-Braided-Compatible-Samsung-Galaxy/dp/B08NW8GHCJ/ref=sr_1_481?qid=1672909149&amp;s=electronics&amp;sr=1-481" TargetMode="External"/><Relationship Id="rId501" Type="http://schemas.openxmlformats.org/officeDocument/2006/relationships/hyperlink" Target="https://www.amazon.in/AmazonBasics-Feet-DisplayPort-Cable/dp/B01J8S6X2I/ref=sr_1_252?qid=1672909136&amp;s=electronics&amp;sr=1-252" TargetMode="External"/><Relationship Id="rId946" Type="http://schemas.openxmlformats.org/officeDocument/2006/relationships/hyperlink" Target="https://www.amazon.in/Redmi-Storage-Battery-Finger-Booster/dp/B09XB7DPW1/ref=sr_1_42?qid=1672895755&amp;s=electronics&amp;sr=1-42" TargetMode="External"/><Relationship Id="rId1131" Type="http://schemas.openxmlformats.org/officeDocument/2006/relationships/hyperlink" Target="https://m.media-amazon.com/images/I/31qGpf8uzuL._SY445_SX342_QL70_ML2_.jpg" TargetMode="External"/><Relationship Id="rId1229" Type="http://schemas.openxmlformats.org/officeDocument/2006/relationships/hyperlink" Target="https://www.amazon.in/Lifelong-PowerPro-Mixer-Grinder-Super/dp/B08CNLYKW5/ref=sr_1_277?qid=1672923606&amp;s=kitchen&amp;sr=1-277" TargetMode="External"/><Relationship Id="rId1783" Type="http://schemas.openxmlformats.org/officeDocument/2006/relationships/hyperlink" Target="https://m.media-amazon.com/images/W/WEBP_402378-T2/images/I/41hmoJUQTuL._SX300_SY300_QL70_FMwebp_.jpg" TargetMode="External"/><Relationship Id="rId1990" Type="http://schemas.openxmlformats.org/officeDocument/2006/relationships/hyperlink" Target="https://m.media-amazon.com/images/W/WEBP_402378-T1/images/I/31-wcLwDaBL._SX300_SY300_QL70_FMwebp_.jpg" TargetMode="External"/><Relationship Id="rId2627" Type="http://schemas.openxmlformats.org/officeDocument/2006/relationships/hyperlink" Target="https://m.media-amazon.com/images/I/31Bfu6liMWL._SX300_SY300_QL70_FMwebp_.jpg" TargetMode="External"/><Relationship Id="rId2834" Type="http://schemas.openxmlformats.org/officeDocument/2006/relationships/hyperlink" Target="https://m.media-amazon.com/images/W/WEBP_402378-T1/images/I/51ey0zzictL._SX300_SY300_QL70_FMwebp_.jpg" TargetMode="External"/><Relationship Id="rId75" Type="http://schemas.openxmlformats.org/officeDocument/2006/relationships/hyperlink" Target="https://m.media-amazon.com/images/I/41o7qy-j6KL._SX300_SY300_QL70_ML2_.jpg" TargetMode="External"/><Relationship Id="rId806" Type="http://schemas.openxmlformats.org/officeDocument/2006/relationships/hyperlink" Target="https://www.amazon.in/boAt-Micro-USB-Tangle-Free-Transmission/dp/B08WRWPM22/ref=sr_1_78?qid=1672902998&amp;s=computers&amp;sr=1-78" TargetMode="External"/><Relationship Id="rId1436" Type="http://schemas.openxmlformats.org/officeDocument/2006/relationships/hyperlink" Target="https://www.amazon.in/RPM-Euro-Games-Controller-Wired/dp/B08J4PL1Z3/ref=sr_1_386?qid=1672903014&amp;s=computers&amp;sr=1-386" TargetMode="External"/><Relationship Id="rId1643" Type="http://schemas.openxmlformats.org/officeDocument/2006/relationships/hyperlink" Target="https://m.media-amazon.com/images/W/WEBP_402378-T1/images/I/41+AJMzMo7L._SX342_SY445_.jpg" TargetMode="External"/><Relationship Id="rId1850" Type="http://schemas.openxmlformats.org/officeDocument/2006/relationships/hyperlink" Target="https://www.amazon.in/ESnipe-Mart-Worldwide-Protected-Electrical/dp/B07WKBD37W/ref=sr_1_242?qid=1672903007&amp;s=computers&amp;sr=1-242" TargetMode="External"/><Relationship Id="rId2901" Type="http://schemas.openxmlformats.org/officeDocument/2006/relationships/hyperlink" Target="https://www.amazon.in/Wireless-Connection-Battery-Ambidextrous-Suitable/dp/B09ZHCJDP1/ref=sr_1_209?qid=1672903005&amp;s=computers&amp;sr=1-209" TargetMode="External"/><Relationship Id="rId1503" Type="http://schemas.openxmlformats.org/officeDocument/2006/relationships/hyperlink" Target="https://www.amazon.in/Usha-Steam-3713-1300-Watt-White/dp/B07989VV5K/ref=sr_1_203?qid=1672923601&amp;s=kitchen&amp;sr=1-203" TargetMode="External"/><Relationship Id="rId1710" Type="http://schemas.openxmlformats.org/officeDocument/2006/relationships/hyperlink" Target="https://www.amazon.in/Bajaj-Shakti-Heater-Multiple-Safety/dp/B097R3XH9R/ref=sr_1_76?qid=1672923593&amp;s=kitchen&amp;sr=1-76" TargetMode="External"/><Relationship Id="rId1948" Type="http://schemas.openxmlformats.org/officeDocument/2006/relationships/hyperlink" Target="https://m.media-amazon.com/images/I/31JaiYt3IRL._SX300_SY300_QL70_FMwebp_.jpg" TargetMode="External"/><Relationship Id="rId291" Type="http://schemas.openxmlformats.org/officeDocument/2006/relationships/hyperlink" Target="https://www.amazon.in/ENVIE-ECR-20-Charger-Rechargeable-Batteries/dp/B00N3XLDW0/ref=sr_1_288?qid=1672903008&amp;s=computers&amp;sr=1-288" TargetMode="External"/><Relationship Id="rId1808" Type="http://schemas.openxmlformats.org/officeDocument/2006/relationships/hyperlink" Target="https://www.amazon.in/Sujata-Dynamix-900W-900-Watt-Mixer-Grinder/dp/B078JT7LTD/ref=sr_1_462?qid=1672923615&amp;s=kitchen&amp;sr=1-462" TargetMode="External"/><Relationship Id="rId151" Type="http://schemas.openxmlformats.org/officeDocument/2006/relationships/hyperlink" Target="https://m.media-amazon.com/images/W/WEBP_402378-T1/images/I/41Fqm0bR7PL._SX300_SY300_QL70_FMwebp_.jpg" TargetMode="External"/><Relationship Id="rId389" Type="http://schemas.openxmlformats.org/officeDocument/2006/relationships/hyperlink" Target="https://www.amazon.in/MI-MTCY001IN-USB-Type-C-Cable/dp/B08DDRGWTJ/ref=sr_1_91?qid=1672895770&amp;s=electronics&amp;sr=1-91" TargetMode="External"/><Relationship Id="rId596" Type="http://schemas.openxmlformats.org/officeDocument/2006/relationships/hyperlink" Target="https://www.amazon.in/DIGITEK%C2%AE-DTR-260-GT-Flexible/dp/B08LPJZSSW/ref=sr_1_59?qid=1672902997&amp;s=computers&amp;sr=1-59" TargetMode="External"/><Relationship Id="rId2277" Type="http://schemas.openxmlformats.org/officeDocument/2006/relationships/hyperlink" Target="https://m.media-amazon.com/images/I/41PhEVR4X4L._SX300_SY300_QL70_FMwebp_.jpg" TargetMode="External"/><Relationship Id="rId2484" Type="http://schemas.openxmlformats.org/officeDocument/2006/relationships/hyperlink" Target="https://m.media-amazon.com/images/W/WEBP_402378-T1/images/I/31iBzpNszEL._SX300_SY300_QL70_FMwebp_.jpg" TargetMode="External"/><Relationship Id="rId2691" Type="http://schemas.openxmlformats.org/officeDocument/2006/relationships/hyperlink" Target="https://m.media-amazon.com/images/I/41dNRo8Hu8L._SX300_SY300_QL70_FMwebp_.jpg" TargetMode="External"/><Relationship Id="rId249" Type="http://schemas.openxmlformats.org/officeDocument/2006/relationships/hyperlink" Target="https://m.media-amazon.com/images/I/41611VFTGwL._SY300_SX300_QL70_FMwebp_.jpg" TargetMode="External"/><Relationship Id="rId456" Type="http://schemas.openxmlformats.org/officeDocument/2006/relationships/hyperlink" Target="https://m.media-amazon.com/images/I/41nsy8kxWUL._SY300_SX300_QL70_FMwebp_.jpg" TargetMode="External"/><Relationship Id="rId663" Type="http://schemas.openxmlformats.org/officeDocument/2006/relationships/hyperlink" Target="https://m.media-amazon.com/images/I/41op1vdp-UL._SX300_SY300_QL70_ML2_.jpg" TargetMode="External"/><Relationship Id="rId870" Type="http://schemas.openxmlformats.org/officeDocument/2006/relationships/hyperlink" Target="https://www.amazon.in/ORICO-2577U3-BK-Enclosure-Capacity-Business/dp/B07222HQKP/ref=sr_1_423?qid=1672903016&amp;s=computers&amp;sr=1-423" TargetMode="External"/><Relationship Id="rId1086" Type="http://schemas.openxmlformats.org/officeDocument/2006/relationships/hyperlink" Target="https://www.amazon.in/WeCool-Braided-Multifunction-Charging-Android/dp/B07XJYYH7L/ref=sr_1_299?qid=1672903010&amp;s=computers&amp;sr=1-299" TargetMode="External"/><Relationship Id="rId1293" Type="http://schemas.openxmlformats.org/officeDocument/2006/relationships/hyperlink" Target="https://m.media-amazon.com/images/W/WEBP_402378-T2/images/I/31vIaLbBXmL._SY445_SX342_QL70_FMwebp_.jpg" TargetMode="External"/><Relationship Id="rId2137" Type="http://schemas.openxmlformats.org/officeDocument/2006/relationships/hyperlink" Target="https://www.amazon.in/Wipro-Electric-Stainless-Automatic-VB021070/dp/B099Z83VRC/ref=sr_1_237?qid=1672923603&amp;s=kitchen&amp;sr=1-237" TargetMode="External"/><Relationship Id="rId2344" Type="http://schemas.openxmlformats.org/officeDocument/2006/relationships/hyperlink" Target="https://www.amazon.in/AmazonBasics-Induction-Cooktop-1600-Watt/dp/B07YCBSCYB/ref=sr_1_247?qid=1672923605&amp;s=kitchen&amp;sr=1-247" TargetMode="External"/><Relationship Id="rId2551" Type="http://schemas.openxmlformats.org/officeDocument/2006/relationships/hyperlink" Target="https://www.amazon.in/DURACELL-Type-C-Micro-braided-Charge/dp/B09C6H53KH/ref=sr_1_168?qid=1672909131&amp;s=electronics&amp;sr=1-168" TargetMode="External"/><Relationship Id="rId2789" Type="http://schemas.openxmlformats.org/officeDocument/2006/relationships/hyperlink" Target="https://www.amazon.in/MR-BRAND-Portable-Electric-Rechargeable/dp/B0BNDGL26T/ref=sr_1_302?qid=1672923607&amp;s=kitchen&amp;sr=1-302" TargetMode="External"/><Relationship Id="rId109" Type="http://schemas.openxmlformats.org/officeDocument/2006/relationships/hyperlink" Target="https://m.media-amazon.com/images/I/41V5FtEWPkL._SX300_SY300_QL70_FMwebp_.jpg" TargetMode="External"/><Relationship Id="rId316" Type="http://schemas.openxmlformats.org/officeDocument/2006/relationships/hyperlink" Target="https://m.media-amazon.com/images/I/41cxgOxlbYL._SX300_SY300_QL70_FMwebp_.jpg" TargetMode="External"/><Relationship Id="rId523" Type="http://schemas.openxmlformats.org/officeDocument/2006/relationships/hyperlink" Target="https://www.amazon.in/TP-Link-Wireless-Adapter-Archer-T2U/dp/B07P681N66/ref=sr_1_341?qid=1672903012&amp;s=computers&amp;sr=1-341" TargetMode="External"/><Relationship Id="rId968" Type="http://schemas.openxmlformats.org/officeDocument/2006/relationships/hyperlink" Target="https://www.amazon.in/TP-Link-Archer-T2U-Nano-Wireless/dp/B07KRCW6LZ/ref=sr_1_313?qid=1672903011&amp;s=computers&amp;sr=1-313" TargetMode="External"/><Relationship Id="rId1153" Type="http://schemas.openxmlformats.org/officeDocument/2006/relationships/hyperlink" Target="https://m.media-amazon.com/images/W/WEBP_402378-T1/images/I/31pRaPCFqVL._SX300_SY300_QL70_FMwebp_.jpg" TargetMode="External"/><Relationship Id="rId1598" Type="http://schemas.openxmlformats.org/officeDocument/2006/relationships/hyperlink" Target="https://www.amazon.in/Philips-AC1215-20-Purifier-White/dp/B01L6MT7E0/ref=sr_1_231?qid=1672923603&amp;s=kitchen&amp;sr=1-231" TargetMode="External"/><Relationship Id="rId2204" Type="http://schemas.openxmlformats.org/officeDocument/2006/relationships/hyperlink" Target="https://www.amazon.in/Eureka-Forbes-Powerful-Technology-GFCDSFSVL00000/dp/B09FZ89DK6/ref=sr_1_180?qid=1672923600&amp;s=kitchen&amp;sr=1-180" TargetMode="External"/><Relationship Id="rId2649" Type="http://schemas.openxmlformats.org/officeDocument/2006/relationships/hyperlink" Target="https://m.media-amazon.com/images/I/31yHKPd+rsL._SY300_SX300_.jpg" TargetMode="External"/><Relationship Id="rId2856" Type="http://schemas.openxmlformats.org/officeDocument/2006/relationships/hyperlink" Target="https://m.media-amazon.com/images/I/41714O1hnmS._SY300_SX300_QL70_FMwebp_.jpg" TargetMode="External"/><Relationship Id="rId97" Type="http://schemas.openxmlformats.org/officeDocument/2006/relationships/hyperlink" Target="https://m.media-amazon.com/images/I/41zejggGzLL._SX300_SY300_QL70_ML2_.jpg" TargetMode="External"/><Relationship Id="rId730" Type="http://schemas.openxmlformats.org/officeDocument/2006/relationships/hyperlink" Target="https://www.amazon.in/Logitech-Wireless-mk270r-Keyboard-Mouse/dp/B00CEQEGPI/ref=sr_1_268?qid=1672903008&amp;s=computers&amp;sr=1-268" TargetMode="External"/><Relationship Id="rId828" Type="http://schemas.openxmlformats.org/officeDocument/2006/relationships/hyperlink" Target="https://www.amazon.in/WeCool-Bluetooth-Extendable-Multifunctional-Compatible/dp/B08ZN4B121/ref=sr_1_53?qid=1672895762&amp;s=electronics&amp;sr=1-53" TargetMode="External"/><Relationship Id="rId1013" Type="http://schemas.openxmlformats.org/officeDocument/2006/relationships/hyperlink" Target="https://m.media-amazon.com/images/I/314g1W9h2rL._SX300_SY300_QL70_FMwebp_.jpg" TargetMode="External"/><Relationship Id="rId1360" Type="http://schemas.openxmlformats.org/officeDocument/2006/relationships/hyperlink" Target="https://m.media-amazon.com/images/I/41cZE9HcRUL._SX300_SY300_QL70_FMwebp_.jpg" TargetMode="External"/><Relationship Id="rId1458" Type="http://schemas.openxmlformats.org/officeDocument/2006/relationships/hyperlink" Target="https://www.amazon.in/Bajaj-DX-600-Watts-Light-Weight/dp/B00F159RIK/ref=sr_1_100?qid=1672923596&amp;s=kitchen&amp;sr=1-100" TargetMode="External"/><Relationship Id="rId1665" Type="http://schemas.openxmlformats.org/officeDocument/2006/relationships/hyperlink" Target="https://m.media-amazon.com/images/I/41E0TjbPBAL._SX300_SY300_QL70_FMwebp_.jpg" TargetMode="External"/><Relationship Id="rId1872" Type="http://schemas.openxmlformats.org/officeDocument/2006/relationships/hyperlink" Target="https://m.media-amazon.com/images/I/31xJT-3ZAkL._SX300_SY300_QL70_ML2_.jpg" TargetMode="External"/><Relationship Id="rId2411" Type="http://schemas.openxmlformats.org/officeDocument/2006/relationships/hyperlink" Target="https://m.media-amazon.com/images/I/31x3IUfMneL._SX300_SY300_QL70_ML2_.jpg" TargetMode="External"/><Relationship Id="rId2509" Type="http://schemas.openxmlformats.org/officeDocument/2006/relationships/hyperlink" Target="https://www.amazon.in/Portronics-Konnect-Charge-Charging-Resistant/dp/B09Q8HMKZX/ref=sr_1_428?qid=1672903016&amp;s=computers&amp;sr=1-428" TargetMode="External"/><Relationship Id="rId2716" Type="http://schemas.openxmlformats.org/officeDocument/2006/relationships/hyperlink" Target="https://www.amazon.in/Duracell-Lightning-Certified-Braided-Charging/dp/B09W5XR9RT/ref=sr_1_219?qid=1672903006&amp;s=computers&amp;sr=1-219" TargetMode="External"/><Relationship Id="rId1220" Type="http://schemas.openxmlformats.org/officeDocument/2006/relationships/hyperlink" Target="https://m.media-amazon.com/images/W/WEBP_402378-T1/images/I/317ws2QblnL._SX300_SY300_QL70_FMwebp_.jpg" TargetMode="External"/><Relationship Id="rId1318" Type="http://schemas.openxmlformats.org/officeDocument/2006/relationships/hyperlink" Target="https://www.amazon.in/Fevicryl-Acrylic-colors-Sunflower-Shades/dp/B00LXTFMRS/ref=sr_1_72?qid=1672902997&amp;s=computers&amp;sr=1-72" TargetMode="External"/><Relationship Id="rId1525" Type="http://schemas.openxmlformats.org/officeDocument/2006/relationships/hyperlink" Target="https://m.media-amazon.com/images/W/WEBP_402378-T1/images/I/41bvBlmqDdL._SX300_SY300_QL70_FMwebp_.jpg" TargetMode="External"/><Relationship Id="rId2923" Type="http://schemas.openxmlformats.org/officeDocument/2006/relationships/hyperlink" Target="https://www.amazon.in/KNYUC-MART-Electric-Compact-Adjustable/dp/B09ZVJXN5L/ref=sr_1_403?qid=1672923612&amp;s=kitchen&amp;sr=1-403" TargetMode="External"/><Relationship Id="rId1732" Type="http://schemas.openxmlformats.org/officeDocument/2006/relationships/hyperlink" Target="https://www.amazon.in/Philips-Garment-Steamer-GC523-60/dp/B07DZ986Q2/ref=sr_1_253?qid=1672923605&amp;s=kitchen&amp;sr=1-253" TargetMode="External"/><Relationship Id="rId24" Type="http://schemas.openxmlformats.org/officeDocument/2006/relationships/hyperlink" Target="https://www.amazon.in/boAt-BassHeads-225-Special-Headphones/dp/B01MF8MB65/ref=sr_1_191?qid=1672903004&amp;s=computers&amp;sr=1-191" TargetMode="External"/><Relationship Id="rId2299" Type="http://schemas.openxmlformats.org/officeDocument/2006/relationships/hyperlink" Target="https://m.media-amazon.com/images/W/WEBP_402378-T1/images/I/31i-KNZeKML._SX300_SY300_QL70_FMwebp_.jpg" TargetMode="External"/><Relationship Id="rId173" Type="http://schemas.openxmlformats.org/officeDocument/2006/relationships/hyperlink" Target="https://m.media-amazon.com/images/I/41ML8ZbPiiL._SY300_SX300_QL70_FMwebp_.jpg" TargetMode="External"/><Relationship Id="rId380" Type="http://schemas.openxmlformats.org/officeDocument/2006/relationships/hyperlink" Target="https://m.media-amazon.com/images/I/4147W6koDNL._SX300_SY300_QL70_ML2_.jpg" TargetMode="External"/><Relationship Id="rId2061" Type="http://schemas.openxmlformats.org/officeDocument/2006/relationships/hyperlink" Target="https://www.amazon.in/Verilux%C2%AE-Multiport-Adapter-Portable-Compatible/dp/B09163Q5CD/ref=sr_1_284?qid=1672903008&amp;s=computers&amp;sr=1-284" TargetMode="External"/><Relationship Id="rId240" Type="http://schemas.openxmlformats.org/officeDocument/2006/relationships/hyperlink" Target="https://www.amazon.in/Bajaj-DX-1000-Watt-Dry-Iron/dp/B008YW8M0G/ref=sr_1_75?qid=1672923593&amp;s=kitchen&amp;sr=1-75" TargetMode="External"/><Relationship Id="rId478" Type="http://schemas.openxmlformats.org/officeDocument/2006/relationships/hyperlink" Target="https://m.media-amazon.com/images/W/WEBP_402378-T1/images/I/31bUanm+oRL._SY300_SX300_.jpg" TargetMode="External"/><Relationship Id="rId685" Type="http://schemas.openxmlformats.org/officeDocument/2006/relationships/hyperlink" Target="https://m.media-amazon.com/images/I/31gaP7qpBNL._SX300_SY300_QL70_FMwebp_.jpg" TargetMode="External"/><Relationship Id="rId892" Type="http://schemas.openxmlformats.org/officeDocument/2006/relationships/hyperlink" Target="https://www.amazon.in/AmazonBasics-Lightning-Aluminum-Certified-Charging/dp/B0B8SSC5D9/ref=sr_1_206?qid=1672909134&amp;s=electronics&amp;sr=1-206" TargetMode="External"/><Relationship Id="rId2159" Type="http://schemas.openxmlformats.org/officeDocument/2006/relationships/hyperlink" Target="https://m.media-amazon.com/images/W/WEBP_402378-T2/images/I/21SHZOWOynL._SX300_SY300_QL70_FMwebp_.jpg" TargetMode="External"/><Relationship Id="rId2366" Type="http://schemas.openxmlformats.org/officeDocument/2006/relationships/hyperlink" Target="https://www.amazon.in/Raffles-Premium-Stainless-Indian-Coffee/dp/B07F1T31ZZ/ref=sr_1_397?qid=1672923612&amp;s=kitchen&amp;sr=1-397" TargetMode="External"/><Relationship Id="rId2573" Type="http://schemas.openxmlformats.org/officeDocument/2006/relationships/hyperlink" Target="https://www.amazon.in/KHAITAN-AVAANTE-KA-2013-Halogen-Heater/dp/B09MB3DKG1/ref=sr_1_387?qid=1672923611&amp;s=kitchen&amp;sr=1-387" TargetMode="External"/><Relationship Id="rId2780" Type="http://schemas.openxmlformats.org/officeDocument/2006/relationships/hyperlink" Target="https://m.media-amazon.com/images/W/WEBP_402378-T1/images/I/41KMMCNMM1L._SX300_SY300_QL70_FMwebp_.jpg" TargetMode="External"/><Relationship Id="rId100" Type="http://schemas.openxmlformats.org/officeDocument/2006/relationships/hyperlink" Target="https://www.amazon.in/Super-Rockerz-400-Bluetooth-Headphones/dp/B01FSYQ2A4/ref=sr_1_373?qid=1672903013&amp;s=computers&amp;sr=1-373" TargetMode="External"/><Relationship Id="rId338" Type="http://schemas.openxmlformats.org/officeDocument/2006/relationships/hyperlink" Target="https://m.media-amazon.com/images/I/31z5b7RYc2L._SX300_SY300_QL70_FMwebp_.jpg" TargetMode="External"/><Relationship Id="rId545" Type="http://schemas.openxmlformats.org/officeDocument/2006/relationships/hyperlink" Target="https://www.amazon.in/HAVELLS-Kettle-Coffee-Boiler-Stainless/dp/B083GKDRKR/ref=sr_1_30?qid=1672923591&amp;s=kitchen&amp;sr=1-30" TargetMode="External"/><Relationship Id="rId752" Type="http://schemas.openxmlformats.org/officeDocument/2006/relationships/hyperlink" Target="https://www.amazon.in/Portronics-Konnect-POR-1080-Charging-Function/dp/B08CF3B7N1/ref=sr_1_62?qid=1672895762&amp;s=electronics&amp;sr=1-62" TargetMode="External"/><Relationship Id="rId1175" Type="http://schemas.openxmlformats.org/officeDocument/2006/relationships/hyperlink" Target="https://www.amazon.in/AmazonBasics-High-Speed-Female-Extension-Cable/dp/B01D5H90L4/ref=sr_1_335?qid=1672909140&amp;s=electronics&amp;sr=1-335" TargetMode="External"/><Relationship Id="rId1382" Type="http://schemas.openxmlformats.org/officeDocument/2006/relationships/hyperlink" Target="https://m.media-amazon.com/images/W/WEBP_402378-T2/images/I/51HNUsgY29L._SY300_SX300_QL70_FMwebp_.jpg" TargetMode="External"/><Relationship Id="rId2019" Type="http://schemas.openxmlformats.org/officeDocument/2006/relationships/hyperlink" Target="https://www.amazon.in/boAt-A750-Tangle-free-Transmission-Rebellious/dp/B09RWZRCP1/ref=sr_1_83?qid=1672909128&amp;s=electronics&amp;sr=1-83" TargetMode="External"/><Relationship Id="rId2226" Type="http://schemas.openxmlformats.org/officeDocument/2006/relationships/hyperlink" Target="https://www.amazon.in/Gilary-Charging-Braided-Magnetic-Charger/dp/B08LKS3LSP/ref=sr_1_109?qid=1672909129&amp;s=electronics&amp;sr=1-109" TargetMode="External"/><Relationship Id="rId2433" Type="http://schemas.openxmlformats.org/officeDocument/2006/relationships/hyperlink" Target="https://www.amazon.in/Sounce-Type-C-Compatible-Smartphone-Charging/dp/B09RZS1NQT/ref=sr_1_41?qid=1672909125&amp;s=electronics&amp;sr=1-41" TargetMode="External"/><Relationship Id="rId2640" Type="http://schemas.openxmlformats.org/officeDocument/2006/relationships/hyperlink" Target="https://www.amazon.in/POCO-C31-Royal-Blue-RAM/dp/B09NY6TRXG/ref=sr_1_455?qid=1672895879&amp;s=electronics&amp;sr=1-455" TargetMode="External"/><Relationship Id="rId2878" Type="http://schemas.openxmlformats.org/officeDocument/2006/relationships/hyperlink" Target="https://m.media-amazon.com/images/I/41jJsvzPK0L._SY445_SX342_QL70_FMwebp_.jpg" TargetMode="External"/><Relationship Id="rId405" Type="http://schemas.openxmlformats.org/officeDocument/2006/relationships/hyperlink" Target="https://www.amazon.in/BlueRigger-Digital-Optical-Audio-Toslink/dp/B005LJQMCK/ref=sr_1_167?qid=1672909131&amp;s=electronics&amp;sr=1-167" TargetMode="External"/><Relationship Id="rId612" Type="http://schemas.openxmlformats.org/officeDocument/2006/relationships/hyperlink" Target="https://www.amazon.in/Fire-Boltt-Bluetooth-Assistance-Calculator-Monitoring/dp/B0B3MWYCHQ/ref=sr_1_145?qid=1672895791&amp;s=electronics&amp;sr=1-145" TargetMode="External"/><Relationship Id="rId1035" Type="http://schemas.openxmlformats.org/officeDocument/2006/relationships/hyperlink" Target="https://m.media-amazon.com/images/W/WEBP_402378-T1/images/I/31nlfClYn7L._SX300_SY300_QL70_FMwebp_.jpg" TargetMode="External"/><Relationship Id="rId1242" Type="http://schemas.openxmlformats.org/officeDocument/2006/relationships/hyperlink" Target="https://m.media-amazon.com/images/W/WEBP_402378-T1/images/I/31IvNJZnmdL._SY445_SX342_QL70_FMwebp_.jpg" TargetMode="External"/><Relationship Id="rId1687" Type="http://schemas.openxmlformats.org/officeDocument/2006/relationships/hyperlink" Target="https://m.media-amazon.com/images/I/41MmsYTi06L._SX300_SY300_QL70_ML2_.jpg" TargetMode="External"/><Relationship Id="rId1894" Type="http://schemas.openxmlformats.org/officeDocument/2006/relationships/hyperlink" Target="https://m.media-amazon.com/images/W/WEBP_402378-T2/images/I/41RI-hzCnvL._SY300_SX300_QL70_FMwebp_.jpg" TargetMode="External"/><Relationship Id="rId2500" Type="http://schemas.openxmlformats.org/officeDocument/2006/relationships/hyperlink" Target="https://m.media-amazon.com/images/W/WEBP_402378-T1/images/I/41MJ2hsq4LL._SX300_SY300_QL70_FMwebp_.jpg" TargetMode="External"/><Relationship Id="rId2738" Type="http://schemas.openxmlformats.org/officeDocument/2006/relationships/hyperlink" Target="https://www.amazon.in/boAt-Launched-Electra-Ultra-Seamless-Personalization/dp/B0BNVBJW2S/ref=sr_1_259?qid=1672895821&amp;s=electronics&amp;sr=1-259" TargetMode="External"/><Relationship Id="rId2945" Type="http://schemas.openxmlformats.org/officeDocument/2006/relationships/hyperlink" Target="https://www.amazon.in/REDTECH-Lightning-Certified-Charging-Compatible/dp/B0BQRJ3C47/ref=sr_1_491?qid=1672909149&amp;s=electronics&amp;sr=1-491" TargetMode="External"/><Relationship Id="rId917" Type="http://schemas.openxmlformats.org/officeDocument/2006/relationships/hyperlink" Target="https://m.media-amazon.com/images/W/WEBP_402378-T1/images/I/41ORNeJrRxL._SX300_SY300_QL70_FMwebp_.jpg" TargetMode="External"/><Relationship Id="rId1102" Type="http://schemas.openxmlformats.org/officeDocument/2006/relationships/hyperlink" Target="https://www.amazon.in/Boult-Audio-Lightning-Environmental-Cancellation/dp/B0B31BYXQQ/ref=sr_1_50?qid=1672902997&amp;s=computers&amp;sr=1-50" TargetMode="External"/><Relationship Id="rId1547" Type="http://schemas.openxmlformats.org/officeDocument/2006/relationships/hyperlink" Target="https://m.media-amazon.com/images/W/WEBP_402378-T2/images/I/312ne4gFX+L._SY300_SX300_.jpg" TargetMode="External"/><Relationship Id="rId1754" Type="http://schemas.openxmlformats.org/officeDocument/2006/relationships/hyperlink" Target="https://www.amazon.in/Bajaj-DX-600-Watt-Light-Weight/dp/B00SMJPA9C/ref=sr_1_170?qid=1672923598&amp;s=kitchen&amp;sr=1-170" TargetMode="External"/><Relationship Id="rId1961" Type="http://schemas.openxmlformats.org/officeDocument/2006/relationships/hyperlink" Target="https://www.amazon.in/Acer-Features-Bluelight-Flickerless-Comfyview/dp/B08L879JSN/ref=sr_1_135?qid=1672903001&amp;s=computers&amp;sr=1-135" TargetMode="External"/><Relationship Id="rId2805" Type="http://schemas.openxmlformats.org/officeDocument/2006/relationships/hyperlink" Target="https://www.amazon.in/Crompton-Insta-Comfy-Heater-Settings/dp/B08MVSGXMY/ref=sr_1_110?qid=1672923596&amp;s=kitchen&amp;sr=1-110" TargetMode="External"/><Relationship Id="rId46" Type="http://schemas.openxmlformats.org/officeDocument/2006/relationships/hyperlink" Target="https://www.amazon.in/TP-Link-TL-WN823N-300Mbps-Wireless-N-Adapter/dp/B0088TKTY2/ref=sr_1_61?qid=1672909126&amp;s=electronics&amp;sr=1-61" TargetMode="External"/><Relationship Id="rId1407" Type="http://schemas.openxmlformats.org/officeDocument/2006/relationships/hyperlink" Target="https://www.amazon.in/GIZGA-Protector-Charging-Protective-G55/dp/B08MTCKDYN/ref=sr_1_94?qid=1672902998&amp;s=computers&amp;sr=1-94" TargetMode="External"/><Relationship Id="rId1614" Type="http://schemas.openxmlformats.org/officeDocument/2006/relationships/hyperlink" Target="https://www.amazon.in/HP-150-Ambidextrous-Wireless-Mouse/dp/B09GB5B4BK/ref=sr_1_113?qid=1672903000&amp;s=computers&amp;sr=1-113" TargetMode="External"/><Relationship Id="rId1821" Type="http://schemas.openxmlformats.org/officeDocument/2006/relationships/hyperlink" Target="https://m.media-amazon.com/images/I/41wI9GGhTHL._SX300_SY300_QL70_FMwebp_.jpg" TargetMode="External"/><Relationship Id="rId195" Type="http://schemas.openxmlformats.org/officeDocument/2006/relationships/hyperlink" Target="https://m.media-amazon.com/images/I/41AP5QV2M0L._SX300_SY300_QL70_FMwebp_.jpg" TargetMode="External"/><Relationship Id="rId1919" Type="http://schemas.openxmlformats.org/officeDocument/2006/relationships/hyperlink" Target="https://www.amazon.in/MYVN-Fast-Charging-Compatible-iPhone-Devices/dp/B095244Q22/ref=sr_1_229?qid=1672909135&amp;s=electronics&amp;sr=1-229" TargetMode="External"/><Relationship Id="rId2083" Type="http://schemas.openxmlformats.org/officeDocument/2006/relationships/hyperlink" Target="https://www.amazon.in/Croma-Weilburger-Soleplate-Coating-CRSHAH702SIR11/dp/B09ZK6THRR/ref=sr_1_154?qid=1672923598&amp;s=kitchen&amp;sr=1-154" TargetMode="External"/><Relationship Id="rId2290" Type="http://schemas.openxmlformats.org/officeDocument/2006/relationships/hyperlink" Target="https://www.amazon.in/Pigeon-Stainless-boiling-Instant-Noodles/dp/B09Y5FZK9N/ref=sr_1_50?qid=1672923592&amp;s=kitchen&amp;sr=1-50" TargetMode="External"/><Relationship Id="rId2388" Type="http://schemas.openxmlformats.org/officeDocument/2006/relationships/hyperlink" Target="https://www.amazon.in/Tesora-Electric-Stainless-Protection-White/dp/B09VGS66FV/ref=sr_1_266?qid=1672923605&amp;s=kitchen&amp;sr=1-266" TargetMode="External"/><Relationship Id="rId2595" Type="http://schemas.openxmlformats.org/officeDocument/2006/relationships/hyperlink" Target="https://m.media-amazon.com/images/I/319bv0gNOeL._SX300_SY300_QL70_FMwebp_.jpg" TargetMode="External"/><Relationship Id="rId262" Type="http://schemas.openxmlformats.org/officeDocument/2006/relationships/hyperlink" Target="https://www.amazon.in/Ambrane-Unbreakable-Charging-Braided-Android/dp/B082LZGK39/ref=sr_1_11?qid=1672909124&amp;s=electronics&amp;sr=1-11" TargetMode="External"/><Relationship Id="rId567" Type="http://schemas.openxmlformats.org/officeDocument/2006/relationships/hyperlink" Target="https://www.amazon.in/TP-Link-TL-UE300-Gigabit-Ethernet-Network/dp/B00V4BGDKU/ref=sr_1_110?qid=1672909129&amp;s=electronics&amp;sr=1-110" TargetMode="External"/><Relationship Id="rId1197" Type="http://schemas.openxmlformats.org/officeDocument/2006/relationships/hyperlink" Target="https://www.amazon.in/iQOO-Sunset-Storage-Qualcomm-Snapdragon/dp/B07WHS7MZ1/ref=sr_1_336?qid=1672895842&amp;s=electronics&amp;sr=1-336" TargetMode="External"/><Relationship Id="rId2150" Type="http://schemas.openxmlformats.org/officeDocument/2006/relationships/hyperlink" Target="https://m.media-amazon.com/images/W/WEBP_402378-T2/images/I/51dOjIreG4L._SX300_SY300_QL70_FMwebp_.jpg" TargetMode="External"/><Relationship Id="rId2248" Type="http://schemas.openxmlformats.org/officeDocument/2006/relationships/hyperlink" Target="https://www.amazon.in/Lifelong-LLEK15-Electric-Stainless-Warranty/dp/B096YCN3SD/ref=sr_1_35?qid=1672923592&amp;s=kitchen&amp;sr=1-35" TargetMode="External"/><Relationship Id="rId122" Type="http://schemas.openxmlformats.org/officeDocument/2006/relationships/hyperlink" Target="https://www.amazon.in/Crucial-BX500-240GB-2-5-inch-CT240BX500SSD1/dp/B07G3YNLJB/ref=sr_1_247?qid=1672903007&amp;s=computers&amp;sr=1-247" TargetMode="External"/><Relationship Id="rId774" Type="http://schemas.openxmlformats.org/officeDocument/2006/relationships/hyperlink" Target="https://www.amazon.in/Armour-AR1100WB-1100-Watt-Soleplate-Purple/dp/B0883KDSXC/ref=sr_1_77?qid=1672923595&amp;s=kitchen&amp;sr=1-77" TargetMode="External"/><Relationship Id="rId981" Type="http://schemas.openxmlformats.org/officeDocument/2006/relationships/hyperlink" Target="https://m.media-amazon.com/images/W/WEBP_402378-T1/images/I/41JrUgIbYOL._SX300_SY300_QL70_FMwebp_.jpg" TargetMode="External"/><Relationship Id="rId1057" Type="http://schemas.openxmlformats.org/officeDocument/2006/relationships/hyperlink" Target="https://m.media-amazon.com/images/W/WEBP_402378-T1/images/I/51DhRNtyo0L._SX300_SY300_QL70_FMwebp_.jpg" TargetMode="External"/><Relationship Id="rId2010" Type="http://schemas.openxmlformats.org/officeDocument/2006/relationships/hyperlink" Target="https://m.media-amazon.com/images/W/WEBP_402378-T2/images/I/41LLX-A7eTL._SX300_SY300_QL70_FMwebp_.jpg" TargetMode="External"/><Relationship Id="rId2455" Type="http://schemas.openxmlformats.org/officeDocument/2006/relationships/hyperlink" Target="https://www.amazon.in/SWAPKART-Charging-Compatible-iPhone-Devices/dp/B0B2DJDCPX/ref=sr_1_87?qid=1672909128&amp;s=electronics&amp;sr=1-87" TargetMode="External"/><Relationship Id="rId2662" Type="http://schemas.openxmlformats.org/officeDocument/2006/relationships/hyperlink" Target="https://www.amazon.in/Wayona-Braided-Charging-Lightening-Compatible/dp/B0B5F3YZY4/ref=sr_1_259?qid=1672909136&amp;s=electronics&amp;sr=1-259" TargetMode="External"/><Relationship Id="rId427" Type="http://schemas.openxmlformats.org/officeDocument/2006/relationships/hyperlink" Target="https://www.amazon.in/boAt-350-Cable-Carbon-Black/dp/B0974H97TJ/ref=sr_1_92?qid=1672909128&amp;s=electronics&amp;sr=1-92" TargetMode="External"/><Relationship Id="rId634" Type="http://schemas.openxmlformats.org/officeDocument/2006/relationships/hyperlink" Target="https://www.amazon.in/iQOO-128GB-Storage-Snapdragon%C2%AE-FlashCharge/dp/B07WDKLDRX/ref=sr_1_63?qid=1672895762&amp;s=electronics&amp;sr=1-63" TargetMode="External"/><Relationship Id="rId841" Type="http://schemas.openxmlformats.org/officeDocument/2006/relationships/hyperlink" Target="https://m.media-amazon.com/images/I/31RlOXIcTYL._SX300_SY300_QL70_FMwebp_.jpg" TargetMode="External"/><Relationship Id="rId1264" Type="http://schemas.openxmlformats.org/officeDocument/2006/relationships/hyperlink" Target="https://m.media-amazon.com/images/I/41gFqSHngyL._SX300_SY300_QL70_FMwebp_.jpg" TargetMode="External"/><Relationship Id="rId1471" Type="http://schemas.openxmlformats.org/officeDocument/2006/relationships/hyperlink" Target="https://m.media-amazon.com/images/I/41FTyQVamFL._SX300_SY300_QL70_FMwebp_.jpg" TargetMode="External"/><Relationship Id="rId1569" Type="http://schemas.openxmlformats.org/officeDocument/2006/relationships/hyperlink" Target="https://m.media-amazon.com/images/I/41GXZy6dLIL._SX300_SY300_QL70_ML2_.jpg" TargetMode="External"/><Relationship Id="rId2108" Type="http://schemas.openxmlformats.org/officeDocument/2006/relationships/hyperlink" Target="https://m.media-amazon.com/images/I/41b8AhOiYBL._SX300_SY300_QL70_FMwebp_.jpg" TargetMode="External"/><Relationship Id="rId2315" Type="http://schemas.openxmlformats.org/officeDocument/2006/relationships/hyperlink" Target="https://m.media-amazon.com/images/I/31rcvrnc1RL._SX300_SY300_QL70_FMwebp_.jpg" TargetMode="External"/><Relationship Id="rId2522" Type="http://schemas.openxmlformats.org/officeDocument/2006/relationships/hyperlink" Target="https://m.media-amazon.com/images/W/WEBP_402378-T1/images/I/31Uqr+A2THL._SY300_SX300_.jpg" TargetMode="External"/><Relationship Id="rId701" Type="http://schemas.openxmlformats.org/officeDocument/2006/relationships/hyperlink" Target="https://m.media-amazon.com/images/W/WEBP_402378-T2/images/I/41aZf9i-QzL._SX300_SY300_QL70_FMwebp_.jpg" TargetMode="External"/><Relationship Id="rId939" Type="http://schemas.openxmlformats.org/officeDocument/2006/relationships/hyperlink" Target="https://m.media-amazon.com/images/I/414JLnTlLnL._SY300_SX300_QL70_FMwebp_.jpg" TargetMode="External"/><Relationship Id="rId1124" Type="http://schemas.openxmlformats.org/officeDocument/2006/relationships/hyperlink" Target="https://www.amazon.in/FLiX-Beetel-Durable-Lightning-Charge/dp/B08P9RYPLR/ref=sr_1_216?qid=1672909134&amp;s=electronics&amp;sr=1-216" TargetMode="External"/><Relationship Id="rId1331" Type="http://schemas.openxmlformats.org/officeDocument/2006/relationships/hyperlink" Target="https://www.amazon.in/Samsung-inches-Crystal-Ultra-UA43AUE60AKLXL/dp/B092BJMT8Q/ref=sr_1_96?qid=1672909128&amp;s=electronics&amp;sr=1-96" TargetMode="External"/><Relationship Id="rId1776" Type="http://schemas.openxmlformats.org/officeDocument/2006/relationships/hyperlink" Target="https://www.amazon.in/Agaro-Esteem-Multi-Kettle-1-2/dp/B07WNK1FFN/ref=sr_1_56?qid=1672923593&amp;s=kitchen&amp;sr=1-56" TargetMode="External"/><Relationship Id="rId1983" Type="http://schemas.openxmlformats.org/officeDocument/2006/relationships/hyperlink" Target="https://www.amazon.in/STRIFF-Flexible-Silicone-Protector-Computers/dp/B0B8ZWNR5T/ref=sr_1_250?qid=1672895821&amp;s=electronics&amp;sr=1-250" TargetMode="External"/><Relationship Id="rId2827" Type="http://schemas.openxmlformats.org/officeDocument/2006/relationships/hyperlink" Target="https://www.amazon.in/Cablet-Portable-External-Enclosure-Tool-Free/dp/B0BG62HMDJ/ref=sr_1_391?qid=1672903014&amp;s=computers&amp;sr=1-391" TargetMode="External"/><Relationship Id="rId68" Type="http://schemas.openxmlformats.org/officeDocument/2006/relationships/hyperlink" Target="https://www.amazon.in/Samsung-microSDXC-Memory-Adapter-MB-MC128KA/dp/B09MT84WV5/ref=sr_1_60?qid=1672902997&amp;s=computers&amp;sr=1-60" TargetMode="External"/><Relationship Id="rId1429" Type="http://schemas.openxmlformats.org/officeDocument/2006/relationships/hyperlink" Target="https://m.media-amazon.com/images/W/WEBP_402378-T1/images/I/410jqIm0YoL._SX300_SY300_QL70_FMwebp_.jpg" TargetMode="External"/><Relationship Id="rId1636" Type="http://schemas.openxmlformats.org/officeDocument/2006/relationships/hyperlink" Target="https://www.amazon.in/Panasonic-SR-WA22H-5-4-Litre-Automatic-Cooker/dp/B00A328ENA/ref=sr_1_349?qid=1672923610&amp;s=kitchen&amp;sr=1-349" TargetMode="External"/><Relationship Id="rId1843" Type="http://schemas.openxmlformats.org/officeDocument/2006/relationships/hyperlink" Target="https://m.media-amazon.com/images/W/WEBP_402378-T1/images/I/41hoHTbN5rL._SX300_SY300_QL70_FMwebp_.jpg" TargetMode="External"/><Relationship Id="rId1703" Type="http://schemas.openxmlformats.org/officeDocument/2006/relationships/hyperlink" Target="https://m.media-amazon.com/images/I/41WfA7FDnzL._SX300_SY300_QL70_FMwebp_.jpg" TargetMode="External"/><Relationship Id="rId1910" Type="http://schemas.openxmlformats.org/officeDocument/2006/relationships/hyperlink" Target="https://m.media-amazon.com/images/I/31lF-FdlrHL._SX300_SY300_QL70_FMwebp_.jpg" TargetMode="External"/><Relationship Id="rId284" Type="http://schemas.openxmlformats.org/officeDocument/2006/relationships/hyperlink" Target="https://m.media-amazon.com/images/I/41Iln5A+8HL._SY300_SX300_.jpg" TargetMode="External"/><Relationship Id="rId491" Type="http://schemas.openxmlformats.org/officeDocument/2006/relationships/hyperlink" Target="https://www.amazon.in/Logitech-MK215-Wireless-Keyboard-Mouse/dp/B012MQS060/ref=sr_1_190?qid=1672903004&amp;s=computers&amp;sr=1-190" TargetMode="External"/><Relationship Id="rId2172" Type="http://schemas.openxmlformats.org/officeDocument/2006/relationships/hyperlink" Target="https://www.amazon.in/Lapster-Type-Cable-computer-laptop/dp/B0994GFWBH/ref=sr_1_396?qid=1672903014&amp;s=computers&amp;sr=1-396" TargetMode="External"/><Relationship Id="rId144" Type="http://schemas.openxmlformats.org/officeDocument/2006/relationships/hyperlink" Target="https://www.amazon.in/Boult-Audio-X1-Earphones-Cancellation/dp/B07TCN5VR9/ref=sr_1_28?qid=1672902996&amp;s=computers&amp;sr=1-28" TargetMode="External"/><Relationship Id="rId589" Type="http://schemas.openxmlformats.org/officeDocument/2006/relationships/hyperlink" Target="https://m.media-amazon.com/images/W/WEBP_402378-T2/images/I/31zh7GQSkfL._SX300_SY300_QL70_FMwebp_.jpg" TargetMode="External"/><Relationship Id="rId796" Type="http://schemas.openxmlformats.org/officeDocument/2006/relationships/hyperlink" Target="https://www.amazon.in/Zebronics-Zeb-Companion-107-Wireless-Keyboard/dp/B087FXHB6J/ref=sr_1_48?qid=1672902996&amp;s=computers&amp;sr=1-48" TargetMode="External"/><Relationship Id="rId2477" Type="http://schemas.openxmlformats.org/officeDocument/2006/relationships/hyperlink" Target="https://www.amazon.in/LOHAYA-Television-Remote-Compatible-Control/dp/B08GJNM9N7/ref=sr_1_213?qid=1672909134&amp;s=electronics&amp;sr=1-213" TargetMode="External"/><Relationship Id="rId2684" Type="http://schemas.openxmlformats.org/officeDocument/2006/relationships/hyperlink" Target="https://www.amazon.in/Larrito-Humidifiers-Humidifier-humidifiers-HUMIDIFIRE/dp/B0B97D658R/ref=sr_1_484?qid=1672923617&amp;s=kitchen&amp;sr=1-484" TargetMode="External"/><Relationship Id="rId351" Type="http://schemas.openxmlformats.org/officeDocument/2006/relationships/hyperlink" Target="https://www.amazon.in/MI-inches-Smart-Android-L43M7-EAIN/dp/B0B6F8HHR6/ref=sr_1_217?qid=1672909135&amp;s=electronics&amp;sr=1-217" TargetMode="External"/><Relationship Id="rId449" Type="http://schemas.openxmlformats.org/officeDocument/2006/relationships/hyperlink" Target="https://www.amazon.in/Mi-inches-Ready-Android-Black/dp/B084872DQY/ref=sr_1_488?qid=1672909149&amp;s=electronics&amp;sr=1-488" TargetMode="External"/><Relationship Id="rId656" Type="http://schemas.openxmlformats.org/officeDocument/2006/relationships/hyperlink" Target="https://www.amazon.in/iQOO-Lumina-Blue-128GB-Storage/dp/B07WDKLRM4/ref=sr_1_70?qid=1672895762&amp;s=electronics&amp;sr=1-70" TargetMode="External"/><Relationship Id="rId863" Type="http://schemas.openxmlformats.org/officeDocument/2006/relationships/hyperlink" Target="https://m.media-amazon.com/images/W/WEBP_402378-T2/images/I/41QNSlZeKiL._SX300_SY300_QL70_FMwebp_.jpg" TargetMode="External"/><Relationship Id="rId1079" Type="http://schemas.openxmlformats.org/officeDocument/2006/relationships/hyperlink" Target="https://m.media-amazon.com/images/W/WEBP_402378-T1/images/I/31I1oK5hM1L._SY300_SX300_QL70_FMwebp_.jpg" TargetMode="External"/><Relationship Id="rId1286" Type="http://schemas.openxmlformats.org/officeDocument/2006/relationships/hyperlink" Target="https://www.amazon.in/Storio-Writing-Tablet-8-5Inch-Birthday/dp/B09CTRPSJR/ref=sr_1_7?qid=1672902995&amp;s=computers&amp;sr=1-7" TargetMode="External"/><Relationship Id="rId1493" Type="http://schemas.openxmlformats.org/officeDocument/2006/relationships/hyperlink" Target="https://m.media-amazon.com/images/I/31AGkV82sES._SX300_SY300_QL70_ML2_.jpg" TargetMode="External"/><Relationship Id="rId2032" Type="http://schemas.openxmlformats.org/officeDocument/2006/relationships/hyperlink" Target="https://m.media-amazon.com/images/I/31IR1G0S9cL._SX300_SY300_QL70_FMwebp_.jpg" TargetMode="External"/><Relationship Id="rId2337" Type="http://schemas.openxmlformats.org/officeDocument/2006/relationships/hyperlink" Target="https://m.media-amazon.com/images/I/41TZJiPRRwL._SX300_SY300_QL70_FMwebp_.jpg" TargetMode="External"/><Relationship Id="rId2544" Type="http://schemas.openxmlformats.org/officeDocument/2006/relationships/hyperlink" Target="https://m.media-amazon.com/images/I/4175g2Idd9L._SY445_SX342_QL70_FMwebp_.jpg" TargetMode="External"/><Relationship Id="rId2891" Type="http://schemas.openxmlformats.org/officeDocument/2006/relationships/hyperlink" Target="https://www.amazon.in/Havells-Quartz-Settings-Product-Warranty/dp/B0B7NWGXS6/ref=sr_1_252?qid=1672923605&amp;s=kitchen&amp;sr=1-252" TargetMode="External"/><Relationship Id="rId211" Type="http://schemas.openxmlformats.org/officeDocument/2006/relationships/hyperlink" Target="https://m.media-amazon.com/images/W/WEBP_402378-T1/images/I/411pUp4t0OL._SX300_SY300_QL70_FMwebp_.jpg" TargetMode="External"/><Relationship Id="rId309" Type="http://schemas.openxmlformats.org/officeDocument/2006/relationships/hyperlink" Target="https://www.amazon.in/URBN-20000-Li-Polymer-Compact-Charge/dp/B08HF4W2CT/ref=sr_1_372?qid=1672895857&amp;s=electronics&amp;sr=1-372" TargetMode="External"/><Relationship Id="rId516" Type="http://schemas.openxmlformats.org/officeDocument/2006/relationships/hyperlink" Target="https://m.media-amazon.com/images/I/51aYKwgu-GL._SX300_SY300_QL70_FMwebp_.jpg" TargetMode="External"/><Relationship Id="rId1146" Type="http://schemas.openxmlformats.org/officeDocument/2006/relationships/hyperlink" Target="https://www.amazon.in/DELL-WM118-Wireless-Optical-Mouse/dp/B07JPX9CR7/ref=sr_1_68?qid=1672902997&amp;s=computers&amp;sr=1-68" TargetMode="External"/><Relationship Id="rId1798" Type="http://schemas.openxmlformats.org/officeDocument/2006/relationships/hyperlink" Target="https://www.amazon.in/Wayona-Charging-Braided-Compatible-Samsung/dp/B08WKFSN84/ref=sr_1_402?qid=1672903014&amp;s=computers&amp;sr=1-402" TargetMode="External"/><Relationship Id="rId2751" Type="http://schemas.openxmlformats.org/officeDocument/2006/relationships/hyperlink" Target="https://m.media-amazon.com/images/W/WEBP_402378-T1/images/I/31Lfjbfc47L._SX300_SY300_QL70_FMwebp_.jpg" TargetMode="External"/><Relationship Id="rId2849" Type="http://schemas.openxmlformats.org/officeDocument/2006/relationships/hyperlink" Target="https://www.amazon.in/Zebronics-charging-capacity-durability-Black/dp/B0B65P827P/ref=sr_1_256?qid=1672909136&amp;s=electronics&amp;sr=1-256" TargetMode="External"/><Relationship Id="rId723" Type="http://schemas.openxmlformats.org/officeDocument/2006/relationships/hyperlink" Target="https://m.media-amazon.com/images/I/41iEc0hf6TL._SX300_SY300_QL70_ML2_.jpg" TargetMode="External"/><Relationship Id="rId930" Type="http://schemas.openxmlformats.org/officeDocument/2006/relationships/hyperlink" Target="https://www.amazon.in/boAt-A325-Tangle-Free-Charging-Transmission/dp/B08WRBG3XW/ref=sr_1_143?qid=1672895784&amp;s=electronics&amp;sr=1-143" TargetMode="External"/><Relationship Id="rId1006" Type="http://schemas.openxmlformats.org/officeDocument/2006/relationships/hyperlink" Target="https://www.amazon.in/Inalsa-Robot-1000-800-Watt-Blender/dp/B0747VDH9L/ref=sr_1_269?qid=1672923605&amp;s=kitchen&amp;sr=1-269" TargetMode="External"/><Relationship Id="rId1353" Type="http://schemas.openxmlformats.org/officeDocument/2006/relationships/hyperlink" Target="https://www.amazon.in/DIGITEK-Portable-Flexible-Compact-Operating/dp/B08B6XWQ1C/ref=sr_1_269?qid=1672903008&amp;s=computers&amp;sr=1-269" TargetMode="External"/><Relationship Id="rId1560" Type="http://schemas.openxmlformats.org/officeDocument/2006/relationships/hyperlink" Target="https://www.amazon.in/Classmate-Pulse-Spiral-Notebook-Unruled/dp/B00P93X6EK/ref=sr_1_311?qid=1672903010&amp;s=computers&amp;sr=1-311" TargetMode="External"/><Relationship Id="rId1658" Type="http://schemas.openxmlformats.org/officeDocument/2006/relationships/hyperlink" Target="https://www.amazon.in/Bajaj-Majesty-Duetto-LPG-6-Litre/dp/B014HDJ7ZE/ref=sr_1_365?qid=1672923611&amp;s=kitchen&amp;sr=1-365" TargetMode="External"/><Relationship Id="rId1865" Type="http://schemas.openxmlformats.org/officeDocument/2006/relationships/hyperlink" Target="https://m.media-amazon.com/images/W/WEBP_402378-T1/images/I/31CndDabh2L._SX300_SY300_QL70_FMwebp_.jpg" TargetMode="External"/><Relationship Id="rId2404" Type="http://schemas.openxmlformats.org/officeDocument/2006/relationships/hyperlink" Target="https://www.amazon.in/Goodscity-Garment-Steamer-Clothes-Steam/dp/B09PDZNSBG/ref=sr_1_351?qid=1672923610&amp;s=kitchen&amp;sr=1-351" TargetMode="External"/><Relationship Id="rId2611" Type="http://schemas.openxmlformats.org/officeDocument/2006/relationships/hyperlink" Target="https://m.media-amazon.com/images/I/41nfxayjM9L._SX300_SY300_QL70_FMwebp_.jpg" TargetMode="External"/><Relationship Id="rId2709" Type="http://schemas.openxmlformats.org/officeDocument/2006/relationships/hyperlink" Target="https://m.media-amazon.com/images/W/WEBP_402378-T2/images/I/4177nw8okbL._SX300_SY300_QL70_FMwebp_.jpg" TargetMode="External"/><Relationship Id="rId1213" Type="http://schemas.openxmlformats.org/officeDocument/2006/relationships/hyperlink" Target="https://www.amazon.in/AmazonBasics-Nylon-Braided-Lightning-Cable/dp/B082T6V3DT/ref=sr_1_351?qid=1672903012&amp;s=computers&amp;sr=1-351" TargetMode="External"/><Relationship Id="rId1420" Type="http://schemas.openxmlformats.org/officeDocument/2006/relationships/hyperlink" Target="https://m.media-amazon.com/images/W/WEBP_402378-T2/images/I/31B7DwG79FL._SY445_SX342_QL70_FMwebp_.jpg" TargetMode="External"/><Relationship Id="rId1518" Type="http://schemas.openxmlformats.org/officeDocument/2006/relationships/hyperlink" Target="https://www.amazon.in/Portronics-Konnect-POR-1401-Charging-Function/dp/B09KLVMZ3B/ref=sr_1_118?qid=1672903000&amp;s=computers&amp;sr=1-118" TargetMode="External"/><Relationship Id="rId2916" Type="http://schemas.openxmlformats.org/officeDocument/2006/relationships/hyperlink" Target="https://m.media-amazon.com/images/I/31O1Y16P8xL._SY300_SX300_QL70_FMwebp_.jpg" TargetMode="External"/><Relationship Id="rId1725" Type="http://schemas.openxmlformats.org/officeDocument/2006/relationships/hyperlink" Target="https://m.media-amazon.com/images/W/WEBP_402378-T2/images/I/41vooC+8vUL._SY300_SX300_.jpg" TargetMode="External"/><Relationship Id="rId1932" Type="http://schemas.openxmlformats.org/officeDocument/2006/relationships/hyperlink" Target="https://m.media-amazon.com/images/W/WEBP_402378-T1/images/I/51o1OVswrGS._SY445_SX342_QL70_FMwebp_.jpg" TargetMode="External"/><Relationship Id="rId17" Type="http://schemas.openxmlformats.org/officeDocument/2006/relationships/hyperlink" Target="https://m.media-amazon.com/images/I/41i7LM0pGwL._SX300_SY300_QL70_ML2_.jpg" TargetMode="External"/><Relationship Id="rId2194" Type="http://schemas.openxmlformats.org/officeDocument/2006/relationships/hyperlink" Target="https://www.amazon.in/Maxicom-B-28-Universal-Bracket-inches/dp/B0758F7KK7/ref=sr_1_274?qid=1672909138&amp;s=electronics&amp;sr=1-274" TargetMode="External"/><Relationship Id="rId166" Type="http://schemas.openxmlformats.org/officeDocument/2006/relationships/hyperlink" Target="https://www.amazon.in/Boya-Omnidirectional-Lavalier-Condenser-Microphone/dp/B076B8G5D8/ref=sr_1_32?qid=1672902996&amp;s=computers&amp;sr=1-32" TargetMode="External"/><Relationship Id="rId373" Type="http://schemas.openxmlformats.org/officeDocument/2006/relationships/hyperlink" Target="https://www.amazon.in/Samsung-Original-EHS64AVFBECINU-Hands-Free-Remote/dp/B01F262EUU/ref=sr_1_256?qid=1672895821&amp;s=electronics&amp;sr=1-256" TargetMode="External"/><Relationship Id="rId580" Type="http://schemas.openxmlformats.org/officeDocument/2006/relationships/hyperlink" Target="https://m.media-amazon.com/images/W/WEBP_402378-T1/images/I/41rxRY5TDSL._SX300_SY300_QL70_FMwebp_.jpg" TargetMode="External"/><Relationship Id="rId2054" Type="http://schemas.openxmlformats.org/officeDocument/2006/relationships/hyperlink" Target="https://m.media-amazon.com/images/W/WEBP_402378-T1/images/I/41BDLm8-jLL._SX300_SY300_QL70_FMwebp_.jpg" TargetMode="External"/><Relationship Id="rId2261" Type="http://schemas.openxmlformats.org/officeDocument/2006/relationships/hyperlink" Target="https://m.media-amazon.com/images/I/51SvK5l5JRL._SX300_SY300_QL70_FMwebp_.jpg" TargetMode="External"/><Relationship Id="rId2499" Type="http://schemas.openxmlformats.org/officeDocument/2006/relationships/hyperlink" Target="https://www.amazon.in/DURACELL-Type-C-braided-Charge-Cable/dp/B09C6HWG18/ref=sr_1_292?qid=1672903010&amp;s=computers&amp;sr=1-292" TargetMode="External"/><Relationship Id="rId1" Type="http://schemas.openxmlformats.org/officeDocument/2006/relationships/hyperlink" Target="https://m.media-amazon.com/images/I/41nPYaWA+ML._SY300_SX300_.jpg" TargetMode="External"/><Relationship Id="rId233" Type="http://schemas.openxmlformats.org/officeDocument/2006/relationships/hyperlink" Target="https://m.media-amazon.com/images/I/41pfjyUPZLL._SX300_SY300_QL70_ML2_.jpg" TargetMode="External"/><Relationship Id="rId440" Type="http://schemas.openxmlformats.org/officeDocument/2006/relationships/hyperlink" Target="https://m.media-amazon.com/images/I/41sHRWXCfvL._SX300_SY300_QL70_FMwebp_.jpg" TargetMode="External"/><Relationship Id="rId678" Type="http://schemas.openxmlformats.org/officeDocument/2006/relationships/hyperlink" Target="https://www.amazon.in/Samsung-Stardust-Storage-5000mAh-Battery/dp/B0B4F4QZ1H/ref=sr_1_496?qid=1672895894&amp;s=electronics&amp;sr=1-496" TargetMode="External"/><Relationship Id="rId885" Type="http://schemas.openxmlformats.org/officeDocument/2006/relationships/hyperlink" Target="https://m.media-amazon.com/images/I/31KpmfiYmeL._SX300_SY300_QL70_FMwebp_.jpg" TargetMode="External"/><Relationship Id="rId1070" Type="http://schemas.openxmlformats.org/officeDocument/2006/relationships/hyperlink" Target="https://www.amazon.in/Noise-ColorFit-Bluetooth-Calling-Metallic/dp/B0B2X35B1K/ref=sr_1_379?qid=1672895857&amp;s=electronics&amp;sr=1-379" TargetMode="External"/><Relationship Id="rId2121" Type="http://schemas.openxmlformats.org/officeDocument/2006/relationships/hyperlink" Target="https://www.amazon.in/Amozo-iPhone-13-Polycarbonate-Transparent/dp/B09MY4W73Q/ref=sr_1_419?qid=1672895872&amp;s=electronics&amp;sr=1-419" TargetMode="External"/><Relationship Id="rId2359" Type="http://schemas.openxmlformats.org/officeDocument/2006/relationships/hyperlink" Target="https://m.media-amazon.com/images/I/41XaIckgKIL._SX300_SY300_QL70_ML2_.jpg" TargetMode="External"/><Relationship Id="rId2566" Type="http://schemas.openxmlformats.org/officeDocument/2006/relationships/hyperlink" Target="https://m.media-amazon.com/images/W/WEBP_402378-T2/images/I/41t4-FpawsL._SX300_SY300_QL70_FMwebp_.jpg" TargetMode="External"/><Relationship Id="rId2773" Type="http://schemas.openxmlformats.org/officeDocument/2006/relationships/hyperlink" Target="https://www.amazon.in/Aquadpure-Copper-ADJUSTER-Purifier-Technology/dp/B0BJ966M5K/ref=sr_1_308?qid=1672923607&amp;s=kitchen&amp;sr=1-308" TargetMode="External"/><Relationship Id="rId300" Type="http://schemas.openxmlformats.org/officeDocument/2006/relationships/hyperlink" Target="https://m.media-amazon.com/images/I/41fRp5O-PrL._SX300_SY300_QL70_FMwebp_.jpg" TargetMode="External"/><Relationship Id="rId538" Type="http://schemas.openxmlformats.org/officeDocument/2006/relationships/hyperlink" Target="https://m.media-amazon.com/images/I/41eHLj-wfGL._SX300_SY300_QL70_FMwebp_.jpg" TargetMode="External"/><Relationship Id="rId745" Type="http://schemas.openxmlformats.org/officeDocument/2006/relationships/hyperlink" Target="https://m.media-amazon.com/images/I/31jgUvSar0L._SX300_SY300_QL70_ML2_.jpg" TargetMode="External"/><Relationship Id="rId952" Type="http://schemas.openxmlformats.org/officeDocument/2006/relationships/hyperlink" Target="https://www.amazon.in/Noise-Bluetooth-Wireless-30-Hours-Instacharge/dp/B09Y5MP7C4/ref=sr_1_132?qid=1672903001&amp;s=computers&amp;sr=1-132" TargetMode="External"/><Relationship Id="rId1168" Type="http://schemas.openxmlformats.org/officeDocument/2006/relationships/hyperlink" Target="https://m.media-amazon.com/images/I/418vxJS4AML._SX300_SY300_QL70_ML2_.jpg" TargetMode="External"/><Relationship Id="rId1375" Type="http://schemas.openxmlformats.org/officeDocument/2006/relationships/hyperlink" Target="https://www.amazon.in/Essentials-Multi-Purpose-Portable-Wooden-Laptop/dp/B07MSLTW8Z/ref=sr_1_217?qid=1672903006&amp;s=computers&amp;sr=1-217" TargetMode="External"/><Relationship Id="rId1582" Type="http://schemas.openxmlformats.org/officeDocument/2006/relationships/hyperlink" Target="https://www.amazon.in/Linc-Ball-Point-Pentonic-Multicolor/dp/B07SBGFDX9/ref=sr_1_291?qid=1672903010&amp;s=computers&amp;sr=1-291" TargetMode="External"/><Relationship Id="rId2219" Type="http://schemas.openxmlformats.org/officeDocument/2006/relationships/hyperlink" Target="https://m.media-amazon.com/images/W/WEBP_402378-T2/images/I/31y+z3bqZcL._SY300_SX300_.jpg" TargetMode="External"/><Relationship Id="rId2426" Type="http://schemas.openxmlformats.org/officeDocument/2006/relationships/hyperlink" Target="https://www.amazon.in/Orient-Electric-Aura-Neo-IWAN03WSM3/dp/B077BTLQ67/ref=sr_1_374?qid=1672923611&amp;s=kitchen&amp;sr=1-374" TargetMode="External"/><Relationship Id="rId2633" Type="http://schemas.openxmlformats.org/officeDocument/2006/relationships/hyperlink" Target="https://m.media-amazon.com/images/I/41kg-+XWoxL._SY300_SX300_.jpg" TargetMode="External"/><Relationship Id="rId81" Type="http://schemas.openxmlformats.org/officeDocument/2006/relationships/hyperlink" Target="https://m.media-amazon.com/images/W/WEBP_402378-T1/images/I/314QZXF1dHL._SY300_SX300_QL70_FMwebp_.jpg" TargetMode="External"/><Relationship Id="rId605" Type="http://schemas.openxmlformats.org/officeDocument/2006/relationships/hyperlink" Target="https://m.media-amazon.com/images/W/WEBP_402378-T2/images/I/41mW+TS5WKL._SY300_SX300_.jpg" TargetMode="External"/><Relationship Id="rId812" Type="http://schemas.openxmlformats.org/officeDocument/2006/relationships/hyperlink" Target="https://www.amazon.in/Prestige-1900-Induction-Cooktop-button/dp/B00NM6MO26/ref=sr_1_173?qid=1672923600&amp;s=kitchen&amp;sr=1-173" TargetMode="External"/><Relationship Id="rId1028" Type="http://schemas.openxmlformats.org/officeDocument/2006/relationships/hyperlink" Target="https://www.amazon.in/HUL-Pureit-Germkill-Classic-Purifier/dp/B00E9G8KOY/ref=sr_1_130?qid=1672923597&amp;s=kitchen&amp;sr=1-130" TargetMode="External"/><Relationship Id="rId1235" Type="http://schemas.openxmlformats.org/officeDocument/2006/relationships/hyperlink" Target="https://www.amazon.in/Borosil-Plastic-Chefdelite-BCH20DBB21-Technology/dp/B01M5B0TPW/ref=sr_1_80?qid=1672923595&amp;s=kitchen&amp;sr=1-80" TargetMode="External"/><Relationship Id="rId1442" Type="http://schemas.openxmlformats.org/officeDocument/2006/relationships/hyperlink" Target="https://www.amazon.in/Universal-Silicone-Keyboard-Protector-Keyguard/dp/B0994GP1CX/ref=sr_1_314?qid=1672903011&amp;s=computers&amp;sr=1-314" TargetMode="External"/><Relationship Id="rId1887" Type="http://schemas.openxmlformats.org/officeDocument/2006/relationships/hyperlink" Target="https://www.amazon.in/Offbeat-Wireless-Bluetooth-Rechargeable-Adjustable/dp/B08Y7MXFMK/ref=sr_1_466?qid=1672903018&amp;s=computers&amp;sr=1-466" TargetMode="External"/><Relationship Id="rId2840" Type="http://schemas.openxmlformats.org/officeDocument/2006/relationships/hyperlink" Target="https://m.media-amazon.com/images/W/WEBP_402378-T1/images/I/61Vt5Egqf4L._SY445_SX342_QL70_FMwebp_.jpg" TargetMode="External"/><Relationship Id="rId2938" Type="http://schemas.openxmlformats.org/officeDocument/2006/relationships/hyperlink" Target="https://m.media-amazon.com/images/W/WEBP_402378-T1/images/I/31B8Pd1SmLL._SX300_SY300_QL70_FMwebp_.jpg" TargetMode="External"/><Relationship Id="rId1302" Type="http://schemas.openxmlformats.org/officeDocument/2006/relationships/hyperlink" Target="https://www.amazon.in/Plastic-Laundry-Basket-Light-Grey/dp/B01LY9W8AF/ref=sr_1_314?qid=1672923607&amp;s=kitchen&amp;sr=1-314" TargetMode="External"/><Relationship Id="rId1747" Type="http://schemas.openxmlformats.org/officeDocument/2006/relationships/hyperlink" Target="https://m.media-amazon.com/images/I/41ds2zVHE4L._SX300_SY300_QL70_FMwebp_.jpg" TargetMode="External"/><Relationship Id="rId1954" Type="http://schemas.openxmlformats.org/officeDocument/2006/relationships/hyperlink" Target="https://m.media-amazon.com/images/I/41QsvdbthFL._SX300_SY300_QL70_FMwebp_.jpg" TargetMode="External"/><Relationship Id="rId2700" Type="http://schemas.openxmlformats.org/officeDocument/2006/relationships/hyperlink" Target="https://www.amazon.in/Electvision-Remote-Control-Compatible-Without/dp/B098TV3L96/ref=sr_1_279?qid=1672909138&amp;s=electronics&amp;sr=1-279" TargetMode="External"/><Relationship Id="rId39" Type="http://schemas.openxmlformats.org/officeDocument/2006/relationships/hyperlink" Target="https://m.media-amazon.com/images/I/31KjuRb9oNL._SX300_SY300_QL70_FMwebp_.jpg" TargetMode="External"/><Relationship Id="rId1607" Type="http://schemas.openxmlformats.org/officeDocument/2006/relationships/hyperlink" Target="https://m.media-amazon.com/images/I/31Y+l9J1nYL._SY300_SX300_.jpg" TargetMode="External"/><Relationship Id="rId1814" Type="http://schemas.openxmlformats.org/officeDocument/2006/relationships/hyperlink" Target="https://www.amazon.in/Powermatic-Plus-CH-900-Watt-Grinder/dp/B07D8VBYB4/ref=sr_1_432?qid=1672923613&amp;s=kitchen&amp;sr=1-432" TargetMode="External"/><Relationship Id="rId188" Type="http://schemas.openxmlformats.org/officeDocument/2006/relationships/hyperlink" Target="https://www.amazon.in/HP-v236w-64GB-USB-Drive/dp/B01L8ZNWN2/ref=sr_1_21?qid=1672902995&amp;s=computers&amp;sr=1-21" TargetMode="External"/><Relationship Id="rId395" Type="http://schemas.openxmlformats.org/officeDocument/2006/relationships/hyperlink" Target="https://www.amazon.in/Noise-ColorFit-Display-Monitoring-Smartwatches/dp/B09NVPSCQT/ref=sr_1_28?qid=1672895755&amp;s=electronics&amp;sr=1-28" TargetMode="External"/><Relationship Id="rId2076" Type="http://schemas.openxmlformats.org/officeDocument/2006/relationships/hyperlink" Target="https://m.media-amazon.com/images/I/51aFoI9nNZL._SY300_SX300_QL70_FMwebp_.jpg" TargetMode="External"/><Relationship Id="rId2283" Type="http://schemas.openxmlformats.org/officeDocument/2006/relationships/hyperlink" Target="https://m.media-amazon.com/images/I/51eyIMn02bL._SX300_SY300_QL70_FMwebp_.jpg" TargetMode="External"/><Relationship Id="rId2490" Type="http://schemas.openxmlformats.org/officeDocument/2006/relationships/hyperlink" Target="https://m.media-amazon.com/images/I/4173mQ7F-mL._SX300_SY300_QL70_FMwebp_.jpg" TargetMode="External"/><Relationship Id="rId2588" Type="http://schemas.openxmlformats.org/officeDocument/2006/relationships/hyperlink" Target="https://www.amazon.in/Havells-OFR-13-Wave-Fin/dp/B08MZNT7GP/ref=sr_1_221?qid=1672923603&amp;s=kitchen&amp;sr=1-221" TargetMode="External"/><Relationship Id="rId255" Type="http://schemas.openxmlformats.org/officeDocument/2006/relationships/hyperlink" Target="https://m.media-amazon.com/images/W/WEBP_402378-T2/images/I/41k0WxE3sKS._SY445_SX342_QL70_FMwebp_.jpg" TargetMode="External"/><Relationship Id="rId462" Type="http://schemas.openxmlformats.org/officeDocument/2006/relationships/hyperlink" Target="https://m.media-amazon.com/images/W/WEBP_402378-T2/images/I/416+IXsM9lL._SY300_SX300_.jpg" TargetMode="External"/><Relationship Id="rId1092" Type="http://schemas.openxmlformats.org/officeDocument/2006/relationships/hyperlink" Target="https://www.amazon.in/Philips-HD6975-00-25-Litre-Digital/dp/B07P1BR7L8/ref=sr_1_417?qid=1672923613&amp;s=kitchen&amp;sr=1-417" TargetMode="External"/><Relationship Id="rId1397" Type="http://schemas.openxmlformats.org/officeDocument/2006/relationships/hyperlink" Target="https://www.amazon.in/Spigen-Tempered-Screen-Protector-iPhone/dp/B0B244R4KB/ref=sr_1_139?qid=1672895784&amp;s=electronics&amp;sr=1-139" TargetMode="External"/><Relationship Id="rId2143" Type="http://schemas.openxmlformats.org/officeDocument/2006/relationships/hyperlink" Target="https://www.amazon.in/BXGS1501IN-Handheld-Portable-Garment-Steamer/dp/B07WVQG8WZ/ref=sr_1_260?qid=1672923605&amp;s=kitchen&amp;sr=1-260" TargetMode="External"/><Relationship Id="rId2350" Type="http://schemas.openxmlformats.org/officeDocument/2006/relationships/hyperlink" Target="https://www.amazon.in/Fire-Boltt-Bluetooth-Calling-Interactions-Speaker/dp/B0BNXFDTZ2/ref=sr_1_486?qid=1672895894&amp;s=electronics&amp;sr=1-486" TargetMode="External"/><Relationship Id="rId2795" Type="http://schemas.openxmlformats.org/officeDocument/2006/relationships/hyperlink" Target="https://www.amazon.in/Compatible-Suitable-Control-Non-Support-Netflix/dp/B09F6D21BY/ref=sr_1_344?qid=1672909141&amp;s=electronics&amp;sr=1-344" TargetMode="External"/><Relationship Id="rId115" Type="http://schemas.openxmlformats.org/officeDocument/2006/relationships/hyperlink" Target="https://m.media-amazon.com/images/W/WEBP_402378-T1/images/I/31mfWNStU9L._SX300_SY300_QL70_FMwebp_.jpg" TargetMode="External"/><Relationship Id="rId322" Type="http://schemas.openxmlformats.org/officeDocument/2006/relationships/hyperlink" Target="https://m.media-amazon.com/images/I/512YHGuR4RL._SX300_SY300_QL70_FMwebp_.jpg" TargetMode="External"/><Relationship Id="rId767" Type="http://schemas.openxmlformats.org/officeDocument/2006/relationships/hyperlink" Target="https://m.media-amazon.com/images/W/WEBP_402378-T1/images/I/41+b6inZEkL._SX300_SY300_.jpg" TargetMode="External"/><Relationship Id="rId974" Type="http://schemas.openxmlformats.org/officeDocument/2006/relationships/hyperlink" Target="https://www.amazon.in/LG-inches-Ready-Smart-32LM563BPTC/dp/B08DPLCM6T/ref=sr_1_140?qid=1672903001&amp;s=computers&amp;sr=1-140" TargetMode="External"/><Relationship Id="rId2003" Type="http://schemas.openxmlformats.org/officeDocument/2006/relationships/hyperlink" Target="https://www.amazon.in/CP-PLUS-Intelligent-Compatible-Communication/dp/B09NNHFSSF/ref=sr_1_316?qid=1672903011&amp;s=computers&amp;sr=1-316" TargetMode="External"/><Relationship Id="rId2210" Type="http://schemas.openxmlformats.org/officeDocument/2006/relationships/hyperlink" Target="https://www.amazon.in/Boult-Audio-BassBuds-Oak-Earphones/dp/B091JF2TFD/ref=sr_1_302?qid=1672903010&amp;s=computers&amp;sr=1-302" TargetMode="External"/><Relationship Id="rId2448" Type="http://schemas.openxmlformats.org/officeDocument/2006/relationships/hyperlink" Target="https://m.media-amazon.com/images/I/51GEjZAmNRL._SX300_SY300_QL70_FMwebp_.jpg" TargetMode="External"/><Relationship Id="rId2655" Type="http://schemas.openxmlformats.org/officeDocument/2006/relationships/hyperlink" Target="https://m.media-amazon.com/images/W/WEBP_402378-T1/images/I/31KL5uYqVRL._SX300_SY300_QL70_FMwebp_.jpg" TargetMode="External"/><Relationship Id="rId2862" Type="http://schemas.openxmlformats.org/officeDocument/2006/relationships/hyperlink" Target="https://m.media-amazon.com/images/I/41WPlte6OmL._SY300_SX300_QL70_FMwebp_.jpg" TargetMode="External"/><Relationship Id="rId627" Type="http://schemas.openxmlformats.org/officeDocument/2006/relationships/hyperlink" Target="https://m.media-amazon.com/images/W/WEBP_402378-T1/images/I/41YjSD1XPoS._SY300_SX300_QL70_FMwebp_.jpg" TargetMode="External"/><Relationship Id="rId834" Type="http://schemas.openxmlformats.org/officeDocument/2006/relationships/hyperlink" Target="https://www.amazon.in/oraimo-firefly-2s-charger-micro-usb-multi-protection/dp/B089WB69Y1/ref=sr_1_102?qid=1672895777&amp;s=electronics&amp;sr=1-102" TargetMode="External"/><Relationship Id="rId1257" Type="http://schemas.openxmlformats.org/officeDocument/2006/relationships/hyperlink" Target="https://www.amazon.in/Brand-Conquer-Reader-Adapter-Portable/dp/B07YL54NVJ/ref=sr_1_186?qid=1672903004&amp;s=computers&amp;sr=1-186" TargetMode="External"/><Relationship Id="rId1464" Type="http://schemas.openxmlformats.org/officeDocument/2006/relationships/hyperlink" Target="https://www.amazon.in/USHA-RapidMix-500-Watt-Copper-Grinder/dp/B08MXJYB2V/ref=sr_1_331?qid=1672923609&amp;s=kitchen&amp;sr=1-331" TargetMode="External"/><Relationship Id="rId1671" Type="http://schemas.openxmlformats.org/officeDocument/2006/relationships/hyperlink" Target="https://m.media-amazon.com/images/I/41xjCi0e7GL._SX300_SY300_QL70_FMwebp_.jpg" TargetMode="External"/><Relationship Id="rId2308" Type="http://schemas.openxmlformats.org/officeDocument/2006/relationships/hyperlink" Target="https://www.amazon.in/RTSTM-Support-10-Meters-Devices/dp/B0718ZN31Q/ref=sr_1_249?qid=1672909136&amp;s=electronics&amp;sr=1-249" TargetMode="External"/><Relationship Id="rId2515" Type="http://schemas.openxmlformats.org/officeDocument/2006/relationships/hyperlink" Target="https://www.amazon.in/KENT-Chopper-B-Stainless-Transparent-Anti-Skid/dp/B0B935YNR7/ref=sr_1_293?qid=1672923607&amp;s=kitchen&amp;sr=1-293" TargetMode="External"/><Relationship Id="rId2722" Type="http://schemas.openxmlformats.org/officeDocument/2006/relationships/hyperlink" Target="https://www.amazon.in/Shakti-Technology-S5-Pressure-Machine/dp/B0B2CWRDB1/ref=sr_1_316?qid=1672923607&amp;s=kitchen&amp;sr=1-316" TargetMode="External"/><Relationship Id="rId901" Type="http://schemas.openxmlformats.org/officeDocument/2006/relationships/hyperlink" Target="https://m.media-amazon.com/images/I/31dJ+lXJq3L._SY300_SX300_.jpg" TargetMode="External"/><Relationship Id="rId1117" Type="http://schemas.openxmlformats.org/officeDocument/2006/relationships/hyperlink" Target="https://m.media-amazon.com/images/W/WEBP_402378-T2/images/I/31DDGpem3OL._SY445_SX342_QL70_FMwebp_.jpg" TargetMode="External"/><Relationship Id="rId1324" Type="http://schemas.openxmlformats.org/officeDocument/2006/relationships/hyperlink" Target="https://m.media-amazon.com/images/I/21954ou6hSL._SX300_SY300_QL70_FMwebp_.jpg" TargetMode="External"/><Relationship Id="rId1531" Type="http://schemas.openxmlformats.org/officeDocument/2006/relationships/hyperlink" Target="https://m.media-amazon.com/images/I/41gikeSuhAL._SY300_SX300_QL70_FMwebp_.jpg" TargetMode="External"/><Relationship Id="rId1769" Type="http://schemas.openxmlformats.org/officeDocument/2006/relationships/hyperlink" Target="https://m.media-amazon.com/images/I/51UuhCYmBnL._SY300_SX300_QL70_FMwebp_.jpg" TargetMode="External"/><Relationship Id="rId1976" Type="http://schemas.openxmlformats.org/officeDocument/2006/relationships/hyperlink" Target="https://m.media-amazon.com/images/W/WEBP_402378-T1/images/I/41hpz9rFbZL._SX300_SY300_QL70_FMwebp_.jpg" TargetMode="External"/><Relationship Id="rId30" Type="http://schemas.openxmlformats.org/officeDocument/2006/relationships/hyperlink" Target="https://www.amazon.in/SanDisk-Extreme-Video-Mirrorless-Cameras/dp/B09X7DY7Q4/ref=sr_1_307?qid=1672903010&amp;s=computers&amp;sr=1-307" TargetMode="External"/><Relationship Id="rId1629" Type="http://schemas.openxmlformats.org/officeDocument/2006/relationships/hyperlink" Target="https://m.media-amazon.com/images/I/51b5sh94f7L._SX300_SY300_QL70_FMwebp_.jpg" TargetMode="External"/><Relationship Id="rId1836" Type="http://schemas.openxmlformats.org/officeDocument/2006/relationships/hyperlink" Target="https://www.amazon.in/Classmate-Octane-Pen-Neon-Refills/dp/B07VV37FT4/ref=sr_1_340?qid=1672903012&amp;s=computers&amp;sr=1-340" TargetMode="External"/><Relationship Id="rId1903" Type="http://schemas.openxmlformats.org/officeDocument/2006/relationships/hyperlink" Target="https://www.amazon.in/AGARO-Imperial-Slow-Juicer-Watts/dp/B07R679HTT/ref=sr_1_363?qid=1672923610&amp;s=kitchen&amp;sr=1-363" TargetMode="External"/><Relationship Id="rId2098" Type="http://schemas.openxmlformats.org/officeDocument/2006/relationships/hyperlink" Target="https://m.media-amazon.com/images/I/217Lv1D3bHL._SX300_SY300_QL70_ML2_.jpg" TargetMode="External"/><Relationship Id="rId277" Type="http://schemas.openxmlformats.org/officeDocument/2006/relationships/hyperlink" Target="https://m.media-amazon.com/images/I/31iE517+NFL._SY300_SX300_.jpg" TargetMode="External"/><Relationship Id="rId484" Type="http://schemas.openxmlformats.org/officeDocument/2006/relationships/hyperlink" Target="https://m.media-amazon.com/images/I/41iEZV6nKbL._SX300_SY300_QL70_ML2_.jpg" TargetMode="External"/><Relationship Id="rId2165" Type="http://schemas.openxmlformats.org/officeDocument/2006/relationships/hyperlink" Target="https://m.media-amazon.com/images/I/21df1gnW1SL._SX300_SY300_QL70_ML2_.jpg" TargetMode="External"/><Relationship Id="rId137" Type="http://schemas.openxmlformats.org/officeDocument/2006/relationships/hyperlink" Target="https://m.media-amazon.com/images/I/3118CXMdMUL._SX300_SY300_QL70_FMwebp_.jpg" TargetMode="External"/><Relationship Id="rId344" Type="http://schemas.openxmlformats.org/officeDocument/2006/relationships/hyperlink" Target="https://m.media-amazon.com/images/I/41iHN9Y07cS._SX300_SY300_QL70_ML2_.jpg" TargetMode="External"/><Relationship Id="rId691" Type="http://schemas.openxmlformats.org/officeDocument/2006/relationships/hyperlink" Target="https://m.media-amazon.com/images/W/WEBP_402378-T1/images/I/21e4IoLXBFL._SY300_SX300_QL70_FMwebp_.jpg" TargetMode="External"/><Relationship Id="rId789" Type="http://schemas.openxmlformats.org/officeDocument/2006/relationships/hyperlink" Target="https://m.media-amazon.com/images/W/WEBP_402378-T1/images/I/41J3yWKhnxL._SX300_SY300_QL70_FMwebp_.jpg" TargetMode="External"/><Relationship Id="rId996" Type="http://schemas.openxmlformats.org/officeDocument/2006/relationships/hyperlink" Target="https://www.amazon.in/AirCase-15-6-Inch-MacBook-Protective-Neoprene/dp/B07Z1YVP72/ref=sr_1_232?qid=1672903006&amp;s=computers&amp;sr=1-232" TargetMode="External"/><Relationship Id="rId2025" Type="http://schemas.openxmlformats.org/officeDocument/2006/relationships/hyperlink" Target="https://www.amazon.in/ZEBRONICS-Zeb-Astra-20-Wireless-Rechargeable/dp/B0B12K5BPM/ref=sr_1_93?qid=1672902998&amp;s=computers&amp;sr=1-93" TargetMode="External"/><Relationship Id="rId2372" Type="http://schemas.openxmlformats.org/officeDocument/2006/relationships/hyperlink" Target="https://www.amazon.in/Handheld-Powerful-Filtration-Lightweight-Accessories/dp/B09SDDQQKP/ref=sr_1_343?qid=1672923610&amp;s=kitchen&amp;sr=1-343" TargetMode="External"/><Relationship Id="rId2677" Type="http://schemas.openxmlformats.org/officeDocument/2006/relationships/hyperlink" Target="https://m.media-amazon.com/images/I/51HzkPoNUzL._SX300_SY300_QL70_FMwebp_.jpg" TargetMode="External"/><Relationship Id="rId2884" Type="http://schemas.openxmlformats.org/officeDocument/2006/relationships/hyperlink" Target="https://m.media-amazon.com/images/W/WEBP_402378-T2/images/I/41t3WVUlRmL._SX300_SY300_QL70_FMwebp_.jpg" TargetMode="External"/><Relationship Id="rId551" Type="http://schemas.openxmlformats.org/officeDocument/2006/relationships/hyperlink" Target="https://www.amazon.in/TP-Link-Archer-T3U-Wireless-MU-MIMO/dp/B07M69276N/ref=sr_1_190?qid=1672909133&amp;s=electronics&amp;sr=1-190" TargetMode="External"/><Relationship Id="rId649" Type="http://schemas.openxmlformats.org/officeDocument/2006/relationships/hyperlink" Target="https://m.media-amazon.com/images/I/51swXR+r2xL._SY300_SX300_.jpg" TargetMode="External"/><Relationship Id="rId856" Type="http://schemas.openxmlformats.org/officeDocument/2006/relationships/hyperlink" Target="https://www.amazon.in/AGARO-Type-C-USB-Female-Adapter/dp/B07PFJ5W31/ref=sr_1_43?qid=1672895755&amp;s=electronics&amp;sr=1-43" TargetMode="External"/><Relationship Id="rId1181" Type="http://schemas.openxmlformats.org/officeDocument/2006/relationships/hyperlink" Target="https://www.amazon.in/Epson-003-Black-Ink-Bottle/dp/B07L5L4GTB/ref=sr_1_102?qid=1672903000&amp;s=computers&amp;sr=1-102" TargetMode="External"/><Relationship Id="rId1279" Type="http://schemas.openxmlformats.org/officeDocument/2006/relationships/hyperlink" Target="https://m.media-amazon.com/images/W/WEBP_402378-T1/images/I/317lVfwVu8L._SX300_SY300_QL70_FMwebp_.jpg" TargetMode="External"/><Relationship Id="rId1486" Type="http://schemas.openxmlformats.org/officeDocument/2006/relationships/hyperlink" Target="https://www.amazon.in/Apsara-Platinum-Pencils-Value-Pack/dp/B00VA7YYUO/ref=sr_1_296?qid=1672903010&amp;s=computers&amp;sr=1-296" TargetMode="External"/><Relationship Id="rId2232" Type="http://schemas.openxmlformats.org/officeDocument/2006/relationships/hyperlink" Target="https://www.amazon.in/Amazon-Basics-Multipurpose-Foldable-Laptop/dp/B09Z28BQZT/ref=sr_1_170?qid=1672903004&amp;s=computers&amp;sr=1-170" TargetMode="External"/><Relationship Id="rId2537" Type="http://schemas.openxmlformats.org/officeDocument/2006/relationships/hyperlink" Target="https://www.amazon.in/Caldipree-Silicone-Compatible-BN68-13897A-2022-BLACK/dp/B0BCKWZ884/ref=sr_1_221?qid=1672909135&amp;s=electronics&amp;sr=1-221" TargetMode="External"/><Relationship Id="rId204" Type="http://schemas.openxmlformats.org/officeDocument/2006/relationships/hyperlink" Target="https://www.amazon.in/SanDisk-Ultra-128-Drive-Black/dp/B07JJFSG2B/ref=sr_1_66?qid=1672902997&amp;s=computers&amp;sr=1-66" TargetMode="External"/><Relationship Id="rId411" Type="http://schemas.openxmlformats.org/officeDocument/2006/relationships/hyperlink" Target="https://www.amazon.in/AmazonBasics-USB-Type-C-2-0-Cable/dp/B01GGKZ4NU/ref=sr_1_288?qid=1672909138&amp;s=electronics&amp;sr=1-288" TargetMode="External"/><Relationship Id="rId509" Type="http://schemas.openxmlformats.org/officeDocument/2006/relationships/hyperlink" Target="https://www.amazon.in/Solero-T241-Charging-480Mbps-Durable/dp/B08Y5KXR6Z/ref=sr_1_122?qid=1672909130&amp;s=electronics&amp;sr=1-122" TargetMode="External"/><Relationship Id="rId1041" Type="http://schemas.openxmlformats.org/officeDocument/2006/relationships/hyperlink" Target="https://m.media-amazon.com/images/W/WEBP_402378-T2/images/I/51zIKeCjN-L._SX300_SY300_QL70_FMwebp_.jpg" TargetMode="External"/><Relationship Id="rId1139" Type="http://schemas.openxmlformats.org/officeDocument/2006/relationships/hyperlink" Target="https://m.media-amazon.com/images/W/WEBP_402378-T1/images/I/41oLhpKArFL._SY300_SX300_QL70_FMwebp_.jpg" TargetMode="External"/><Relationship Id="rId1346" Type="http://schemas.openxmlformats.org/officeDocument/2006/relationships/hyperlink" Target="https://m.media-amazon.com/images/I/41sSPp4pkYL._SY300_SX300_QL70_FMwebp_.jpg" TargetMode="External"/><Relationship Id="rId1693" Type="http://schemas.openxmlformats.org/officeDocument/2006/relationships/hyperlink" Target="https://m.media-amazon.com/images/I/31XMh-zc1IL._SX300_SY300_QL70_FMwebp_.jpg" TargetMode="External"/><Relationship Id="rId1998" Type="http://schemas.openxmlformats.org/officeDocument/2006/relationships/hyperlink" Target="https://m.media-amazon.com/images/I/41Y4vsQHt6L._SX300_SY300_QL70_FMwebp_.jpg" TargetMode="External"/><Relationship Id="rId2744" Type="http://schemas.openxmlformats.org/officeDocument/2006/relationships/hyperlink" Target="https://www.amazon.in/oraimo-Charging-Syncing-Indicator-Compatible/dp/B0B86CDHL1/ref=sr_1_440?qid=1672903017&amp;s=computers&amp;sr=1-440" TargetMode="External"/><Relationship Id="rId716" Type="http://schemas.openxmlformats.org/officeDocument/2006/relationships/hyperlink" Target="https://www.amazon.in/boAt-Wave-Call-Dedicated-Multi-Sport/dp/B0B5DDJNH4/ref=sr_1_60?qid=1672895762&amp;s=electronics&amp;sr=1-60" TargetMode="External"/><Relationship Id="rId923" Type="http://schemas.openxmlformats.org/officeDocument/2006/relationships/hyperlink" Target="https://m.media-amazon.com/images/I/41bkm5HhWsL._SY445_SX342_QL70_FMwebp_.jpg" TargetMode="External"/><Relationship Id="rId1553" Type="http://schemas.openxmlformats.org/officeDocument/2006/relationships/hyperlink" Target="https://m.media-amazon.com/images/I/414iVhwacbL._SX300_SY300_QL70_FMwebp_.jpg" TargetMode="External"/><Relationship Id="rId1760" Type="http://schemas.openxmlformats.org/officeDocument/2006/relationships/hyperlink" Target="https://www.amazon.in/Kodak-inches-32HDX900S-Ready-Black/dp/B06XGWRKYT/ref=sr_1_451?qid=1672909146&amp;s=electronics&amp;sr=1-451" TargetMode="External"/><Relationship Id="rId1858" Type="http://schemas.openxmlformats.org/officeDocument/2006/relationships/hyperlink" Target="https://www.amazon.in/LS-LAPSTER-Accessories-Adapter-Recorder/dp/B084BR3QX8/ref=sr_1_282?qid=1672903008&amp;s=computers&amp;sr=1-282" TargetMode="External"/><Relationship Id="rId2604" Type="http://schemas.openxmlformats.org/officeDocument/2006/relationships/hyperlink" Target="https://www.amazon.in/1-8Litre-Electric-Kettle-Stainless-16088/dp/B094G9L9LT/ref=sr_1_179?qid=1672923600&amp;s=kitchen&amp;sr=1-179" TargetMode="External"/><Relationship Id="rId2811" Type="http://schemas.openxmlformats.org/officeDocument/2006/relationships/hyperlink" Target="https://www.amazon.in/LS-LAPSTER-Quality-Assured-Biometric/dp/B0B61GCHC1/ref=sr_1_471?qid=1672909147&amp;s=electronics&amp;sr=1-471" TargetMode="External"/><Relationship Id="rId52" Type="http://schemas.openxmlformats.org/officeDocument/2006/relationships/hyperlink" Target="https://www.amazon.in/Power-10000mAh-Metallic-Output-Charging/dp/B08HVJCW95/ref=sr_1_116?qid=1672895777&amp;s=electronics&amp;sr=1-116" TargetMode="External"/><Relationship Id="rId1206" Type="http://schemas.openxmlformats.org/officeDocument/2006/relationships/hyperlink" Target="https://m.media-amazon.com/images/I/21psCtgM5BL._SX300_SY300_QL70_FMwebp_.jpg" TargetMode="External"/><Relationship Id="rId1413" Type="http://schemas.openxmlformats.org/officeDocument/2006/relationships/hyperlink" Target="https://www.amazon.in/COSMOS-Portable-Flexible-Light-Colours/dp/B08TDJNM3G/ref=sr_1_136?qid=1672903001&amp;s=computers&amp;sr=1-136" TargetMode="External"/><Relationship Id="rId1620" Type="http://schemas.openxmlformats.org/officeDocument/2006/relationships/hyperlink" Target="https://www.amazon.in/Allin-Exporters-Ultrasonic-Humidifier-Purifier/dp/B01M69WCZ6/ref=sr_1_293?qid=1672923606&amp;s=kitchen&amp;sr=1-293" TargetMode="External"/><Relationship Id="rId2909" Type="http://schemas.openxmlformats.org/officeDocument/2006/relationships/hyperlink" Target="https://www.amazon.in/HANEUL-2000-Watt-Heater-HN-2500-Thermoset/dp/B0BMZ6SY89/ref=sr_1_312?qid=1672923607&amp;s=kitchen&amp;sr=1-312" TargetMode="External"/><Relationship Id="rId1718" Type="http://schemas.openxmlformats.org/officeDocument/2006/relationships/hyperlink" Target="https://www.amazon.in/Portronics-MPORT-Type-Ports-Transfer/dp/B09M869Z5V/ref=sr_1_183?qid=1672903004&amp;s=computers&amp;sr=1-183" TargetMode="External"/><Relationship Id="rId1925" Type="http://schemas.openxmlformats.org/officeDocument/2006/relationships/hyperlink" Target="https://www.amazon.in/Premium-Stainless-Electric-Cut-Off-Feature/dp/B07T4D9FNY/ref=sr_1_199?qid=1672923601&amp;s=kitchen&amp;sr=1-199" TargetMode="External"/><Relationship Id="rId299" Type="http://schemas.openxmlformats.org/officeDocument/2006/relationships/hyperlink" Target="https://www.amazon.in/Noise-ColorFit-Bezel-Less-TruView-Display/dp/B094JB13XL/ref=sr_1_365?qid=1672903013&amp;s=computers&amp;sr=1-365" TargetMode="External"/><Relationship Id="rId2187" Type="http://schemas.openxmlformats.org/officeDocument/2006/relationships/hyperlink" Target="https://m.media-amazon.com/images/I/51Pu9zNUbtL._SY300_SX300_QL70_FMwebp_.jpg" TargetMode="External"/><Relationship Id="rId2394" Type="http://schemas.openxmlformats.org/officeDocument/2006/relationships/hyperlink" Target="https://www.amazon.in/Egg-Boiler-Electric-Automatic-Steaming/dp/B0B25DJ352/ref=sr_1_105?qid=1672923596&amp;s=kitchen&amp;sr=1-105" TargetMode="External"/><Relationship Id="rId159" Type="http://schemas.openxmlformats.org/officeDocument/2006/relationships/hyperlink" Target="https://m.media-amazon.com/images/W/WEBP_402378-T1/images/I/41lQan54SPL._SX300_SY300_QL70_FMwebp_.jpg" TargetMode="External"/><Relationship Id="rId366" Type="http://schemas.openxmlformats.org/officeDocument/2006/relationships/hyperlink" Target="https://m.media-amazon.com/images/W/WEBP_402378-T1/images/I/41JCf4kTKgL._SX300_SY300_QL70_FMwebp_.jpg" TargetMode="External"/><Relationship Id="rId573" Type="http://schemas.openxmlformats.org/officeDocument/2006/relationships/hyperlink" Target="https://www.amazon.in/Samsung-Mystique-Storage-Purchased-Separately/dp/B09TWHTBKQ/ref=sr_1_30?qid=1672895755&amp;s=electronics&amp;sr=1-30" TargetMode="External"/><Relationship Id="rId780" Type="http://schemas.openxmlformats.org/officeDocument/2006/relationships/hyperlink" Target="https://www.amazon.in/Pocket-10000mAh-Triple-Charging-Delivery/dp/B08MC57J31/ref=sr_1_24?qid=1672895748&amp;s=electronics&amp;sr=1-24" TargetMode="External"/><Relationship Id="rId2047" Type="http://schemas.openxmlformats.org/officeDocument/2006/relationships/hyperlink" Target="https://www.amazon.in/Kodak-inches-55CA0909-Digital-Surround/dp/B08XXF5V6G/ref=sr_1_462?qid=1672909147&amp;s=electronics&amp;sr=1-462" TargetMode="External"/><Relationship Id="rId2254" Type="http://schemas.openxmlformats.org/officeDocument/2006/relationships/hyperlink" Target="https://www.amazon.in/Cafe-JEI-Filtration-Resistant-Borosilicate/dp/B088WCFPQF/ref=sr_1_436?qid=1672923613&amp;s=kitchen&amp;sr=1-436" TargetMode="External"/><Relationship Id="rId2461" Type="http://schemas.openxmlformats.org/officeDocument/2006/relationships/hyperlink" Target="https://www.amazon.in/AGARO-Setting-Whisking-Warranty-33554/dp/B0977CGNJJ/ref=sr_1_466?qid=1672923615&amp;s=kitchen&amp;sr=1-466" TargetMode="External"/><Relationship Id="rId2699" Type="http://schemas.openxmlformats.org/officeDocument/2006/relationships/hyperlink" Target="https://m.media-amazon.com/images/W/WEBP_402378-T2/images/I/41rEpW57SyL._SX300_SY300_QL70_FMwebp_.jpg" TargetMode="External"/><Relationship Id="rId226" Type="http://schemas.openxmlformats.org/officeDocument/2006/relationships/hyperlink" Target="https://www.amazon.in/Redmi-Storage-Qualcomm%C2%AE-SnapdragonTM-Included/dp/B09QS9X16F/ref=sr_1_218?qid=1672895814&amp;s=electronics&amp;sr=1-218" TargetMode="External"/><Relationship Id="rId433" Type="http://schemas.openxmlformats.org/officeDocument/2006/relationships/hyperlink" Target="https://www.amazon.in/Atomberg-Renesa-Motor-Remote-Ceiling/dp/B08Y5QJXSR/ref=sr_1_158?qid=1672923598&amp;s=kitchen&amp;sr=1-158" TargetMode="External"/><Relationship Id="rId878" Type="http://schemas.openxmlformats.org/officeDocument/2006/relationships/hyperlink" Target="https://www.amazon.in/Fire-Boltt-Bluetooth-Calling-Assistance-Resolution/dp/B0BF4YBLPX/ref=sr_1_41?qid=1672895755&amp;s=electronics&amp;sr=1-41" TargetMode="External"/><Relationship Id="rId1063" Type="http://schemas.openxmlformats.org/officeDocument/2006/relationships/hyperlink" Target="https://m.media-amazon.com/images/W/WEBP_402378-T1/images/I/31KGeL7u8hL._SX300_SY300_QL70_FMwebp_.jpg" TargetMode="External"/><Relationship Id="rId127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2114" Type="http://schemas.openxmlformats.org/officeDocument/2006/relationships/hyperlink" Target="https://m.media-amazon.com/images/W/WEBP_402378-T2/images/I/41sK3J5ZQIL._SX300_SY300_QL70_FMwebp_.jpg" TargetMode="External"/><Relationship Id="rId2559" Type="http://schemas.openxmlformats.org/officeDocument/2006/relationships/hyperlink" Target="https://www.amazon.in/boAt-LTG-550v3-Lightning-Resistance/dp/B09JSW16QD/ref=sr_1_240?qid=1672909135&amp;s=electronics&amp;sr=1-240" TargetMode="External"/><Relationship Id="rId2766" Type="http://schemas.openxmlformats.org/officeDocument/2006/relationships/hyperlink" Target="https://www.amazon.in/Lapster-compatible-OnePlus-charging-Compatible/dp/B0BMXMLSMM/ref=sr_1_497?qid=1672903019&amp;s=computers&amp;sr=1-497" TargetMode="External"/><Relationship Id="rId640" Type="http://schemas.openxmlformats.org/officeDocument/2006/relationships/hyperlink" Target="https://www.amazon.in/AmazonBasics-Type-C-USB-Male-Cable/dp/B01GGKYKQM/ref=sr_1_435?qid=1672903017&amp;s=computers&amp;sr=1-435" TargetMode="External"/><Relationship Id="rId738" Type="http://schemas.openxmlformats.org/officeDocument/2006/relationships/hyperlink" Target="https://www.amazon.in/Havells-Immersion-HB15-1500-White/dp/B088ZTJT2R/ref=sr_1_48_mod_primary_new?qid=1672923592&amp;s=kitchen&amp;sbo=RZvfv%2F%2FHxDF%2BO5021pAnSA%3D%3D&amp;sr=1-48" TargetMode="External"/><Relationship Id="rId945" Type="http://schemas.openxmlformats.org/officeDocument/2006/relationships/hyperlink" Target="https://m.media-amazon.com/images/I/41wNAXmtvIL._SX300_SY300_QL70_ML2_.jpg" TargetMode="External"/><Relationship Id="rId1368" Type="http://schemas.openxmlformats.org/officeDocument/2006/relationships/hyperlink" Target="https://m.media-amazon.com/images/I/41i1uzCEyWL._SX300_SY300_QL70_FMwebp_.jpg" TargetMode="External"/><Relationship Id="rId1575" Type="http://schemas.openxmlformats.org/officeDocument/2006/relationships/hyperlink" Target="https://m.media-amazon.com/images/W/WEBP_402378-T1/images/I/31D9nttNSPL._SX300_SY300_QL70_FMwebp_.jpg" TargetMode="External"/><Relationship Id="rId1782" Type="http://schemas.openxmlformats.org/officeDocument/2006/relationships/hyperlink" Target="https://www.amazon.in/Tabelito-Sleeve-15-6-Inch-MacBook-Protective/dp/B08TR61BVK/ref=sr_1_404?qid=1672903014&amp;s=computers&amp;sr=1-404" TargetMode="External"/><Relationship Id="rId2321" Type="http://schemas.openxmlformats.org/officeDocument/2006/relationships/hyperlink" Target="https://m.media-amazon.com/images/W/WEBP_402378-T1/images/I/41TBdmDqSjL._SY445_SX342_QL70_FMwebp_.jpg" TargetMode="External"/><Relationship Id="rId2419" Type="http://schemas.openxmlformats.org/officeDocument/2006/relationships/hyperlink" Target="https://m.media-amazon.com/images/I/41P2TNMG-hL._SY300_SX300_QL70_FMwebp_.jpg" TargetMode="External"/><Relationship Id="rId2626" Type="http://schemas.openxmlformats.org/officeDocument/2006/relationships/hyperlink" Target="https://www.amazon.in/LRIPL-Remote-Control-Netflix-Compatible/dp/B08RX8G496/ref=sr_1_161?qid=1672909131&amp;s=electronics&amp;sr=1-161" TargetMode="External"/><Relationship Id="rId2833" Type="http://schemas.openxmlformats.org/officeDocument/2006/relationships/hyperlink" Target="https://www.amazon.in/Fire-Boltt-Gladiator-Bluetooth-Assistant-Interactions/dp/B0BP18W8TM/ref=sr_1_71?qid=1672895762&amp;s=electronics&amp;sr=1-71" TargetMode="External"/><Relationship Id="rId74" Type="http://schemas.openxmlformats.org/officeDocument/2006/relationships/hyperlink" Target="https://www.amazon.in/Nokia-105-Single-Keypad-Wireless/dp/B09V2PZDX8/ref=sr_1_83?qid=1672895770&amp;s=electronics&amp;sr=1-83" TargetMode="External"/><Relationship Id="rId500" Type="http://schemas.openxmlformats.org/officeDocument/2006/relationships/hyperlink" Target="https://m.media-amazon.com/images/W/WEBP_402378-T2/images/I/41AcG6PavXL._SX300_SY300_QL70_FMwebp_.jpg" TargetMode="External"/><Relationship Id="rId805" Type="http://schemas.openxmlformats.org/officeDocument/2006/relationships/hyperlink" Target="https://m.media-amazon.com/images/W/WEBP_402378-T2/images/I/41jlwEZpa5L._SX300_SY300_QL70_FMwebp_.jpg" TargetMode="External"/><Relationship Id="rId1130" Type="http://schemas.openxmlformats.org/officeDocument/2006/relationships/hyperlink" Target="https://www.amazon.in/Motorola-keypad-Mobile-Expandable-Battery/dp/B09JS94MBV/ref=sr_1_239?qid=1672895814&amp;s=electronics&amp;sr=1-239" TargetMode="External"/><Relationship Id="rId1228" Type="http://schemas.openxmlformats.org/officeDocument/2006/relationships/hyperlink" Target="https://m.media-amazon.com/images/W/WEBP_402378-T1/images/I/41q7gsgB+gL._SY300_SX300_.jpg" TargetMode="External"/><Relationship Id="rId1435" Type="http://schemas.openxmlformats.org/officeDocument/2006/relationships/hyperlink" Target="https://m.media-amazon.com/images/W/WEBP_402378-T2/images/I/41mRWV0YG8L._SX300_SY300_QL70_FMwebp_.jpg" TargetMode="External"/><Relationship Id="rId1642" Type="http://schemas.openxmlformats.org/officeDocument/2006/relationships/hyperlink" Target="https://www.amazon.in/Parker-Vector-Standard-Ball-Black/dp/B00LZPQVMK/ref=sr_1_374?qid=1672903013&amp;s=computers&amp;sr=1-374" TargetMode="External"/><Relationship Id="rId1947" Type="http://schemas.openxmlformats.org/officeDocument/2006/relationships/hyperlink" Target="https://www.amazon.in/Balzano-Speed-Nutri-Blender-Smoothie/dp/B08S6RKT4L/ref=sr_1_241?qid=1672923603&amp;s=kitchen&amp;sr=1-241" TargetMode="External"/><Relationship Id="rId2900" Type="http://schemas.openxmlformats.org/officeDocument/2006/relationships/hyperlink" Target="https://m.media-amazon.com/images/I/31+Rg6Z46dL._SX300_SY300_.jpg" TargetMode="External"/><Relationship Id="rId1502" Type="http://schemas.openxmlformats.org/officeDocument/2006/relationships/hyperlink" Target="https://m.media-amazon.com/images/W/WEBP_402378-T1/images/I/41TMMpVWKqL._SY300_SX300_QL70_FMwebp_.jpg" TargetMode="External"/><Relationship Id="rId1807" Type="http://schemas.openxmlformats.org/officeDocument/2006/relationships/hyperlink" Target="https://m.media-amazon.com/images/I/415634DtKfL._SX300_SY300_QL70_FMwebp_.jpg" TargetMode="External"/><Relationship Id="rId290" Type="http://schemas.openxmlformats.org/officeDocument/2006/relationships/hyperlink" Target="https://m.media-amazon.com/images/W/WEBP_402378-T1/images/I/31Dj+5AQcJL._SY300_SX300_.jpg" TargetMode="External"/><Relationship Id="rId388" Type="http://schemas.openxmlformats.org/officeDocument/2006/relationships/hyperlink" Target="https://m.media-amazon.com/images/I/31XO-wfGGGL._SX300_SY300_QL70_ML2_.jpg" TargetMode="External"/><Relationship Id="rId2069" Type="http://schemas.openxmlformats.org/officeDocument/2006/relationships/hyperlink" Target="https://www.amazon.in/InstaCuppa-Rechargeable-Mini-Electric-Chopper/dp/B09CKSYBLR/ref=sr_1_145?qid=1672923597&amp;s=kitchen&amp;sr=1-145" TargetMode="External"/><Relationship Id="rId150" Type="http://schemas.openxmlformats.org/officeDocument/2006/relationships/hyperlink" Target="https://www.amazon.in/AmazonBasics-Extension-Cable-Male-Female/dp/B00NH11PEY/ref=sr_1_34?qid=1672909125&amp;s=electronics&amp;sr=1-34" TargetMode="External"/><Relationship Id="rId595" Type="http://schemas.openxmlformats.org/officeDocument/2006/relationships/hyperlink" Target="https://m.media-amazon.com/images/W/WEBP_402378-T1/images/I/41jOKzw6-EL._SX300_SY300_QL70_FMwebp_.jpg" TargetMode="External"/><Relationship Id="rId2276" Type="http://schemas.openxmlformats.org/officeDocument/2006/relationships/hyperlink" Target="https://www.amazon.in/Supreme-Pressure-Portable-Cleaning-Purpose/dp/B09VKWGZD7/ref=sr_1_102?qid=1672923596&amp;s=kitchen&amp;sr=1-102" TargetMode="External"/><Relationship Id="rId2483" Type="http://schemas.openxmlformats.org/officeDocument/2006/relationships/hyperlink" Target="https://www.amazon.in/SoniVision-SA-D100-Theater-Compatible-RM-ANU156/dp/B08DCVRW98/ref=sr_1_247?qid=1672909136&amp;s=electronics&amp;sr=1-247" TargetMode="External"/><Relationship Id="rId2690" Type="http://schemas.openxmlformats.org/officeDocument/2006/relationships/hyperlink" Target="https://www.amazon.in/CEDO-OnePlus-Charging-Compatible-Devices/dp/B0B5ZF3NRK/ref=sr_1_416?qid=1672903016&amp;s=computers&amp;sr=1-416" TargetMode="External"/><Relationship Id="rId248" Type="http://schemas.openxmlformats.org/officeDocument/2006/relationships/hyperlink" Target="https://www.amazon.in/Redmi-inches-Ultra-Android-L50M6-RA/dp/B08Y55LPBF/ref=sr_1_138?qid=1672909130&amp;s=electronics&amp;sr=1-138" TargetMode="External"/><Relationship Id="rId455" Type="http://schemas.openxmlformats.org/officeDocument/2006/relationships/hyperlink" Target="https://www.amazon.in/Duracell-AAA-750mAh-Rechargeable-Batteries/dp/B003B00484/ref=sr_1_148?qid=1672903002&amp;s=computers&amp;sr=1-148" TargetMode="External"/><Relationship Id="rId662" Type="http://schemas.openxmlformats.org/officeDocument/2006/relationships/hyperlink" Target="https://www.amazon.in/iQOO-Raven-Black-128GB-Storage/dp/B07WGPKTS4/ref=sr_1_118?qid=1672895777&amp;s=electronics&amp;sr=1-118" TargetMode="External"/><Relationship Id="rId1085" Type="http://schemas.openxmlformats.org/officeDocument/2006/relationships/hyperlink" Target="https://m.media-amazon.com/images/W/WEBP_402378-T2/images/I/41CnR1WhD3L._SX300_SY300_QL70_FMwebp_.jpg" TargetMode="External"/><Relationship Id="rId1292" Type="http://schemas.openxmlformats.org/officeDocument/2006/relationships/hyperlink" Target="https://www.amazon.in/Belkin-Lightning-AirPods-MFi-Certified-Charging/dp/B084MZXJN6/ref=sr_1_218?qid=1672909135&amp;s=electronics&amp;sr=1-218" TargetMode="External"/><Relationship Id="rId2136" Type="http://schemas.openxmlformats.org/officeDocument/2006/relationships/hyperlink" Target="https://m.media-amazon.com/images/W/WEBP_402378-T1/images/I/31qZm3DyDhL._SX300_SY300_QL70_FMwebp_.jpg" TargetMode="External"/><Relationship Id="rId2343" Type="http://schemas.openxmlformats.org/officeDocument/2006/relationships/hyperlink" Target="https://m.media-amazon.com/images/I/4153SQc2VYL._SX300_SY300_QL70_FMwebp_.jpg" TargetMode="External"/><Relationship Id="rId2550" Type="http://schemas.openxmlformats.org/officeDocument/2006/relationships/hyperlink" Target="https://m.media-amazon.com/images/W/WEBP_402378-T1/images/I/41qhsp6qcNL._SX300_SY300_QL70_FMwebp_.jpg" TargetMode="External"/><Relationship Id="rId2788" Type="http://schemas.openxmlformats.org/officeDocument/2006/relationships/hyperlink" Target="https://m.media-amazon.com/images/I/51pFS9lDzML._SY300_SX300_QL70_FMwebp_.jpg" TargetMode="External"/><Relationship Id="rId108" Type="http://schemas.openxmlformats.org/officeDocument/2006/relationships/hyperlink" Target="https://www.amazon.in/Deuce-300-Resistant-Tangle-Free-Transmission/dp/B08HDJ86NZ/ref=sr_1_47?qid=1672902996&amp;s=computers&amp;sr=1-47" TargetMode="External"/><Relationship Id="rId315" Type="http://schemas.openxmlformats.org/officeDocument/2006/relationships/hyperlink" Target="https://www.amazon.in/AmazonBasics-Braided-HDMI-Cable-3-Feet/dp/B075ZTJ9XR/ref=sr_1_380?qid=1672909143&amp;s=electronics&amp;sr=1-380" TargetMode="External"/><Relationship Id="rId522" Type="http://schemas.openxmlformats.org/officeDocument/2006/relationships/hyperlink" Target="https://m.media-amazon.com/images/I/216Q4FqmZVL._SX300_SY300_QL70_FMwebp_.jpg" TargetMode="External"/><Relationship Id="rId967" Type="http://schemas.openxmlformats.org/officeDocument/2006/relationships/hyperlink" Target="https://m.media-amazon.com/images/I/31EHCPHbSlL._SX300_SY300_QL70_FMwebp_.jpg" TargetMode="External"/><Relationship Id="rId1152" Type="http://schemas.openxmlformats.org/officeDocument/2006/relationships/hyperlink" Target="https://www.amazon.in/Fire-Boltt-Bluetooth-Calling-Monitoring-Functionality/dp/B09YV575RK/ref=sr_1_308?qid=1672903010&amp;s=computers&amp;sr=1-308" TargetMode="External"/><Relationship Id="rId1597" Type="http://schemas.openxmlformats.org/officeDocument/2006/relationships/hyperlink" Target="https://m.media-amazon.com/images/W/WEBP_402378-T1/images/I/41YlkgRwHVL._SX300_SY300_QL70_FMwebp_.jpg" TargetMode="External"/><Relationship Id="rId2203" Type="http://schemas.openxmlformats.org/officeDocument/2006/relationships/hyperlink" Target="https://m.media-amazon.com/images/W/WEBP_402378-T1/images/I/31ixn2s6IbL._SX300_SY300_QL70_FMwebp_.jpg" TargetMode="External"/><Relationship Id="rId2410" Type="http://schemas.openxmlformats.org/officeDocument/2006/relationships/hyperlink" Target="https://www.amazon.in/Ambrane-ABDC-10-Charging-Transmission-Compatible/dp/B09CMP1SC8/ref=sr_1_84?qid=1672909128&amp;s=electronics&amp;sr=1-84" TargetMode="External"/><Relationship Id="rId2648" Type="http://schemas.openxmlformats.org/officeDocument/2006/relationships/hyperlink" Target="https://www.amazon.in/Gizga-Essentials-Compatible-Smartphone-Security/dp/B09RF2QXGX/ref=sr_1_234?qid=1672903006&amp;s=computers&amp;sr=1-234" TargetMode="External"/><Relationship Id="rId2855" Type="http://schemas.openxmlformats.org/officeDocument/2006/relationships/hyperlink" Target="https://www.amazon.in/AGARO-Double-Layered-Boiling-Protection/dp/B0B3TBY2YX/ref=sr_1_433_mod_primary_new?qid=1672923613&amp;s=kitchen&amp;sbo=RZvfv%2F%2FHxDF%2BO5021pAnSA%3D%3D&amp;sr=1-433" TargetMode="External"/><Relationship Id="rId96" Type="http://schemas.openxmlformats.org/officeDocument/2006/relationships/hyperlink" Target="https://www.amazon.in/Sennheiser-CX-80s-Ear-Earphone/dp/B083T5G5PM/ref=sr_1_438?qid=1672903017&amp;s=computers&amp;sr=1-438" TargetMode="External"/><Relationship Id="rId827" Type="http://schemas.openxmlformats.org/officeDocument/2006/relationships/hyperlink" Target="https://m.media-amazon.com/images/I/41m7DLY3yGL._SX300_SY300_QL70_ML2_.jpg" TargetMode="External"/><Relationship Id="rId1012" Type="http://schemas.openxmlformats.org/officeDocument/2006/relationships/hyperlink" Target="https://www.amazon.in/OnePlus-Forest-Green-Storage-SuperVOOC/dp/B09WRMNJ9G/ref=sr_1_79?qid=1672895770&amp;s=electronics&amp;sr=1-79" TargetMode="External"/><Relationship Id="rId1457" Type="http://schemas.openxmlformats.org/officeDocument/2006/relationships/hyperlink" Target="https://m.media-amazon.com/images/I/416ICdLhYGL._SX300_SY300_QL70_FMwebp_.jpg" TargetMode="External"/><Relationship Id="rId1664" Type="http://schemas.openxmlformats.org/officeDocument/2006/relationships/hyperlink" Target="https://www.amazon.in/Ace-1600-Watt-21-Litre-Stainless-Function/dp/B07RCGTZ4M/ref=sr_1_268?qid=1672923605&amp;s=kitchen&amp;sr=1-268" TargetMode="External"/><Relationship Id="rId1871" Type="http://schemas.openxmlformats.org/officeDocument/2006/relationships/hyperlink" Target="https://www.amazon.in/Games-Gaming-Mousepad-Speed-Large/dp/B08WJ86PV2/ref=sr_1_321?qid=1672903011&amp;s=computers&amp;sr=1-321" TargetMode="External"/><Relationship Id="rId2508" Type="http://schemas.openxmlformats.org/officeDocument/2006/relationships/hyperlink" Target="https://m.media-amazon.com/images/I/41x3iKbD-+L._SX342_SY445_.jpg" TargetMode="External"/><Relationship Id="rId2715" Type="http://schemas.openxmlformats.org/officeDocument/2006/relationships/hyperlink" Target="https://m.media-amazon.com/images/I/4177nw8okbL._SX300_SY300_QL70_FMwebp_.jpg" TargetMode="External"/><Relationship Id="rId2922" Type="http://schemas.openxmlformats.org/officeDocument/2006/relationships/hyperlink" Target="https://m.media-amazon.com/images/I/41EFR4bxzeL._SX300_SY300_QL70_FMwebp_.jpg" TargetMode="External"/><Relationship Id="rId1317" Type="http://schemas.openxmlformats.org/officeDocument/2006/relationships/hyperlink" Target="https://m.media-amazon.com/images/W/WEBP_402378-T1/images/I/4136eo-yWlL._SX300_SY300_QL70_FMwebp_.jpg" TargetMode="External"/><Relationship Id="rId1524" Type="http://schemas.openxmlformats.org/officeDocument/2006/relationships/hyperlink" Target="https://www.amazon.in/HUL-Pureit-Germkill-Advanced-Purifier/dp/B00B3VFJY2/ref=sr_1_287?qid=1672923606&amp;s=kitchen&amp;sr=1-287" TargetMode="External"/><Relationship Id="rId1731" Type="http://schemas.openxmlformats.org/officeDocument/2006/relationships/hyperlink" Target="https://m.media-amazon.com/images/I/318JzFxYqtL._SX300_SY300_QL70_FMwebp_.jpg" TargetMode="External"/><Relationship Id="rId1969" Type="http://schemas.openxmlformats.org/officeDocument/2006/relationships/hyperlink" Target="https://www.amazon.in/ZEBRONICS-ZEB-USB150WF1-Supports-encryption-Standards/dp/B093QCY6YJ/ref=sr_1_104?qid=1672909129&amp;s=electronics&amp;sr=1-104" TargetMode="External"/><Relationship Id="rId23" Type="http://schemas.openxmlformats.org/officeDocument/2006/relationships/hyperlink" Target="https://m.media-amazon.com/images/I/3101FmUqUOL._SX300_SY300_QL70_FMwebp_.jpg" TargetMode="External"/><Relationship Id="rId1829" Type="http://schemas.openxmlformats.org/officeDocument/2006/relationships/hyperlink" Target="https://m.media-amazon.com/images/I/416qO6VZHgL._SX300_SY300_QL70_FMwebp_.jpg" TargetMode="External"/><Relationship Id="rId2298" Type="http://schemas.openxmlformats.org/officeDocument/2006/relationships/hyperlink" Target="https://www.amazon.in/Bajaj-New-Shakti-Neo-Storage/dp/B09N3BFP4M/ref=sr_1_291?qid=1672923606&amp;s=kitchen&amp;sr=1-291" TargetMode="External"/><Relationship Id="rId172" Type="http://schemas.openxmlformats.org/officeDocument/2006/relationships/hyperlink" Target="https://www.amazon.in/Noise-ColorFit-Smartwatch-Monitoring-Waterproof/dp/B097R25DP7/ref=sr_1_124?qid=1672895777&amp;s=electronics&amp;sr=1-124" TargetMode="External"/><Relationship Id="rId477" Type="http://schemas.openxmlformats.org/officeDocument/2006/relationships/hyperlink" Target="https://www.amazon.in/Panasonic-Eneloop-BQ-CC55E-Advanced-Battery/dp/B075DB1F13/ref=sr_1_425?qid=1672903016&amp;s=computers&amp;sr=1-425" TargetMode="External"/><Relationship Id="rId684" Type="http://schemas.openxmlformats.org/officeDocument/2006/relationships/hyperlink" Target="https://www.amazon.in/Mi-Braided-USB-Type-C-Cable/dp/B083342NKJ/ref=sr_1_135?qid=1672895784&amp;s=electronics&amp;sr=1-135" TargetMode="External"/><Relationship Id="rId2060" Type="http://schemas.openxmlformats.org/officeDocument/2006/relationships/hyperlink" Target="https://m.media-amazon.com/images/W/WEBP_402378-T2/images/I/41qTZXl3KaL._SX300_SY300_QL70_FMwebp_.jpg" TargetMode="External"/><Relationship Id="rId2158"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365" Type="http://schemas.openxmlformats.org/officeDocument/2006/relationships/hyperlink" Target="https://m.media-amazon.com/images/I/41UGgTLOD4L._SX300_SY300_QL70_FMwebp_.jpg" TargetMode="External"/><Relationship Id="rId337" Type="http://schemas.openxmlformats.org/officeDocument/2006/relationships/hyperlink" Target="https://www.amazon.in/Redgear-MP35-Speed-Type-Gaming-Mousepad/dp/B01J1CFO5I/ref=sr_1_257?qid=1672903007&amp;s=computers&amp;sr=1-257" TargetMode="External"/><Relationship Id="rId891" Type="http://schemas.openxmlformats.org/officeDocument/2006/relationships/hyperlink" Target="https://m.media-amazon.com/images/W/WEBP_402378-T1/images/I/514S7MylddL._SX300_SY300_QL70_FMwebp_.jpg" TargetMode="External"/><Relationship Id="rId989" Type="http://schemas.openxmlformats.org/officeDocument/2006/relationships/hyperlink" Target="https://m.media-amazon.com/images/W/WEBP_402378-T1/images/I/51bVSwhFA1L._SY300_SX300_QL70_FMwebp_.jpg" TargetMode="External"/><Relationship Id="rId2018" Type="http://schemas.openxmlformats.org/officeDocument/2006/relationships/hyperlink" Target="https://m.media-amazon.com/images/I/41jlh3c7UbL._SX300_SY300_QL70_FMwebp_.jpg" TargetMode="External"/><Relationship Id="rId2572" Type="http://schemas.openxmlformats.org/officeDocument/2006/relationships/hyperlink" Target="https://m.media-amazon.com/images/W/WEBP_402378-T2/images/I/41UBtJFuwEL._SX300_SY300_QL70_FMwebp_.jpg" TargetMode="External"/><Relationship Id="rId2877" Type="http://schemas.openxmlformats.org/officeDocument/2006/relationships/hyperlink" Target="https://www.amazon.in/Noise-ColorFit-Bluetooth-instacharge-Functional/dp/B0BGSV43WY/ref=sr_1_172?qid=1672895799&amp;s=electronics&amp;sr=1-172" TargetMode="External"/><Relationship Id="rId544" Type="http://schemas.openxmlformats.org/officeDocument/2006/relationships/hyperlink" Target="https://m.media-amazon.com/images/I/31S74o1sCSS._SY300_SX300_QL70_FMwebp_.jpg" TargetMode="External"/><Relationship Id="rId751" Type="http://schemas.openxmlformats.org/officeDocument/2006/relationships/hyperlink" Target="https://m.media-amazon.com/images/I/31VzNhhqifL._SX300_SY300_QL70_ML2_.jpg" TargetMode="External"/><Relationship Id="rId849" Type="http://schemas.openxmlformats.org/officeDocument/2006/relationships/hyperlink" Target="https://m.media-amazon.com/images/I/41LZP1CmYRL._SX300_SY300_QL70_ML2_.jpg" TargetMode="External"/><Relationship Id="rId1174" Type="http://schemas.openxmlformats.org/officeDocument/2006/relationships/hyperlink" Target="https://m.media-amazon.com/images/I/41BIgj-8fML._SY300_SX300_QL70_FMwebp_.jpg" TargetMode="External"/><Relationship Id="rId1381" Type="http://schemas.openxmlformats.org/officeDocument/2006/relationships/hyperlink" Target="https://www.amazon.in/Kent-KENT-Hand-Blender/dp/B07QHHCB27/ref=sr_1_142?qid=1672923597&amp;s=kitchen&amp;sr=1-142" TargetMode="External"/><Relationship Id="rId1479" Type="http://schemas.openxmlformats.org/officeDocument/2006/relationships/hyperlink" Target="https://m.media-amazon.com/images/I/41Msi1CS2WL._SX300_SY300_QL70_FMwebp_.jpg" TargetMode="External"/><Relationship Id="rId1686" Type="http://schemas.openxmlformats.org/officeDocument/2006/relationships/hyperlink" Target="https://www.amazon.in/Boult-Audio-Environmental-Cancellation-Bluetooth/dp/B0B1F6GQPS/ref=sr_1_75?qid=1672902998&amp;s=computers&amp;sr=1-75" TargetMode="External"/><Relationship Id="rId2225" Type="http://schemas.openxmlformats.org/officeDocument/2006/relationships/hyperlink" Target="https://m.media-amazon.com/images/W/WEBP_402378-T1/images/I/41nGfip4QuS._SX300_SY300_QL70_FMwebp_.jpg" TargetMode="External"/><Relationship Id="rId2432" Type="http://schemas.openxmlformats.org/officeDocument/2006/relationships/hyperlink" Target="https://m.media-amazon.com/images/W/WEBP_402378-T1/images/I/41P2EdQI1ZL._SY445_SX342_QL70_FMwebp_.jpg" TargetMode="External"/><Relationship Id="rId404" Type="http://schemas.openxmlformats.org/officeDocument/2006/relationships/hyperlink" Target="https://m.media-amazon.com/images/I/41CF6GtnpKL._SX300_SY300_QL70_FMwebp_.jpg" TargetMode="External"/><Relationship Id="rId611" Type="http://schemas.openxmlformats.org/officeDocument/2006/relationships/hyperlink" Target="https://m.media-amazon.com/images/I/41ziJKWj9LL._SX300_SY300_QL70_ML2_.jpg" TargetMode="External"/><Relationship Id="rId1034" Type="http://schemas.openxmlformats.org/officeDocument/2006/relationships/hyperlink" Target="https://www.amazon.in/SLOVIC%C2%AE-Adapter-Smartphone-Clipper-Pictures/dp/B07RZZ1QSW/ref=sr_1_421?qid=1672903016&amp;s=computers&amp;sr=1-421" TargetMode="External"/><Relationship Id="rId1241" Type="http://schemas.openxmlformats.org/officeDocument/2006/relationships/hyperlink" Target="https://www.amazon.in/Sounce-iPhone-Charging-Compatible-Devices/dp/B096MSW6CT/ref=sr_1_48?qid=1672895755&amp;s=electronics&amp;sr=1-48" TargetMode="External"/><Relationship Id="rId1339" Type="http://schemas.openxmlformats.org/officeDocument/2006/relationships/hyperlink" Target="https://www.amazon.in/Portronics-Konnect-POR-1079-Charging-Micro/dp/B08CDKQ8T6/ref=sr_1_385?qid=1672903014&amp;s=computers&amp;sr=1-385" TargetMode="External"/><Relationship Id="rId1893" Type="http://schemas.openxmlformats.org/officeDocument/2006/relationships/hyperlink" Target="https://www.amazon.in/INKULTURE-Stainless-Measuring-Kitchen-Gadgets/dp/B08JKPVDKL/ref=sr_1_404?qid=1672923612&amp;s=kitchen&amp;sr=1-404" TargetMode="External"/><Relationship Id="rId2737" Type="http://schemas.openxmlformats.org/officeDocument/2006/relationships/hyperlink" Target="https://m.media-amazon.com/images/I/41LDspRanIL._SX300_SY300_QL70_ML2_.jpg" TargetMode="External"/><Relationship Id="rId2944" Type="http://schemas.openxmlformats.org/officeDocument/2006/relationships/hyperlink" Target="https://m.media-amazon.com/images/I/31-q0xhaTAL._SY445_SX342_QL70_FMwebp_.jpg" TargetMode="External"/><Relationship Id="rId709" Type="http://schemas.openxmlformats.org/officeDocument/2006/relationships/hyperlink" Target="https://m.media-amazon.com/images/I/4141l8ZBWXL._SX300_SY300_QL70_ML2_.jpg" TargetMode="External"/><Relationship Id="rId916" Type="http://schemas.openxmlformats.org/officeDocument/2006/relationships/hyperlink" Target="https://www.amazon.in/Redgear-Cloak-Gaming-Headphones-Microphone/dp/B07T9FV9YP/ref=sr_1_400?qid=1672903014&amp;s=computers&amp;sr=1-400" TargetMode="External"/><Relationship Id="rId1101" Type="http://schemas.openxmlformats.org/officeDocument/2006/relationships/hyperlink" Target="https://m.media-amazon.com/images/I/31Hjf7KD75L._SY300_SX300_.jpg" TargetMode="External"/><Relationship Id="rId1546"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753" Type="http://schemas.openxmlformats.org/officeDocument/2006/relationships/hyperlink" Target="https://m.media-amazon.com/images/W/WEBP_402378-T2/images/I/41+82+4rUCL._SX300_SY300_.jpg" TargetMode="External"/><Relationship Id="rId1960" Type="http://schemas.openxmlformats.org/officeDocument/2006/relationships/hyperlink" Target="https://m.media-amazon.com/images/W/WEBP_402378-T2/images/I/41m4oS2gbcL._SY300_SX300_QL70_FMwebp_.jpg" TargetMode="External"/><Relationship Id="rId2804" Type="http://schemas.openxmlformats.org/officeDocument/2006/relationships/hyperlink" Target="https://m.media-amazon.com/images/I/41v9yj848iL._SX300_SY300_QL70_FMwebp_.jpg" TargetMode="External"/><Relationship Id="rId45" Type="http://schemas.openxmlformats.org/officeDocument/2006/relationships/hyperlink" Target="https://m.media-amazon.com/images/I/41jxZkzNcnL._SX300_SY300_QL70_FMwebp_.jpg" TargetMode="External"/><Relationship Id="rId1406" Type="http://schemas.openxmlformats.org/officeDocument/2006/relationships/hyperlink" Target="https://m.media-amazon.com/images/W/WEBP_402378-T1/images/I/511g3fIVsqL._SY300_SX300_QL70_FMwebp_.jpg" TargetMode="External"/><Relationship Id="rId1613" Type="http://schemas.openxmlformats.org/officeDocument/2006/relationships/hyperlink" Target="https://m.media-amazon.com/images/I/21ci6bwxtdL._SX300_SY300_QL70_FMwebp_.jpg" TargetMode="External"/><Relationship Id="rId1820" Type="http://schemas.openxmlformats.org/officeDocument/2006/relationships/hyperlink" Target="https://www.amazon.in/Havells-Ambrose-1200mm-Ceiling-Pearl/dp/B01L7C4IU2/ref=sr_1_480?qid=1672923615&amp;s=kitchen&amp;sr=1-480" TargetMode="External"/><Relationship Id="rId194" Type="http://schemas.openxmlformats.org/officeDocument/2006/relationships/hyperlink" Target="https://www.amazon.in/Logitech-B170-Wireless-Mouse-Black/dp/B01J0XWYKQ/ref=sr_1_6?qid=1672902995&amp;s=computers&amp;sr=1-6" TargetMode="External"/><Relationship Id="rId1918" Type="http://schemas.openxmlformats.org/officeDocument/2006/relationships/hyperlink" Target="https://m.media-amazon.com/images/W/WEBP_402378-T2/images/I/31xucq3GGyL._SX300_SY300_QL70_FMwebp_.jpg" TargetMode="External"/><Relationship Id="rId2082" Type="http://schemas.openxmlformats.org/officeDocument/2006/relationships/hyperlink" Target="https://m.media-amazon.com/images/I/31k9FfzMGzL._SX300_SY300_QL70_FMwebp_.jpg" TargetMode="External"/><Relationship Id="rId261" Type="http://schemas.openxmlformats.org/officeDocument/2006/relationships/hyperlink" Target="https://m.media-amazon.com/images/W/WEBP_402378-T2/images/I/31kj3q4SepL._SY445_SX342_QL70_FMwebp_.jpg" TargetMode="External"/><Relationship Id="rId499" Type="http://schemas.openxmlformats.org/officeDocument/2006/relationships/hyperlink" Target="https://www.amazon.in/Infinity-Fuze-100-Waterproof-Portable/dp/B07W7Z6DVL/ref=sr_1_500?qid=1672903019&amp;s=computers&amp;sr=1-500" TargetMode="External"/><Relationship Id="rId2387" Type="http://schemas.openxmlformats.org/officeDocument/2006/relationships/hyperlink" Target="https://m.media-amazon.com/images/W/WEBP_402378-T1/images/I/31qaROshXhL._SX300_SY300_QL70_FMwebp_.jpg" TargetMode="External"/><Relationship Id="rId2594" Type="http://schemas.openxmlformats.org/officeDocument/2006/relationships/hyperlink" Target="https://www.amazon.in/Cello-Non-Stick-Aluminium-Sandwich-Toaster/dp/B07YQ5SN4H/ref=sr_1_339?qid=1672923609&amp;s=kitchen&amp;sr=1-339" TargetMode="External"/><Relationship Id="rId359" Type="http://schemas.openxmlformats.org/officeDocument/2006/relationships/hyperlink" Target="https://www.amazon.in/HP-MicroSD-U1-TF-Card-32GB/dp/B07DJLFMPS/ref=sr_1_110?qid=1672903000&amp;s=computers&amp;sr=1-110" TargetMode="External"/><Relationship Id="rId566" Type="http://schemas.openxmlformats.org/officeDocument/2006/relationships/hyperlink" Target="https://m.media-amazon.com/images/W/WEBP_402378-T1/images/I/219039qa+PL._SY300_SX300_.jpg" TargetMode="External"/><Relationship Id="rId773" Type="http://schemas.openxmlformats.org/officeDocument/2006/relationships/hyperlink" Target="https://m.media-amazon.com/images/W/WEBP_402378-T2/images/I/31WXnM9XIYL._SX300_SY300_QL70_FMwebp_.jpg" TargetMode="External"/><Relationship Id="rId1196" Type="http://schemas.openxmlformats.org/officeDocument/2006/relationships/hyperlink" Target="https://m.media-amazon.com/images/I/41UwKwpK40L._SX300_SY300_QL70_ML2_.jpg" TargetMode="External"/><Relationship Id="rId2247" Type="http://schemas.openxmlformats.org/officeDocument/2006/relationships/hyperlink" Target="https://m.media-amazon.com/images/W/WEBP_402378-T1/images/I/41h9kA2Tt7S._SX300_SY300_QL70_FMwebp_.jpg" TargetMode="External"/><Relationship Id="rId2454" Type="http://schemas.openxmlformats.org/officeDocument/2006/relationships/hyperlink" Target="https://m.media-amazon.com/images/I/41KmCJuybRL._SX300_SY300_QL70_FMwebp_.jpg" TargetMode="External"/><Relationship Id="rId2899" Type="http://schemas.openxmlformats.org/officeDocument/2006/relationships/hyperlink" Target="https://www.amazon.in/LOHAYA-Assistant-Compatible-Xstream-Function/dp/B09LV13JFB/ref=sr_1_408?qid=1672909144&amp;s=electronics&amp;sr=1-408" TargetMode="External"/><Relationship Id="rId121" Type="http://schemas.openxmlformats.org/officeDocument/2006/relationships/hyperlink" Target="https://m.media-amazon.com/images/I/31foPNxmwsL._SX300_SY300_QL70_FMwebp_.jpg" TargetMode="External"/><Relationship Id="rId219" Type="http://schemas.openxmlformats.org/officeDocument/2006/relationships/hyperlink" Target="https://m.media-amazon.com/images/I/41igriVLabS._SX300_SY300_QL70_FMwebp_.jpg" TargetMode="External"/><Relationship Id="rId426" Type="http://schemas.openxmlformats.org/officeDocument/2006/relationships/hyperlink" Target="https://m.media-amazon.com/images/I/412XfBAEikL._SX300_SY300_QL70_FMwebp_.jpg" TargetMode="External"/><Relationship Id="rId633" Type="http://schemas.openxmlformats.org/officeDocument/2006/relationships/hyperlink" Target="https://m.media-amazon.com/images/I/51DLLa8HNWL._SX300_SY300_QL70_ML2_.jpg" TargetMode="External"/><Relationship Id="rId980" Type="http://schemas.openxmlformats.org/officeDocument/2006/relationships/hyperlink" Target="https://www.amazon.in/Havells-Instanio-3-Litre-Instant-Geyser/dp/B078JDNZJ8/ref=sr_1_28?qid=1672923591&amp;s=kitchen&amp;sr=1-28" TargetMode="External"/><Relationship Id="rId1056" Type="http://schemas.openxmlformats.org/officeDocument/2006/relationships/hyperlink" Target="https://www.amazon.in/Logitech-G102-Customizable-Lighting-Programmable/dp/B08LT9BMPP/ref=sr_1_347?qid=1672903012&amp;s=computers&amp;sr=1-347" TargetMode="External"/><Relationship Id="rId1263" Type="http://schemas.openxmlformats.org/officeDocument/2006/relationships/hyperlink" Target="https://www.amazon.in/Pinnaclz-Original-Micro-USB-Charging/dp/B08R69VDHT/ref=sr_1_429?qid=1672895872&amp;s=electronics&amp;sr=1-429" TargetMode="External"/><Relationship Id="rId2107" Type="http://schemas.openxmlformats.org/officeDocument/2006/relationships/hyperlink" Target="https://www.amazon.in/Portronics-Konnect-Charging-Resistant-Braided/dp/B09Q8WQ5QJ/ref=sr_1_244?qid=1672909136&amp;s=electronics&amp;sr=1-244" TargetMode="External"/><Relationship Id="rId2314"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661" Type="http://schemas.openxmlformats.org/officeDocument/2006/relationships/hyperlink" Target="https://m.media-amazon.com/images/W/WEBP_402378-T2/images/I/31MQ2YXMb4L._SY445_SX342_QL70_FMwebp_.jpg" TargetMode="External"/><Relationship Id="rId2759" Type="http://schemas.openxmlformats.org/officeDocument/2006/relationships/hyperlink" Target="https://m.media-amazon.com/images/I/51d1BSuCGfL._SY300_SX300_QL70_FMwebp_.jpg" TargetMode="External"/><Relationship Id="rId840" Type="http://schemas.openxmlformats.org/officeDocument/2006/relationships/hyperlink" Target="https://www.amazon.in/Crompton-Arno-Neo-ASWH-3015-Star-Rated/dp/B08GSQXLJ2/ref=sr_1_79?qid=1672923595&amp;s=kitchen&amp;sr=1-79" TargetMode="External"/><Relationship Id="rId938" Type="http://schemas.openxmlformats.org/officeDocument/2006/relationships/hyperlink" Target="https://www.amazon.in/Tygot-YouTube-Shooting-Foldable-Lightweight/dp/B08MCD9JFY/ref=sr_1_80?qid=1672902998&amp;s=computers&amp;sr=1-80" TargetMode="External"/><Relationship Id="rId1470" Type="http://schemas.openxmlformats.org/officeDocument/2006/relationships/hyperlink" Target="https://www.amazon.in/Noise-ColorFit-Bluetooth-Fully-Functional-Brightness/dp/B09ZQK9X8G/ref=sr_1_43?qid=1672902996&amp;s=computers&amp;sr=1-43" TargetMode="External"/><Relationship Id="rId1568" Type="http://schemas.openxmlformats.org/officeDocument/2006/relationships/hyperlink" Target="https://www.amazon.in/PTron-Force-Bluetooth-Smartwatch-Waterproof/dp/B0B53NXFFR/ref=sr_1_184?qid=1672895799&amp;s=electronics&amp;sr=1-184" TargetMode="External"/><Relationship Id="rId1775" Type="http://schemas.openxmlformats.org/officeDocument/2006/relationships/hyperlink" Target="https://m.media-amazon.com/images/I/41NW-vJum5L._SX300_SY300_QL70_FMwebp_.jpg" TargetMode="External"/><Relationship Id="rId2521" Type="http://schemas.openxmlformats.org/officeDocument/2006/relationships/hyperlink" Target="https://www.amazon.in/HP-330-Wireless-Keyboard-Mouse/dp/B09GBBJV72/ref=sr_1_398?qid=1672903014&amp;s=computers&amp;sr=1-398" TargetMode="External"/><Relationship Id="rId2619" Type="http://schemas.openxmlformats.org/officeDocument/2006/relationships/hyperlink" Target="https://m.media-amazon.com/images/W/WEBP_402378-T2/images/I/417Fqdo6KJL._SX300_SY300_QL70_FMwebp_.jpg" TargetMode="External"/><Relationship Id="rId2826" Type="http://schemas.openxmlformats.org/officeDocument/2006/relationships/hyperlink" Target="https://m.media-amazon.com/images/W/WEBP_402378-T1/images/I/41YEYCsXI8L._SX300_SY300_QL70_FMwebp_.jpg" TargetMode="External"/><Relationship Id="rId67" Type="http://schemas.openxmlformats.org/officeDocument/2006/relationships/hyperlink" Target="https://m.media-amazon.com/images/I/31R6RP26dzL._SY300_SX300_QL70_FMwebp_.jpg" TargetMode="External"/><Relationship Id="rId700" Type="http://schemas.openxmlformats.org/officeDocument/2006/relationships/hyperlink" Target="https://www.amazon.in/Orpat-HHB-100E-WOB-250-Watt-Blender/dp/B00A7PLVU6/ref=sr_1_104?qid=1672923596&amp;s=kitchen&amp;sr=1-104" TargetMode="External"/><Relationship Id="rId1123" Type="http://schemas.openxmlformats.org/officeDocument/2006/relationships/hyperlink" Target="https://m.media-amazon.com/images/I/31s3DOD2d1L._SY445_SX342_QL70_FMwebp_.jpg" TargetMode="External"/><Relationship Id="rId1330" Type="http://schemas.openxmlformats.org/officeDocument/2006/relationships/hyperlink" Target="https://m.media-amazon.com/images/I/41RVzq6GiIL._SY300_SX300_QL70_FMwebp_.jpg" TargetMode="External"/><Relationship Id="rId1428" Type="http://schemas.openxmlformats.org/officeDocument/2006/relationships/hyperlink" Target="https://www.amazon.in/V-Guard-Divino-Storage-15-Vertical/dp/B08WRKSF9D/ref=sr_1_201?qid=1672923601&amp;s=kitchen&amp;sr=1-201" TargetMode="External"/><Relationship Id="rId1635" Type="http://schemas.openxmlformats.org/officeDocument/2006/relationships/hyperlink" Target="https://m.media-amazon.com/images/W/WEBP_402378-T2/images/I/419H62Is66L._SX300_SY300_QL70_FMwebp_.jpg" TargetMode="External"/><Relationship Id="rId1982" Type="http://schemas.openxmlformats.org/officeDocument/2006/relationships/hyperlink" Target="https://m.media-amazon.com/images/I/41R0DrIbTNL._SX300_SY300_QL70_ML2_.jpg" TargetMode="External"/><Relationship Id="rId1842" Type="http://schemas.openxmlformats.org/officeDocument/2006/relationships/hyperlink" Target="https://www.amazon.in/Prestige-PSWP-2-0-Purifier-Cartridge/dp/B078XFKBZL/ref=sr_1_284_mod_primary_new?qid=1672923606&amp;s=kitchen&amp;sbo=RZvfv%2F%2FHxDF%2BO5021pAnSA%3D%3D&amp;sr=1-284" TargetMode="External"/><Relationship Id="rId1702" Type="http://schemas.openxmlformats.org/officeDocument/2006/relationships/hyperlink" Target="https://www.amazon.in/Crompton-BRIO-1000-Years-Warranty/dp/B07YSJ7FF1/ref=sr_1_375?qid=1672923611&amp;s=kitchen&amp;sr=1-375" TargetMode="External"/><Relationship Id="rId283" Type="http://schemas.openxmlformats.org/officeDocument/2006/relationships/hyperlink" Target="https://www.amazon.in/Fire-Boltt-Smartwatch-Monitoring-Continuous-BSW005/dp/B0972BQ2RS/ref=sr_1_180?qid=1672903004&amp;s=computers&amp;sr=1-180" TargetMode="External"/><Relationship Id="rId490" Type="http://schemas.openxmlformats.org/officeDocument/2006/relationships/hyperlink" Target="https://m.media-amazon.com/images/W/WEBP_402378-T2/images/I/31SAqKSRWyL._SX300_SY300_QL70_FMwebp_.jpg" TargetMode="External"/><Relationship Id="rId2171" Type="http://schemas.openxmlformats.org/officeDocument/2006/relationships/hyperlink" Target="https://m.media-amazon.com/images/I/310WOJIrwjL._SX300_SY300_QL70_FMwebp_.jpg" TargetMode="External"/><Relationship Id="rId143" Type="http://schemas.openxmlformats.org/officeDocument/2006/relationships/hyperlink" Target="https://m.media-amazon.com/images/I/31DbAD6EoCL._SX300_SY300_QL70_FMwebp_.jpg" TargetMode="External"/><Relationship Id="rId350" Type="http://schemas.openxmlformats.org/officeDocument/2006/relationships/hyperlink" Target="https://m.media-amazon.com/images/W/WEBP_402378-T1/images/I/41jh12qGXuL._SX300_SY300_QL70_FMwebp_.jpg" TargetMode="External"/><Relationship Id="rId588"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795" Type="http://schemas.openxmlformats.org/officeDocument/2006/relationships/hyperlink" Target="https://m.media-amazon.com/images/I/41UUBwBt05S._SX300_SY300_QL70_FMwebp_.jpg" TargetMode="External"/><Relationship Id="rId2031" Type="http://schemas.openxmlformats.org/officeDocument/2006/relationships/hyperlink" Target="https://www.amazon.in/iBELL-MPK120L-Stainless-Purpose-Kettle/dp/B07B5XJ572/ref=sr_1_437?qid=1672923614&amp;s=kitchen&amp;sr=1-437" TargetMode="External"/><Relationship Id="rId2269" Type="http://schemas.openxmlformats.org/officeDocument/2006/relationships/hyperlink" Target="https://m.media-amazon.com/images/W/WEBP_402378-T2/images/I/41m1oMmTMCL._SX300_SY300_QL70_FMwebp_.jpg" TargetMode="External"/><Relationship Id="rId2476" Type="http://schemas.openxmlformats.org/officeDocument/2006/relationships/hyperlink" Target="https://m.media-amazon.com/images/W/WEBP_402378-T2/images/I/316rtwd6jOL._SX300_SY300_QL70_FMwebp_.jpg" TargetMode="External"/><Relationship Id="rId2683" Type="http://schemas.openxmlformats.org/officeDocument/2006/relationships/hyperlink" Target="https://m.media-amazon.com/images/I/41zyYoNFiGL._SX300_SY300_QL70_FMwebp_.jpg" TargetMode="External"/><Relationship Id="rId2890" Type="http://schemas.openxmlformats.org/officeDocument/2006/relationships/hyperlink" Target="https://m.media-amazon.com/images/I/41EQwIB-rKL._SX300_SY300_QL70_FMwebp_.jpg" TargetMode="External"/><Relationship Id="rId9" Type="http://schemas.openxmlformats.org/officeDocument/2006/relationships/hyperlink" Target="https://m.media-amazon.com/images/I/31J6I7SrLXL._SX300_SY300_QL70_ML2_.jpg" TargetMode="External"/><Relationship Id="rId210" Type="http://schemas.openxmlformats.org/officeDocument/2006/relationships/hyperlink" Target="https://www.amazon.in/HP-X1000-Wired-Mouse-Black/dp/B009VCGPSY/ref=sr_1_22?qid=1672902995&amp;s=computers&amp;sr=1-22" TargetMode="External"/><Relationship Id="rId448" Type="http://schemas.openxmlformats.org/officeDocument/2006/relationships/hyperlink" Target="https://m.media-amazon.com/images/W/WEBP_402378-T1/images/I/51xmNdrIlcS._SY300_SX300_QL70_FMwebp_.jpg" TargetMode="External"/><Relationship Id="rId655" Type="http://schemas.openxmlformats.org/officeDocument/2006/relationships/hyperlink" Target="https://m.media-amazon.com/images/I/41iVkyHeTUL._SX300_SY300_QL70_ML2_.jpg" TargetMode="External"/><Relationship Id="rId862" Type="http://schemas.openxmlformats.org/officeDocument/2006/relationships/hyperlink" Target="https://www.amazon.in/Orpat-OEH-1260-2000-Watt-Heater-Grey/dp/B00O24PUO6/ref=sr_1_24?qid=1672923591&amp;s=kitchen&amp;sr=1-24" TargetMode="External"/><Relationship Id="rId1078" Type="http://schemas.openxmlformats.org/officeDocument/2006/relationships/hyperlink" Target="https://www.amazon.in/Receiver-300Mbps-802-11b-Wireless-Network/dp/B0141EZMAI/ref=sr_1_498?qid=1672903019&amp;s=computers&amp;sr=1-498" TargetMode="External"/><Relationship Id="rId1285" Type="http://schemas.openxmlformats.org/officeDocument/2006/relationships/hyperlink" Target="https://m.media-amazon.com/images/I/51YTmlApiXL._SX300_SY300_QL70_FMwebp_.jpg" TargetMode="External"/><Relationship Id="rId1492" Type="http://schemas.openxmlformats.org/officeDocument/2006/relationships/hyperlink" Target="https://www.amazon.in/Dynore-Stainless-Measuring-8-Pieces-DS_45/dp/B01F7B2JCI/ref=sr_1_457?qid=1672923614&amp;s=kitchen&amp;sr=1-457" TargetMode="External"/><Relationship Id="rId2129" Type="http://schemas.openxmlformats.org/officeDocument/2006/relationships/hyperlink" Target="https://www.amazon.in/Ambrane-Charging-Neckband-Wireless-ACT/dp/B09YLX91QR/ref=sr_1_272?qid=1672909138&amp;s=electronics&amp;sr=1-272" TargetMode="External"/><Relationship Id="rId2336" Type="http://schemas.openxmlformats.org/officeDocument/2006/relationships/hyperlink" Target="https://www.amazon.in/DURACELL-Lightning-Certified-braided-Devices/dp/B09C6HXFC1/ref=sr_1_138?qid=1672895784&amp;s=electronics&amp;sr=1-138" TargetMode="External"/><Relationship Id="rId2543" Type="http://schemas.openxmlformats.org/officeDocument/2006/relationships/hyperlink" Target="https://www.amazon.in/Havells-Gatik-400mm-Pedestal-White/dp/B09VL9KFDB/ref=sr_1_333?qid=1672923609&amp;s=kitchen&amp;sr=1-333" TargetMode="External"/><Relationship Id="rId2750" Type="http://schemas.openxmlformats.org/officeDocument/2006/relationships/hyperlink" Target="https://www.amazon.in/Shopoflux-Silicone-Remote-Cover-Xiaomi/dp/B09YHLPQYT/ref=sr_1_482?qid=1672909149&amp;s=electronics&amp;sr=1-482" TargetMode="External"/><Relationship Id="rId308" Type="http://schemas.openxmlformats.org/officeDocument/2006/relationships/hyperlink" Target="https://m.media-amazon.com/images/I/31S1zpNb8bL._SX300_SY300_QL70_ML2_.jpg" TargetMode="External"/><Relationship Id="rId515" Type="http://schemas.openxmlformats.org/officeDocument/2006/relationships/hyperlink" Target="https://www.amazon.in/Solero-TB301-Charging-480Mbps-1-5-Meter/dp/B08Y1TFSP6/ref=sr_1_61?qid=1672902997&amp;s=computers&amp;sr=1-61" TargetMode="External"/><Relationship Id="rId722" Type="http://schemas.openxmlformats.org/officeDocument/2006/relationships/hyperlink" Target="https://www.amazon.in/Pigeon-Stovekraft-Quartz-Electric-Kettle/dp/B07WGPBXY9/ref=sr_1_100?qid=1672923595&amp;s=kitchen&amp;sr=1-100" TargetMode="External"/><Relationship Id="rId1145" Type="http://schemas.openxmlformats.org/officeDocument/2006/relationships/hyperlink" Target="https://m.media-amazon.com/images/I/31959YGwwiL._SX300_SY300_QL70_FMwebp_.jpg" TargetMode="External"/><Relationship Id="rId1352" Type="http://schemas.openxmlformats.org/officeDocument/2006/relationships/hyperlink" Target="https://m.media-amazon.com/images/W/WEBP_402378-T1/images/I/31Vt3iyEaIL._SX300_SY300_QL70_FMwebp_.jpg" TargetMode="External"/><Relationship Id="rId1797" Type="http://schemas.openxmlformats.org/officeDocument/2006/relationships/hyperlink" Target="https://m.media-amazon.com/images/W/WEBP_402378-T1/images/I/51pl09bEsHL._SY445_SX342_QL70_FMwebp_.jpg" TargetMode="External"/><Relationship Id="rId2403" Type="http://schemas.openxmlformats.org/officeDocument/2006/relationships/hyperlink" Target="https://m.media-amazon.com/images/W/WEBP_402378-T1/images/I/21df9THeM-L._SX300_SY300_QL70_FMwebp_.jpg" TargetMode="External"/><Relationship Id="rId2848" Type="http://schemas.openxmlformats.org/officeDocument/2006/relationships/hyperlink" Target="https://m.media-amazon.com/images/W/WEBP_402378-T2/images/I/31q4l5k9uOL._SX300_SY300_QL70_FMwebp_.jpg" TargetMode="External"/><Relationship Id="rId89" Type="http://schemas.openxmlformats.org/officeDocument/2006/relationships/hyperlink" Target="https://m.media-amazon.com/images/I/4101vlzySzL._SY300_SX300_QL70_FMwebp_.jpg" TargetMode="External"/><Relationship Id="rId1005" Type="http://schemas.openxmlformats.org/officeDocument/2006/relationships/hyperlink" Target="https://m.media-amazon.com/images/W/WEBP_402378-T2/images/I/41QEK7WRJbL._SX300_SY300_QL70_FMwebp_.jpg" TargetMode="External"/><Relationship Id="rId1212" Type="http://schemas.openxmlformats.org/officeDocument/2006/relationships/hyperlink" Target="https://m.media-amazon.com/images/W/WEBP_402378-T2/images/I/31kw1RgU5yL._SX300_SY300_QL70_FMwebp_.jpg" TargetMode="External"/><Relationship Id="rId1657" Type="http://schemas.openxmlformats.org/officeDocument/2006/relationships/hyperlink" Target="https://m.media-amazon.com/images/I/31MEXd6TAoL._SX300_SY300_QL70_FMwebp_.jpg" TargetMode="External"/><Relationship Id="rId1864" Type="http://schemas.openxmlformats.org/officeDocument/2006/relationships/hyperlink" Target="https://www.amazon.in/Parker-Vector-Camouflage-Gift-Set/dp/B0746N6WML/ref=sr_1_414?qid=1672903016&amp;s=computers&amp;sr=1-414" TargetMode="External"/><Relationship Id="rId2610" Type="http://schemas.openxmlformats.org/officeDocument/2006/relationships/hyperlink" Target="https://www.amazon.in/Shakti-Technology-S3-Pressure-Cleaning/dp/B0BBWJFK5C/ref=sr_1_439?qid=1672923614&amp;s=kitchen&amp;sr=1-439" TargetMode="External"/><Relationship Id="rId2708" Type="http://schemas.openxmlformats.org/officeDocument/2006/relationships/hyperlink" Target="https://www.amazon.in/Ikea-PRODUKT-Milk-frother-Frother-Handheld/dp/B09X5HD5T1/ref=sr_1_289_mod_primary_new?qid=1672923606&amp;s=kitchen&amp;sbo=RZvfv%2F%2FHxDF%2BO5021pAnSA%3D%3D&amp;sr=1-289" TargetMode="External"/><Relationship Id="rId2915" Type="http://schemas.openxmlformats.org/officeDocument/2006/relationships/hyperlink" Target="https://www.amazon.in/7SEVEN%C2%AE-Compatible-Control-Replacement-Original/dp/B09XJ1LM7R/ref=sr_1_174?qid=1672909133&amp;s=electronics&amp;sr=1-174" TargetMode="External"/><Relationship Id="rId1517" Type="http://schemas.openxmlformats.org/officeDocument/2006/relationships/hyperlink" Target="https://m.media-amazon.com/images/W/WEBP_402378-T2/images/I/41R08zLK69L._SX300_SY300_QL70_FMwebp_.jpg" TargetMode="External"/><Relationship Id="rId1724" Type="http://schemas.openxmlformats.org/officeDocument/2006/relationships/hyperlink" Target="https://www.amazon.in/ESN-999-Quality-Immersion-Heater/dp/B07LG96SDB/ref=sr_1_392?qid=1672923612&amp;s=kitchen&amp;sr=1-392" TargetMode="External"/><Relationship Id="rId16" Type="http://schemas.openxmlformats.org/officeDocument/2006/relationships/hyperlink" Target="https://www.amazon.in/Redmi-Activ-Carbon-Black-Storage/dp/B09GFPVD9Y/ref=sr_1_39?qid=1672895755&amp;s=electronics&amp;sr=1-39" TargetMode="External"/><Relationship Id="rId1931" Type="http://schemas.openxmlformats.org/officeDocument/2006/relationships/hyperlink" Target="https://www.amazon.in/AmazonBasics-High-Speed-Braided-6-Foot-1-Pack/dp/B07RX14W1Q/ref=sr_1_472?qid=1672909147&amp;s=electronics&amp;sr=1-472" TargetMode="External"/><Relationship Id="rId2193" Type="http://schemas.openxmlformats.org/officeDocument/2006/relationships/hyperlink" Target="https://m.media-amazon.com/images/I/41js3ITzVHL._SY300_SX300_QL70_FMwebp_.jpg" TargetMode="External"/><Relationship Id="rId2498" Type="http://schemas.openxmlformats.org/officeDocument/2006/relationships/hyperlink" Target="https://m.media-amazon.com/images/I/41v5BQZzfAL._SX300_SY300_QL70_FMwebp_.jpg" TargetMode="External"/><Relationship Id="rId165" Type="http://schemas.openxmlformats.org/officeDocument/2006/relationships/hyperlink" Target="https://m.media-amazon.com/images/I/41UYenF+lnL._SX300_SY300_.jpg" TargetMode="External"/><Relationship Id="rId372" Type="http://schemas.openxmlformats.org/officeDocument/2006/relationships/hyperlink" Target="https://m.media-amazon.com/images/I/31+GLbqRPtL._SY300_SX300_.jpg" TargetMode="External"/><Relationship Id="rId677" Type="http://schemas.openxmlformats.org/officeDocument/2006/relationships/hyperlink" Target="https://m.media-amazon.com/images/I/41Ims-JX0kL._SX300_SY300_QL70_ML2_.jpg" TargetMode="External"/><Relationship Id="rId2053" Type="http://schemas.openxmlformats.org/officeDocument/2006/relationships/hyperlink" Target="https://www.amazon.in/Rico-Japanese-Technology-Rechargeable-Replacement/dp/B09KPXTZXN/ref=sr_1_220?qid=1672923601&amp;s=kitchen&amp;sr=1-220" TargetMode="External"/><Relationship Id="rId2260" Type="http://schemas.openxmlformats.org/officeDocument/2006/relationships/hyperlink" Target="https://www.amazon.in/Wayona-Lightning-Certified-charging-Braided/dp/B09HV71RL1/ref=sr_1_400?qid=1672909144&amp;s=electronics&amp;sr=1-400" TargetMode="External"/><Relationship Id="rId2358" Type="http://schemas.openxmlformats.org/officeDocument/2006/relationships/hyperlink" Target="https://www.amazon.in/NEXOMS-Instant-Heating-Mounted-Stainless/dp/B07G147SZD/ref=sr_1_389?qid=1672923611&amp;s=kitchen&amp;sr=1-389" TargetMode="External"/><Relationship Id="rId232" Type="http://schemas.openxmlformats.org/officeDocument/2006/relationships/hyperlink" Target="https://www.amazon.in/Tp-Link-300Mbps-AC750-Range-Extender/dp/B00KXULGJQ/ref=sr_1_57?qid=1672902997&amp;s=computers&amp;sr=1-57" TargetMode="External"/><Relationship Id="rId884" Type="http://schemas.openxmlformats.org/officeDocument/2006/relationships/hyperlink" Target="https://www.amazon.in/Inventis-Portable-Flexible-Light-Colors/dp/B00URH5E34/ref=sr_1_461?qid=1672903018&amp;s=computers&amp;sr=1-461" TargetMode="External"/><Relationship Id="rId2120" Type="http://schemas.openxmlformats.org/officeDocument/2006/relationships/hyperlink" Target="https://m.media-amazon.com/images/I/51xaoGdw9EL._SX300_SY300_QL70_ML2_.jpg" TargetMode="External"/><Relationship Id="rId2565" Type="http://schemas.openxmlformats.org/officeDocument/2006/relationships/hyperlink" Target="https://www.amazon.in/Samsung-Original-Type-Cable-Meter/dp/B008FWZGSG/ref=sr_1_271?qid=1672903008&amp;s=computers&amp;sr=1-271" TargetMode="External"/><Relationship Id="rId2772" Type="http://schemas.openxmlformats.org/officeDocument/2006/relationships/hyperlink" Target="https://m.media-amazon.com/images/W/WEBP_402378-T1/images/I/41ZvKRULvDL._SY445_SX342_QL70_FMwebp_.jpg" TargetMode="External"/><Relationship Id="rId537" Type="http://schemas.openxmlformats.org/officeDocument/2006/relationships/hyperlink" Target="https://www.amazon.in/Wayona-Braided-WN6LG1-Syncing-Charging/dp/B07JGDB5M1/ref=sr_1_119?qid=1672909129&amp;s=electronics&amp;sr=1-119" TargetMode="External"/><Relationship Id="rId744" Type="http://schemas.openxmlformats.org/officeDocument/2006/relationships/hyperlink" Target="https://www.amazon.in/Fire-Boltt-Smartwatch-Resolution-Connection-Assistance/dp/B0B3N7LR6K/ref=sr_1_44?qid=1672895755&amp;s=electronics&amp;sr=1-44" TargetMode="External"/><Relationship Id="rId951" Type="http://schemas.openxmlformats.org/officeDocument/2006/relationships/hyperlink" Target="https://m.media-amazon.com/images/I/31YW3+kpZQL._SY300_SX300_.jpg" TargetMode="External"/><Relationship Id="rId1167" Type="http://schemas.openxmlformats.org/officeDocument/2006/relationships/hyperlink" Target="https://www.amazon.in/AGARO-Marvel-Litre-Toaster-Griller/dp/B07N2MGB3G/ref=sr_1_222?qid=1672923601&amp;s=kitchen&amp;sr=1-222" TargetMode="External"/><Relationship Id="rId1374" Type="http://schemas.openxmlformats.org/officeDocument/2006/relationships/hyperlink" Target="https://m.media-amazon.com/images/W/WEBP_402378-T1/images/I/51X5mRykgbL._SX300_SY300_QL70_FMwebp_.jpg" TargetMode="External"/><Relationship Id="rId1581" Type="http://schemas.openxmlformats.org/officeDocument/2006/relationships/hyperlink" Target="https://m.media-amazon.com/images/I/410DCX0vt4L._SX300_SY300_QL70_FMwebp_.jpg" TargetMode="External"/><Relationship Id="rId1679" Type="http://schemas.openxmlformats.org/officeDocument/2006/relationships/hyperlink" Target="https://m.media-amazon.com/images/I/21N0SU36xXL._SX300_SY300_QL70_FMwebp_.jpg" TargetMode="External"/><Relationship Id="rId2218" Type="http://schemas.openxmlformats.org/officeDocument/2006/relationships/hyperlink" Target="https://www.amazon.in/Retractable-Multiple-Charging-Compatible-Smartphones/dp/B08RP2L2NL/ref=sr_1_131?qid=1672909130&amp;s=electronics&amp;sr=1-131" TargetMode="External"/><Relationship Id="rId2425" Type="http://schemas.openxmlformats.org/officeDocument/2006/relationships/hyperlink" Target="https://m.media-amazon.com/images/W/WEBP_402378-T1/images/I/21vWJo4CXKL._SX300_SY300_QL70_FMwebp_.jpg" TargetMode="External"/><Relationship Id="rId2632" Type="http://schemas.openxmlformats.org/officeDocument/2006/relationships/hyperlink" Target="https://www.amazon.in/Samsung-Galaxy-Storage-MediaTek-Battery/dp/B0BMGB2TPR/ref=sr_1_23?qid=1672895748&amp;s=electronics&amp;sr=1-23" TargetMode="External"/><Relationship Id="rId80" Type="http://schemas.openxmlformats.org/officeDocument/2006/relationships/hyperlink" Target="https://www.amazon.in/Pigeon-Amaze-Plus-1-5-Ltr/dp/B07WMS7TWB/ref=sr_1_5?qid=1672923591&amp;s=kitchen&amp;sr=1-5" TargetMode="External"/><Relationship Id="rId604" Type="http://schemas.openxmlformats.org/officeDocument/2006/relationships/hyperlink" Target="https://www.amazon.in/Inches-Ultra-Smart-Android-L43M6-ES/dp/B09MJ77786/ref=sr_1_253?qid=1672909136&amp;s=electronics&amp;sr=1-253" TargetMode="External"/><Relationship Id="rId811" Type="http://schemas.openxmlformats.org/officeDocument/2006/relationships/hyperlink" Target="https://m.media-amazon.com/images/I/418WkmFOaTL._SX300_SY300_QL70_FMwebp_.jpg" TargetMode="External"/><Relationship Id="rId1027" Type="http://schemas.openxmlformats.org/officeDocument/2006/relationships/hyperlink" Target="https://m.media-amazon.com/images/I/41OxPvBpwYL._SX300_SY300_QL70_FMwebp_.jpg" TargetMode="External"/><Relationship Id="rId1234" Type="http://schemas.openxmlformats.org/officeDocument/2006/relationships/hyperlink" Target="https://m.media-amazon.com/images/W/WEBP_402378-T2/images/I/31HSz-a5H3L._SX300_SY300_QL70_FMwebp_.jpg" TargetMode="External"/><Relationship Id="rId1441" Type="http://schemas.openxmlformats.org/officeDocument/2006/relationships/hyperlink" Target="https://m.media-amazon.com/images/I/51tBwj7I8GL._SX300_SY300_QL70_FMwebp_.jpg" TargetMode="External"/><Relationship Id="rId1886" Type="http://schemas.openxmlformats.org/officeDocument/2006/relationships/hyperlink" Target="https://m.media-amazon.com/images/I/31dnZ234ZOL._SY300_SX300_QL70_FMwebp_.jpg" TargetMode="External"/><Relationship Id="rId2937" Type="http://schemas.openxmlformats.org/officeDocument/2006/relationships/hyperlink" Target="https://www.amazon.in/Portable-Rechargeable-Smoothies-Vegetables-BOTTLE/dp/B0BL3R4RGS/ref=sr_1_415?qid=1672923613&amp;s=kitchen&amp;sr=1-415" TargetMode="External"/><Relationship Id="rId909" Type="http://schemas.openxmlformats.org/officeDocument/2006/relationships/hyperlink" Target="https://m.media-amazon.com/images/W/WEBP_402378-T1/images/I/417iICYt3IL._SX300_SY300_QL70_FMwebp_.jpg" TargetMode="External"/><Relationship Id="rId1301" Type="http://schemas.openxmlformats.org/officeDocument/2006/relationships/hyperlink" Target="https://m.media-amazon.com/images/I/51CyJ9dUiWL._SX300_SY300_QL70_FMwebp_.jpg" TargetMode="External"/><Relationship Id="rId1539" Type="http://schemas.openxmlformats.org/officeDocument/2006/relationships/hyperlink" Target="https://m.media-amazon.com/images/W/WEBP_402378-T1/images/I/515t5K7hdqL._SY300_SX300_QL70_FMwebp_.jpg" TargetMode="External"/><Relationship Id="rId1746" Type="http://schemas.openxmlformats.org/officeDocument/2006/relationships/hyperlink" Target="https://www.amazon.in/American-Micronic-AMI-VCD21-1600WDx-Wet-1600Watts-21-litres-Stainless/dp/B072NCN9M4/ref=sr_1_317?qid=1672923607&amp;s=kitchen&amp;sr=1-317" TargetMode="External"/><Relationship Id="rId1953" Type="http://schemas.openxmlformats.org/officeDocument/2006/relationships/hyperlink" Target="https://www.amazon.in/STRIFF-Adjustable-Ventilated-Ergonomic-Compatibility/dp/B09XX51X2G/ref=sr_1_105?qid=1672903000&amp;s=computers&amp;sr=1-105" TargetMode="External"/><Relationship Id="rId38" Type="http://schemas.openxmlformats.org/officeDocument/2006/relationships/hyperlink" Target="https://www.amazon.in/SanDisk-Ultra-Dual-64GB-Drive/dp/B01N6LU1VF/ref=sr_1_145?qid=1672903002&amp;s=computers&amp;sr=1-145" TargetMode="External"/><Relationship Id="rId1606" Type="http://schemas.openxmlformats.org/officeDocument/2006/relationships/hyperlink" Target="https://www.amazon.in/Lenovo-600-Bluetooth%C2%AE-Silent-Mouse/dp/B08LW31NQ6/ref=sr_1_309?qid=1672903010&amp;s=computers&amp;sr=1-309" TargetMode="External"/><Relationship Id="rId1813" Type="http://schemas.openxmlformats.org/officeDocument/2006/relationships/hyperlink" Target="https://m.media-amazon.com/images/W/WEBP_402378-T1/images/I/41pb+fODkVL._SX300_SY300_.jpg" TargetMode="External"/><Relationship Id="rId187" Type="http://schemas.openxmlformats.org/officeDocument/2006/relationships/hyperlink" Target="https://m.media-amazon.com/images/I/31febYa30qL._SX300_SY300_QL70_FMwebp_.jpg" TargetMode="External"/><Relationship Id="rId394" Type="http://schemas.openxmlformats.org/officeDocument/2006/relationships/hyperlink" Target="https://m.media-amazon.com/images/I/41qqmdUWnhL._SX300_SY300_QL70_ML2_.jpg" TargetMode="External"/><Relationship Id="rId2075" Type="http://schemas.openxmlformats.org/officeDocument/2006/relationships/hyperlink" Target="https://www.amazon.in/Acer-inches-Ready-Android-AR32AR2841HDSB/dp/B0B9959XF3/ref=sr_1_188?qid=1672909133&amp;s=electronics&amp;sr=1-188" TargetMode="External"/><Relationship Id="rId2282" Type="http://schemas.openxmlformats.org/officeDocument/2006/relationships/hyperlink" Target="https://www.amazon.in/Macmillan-Aquafresh-Micron-Filter-Purifier/dp/B09JFR8H3Q/ref=sr_1_405?qid=1672923612&amp;s=kitchen&amp;sr=1-405" TargetMode="External"/><Relationship Id="rId254" Type="http://schemas.openxmlformats.org/officeDocument/2006/relationships/hyperlink" Target="https://www.amazon.in/Security-Bluetooth-Connection-Low-Light-Detection/dp/B09CYTJV3N/ref=sr_1_369?qid=1672903013&amp;s=computers&amp;sr=1-369" TargetMode="External"/><Relationship Id="rId699" Type="http://schemas.openxmlformats.org/officeDocument/2006/relationships/hyperlink" Target="https://m.media-amazon.com/images/W/WEBP_402378-T2/images/I/21OWOIM1wML._SX300_SY300_QL70_FMwebp_.jpg" TargetMode="External"/><Relationship Id="rId1091" Type="http://schemas.openxmlformats.org/officeDocument/2006/relationships/hyperlink" Target="https://m.media-amazon.com/images/I/417VKyMXuYL._SX300_SY300_QL70_FMwebp_.jpg" TargetMode="External"/><Relationship Id="rId2587" Type="http://schemas.openxmlformats.org/officeDocument/2006/relationships/hyperlink" Target="https://m.media-amazon.com/images/I/41Dp3g8y8sL._SX300_SY300_QL70_FMwebp_.jpg" TargetMode="External"/><Relationship Id="rId2794" Type="http://schemas.openxmlformats.org/officeDocument/2006/relationships/hyperlink" Target="https://m.media-amazon.com/images/W/WEBP_402378-T2/images/I/315sEpeo50L._SX300_SY300_QL70_FMwebp_.jpg" TargetMode="External"/><Relationship Id="rId114" Type="http://schemas.openxmlformats.org/officeDocument/2006/relationships/hyperlink" Target="https://www.amazon.in/Deuce-300-Resistant-Transmission-Mercurial/dp/B08HDH26JX/ref=sr_1_101?qid=1672909129&amp;s=electronics&amp;sr=1-101" TargetMode="External"/><Relationship Id="rId461" Type="http://schemas.openxmlformats.org/officeDocument/2006/relationships/hyperlink" Target="https://www.amazon.in/boAt-Flash-Smartwatch-Resistance-Lightning/dp/B0949SBKMP/ref=sr_1_188?qid=1672895799&amp;s=electronics&amp;sr=1-188" TargetMode="External"/><Relationship Id="rId559" Type="http://schemas.openxmlformats.org/officeDocument/2006/relationships/hyperlink" Target="https://www.amazon.in/Fire-Boltt-Ninja-Smartwatch-Sports-Tracking/dp/B09YV42QHZ/ref=sr_1_408?qid=1672895864&amp;s=electronics&amp;sr=1-408" TargetMode="External"/><Relationship Id="rId766" Type="http://schemas.openxmlformats.org/officeDocument/2006/relationships/hyperlink" Target="https://www.amazon.in/Samsung-Inches-Wondertainment-UA32T4340BKXXL-Glossy/dp/B09F6S8BT6/ref=sr_1_24?qid=1672909124&amp;s=electronics&amp;sr=1-24" TargetMode="External"/><Relationship Id="rId1189" Type="http://schemas.openxmlformats.org/officeDocument/2006/relationships/hyperlink" Target="https://www.amazon.in/Zebronics-100HB-High-Speed-Port/dp/B07GLNJC25/ref=sr_1_370?qid=1672903013&amp;s=computers&amp;sr=1-370" TargetMode="External"/><Relationship Id="rId1396" Type="http://schemas.openxmlformats.org/officeDocument/2006/relationships/hyperlink" Target="https://m.media-amazon.com/images/I/51R2kfyMW5L._SX300_SY300_QL70_ML2_.jpg" TargetMode="External"/><Relationship Id="rId2142" Type="http://schemas.openxmlformats.org/officeDocument/2006/relationships/hyperlink" Target="https://m.media-amazon.com/images/I/41CsMm+ZCgL._SY300_SX300_.jpg" TargetMode="External"/><Relationship Id="rId2447" Type="http://schemas.openxmlformats.org/officeDocument/2006/relationships/hyperlink" Target="https://www.amazon.in/JM-SELLER-Electric-Beater-180-Watt/dp/B08JV91JTK/ref=sr_1_215?qid=1672923601&amp;s=kitchen&amp;sr=1-215" TargetMode="External"/><Relationship Id="rId321" Type="http://schemas.openxmlformats.org/officeDocument/2006/relationships/hyperlink" Target="https://www.amazon.in/OnePlus-inches-Ready-Android-32Y1/dp/B08B42LWKN/ref=sr_1_29?qid=1672909125&amp;s=electronics&amp;sr=1-29" TargetMode="External"/><Relationship Id="rId419" Type="http://schemas.openxmlformats.org/officeDocument/2006/relationships/hyperlink" Target="https://www.amazon.in/Fire-Boltt-Smartwatch-Bluetooth-Calling-Assistance/dp/B09YV4MW2T/ref=sr_1_34?qid=1672895755&amp;s=electronics&amp;sr=1-34" TargetMode="External"/><Relationship Id="rId626" Type="http://schemas.openxmlformats.org/officeDocument/2006/relationships/hyperlink" Target="https://www.amazon.in/Belkin-Essential-F9E400zb1-5MGRY-4-Socket-Protector/dp/B0083T231O/ref=sr_1_430?qid=1672903016&amp;s=computers&amp;sr=1-430" TargetMode="External"/><Relationship Id="rId973" Type="http://schemas.openxmlformats.org/officeDocument/2006/relationships/hyperlink" Target="https://m.media-amazon.com/images/W/WEBP_402378-T2/images/I/51v-2Nzr+ML._SY300_SX300_.jpg" TargetMode="External"/><Relationship Id="rId1049" Type="http://schemas.openxmlformats.org/officeDocument/2006/relationships/hyperlink" Target="https://m.media-amazon.com/images/W/WEBP_402378-T1/images/I/41J6oGU8w5L._SX300_SY300_QL70_FMwebp_.jpg" TargetMode="External"/><Relationship Id="rId1256" Type="http://schemas.openxmlformats.org/officeDocument/2006/relationships/hyperlink" Target="https://m.media-amazon.com/images/I/31R4HANvX2L._SY300_SX300_QL70_FMwebp_.jpg" TargetMode="External"/><Relationship Id="rId2002" Type="http://schemas.openxmlformats.org/officeDocument/2006/relationships/hyperlink" Target="https://m.media-amazon.com/images/I/21o8KsIQqRL._SY300_SX300_QL70_FMwebp_.jpg" TargetMode="External"/><Relationship Id="rId2307" Type="http://schemas.openxmlformats.org/officeDocument/2006/relationships/hyperlink" Target="https://m.media-amazon.com/images/I/41+H-BiHBlS._SX300_SY300_.jpg" TargetMode="External"/><Relationship Id="rId2654" Type="http://schemas.openxmlformats.org/officeDocument/2006/relationships/hyperlink" Target="https://www.amazon.in/Heavyweight-Automatic-bacterial-Weilburger-Soleplate/dp/B0B84KSH3X/ref=sr_1_227?qid=1672923603&amp;s=kitchen&amp;sr=1-227" TargetMode="External"/><Relationship Id="rId2861" Type="http://schemas.openxmlformats.org/officeDocument/2006/relationships/hyperlink" Target="https://www.amazon.in/Amazon-Brand-Solimo-Charging-Cable/dp/B09VH568H7/ref=sr_1_415?qid=1672909145&amp;s=electronics&amp;sr=1-415" TargetMode="External"/><Relationship Id="rId833" Type="http://schemas.openxmlformats.org/officeDocument/2006/relationships/hyperlink" Target="https://m.media-amazon.com/images/I/41v82KfCUuL._SX300_SY300_QL70_ML2_.jpg" TargetMode="External"/><Relationship Id="rId1116" Type="http://schemas.openxmlformats.org/officeDocument/2006/relationships/hyperlink" Target="https://www.amazon.in/FLiX-Charging-480Mbps-Devices-XCD-M11/dp/B09NJN8L25/ref=sr_1_48?qid=1672909125&amp;s=electronics&amp;sr=1-48" TargetMode="External"/><Relationship Id="rId1463" Type="http://schemas.openxmlformats.org/officeDocument/2006/relationships/hyperlink" Target="https://m.media-amazon.com/images/W/WEBP_402378-T2/images/I/41-76LhAc4S._SX300_SY300_QL70_FMwebp_.jpg" TargetMode="External"/><Relationship Id="rId1670" Type="http://schemas.openxmlformats.org/officeDocument/2006/relationships/hyperlink" Target="https://www.amazon.in/ROYAL-STEP-Portable-Electric-Rechargeable/dp/B08TT63N58/ref=sr_1_337?qid=1672923609&amp;s=kitchen&amp;sr=1-337" TargetMode="External"/><Relationship Id="rId1768" Type="http://schemas.openxmlformats.org/officeDocument/2006/relationships/hyperlink" Target="https://www.amazon.in/Storite-USB-3-0-Micro-Cable/dp/B00GE55L22/ref=sr_1_201?qid=1672909134&amp;s=electronics&amp;sr=1-201" TargetMode="External"/><Relationship Id="rId2514" Type="http://schemas.openxmlformats.org/officeDocument/2006/relationships/hyperlink" Target="https://m.media-amazon.com/images/I/41VM+D8AGWL._SY300_SX300_.jpg" TargetMode="External"/><Relationship Id="rId2721" Type="http://schemas.openxmlformats.org/officeDocument/2006/relationships/hyperlink" Target="https://m.media-amazon.com/images/I/51RQbF6ZuLL._SX300_SY300_QL70_FMwebp_.jpg" TargetMode="External"/><Relationship Id="rId2819" Type="http://schemas.openxmlformats.org/officeDocument/2006/relationships/hyperlink" Target="https://www.amazon.in/USB-Cable-Micro-Type-30cm/dp/B09X79PP8F/ref=sr_1_151?qid=1672909131&amp;s=electronics&amp;sr=1-151" TargetMode="External"/><Relationship Id="rId900" Type="http://schemas.openxmlformats.org/officeDocument/2006/relationships/hyperlink" Target="https://www.amazon.in/Prestige-PRWO-1-8-2-700-Watts-Aluminium/dp/B00935MD1C/ref=sr_1_149?qid=1672923597&amp;s=kitchen&amp;sr=1-149" TargetMode="External"/><Relationship Id="rId1323"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1530" Type="http://schemas.openxmlformats.org/officeDocument/2006/relationships/hyperlink" Target="https://www.amazon.in/Kent-16025-700-Watt-Sandwich-Grill/dp/B07GWTWFS2/ref=sr_1_296?qid=1672923607&amp;s=kitchen&amp;sr=1-296" TargetMode="External"/><Relationship Id="rId1628" Type="http://schemas.openxmlformats.org/officeDocument/2006/relationships/hyperlink" Target="https://www.amazon.in/ACTIVA-Instant-SPCEIAL-Warranty-Premium/dp/B07W4HTS8Q/ref=sr_1_245?qid=1672923603&amp;s=kitchen&amp;sr=1-245" TargetMode="External"/><Relationship Id="rId1975" Type="http://schemas.openxmlformats.org/officeDocument/2006/relationships/hyperlink" Target="https://www.amazon.in/Belkin-Lightning-Unbreakable-Braided-Charging/dp/B084MZXJNK/ref=sr_1_134?qid=1672909130&amp;s=electronics&amp;sr=1-134" TargetMode="External"/><Relationship Id="rId1835" Type="http://schemas.openxmlformats.org/officeDocument/2006/relationships/hyperlink" Target="https://m.media-amazon.com/images/W/WEBP_402378-T2/images/I/41rm-mc937L._SX300_SY300_QL70_FMwebp_.jpg" TargetMode="External"/><Relationship Id="rId1902" Type="http://schemas.openxmlformats.org/officeDocument/2006/relationships/hyperlink" Target="https://m.media-amazon.com/images/W/WEBP_402378-T1/images/I/41e5RU3gPHL._SX300_SY300_QL70_FMwebp_.jpg" TargetMode="External"/><Relationship Id="rId2097" Type="http://schemas.openxmlformats.org/officeDocument/2006/relationships/hyperlink" Target="https://www.amazon.in/Borosil-Rio-1-5L-Electric-Kettle/dp/B07VZYMQNZ/ref=sr_1_479?qid=1672923615&amp;s=kitchen&amp;sr=1-479" TargetMode="External"/><Relationship Id="rId276" Type="http://schemas.openxmlformats.org/officeDocument/2006/relationships/hyperlink" Target="https://www.amazon.in/Infinity-Glide-510-Headphone-Equalizer/dp/B0873L7J6X/ref=sr_1_329?qid=1672903011&amp;s=computers&amp;sr=1-329" TargetMode="External"/><Relationship Id="rId483" Type="http://schemas.openxmlformats.org/officeDocument/2006/relationships/hyperlink" Target="https://www.amazon.in/Lenovo-GX30M39704-300-USB-Mouse/dp/B073BRXPZX/ref=sr_1_226?qid=1672903006&amp;s=computers&amp;sr=1-226" TargetMode="External"/><Relationship Id="rId690" Type="http://schemas.openxmlformats.org/officeDocument/2006/relationships/hyperlink" Target="https://www.amazon.in/Ambrane-20000mAh-Lithium-Polymer-Stylo-20K/dp/B07RD611Z8/ref=sr_1_77?qid=1672902998&amp;s=computers&amp;sr=1-77" TargetMode="External"/><Relationship Id="rId2164" Type="http://schemas.openxmlformats.org/officeDocument/2006/relationships/hyperlink" Target="https://www.amazon.in/Smashtronics%C2%AE-Silicone-Firestick-Control-Shockproof/dp/B09HK9JH4F/ref=sr_1_463?qid=1672909147&amp;s=electronics&amp;sr=1-463" TargetMode="External"/><Relationship Id="rId2371" Type="http://schemas.openxmlformats.org/officeDocument/2006/relationships/hyperlink" Target="https://m.media-amazon.com/images/W/WEBP_402378-T1/images/I/41MrcJcvi3L._SX300_SY300_QL70_FMwebp_.jpg" TargetMode="External"/><Relationship Id="rId136" Type="http://schemas.openxmlformats.org/officeDocument/2006/relationships/hyperlink" Target="https://www.amazon.in/Heads-900-Wired-Headphones-White/dp/B078W65FJ7/ref=sr_1_493?qid=1672903019&amp;s=computers&amp;sr=1-493" TargetMode="External"/><Relationship Id="rId343" Type="http://schemas.openxmlformats.org/officeDocument/2006/relationships/hyperlink" Target="https://www.amazon.in/OPPO-Fantastic-Purple-128GB-Storage/dp/B08VB34KJ1/ref=sr_1_55?qid=1672895762&amp;s=electronics&amp;sr=1-55" TargetMode="External"/><Relationship Id="rId550" Type="http://schemas.openxmlformats.org/officeDocument/2006/relationships/hyperlink" Target="https://m.media-amazon.com/images/W/WEBP_402378-T1/images/I/31IdziegWVL._SX300_SY300_QL70_FMwebp_.jpg" TargetMode="External"/><Relationship Id="rId788" Type="http://schemas.openxmlformats.org/officeDocument/2006/relationships/hyperlink" Target="https://www.amazon.in/Simxen-Electric-Automatic-Steaming-Multicolour/dp/B07H3WDC4X/ref=sr_1_83?qid=1672923595&amp;s=kitchen&amp;sr=1-83" TargetMode="External"/><Relationship Id="rId995" Type="http://schemas.openxmlformats.org/officeDocument/2006/relationships/hyperlink" Target="https://m.media-amazon.com/images/I/41GogihEYeL._SX300_SY300_QL70_FMwebp_.jpg" TargetMode="External"/><Relationship Id="rId1180" Type="http://schemas.openxmlformats.org/officeDocument/2006/relationships/hyperlink" Target="https://m.media-amazon.com/images/W/WEBP_402378-T1/images/I/41PcrlfQ2iL._SX300_SY300_QL70_FMwebp_.jpg" TargetMode="External"/><Relationship Id="rId2024" Type="http://schemas.openxmlformats.org/officeDocument/2006/relationships/hyperlink" Target="https://m.media-amazon.com/images/W/WEBP_402378-T2/images/I/31ZMMGdh5nL._SX300_SY300_QL70_FMwebp_.jpg" TargetMode="External"/><Relationship Id="rId2231" Type="http://schemas.openxmlformats.org/officeDocument/2006/relationships/hyperlink" Target="https://m.media-amazon.com/images/I/315g5ipEPAL._SY300_SX300_QL70_FMwebp_.jpg" TargetMode="External"/><Relationship Id="rId2469" Type="http://schemas.openxmlformats.org/officeDocument/2006/relationships/hyperlink" Target="https://www.amazon.in/Cotbolt-Silicone-Protective-Shockproof-Waterproof/dp/B09TT6BFDX/ref=sr_1_127?qid=1672909130&amp;s=electronics&amp;sr=1-127" TargetMode="External"/><Relationship Id="rId2676" Type="http://schemas.openxmlformats.org/officeDocument/2006/relationships/hyperlink" Target="https://www.amazon.in/Realme-Smart-TV-Stick-4K/dp/B09LQQYNZQ/ref=sr_1_352?qid=1672909141&amp;s=electronics&amp;sr=1-352" TargetMode="External"/><Relationship Id="rId2883" Type="http://schemas.openxmlformats.org/officeDocument/2006/relationships/hyperlink" Target="https://www.amazon.in/Eopora-Ceramic-Heating-Bedroom-Electric/dp/B0B9F9PT8R/ref=sr_1_235?qid=1672923603&amp;s=kitchen&amp;sr=1-235" TargetMode="External"/><Relationship Id="rId203" Type="http://schemas.openxmlformats.org/officeDocument/2006/relationships/hyperlink" Target="https://m.media-amazon.com/images/I/31YFd-LQ8rL._SY300_SX300_QL70_FMwebp_.jpg" TargetMode="External"/><Relationship Id="rId648" Type="http://schemas.openxmlformats.org/officeDocument/2006/relationships/hyperlink" Target="https://www.amazon.in/SanDisk-Extreme-microSD-Smartphones-Action/dp/B0B2DD66GS/ref=sr_1_182?qid=1672903004&amp;s=computers&amp;sr=1-182" TargetMode="External"/><Relationship Id="rId855" Type="http://schemas.openxmlformats.org/officeDocument/2006/relationships/hyperlink" Target="https://m.media-amazon.com/images/I/212redZnCCL._SX300_SY300_QL70_ML2_.jpg" TargetMode="External"/><Relationship Id="rId1040" Type="http://schemas.openxmlformats.org/officeDocument/2006/relationships/hyperlink" Target="https://www.amazon.in/Zinq-Technologies-ZQ-6600-Intercom-Set-top/dp/B08FGNPQ9X/ref=sr_1_383?qid=1672903013&amp;s=computers&amp;sr=1-383" TargetMode="External"/><Relationship Id="rId1278" Type="http://schemas.openxmlformats.org/officeDocument/2006/relationships/hyperlink" Target="https://www.amazon.in/Noise-Bluetooth-Calling-Function-Monitoring/dp/B09PLFJ7ZW/ref=sr_1_182?qid=1672895799&amp;s=electronics&amp;sr=1-182" TargetMode="External"/><Relationship Id="rId1485" Type="http://schemas.openxmlformats.org/officeDocument/2006/relationships/hyperlink" Target="https://m.media-amazon.com/images/I/41q7jfLMl3L._SY300_SX300_QL70_FMwebp_.jpg" TargetMode="External"/><Relationship Id="rId1692" Type="http://schemas.openxmlformats.org/officeDocument/2006/relationships/hyperlink" Target="https://www.amazon.in/HP-Webcam-Wide-Angle-Calling-Microsoft/dp/B08FTFXNNB/ref=sr_1_45?qid=1672902996&amp;s=computers&amp;sr=1-45" TargetMode="External"/><Relationship Id="rId2329" Type="http://schemas.openxmlformats.org/officeDocument/2006/relationships/hyperlink" Target="https://m.media-amazon.com/images/I/31afXBXOUVL._SX300_SY300_QL70_FMwebp_.jpg" TargetMode="External"/><Relationship Id="rId2536" Type="http://schemas.openxmlformats.org/officeDocument/2006/relationships/hyperlink" Target="https://m.media-amazon.com/images/I/41LwSJdthGL._SX300_SY300_QL70_FMwebp_.jpg" TargetMode="External"/><Relationship Id="rId2743" Type="http://schemas.openxmlformats.org/officeDocument/2006/relationships/hyperlink" Target="https://m.media-amazon.com/images/W/WEBP_402378-T1/images/I/41gztmbiIgL._SX300_SY300_QL70_FMwebp_.jpg" TargetMode="External"/><Relationship Id="rId410" Type="http://schemas.openxmlformats.org/officeDocument/2006/relationships/hyperlink" Target="https://m.media-amazon.com/images/W/WEBP_402378-T1/images/I/41pOYlC-U8L._SX300_SY300_QL70_FMwebp_.jpg" TargetMode="External"/><Relationship Id="rId508" Type="http://schemas.openxmlformats.org/officeDocument/2006/relationships/hyperlink" Target="https://m.media-amazon.com/images/W/WEBP_402378-T2/images/I/41CB7sKZvCL._SX300_SY300_QL70_FMwebp_.jpg" TargetMode="External"/><Relationship Id="rId715" Type="http://schemas.openxmlformats.org/officeDocument/2006/relationships/hyperlink" Target="https://m.media-amazon.com/images/I/411q-oMvehL._SX300_SY300_QL70_ML2_.jpg" TargetMode="External"/><Relationship Id="rId922" Type="http://schemas.openxmlformats.org/officeDocument/2006/relationships/hyperlink" Target="https://www.amazon.in/Wayona-Nylon-Braided-Charging-iPhones/dp/B07JNVF678/ref=sr_1_117?qid=1672909129&amp;s=electronics&amp;sr=1-117" TargetMode="External"/><Relationship Id="rId1138" Type="http://schemas.openxmlformats.org/officeDocument/2006/relationships/hyperlink" Target="https://www.amazon.in/Bajaj-Frore-1200-Brown-Ceiling/dp/B07SPVMSC6/ref=sr_1_192?qid=1672923600&amp;s=kitchen&amp;sr=1-192" TargetMode="External"/><Relationship Id="rId1345" Type="http://schemas.openxmlformats.org/officeDocument/2006/relationships/hyperlink" Target="https://www.amazon.in/OnePlus-138-7-inches-Android-55U1S/dp/B095JQVC7N/ref=sr_1_237?qid=1672909135&amp;s=electronics&amp;sr=1-237" TargetMode="External"/><Relationship Id="rId1552" Type="http://schemas.openxmlformats.org/officeDocument/2006/relationships/hyperlink" Target="https://www.amazon.in/Goliath-GO1200WG-Weight-1200-Watt-Maroon/dp/B0883LQJ6B/ref=sr_1_236?qid=1672923603&amp;s=kitchen&amp;sr=1-236" TargetMode="External"/><Relationship Id="rId1997" Type="http://schemas.openxmlformats.org/officeDocument/2006/relationships/hyperlink" Target="https://www.amazon.in/Black-Decker-BXIR2201IN-2200-Watt-Cordless/dp/B07D2NMTTV/ref=sr_1_366?qid=1672923611&amp;s=kitchen&amp;sr=1-366" TargetMode="External"/><Relationship Id="rId2603" Type="http://schemas.openxmlformats.org/officeDocument/2006/relationships/hyperlink" Target="https://m.media-amazon.com/images/W/WEBP_402378-T2/images/I/313V6v-Fj3S._SX300_SY300_QL70_FMwebp_.jpg" TargetMode="External"/><Relationship Id="rId1205" Type="http://schemas.openxmlformats.org/officeDocument/2006/relationships/hyperlink" Target="https://www.amazon.in/Canon-E477-Wireless-Efficient-Printer/dp/B01JOFKL0A/ref=sr_1_427?qid=1672903016&amp;s=computers&amp;sr=1-427" TargetMode="External"/><Relationship Id="rId1857" Type="http://schemas.openxmlformats.org/officeDocument/2006/relationships/hyperlink" Target="https://m.media-amazon.com/images/I/41Cdc4mU7RL._SX300_SY300_QL70_FMwebp_.jpg" TargetMode="External"/><Relationship Id="rId2810" Type="http://schemas.openxmlformats.org/officeDocument/2006/relationships/hyperlink" Target="https://m.media-amazon.com/images/I/31JbtMrUYpL._SX300_SY300_QL70_FMwebp_.jpg" TargetMode="External"/><Relationship Id="rId2908" Type="http://schemas.openxmlformats.org/officeDocument/2006/relationships/hyperlink" Target="https://m.media-amazon.com/images/I/41OZjIUftuL._SX300_SY300_QL70_FMwebp_.jpg" TargetMode="External"/><Relationship Id="rId51" Type="http://schemas.openxmlformats.org/officeDocument/2006/relationships/hyperlink" Target="https://m.media-amazon.com/images/I/31YFSh7g63L._SX300_SY300_QL70_ML2_.jpg" TargetMode="External"/><Relationship Id="rId1412" Type="http://schemas.openxmlformats.org/officeDocument/2006/relationships/hyperlink" Target="https://m.media-amazon.com/images/I/413phG1P5UL._SX300_SY300_QL70_FMwebp_.jpg" TargetMode="External"/><Relationship Id="rId1717" Type="http://schemas.openxmlformats.org/officeDocument/2006/relationships/hyperlink" Target="https://m.media-amazon.com/images/I/21qdAZyu9xL._SX300_SY300_QL70_FMwebp_.jpg" TargetMode="External"/><Relationship Id="rId1924" Type="http://schemas.openxmlformats.org/officeDocument/2006/relationships/hyperlink" Target="https://m.media-amazon.com/images/W/WEBP_402378-T1/images/I/415pqPUbDVL._SX300_SY300_QL70_FMwebp_.jpg" TargetMode="External"/><Relationship Id="rId298" Type="http://schemas.openxmlformats.org/officeDocument/2006/relationships/hyperlink" Target="https://m.media-amazon.com/images/I/41YBVJ+UTxL._SY300_SX300_.jpg" TargetMode="External"/><Relationship Id="rId158" Type="http://schemas.openxmlformats.org/officeDocument/2006/relationships/hyperlink" Target="https://www.amazon.in/boAt-Display-Multiple-Monitoring-Charcoal/dp/B09MQSCJQ1/ref=sr_1_64?qid=1672895762&amp;s=electronics&amp;sr=1-64" TargetMode="External"/><Relationship Id="rId2186" Type="http://schemas.openxmlformats.org/officeDocument/2006/relationships/hyperlink" Target="https://www.amazon.in/Classmate-Pulse-Spiral-Notebook-Unruled/dp/B00P93X2H6/ref=sr_1_248?qid=1672903007&amp;s=computers&amp;sr=1-248" TargetMode="External"/><Relationship Id="rId2393" Type="http://schemas.openxmlformats.org/officeDocument/2006/relationships/hyperlink" Target="https://m.media-amazon.com/images/I/41yKM0rHKQL._SX300_SY300_QL70_FMwebp_.jpg" TargetMode="External"/><Relationship Id="rId2698" Type="http://schemas.openxmlformats.org/officeDocument/2006/relationships/hyperlink" Target="https://www.amazon.in/Tata-Remote-Control-Compatible-tatasky/dp/B08RHPDNVV/ref=sr_1_232?qid=1672909135&amp;s=electronics&amp;sr=1-232" TargetMode="External"/><Relationship Id="rId365" Type="http://schemas.openxmlformats.org/officeDocument/2006/relationships/hyperlink" Target="https://www.amazon.in/Redmi-Note-11T-5G-Dimensity/dp/B09LHZSMRR/ref=sr_1_297?qid=1672895835&amp;s=electronics&amp;sr=1-297" TargetMode="External"/><Relationship Id="rId572" Type="http://schemas.openxmlformats.org/officeDocument/2006/relationships/hyperlink" Target="https://m.media-amazon.com/images/I/41t61osAZHL._SX300_SY300_QL70_ML2_.jpg" TargetMode="External"/><Relationship Id="rId2046" Type="http://schemas.openxmlformats.org/officeDocument/2006/relationships/hyperlink" Target="https://m.media-amazon.com/images/I/512qfz0MI0L._SX300_SY300_QL70_FMwebp_.jpg" TargetMode="External"/><Relationship Id="rId2253" Type="http://schemas.openxmlformats.org/officeDocument/2006/relationships/hyperlink" Target="https://m.media-amazon.com/images/W/WEBP_402378-T2/images/I/31YEW0-SNcL._SX300_SY300_QL70_FMwebp_.jpg" TargetMode="External"/><Relationship Id="rId2460" Type="http://schemas.openxmlformats.org/officeDocument/2006/relationships/hyperlink" Target="https://m.media-amazon.com/images/I/41hYZPZaWfS._SX300_SY300_QL70_FMwebp_.jpg" TargetMode="External"/><Relationship Id="rId225" Type="http://schemas.openxmlformats.org/officeDocument/2006/relationships/hyperlink" Target="https://m.media-amazon.com/images/I/411yU+n3UkL._SY300_SX300_.jpg" TargetMode="External"/><Relationship Id="rId432" Type="http://schemas.openxmlformats.org/officeDocument/2006/relationships/hyperlink" Target="https://m.media-amazon.com/images/W/WEBP_402378-T1/images/I/31NRaw6L7KL._SX300_SY300_QL70_FMwebp_.jpg" TargetMode="External"/><Relationship Id="rId877" Type="http://schemas.openxmlformats.org/officeDocument/2006/relationships/hyperlink" Target="https://m.media-amazon.com/images/I/410VGCE+q2L._SY300_SX300_.jpg" TargetMode="External"/><Relationship Id="rId1062" Type="http://schemas.openxmlformats.org/officeDocument/2006/relationships/hyperlink" Target="https://www.amazon.in/Karcher-WD-Multi-Purpose-Vacuum-Cleaner/dp/B00JBNZPFM/ref=sr_1_471?qid=1672923615&amp;s=kitchen&amp;sr=1-471" TargetMode="External"/><Relationship Id="rId2113" Type="http://schemas.openxmlformats.org/officeDocument/2006/relationships/hyperlink" Target="https://www.amazon.in/PrettyKrafts-Laundry-Basket-Clothes-Handles/dp/B0814LP6S9/ref=sr_1_264?qid=1672923605&amp;s=kitchen&amp;sr=1-264" TargetMode="External"/><Relationship Id="rId2320" Type="http://schemas.openxmlformats.org/officeDocument/2006/relationships/hyperlink" Target="https://www.amazon.in/Cotbolt-Compatible-BN59-01312A-Shockproof-Protective/dp/B09C635BMM/ref=sr_1_224?qid=1672909135&amp;s=electronics&amp;sr=1-224" TargetMode="External"/><Relationship Id="rId2558" Type="http://schemas.openxmlformats.org/officeDocument/2006/relationships/hyperlink" Target="https://m.media-amazon.com/images/I/41ovRStbxUL._SX300_SY300_QL70_FMwebp_.jpg" TargetMode="External"/><Relationship Id="rId2765" Type="http://schemas.openxmlformats.org/officeDocument/2006/relationships/hyperlink" Target="https://m.media-amazon.com/images/W/WEBP_402378-T2/images/I/3135yilFsfL._SY445_SX342_QL70_FMwebp_.jpg" TargetMode="External"/><Relationship Id="rId737" Type="http://schemas.openxmlformats.org/officeDocument/2006/relationships/hyperlink" Target="https://m.media-amazon.com/images/I/31flPimoFpL._SX300_SY300_QL70_FMwebp_.jpg" TargetMode="External"/><Relationship Id="rId944" Type="http://schemas.openxmlformats.org/officeDocument/2006/relationships/hyperlink" Target="https://www.amazon.in/Redmi-Charcoal-Storage-Battery-Booster/dp/B09XB8GFBQ/ref=sr_1_19?qid=1672895748&amp;s=electronics&amp;sr=1-19" TargetMode="External"/><Relationship Id="rId1367" Type="http://schemas.openxmlformats.org/officeDocument/2006/relationships/hyperlink" Target="https://www.amazon.in/Bajaj-HM-01-250-Watt-Mixer/dp/B0187F2IOK/ref=sr_1_490?qid=1672923617&amp;s=kitchen&amp;sr=1-490" TargetMode="External"/><Relationship Id="rId1574" Type="http://schemas.openxmlformats.org/officeDocument/2006/relationships/hyperlink" Target="https://www.amazon.in/Samsung-Galaxy-SM-R180NZKAINU-Mystic-Black/dp/B08FN6WGDQ/ref=sr_1_74?qid=1672895770&amp;s=electronics&amp;sr=1-74" TargetMode="External"/><Relationship Id="rId1781" Type="http://schemas.openxmlformats.org/officeDocument/2006/relationships/hyperlink" Target="https://m.media-amazon.com/images/I/41oLMkm5cfL._SY300_SX300_QL70_FMwebp_.jpg" TargetMode="External"/><Relationship Id="rId2418" Type="http://schemas.openxmlformats.org/officeDocument/2006/relationships/hyperlink" Target="https://www.amazon.in/Silicone-Earplugs-Replacement-Earphones-Bluetooth/dp/B08X77LM8C/ref=sr_1_376?qid=1672903013&amp;s=computers&amp;sr=1-376" TargetMode="External"/><Relationship Id="rId2625" Type="http://schemas.openxmlformats.org/officeDocument/2006/relationships/hyperlink" Target="https://m.media-amazon.com/images/I/21yP58lKDoL._SX300_SY300_QL70_FMwebp_.jpg" TargetMode="External"/><Relationship Id="rId2832" Type="http://schemas.openxmlformats.org/officeDocument/2006/relationships/hyperlink" Target="https://m.media-amazon.com/images/I/51vHAEYKeWL._SX300_SY300_QL70_ML2_.jpg" TargetMode="External"/><Relationship Id="rId73" Type="http://schemas.openxmlformats.org/officeDocument/2006/relationships/hyperlink" Target="https://m.media-amazon.com/images/I/41w5fk8Vl6L._SX300_SY300_QL70_ML2_.jpg" TargetMode="External"/><Relationship Id="rId804" Type="http://schemas.openxmlformats.org/officeDocument/2006/relationships/hyperlink" Target="https://www.amazon.in/boAt-Micro-USB-Tangle-Free-Transmission/dp/B08WRWPM22/ref=sr_1_87?qid=1672895770&amp;s=electronics&amp;sr=1-87" TargetMode="External"/><Relationship Id="rId1227" Type="http://schemas.openxmlformats.org/officeDocument/2006/relationships/hyperlink" Target="https://www.amazon.in/Havells-Ventilair-230mm-Exhaust-Grey/dp/B00J5DYCCA/ref=sr_1_505?qid=1672923617&amp;s=kitchen&amp;sr=1-505" TargetMode="External"/><Relationship Id="rId1434" Type="http://schemas.openxmlformats.org/officeDocument/2006/relationships/hyperlink" Target="https://www.amazon.in/Casio-FX-991ES-Plus-2nd-Scientific-Calculator/dp/B0846D5CBP/ref=sr_1_56?qid=1672902997&amp;s=computers&amp;sr=1-56" TargetMode="External"/><Relationship Id="rId1641" Type="http://schemas.openxmlformats.org/officeDocument/2006/relationships/hyperlink" Target="https://m.media-amazon.com/images/W/WEBP_402378-T2/images/I/41zNLdERuiL._SX300_SY300_QL70_FMwebp_.jpg" TargetMode="External"/><Relationship Id="rId1879" Type="http://schemas.openxmlformats.org/officeDocument/2006/relationships/hyperlink" Target="https://www.amazon.in/Akiara-Electric-Handheld-Cordless-Tailoring/dp/B08XLR6DSB/ref=sr_1_270?qid=1672923605&amp;s=kitchen&amp;sr=1-270" TargetMode="External"/><Relationship Id="rId1501" Type="http://schemas.openxmlformats.org/officeDocument/2006/relationships/hyperlink" Target="https://www.amazon.in/NutriPro-Bullet-Juicer-Grinder-Blades/dp/B09J2SCVQT/ref=sr_1_52?qid=1672923592&amp;s=kitchen&amp;sr=1-52" TargetMode="External"/><Relationship Id="rId1739" Type="http://schemas.openxmlformats.org/officeDocument/2006/relationships/hyperlink" Target="https://m.media-amazon.com/images/W/WEBP_402378-T1/images/I/4127NZ2xG6L._SX300_SY300_QL70_FMwebp_.jpg" TargetMode="External"/><Relationship Id="rId1946" Type="http://schemas.openxmlformats.org/officeDocument/2006/relationships/hyperlink" Target="https://m.media-amazon.com/images/W/WEBP_402378-T2/images/I/41+pYgFJpBL._SY300_SX300_.jpg" TargetMode="External"/><Relationship Id="rId1806" Type="http://schemas.openxmlformats.org/officeDocument/2006/relationships/hyperlink" Target="https://www.amazon.in/Ambrane-Unbreakable-Charging-Braided-Multipurpose/dp/B094JNXNPV/ref=sr_1_201?qid=1672903005&amp;s=computers&amp;sr=1-201" TargetMode="External"/><Relationship Id="rId387" Type="http://schemas.openxmlformats.org/officeDocument/2006/relationships/hyperlink" Target="https://www.amazon.in/Xiaomi-HyperCharge-Cable-100cm-Type-C/dp/B07YTNKVJQ/ref=sr_1_172?qid=1672909133&amp;s=electronics&amp;sr=1-172" TargetMode="External"/><Relationship Id="rId594" Type="http://schemas.openxmlformats.org/officeDocument/2006/relationships/hyperlink" Target="https://www.amazon.in/HP-DeskJet-Inkjet-Colour-Printer/dp/B08D9NDZ1Y/ref=sr_1_317?qid=1672903011&amp;s=computers&amp;sr=1-317" TargetMode="External"/><Relationship Id="rId2068" Type="http://schemas.openxmlformats.org/officeDocument/2006/relationships/hyperlink" Target="https://m.media-amazon.com/images/I/411ipFfM1vL._SX300_SY300_QL70_FMwebp_.jpg" TargetMode="External"/><Relationship Id="rId2275" Type="http://schemas.openxmlformats.org/officeDocument/2006/relationships/hyperlink" Target="https://m.media-amazon.com/images/W/WEBP_402378-T1/images/I/416t5HILjUL._SX300_SY300_QL70_FMwebp_.jpg" TargetMode="External"/><Relationship Id="rId247" Type="http://schemas.openxmlformats.org/officeDocument/2006/relationships/hyperlink" Target="https://m.media-amazon.com/images/I/41Om+JyC4iL._SX300_SY300_.jpg" TargetMode="External"/><Relationship Id="rId899" Type="http://schemas.openxmlformats.org/officeDocument/2006/relationships/hyperlink" Target="https://m.media-amazon.com/images/I/41f4XKOolpL._SX300_SY300_QL70_FMwebp_.jpg" TargetMode="External"/><Relationship Id="rId1084" Type="http://schemas.openxmlformats.org/officeDocument/2006/relationships/hyperlink" Target="https://www.amazon.in/WeCool-Braided-Multifunction-Charging-Android/dp/B07XJYYH7L/ref=sr_1_49?qid=1672909126&amp;s=electronics&amp;sr=1-49" TargetMode="External"/><Relationship Id="rId2482" Type="http://schemas.openxmlformats.org/officeDocument/2006/relationships/hyperlink" Target="https://m.media-amazon.com/images/W/WEBP_402378-T1/images/I/31h559f7EaL._SX300_SY300_QL70_FMwebp_.jpg" TargetMode="External"/><Relationship Id="rId2787" Type="http://schemas.openxmlformats.org/officeDocument/2006/relationships/hyperlink" Target="https://www.amazon.in/Karbonn-Millennium-KJW32NSHDF-Phantom-Bezel-Less/dp/B0B467CCB9/ref=sr_1_236?qid=1672909135&amp;s=electronics&amp;sr=1-236" TargetMode="External"/><Relationship Id="rId107" Type="http://schemas.openxmlformats.org/officeDocument/2006/relationships/hyperlink" Target="https://m.media-amazon.com/images/W/WEBP_402378-T1/images/I/41V5FtEWPkL._SX300_SY300_QL70_FMwebp_.jpg" TargetMode="External"/><Relationship Id="rId454" Type="http://schemas.openxmlformats.org/officeDocument/2006/relationships/hyperlink" Target="https://m.media-amazon.com/images/I/418YrbHVLCL._SX300_SY300_QL70_FMwebp_.jpg" TargetMode="External"/><Relationship Id="rId661" Type="http://schemas.openxmlformats.org/officeDocument/2006/relationships/hyperlink" Target="https://m.media-amazon.com/images/I/41Lif4YWC2L._SX300_SY300_QL70_ML2_.jpg" TargetMode="External"/><Relationship Id="rId759" Type="http://schemas.openxmlformats.org/officeDocument/2006/relationships/hyperlink" Target="https://m.media-amazon.com/images/I/31bKIZtFGWL._SX300_SY300_QL70_ML2_.jpg" TargetMode="External"/><Relationship Id="rId966" Type="http://schemas.openxmlformats.org/officeDocument/2006/relationships/hyperlink" Target="https://www.amazon.in/TP-Link-Archer-T2U-Nano-Wireless/dp/B07KRCW6LZ/ref=sr_1_47?qid=1672909125&amp;s=electronics&amp;sr=1-47" TargetMode="External"/><Relationship Id="rId1291" Type="http://schemas.openxmlformats.org/officeDocument/2006/relationships/hyperlink" Target="https://m.media-amazon.com/images/I/21rGO6HtUxL._SY445_SX342_QL70_FMwebp_.jpg" TargetMode="External"/><Relationship Id="rId1389" Type="http://schemas.openxmlformats.org/officeDocument/2006/relationships/hyperlink" Target="https://www.amazon.in/Wayona-Braided-Charger-Charging-Samsung/dp/B081FJWN52/ref=sr_1_273?qid=1672909138&amp;s=electronics&amp;sr=1-273" TargetMode="External"/><Relationship Id="rId1596" Type="http://schemas.openxmlformats.org/officeDocument/2006/relationships/hyperlink" Target="https://www.amazon.in/Havells-Glydo-1000-Watt-Iron-Charcoal/dp/B07LDPLSZC/ref=sr_1_396?qid=1672923612&amp;s=kitchen&amp;sr=1-396" TargetMode="External"/><Relationship Id="rId2135" Type="http://schemas.openxmlformats.org/officeDocument/2006/relationships/hyperlink" Target="https://www.amazon.in/Sujata-Supermix-AM-007-Watt-Juicer-Grinder/dp/B075S9FVRY/ref=sr_1_444?qid=1672923614&amp;s=kitchen&amp;sr=1-444" TargetMode="External"/><Relationship Id="rId2342" Type="http://schemas.openxmlformats.org/officeDocument/2006/relationships/hyperlink" Target="https://www.amazon.in/Bajaj-Delux-2000-Watt-Room-Heater/dp/B009P2LK80/ref=sr_1_103?qid=1672923596&amp;s=kitchen&amp;sr=1-103" TargetMode="External"/><Relationship Id="rId2647" Type="http://schemas.openxmlformats.org/officeDocument/2006/relationships/hyperlink" Target="https://m.media-amazon.com/images/I/31ZJqJC4frL._SX300_SY300_QL70_FMwebp_.jpg" TargetMode="External"/><Relationship Id="rId314" Type="http://schemas.openxmlformats.org/officeDocument/2006/relationships/hyperlink" Target="https://m.media-amazon.com/images/I/41SxrTzMivL._SX300_SY300_QL70_FMwebp_.jpg" TargetMode="External"/><Relationship Id="rId521" Type="http://schemas.openxmlformats.org/officeDocument/2006/relationships/hyperlink" Target="https://www.amazon.in/TP-LINK-T3U-Wireless-MU-MIMO-Supports/dp/B0859M539M/ref=sr_1_160?qid=1672909131&amp;s=electronics&amp;sr=1-160" TargetMode="External"/><Relationship Id="rId619" Type="http://schemas.openxmlformats.org/officeDocument/2006/relationships/hyperlink" Target="https://m.media-amazon.com/images/I/41alINWQKXL._SX300_SY300_QL70_FMwebp_.jpg" TargetMode="External"/><Relationship Id="rId1151" Type="http://schemas.openxmlformats.org/officeDocument/2006/relationships/hyperlink" Target="https://m.media-amazon.com/images/W/WEBP_402378-T2/images/I/415mk3uip9L._SX300_SY300_QL70_FMwebp_.jpg" TargetMode="External"/><Relationship Id="rId1249" Type="http://schemas.openxmlformats.org/officeDocument/2006/relationships/hyperlink" Target="https://www.amazon.in/Redmi-Segment-5000mAh-Battery-Leather/dp/B0BBN3WF7V/ref=sr_1_11?qid=1672895748&amp;s=electronics&amp;sr=1-11" TargetMode="External"/><Relationship Id="rId2202" Type="http://schemas.openxmlformats.org/officeDocument/2006/relationships/hyperlink" Target="https://www.amazon.in/WeCool-Navigation-Locking-Gripping-Rotation/dp/B0B2DJ5RVQ/ref=sr_1_260?qid=1672895821&amp;s=electronics&amp;sr=1-260" TargetMode="External"/><Relationship Id="rId2854" Type="http://schemas.openxmlformats.org/officeDocument/2006/relationships/hyperlink" Target="https://m.media-amazon.com/images/I/310R9iLp3mL._SX300_SY300_QL70_FMwebp_.jpg" TargetMode="External"/><Relationship Id="rId95" Type="http://schemas.openxmlformats.org/officeDocument/2006/relationships/hyperlink" Target="https://m.media-amazon.com/images/W/WEBP_402378-T2/images/I/31VnhITYb+L._SY300_SX300_.jpg" TargetMode="External"/><Relationship Id="rId826" Type="http://schemas.openxmlformats.org/officeDocument/2006/relationships/hyperlink" Target="https://www.amazon.in/Pigeon-Kessel-1-2-Litre-Multi-purpose-Kettle/dp/B01I1LDZGA/ref=sr_1_125_mod_primary_new?qid=1672923596&amp;s=kitchen&amp;sbo=RZvfv%2F%2FHxDF%2BO5021pAnSA%3D%3D&amp;sr=1-125" TargetMode="External"/><Relationship Id="rId1011" Type="http://schemas.openxmlformats.org/officeDocument/2006/relationships/hyperlink" Target="https://m.media-amazon.com/images/I/41pQ4gJMwEL._SX300_SY300_QL70_ML2_.jpg" TargetMode="External"/><Relationship Id="rId1109" Type="http://schemas.openxmlformats.org/officeDocument/2006/relationships/hyperlink" Target="https://m.media-amazon.com/images/W/WEBP_402378-T2/images/I/31filqqY7-L._SX300_SY300_QL70_FMwebp_.jpg" TargetMode="External"/><Relationship Id="rId1456" Type="http://schemas.openxmlformats.org/officeDocument/2006/relationships/hyperlink" Target="https://www.amazon.in/PrettyKrafts-Laundry-Basket-Clothes-Handles/dp/B0814P4L98/ref=sr_1_45?qid=1672923592&amp;s=kitchen&amp;sr=1-45" TargetMode="External"/><Relationship Id="rId1663" Type="http://schemas.openxmlformats.org/officeDocument/2006/relationships/hyperlink" Target="https://m.media-amazon.com/images/W/WEBP_402378-T2/images/I/41--5lc96UL._SX300_SY300_QL70_FMwebp_.jpg" TargetMode="External"/><Relationship Id="rId1870" Type="http://schemas.openxmlformats.org/officeDocument/2006/relationships/hyperlink" Target="https://m.media-amazon.com/images/W/WEBP_402378-T2/images/I/41J8nz5uEUL._SX300_SY300_QL70_FMwebp_.jpg" TargetMode="External"/><Relationship Id="rId1968" Type="http://schemas.openxmlformats.org/officeDocument/2006/relationships/hyperlink" Target="https://m.media-amazon.com/images/W/WEBP_402378-T2/images/I/317-HiMYIgS._SY300_SX300_QL70_FMwebp_.jpg" TargetMode="External"/><Relationship Id="rId2507" Type="http://schemas.openxmlformats.org/officeDocument/2006/relationships/hyperlink" Target="https://www.amazon.in/Portronics-Konnect-Charge-Charging-Resistant/dp/B09Q8HMKZX/ref=sr_1_74?qid=1672909128&amp;s=electronics&amp;sr=1-74" TargetMode="External"/><Relationship Id="rId2714" Type="http://schemas.openxmlformats.org/officeDocument/2006/relationships/hyperlink" Target="https://www.amazon.in/Duracell-Lightning-Certified-Braided-Charging/dp/B09W5XR9RT/ref=sr_1_205?qid=1672895806&amp;s=electronics&amp;sr=1-205" TargetMode="External"/><Relationship Id="rId2921" Type="http://schemas.openxmlformats.org/officeDocument/2006/relationships/hyperlink" Target="https://www.amazon.in/Melbon-Blower-Heater-2000-Watt-White/dp/B09P1MFKG1/ref=sr_1_313?qid=1672923607&amp;s=kitchen&amp;sr=1-313" TargetMode="External"/><Relationship Id="rId1316" Type="http://schemas.openxmlformats.org/officeDocument/2006/relationships/hyperlink" Target="https://www.amazon.in/HP-B4B09PA-Headphones-with-Mic/dp/B009LJ2BXA/ref=sr_1_361?qid=1672903013&amp;s=computers&amp;sr=1-361" TargetMode="External"/><Relationship Id="rId1523" Type="http://schemas.openxmlformats.org/officeDocument/2006/relationships/hyperlink" Target="https://m.media-amazon.com/images/I/51G5KRUKOgL._SX300_SY300_QL70_FMwebp_.jpg" TargetMode="External"/><Relationship Id="rId1730" Type="http://schemas.openxmlformats.org/officeDocument/2006/relationships/hyperlink" Target="https://www.amazon.in/Tata-Swach-Bulb-6000-Litre-Cartridge/dp/B07FXLC2G2/ref=sr_1_183?qid=1672923600&amp;s=kitchen&amp;sr=1-183" TargetMode="External"/><Relationship Id="rId22" Type="http://schemas.openxmlformats.org/officeDocument/2006/relationships/hyperlink" Target="https://www.amazon.in/Redmi-9A-Sport-Octa-core-Processor/dp/B09GFPN6TP/ref=sr_1_432?qid=1672895872&amp;s=electronics&amp;sr=1-432" TargetMode="External"/><Relationship Id="rId1828" Type="http://schemas.openxmlformats.org/officeDocument/2006/relationships/hyperlink" Target="https://www.amazon.in/Wayona-Charging-Charger-Samsung-Galaxy/dp/B08CTNJ985/ref=sr_1_193?qid=1672909134&amp;s=electronics&amp;sr=1-193" TargetMode="External"/><Relationship Id="rId171" Type="http://schemas.openxmlformats.org/officeDocument/2006/relationships/hyperlink" Target="https://m.media-amazon.com/images/I/41XH-IpxCQL._SX300_SY300_QL70_ML2_.jpg" TargetMode="External"/><Relationship Id="rId2297" Type="http://schemas.openxmlformats.org/officeDocument/2006/relationships/hyperlink" Target="https://m.media-amazon.com/images/W/WEBP_402378-T2/images/I/31U-ACCgQ1L._SX300_SY300_QL70_FMwebp_.jpg" TargetMode="External"/><Relationship Id="rId269" Type="http://schemas.openxmlformats.org/officeDocument/2006/relationships/hyperlink" Target="https://m.media-amazon.com/images/W/WEBP_402378-T2/images/I/31zOsqQOAOL._SY445_SX342_QL70_FMwebp_.jpg" TargetMode="External"/><Relationship Id="rId476" Type="http://schemas.openxmlformats.org/officeDocument/2006/relationships/hyperlink" Target="https://m.media-amazon.com/images/W/WEBP_402378-T1/images/I/41N+hHYrIWL._SY300_SX300_.jpg" TargetMode="External"/><Relationship Id="rId683" Type="http://schemas.openxmlformats.org/officeDocument/2006/relationships/hyperlink" Target="https://m.media-amazon.com/images/I/31gaP7qpBNL._SX300_SY300_QL70_ML2_.jpg" TargetMode="External"/><Relationship Id="rId890" Type="http://schemas.openxmlformats.org/officeDocument/2006/relationships/hyperlink" Target="https://www.amazon.in/AmazonBasics-Lightning-Aluminum-Certified-Charging/dp/B0B8SRZ5SV/ref=sr_1_203?qid=1672909134&amp;s=electronics&amp;sr=1-203" TargetMode="External"/><Relationship Id="rId2157" Type="http://schemas.openxmlformats.org/officeDocument/2006/relationships/hyperlink" Target="https://www.amazon.in/Bulfyss-Plastic-Remover-Cleaner-Remover/dp/B07HK53XM4/ref=sr_1_428?qid=1672923613&amp;s=kitchen&amp;sr=1-428" TargetMode="External"/><Relationship Id="rId2364" Type="http://schemas.openxmlformats.org/officeDocument/2006/relationships/hyperlink" Target="https://www.amazon.in/Astigo-Compatible-Remote-Control-Smart/dp/B08TZD7FQN/ref=sr_1_423?qid=1672909145&amp;s=electronics&amp;sr=1-423" TargetMode="External"/><Relationship Id="rId2571" Type="http://schemas.openxmlformats.org/officeDocument/2006/relationships/hyperlink" Target="https://www.amazon.in/Electvision-Compatible-verification-coustmer-7738090464/dp/B09JKNF147/ref=sr_1_187?qid=1672909133&amp;s=electronics&amp;sr=1-187" TargetMode="External"/><Relationship Id="rId129" Type="http://schemas.openxmlformats.org/officeDocument/2006/relationships/hyperlink" Target="https://m.media-amazon.com/images/I/41zs4v3adaL._SX300_SY300_QL70_ML2_.jpg" TargetMode="External"/><Relationship Id="rId336" Type="http://schemas.openxmlformats.org/officeDocument/2006/relationships/hyperlink" Target="https://m.media-amazon.com/images/W/WEBP_402378-T1/images/I/41NYfAbBY2L._SX300_SY300_QL70_FMwebp_.jpg" TargetMode="External"/><Relationship Id="rId543" Type="http://schemas.openxmlformats.org/officeDocument/2006/relationships/hyperlink" Target="https://www.amazon.in/Bajaj-Majesty-1000-Watt-Iron-White/dp/B01C8P29T4/ref=sr_1_33?qid=1672923592&amp;s=kitchen&amp;sr=1-33" TargetMode="External"/><Relationship Id="rId988" Type="http://schemas.openxmlformats.org/officeDocument/2006/relationships/hyperlink" Target="https://www.amazon.in/Duracell-5000174-Rechargeable-Batteries-Green/dp/B015ZXUDD0/ref=sr_1_114?qid=1672903000&amp;s=computers&amp;sr=1-114" TargetMode="External"/><Relationship Id="rId1173" Type="http://schemas.openxmlformats.org/officeDocument/2006/relationships/hyperlink" Target="https://www.amazon.in/LAPSTER-Charger-Protectors-Charging-Protective/dp/B08W56G1K9/ref=sr_1_19?qid=1672902995&amp;s=computers&amp;sr=1-19" TargetMode="External"/><Relationship Id="rId1380" Type="http://schemas.openxmlformats.org/officeDocument/2006/relationships/hyperlink" Target="https://m.media-amazon.com/images/W/WEBP_402378-T1/images/I/21-SFWqfgyS._SX300_SY300_QL70_FMwebp_.jpg" TargetMode="External"/><Relationship Id="rId2017" Type="http://schemas.openxmlformats.org/officeDocument/2006/relationships/hyperlink" Target="https://www.amazon.in/Ambrane-Adjustment-Compatibility-Multipurpose-Anti-Skid/dp/B09ZPL5VYM/ref=sr_1_81?qid=1672895770&amp;s=electronics&amp;sr=1-81" TargetMode="External"/><Relationship Id="rId2224" Type="http://schemas.openxmlformats.org/officeDocument/2006/relationships/hyperlink" Target="https://www.amazon.in/Wipro-Smartlife-Super-Deluxe-Iron/dp/B00B7GKXMG/ref=sr_1_364?qid=1672923610&amp;s=kitchen&amp;sr=1-364" TargetMode="External"/><Relationship Id="rId2669" Type="http://schemas.openxmlformats.org/officeDocument/2006/relationships/hyperlink" Target="https://m.media-amazon.com/images/W/WEBP_402378-T1/images/I/51B4Ea7gRCL._SX300_SY300_QL70_FMwebp_.jpg" TargetMode="External"/><Relationship Id="rId2876" Type="http://schemas.openxmlformats.org/officeDocument/2006/relationships/hyperlink" Target="https://m.media-amazon.com/images/I/4123OnLZCFL._SX300_SY300_QL70_ML2_.jpg" TargetMode="External"/><Relationship Id="rId403" Type="http://schemas.openxmlformats.org/officeDocument/2006/relationships/hyperlink" Target="https://www.amazon.in/SanDisk-Ultra-Flair-USB-64GB/dp/B07SLMR1K6/ref=sr_1_52?qid=1672902997&amp;s=computers&amp;sr=1-52" TargetMode="External"/><Relationship Id="rId750" Type="http://schemas.openxmlformats.org/officeDocument/2006/relationships/hyperlink" Target="https://www.amazon.in/Portronics-Konnect-POR-1080-Charging-Function/dp/B08CF3B7N1/ref=sr_1_5?qid=1672909124&amp;s=electronics&amp;sr=1-5" TargetMode="External"/><Relationship Id="rId848" Type="http://schemas.openxmlformats.org/officeDocument/2006/relationships/hyperlink" Target="https://www.amazon.in/PTron-Bullet-Pro-Lightweight-Smartphones/dp/B07WG8PDCW/ref=sr_1_20?qid=1672902995&amp;s=computers&amp;sr=1-20" TargetMode="External"/><Relationship Id="rId1033" Type="http://schemas.openxmlformats.org/officeDocument/2006/relationships/hyperlink" Target="https://m.media-amazon.com/images/I/51fYe0OSURL._SX300_SY300_QL70_FMwebp_.jpg" TargetMode="External"/><Relationship Id="rId1478" Type="http://schemas.openxmlformats.org/officeDocument/2006/relationships/hyperlink" Target="https://www.amazon.in/Plastic-Powermatic-Jar-Juicer-Grinder-Chutney/dp/B07Y9PY6Y1/ref=sr_1_307?qid=1672923607&amp;s=kitchen&amp;sr=1-307" TargetMode="External"/><Relationship Id="rId1685" Type="http://schemas.openxmlformats.org/officeDocument/2006/relationships/hyperlink" Target="https://m.media-amazon.com/images/W/WEBP_402378-T1/images/I/31bX1-ypLSL._SX300_SY300_QL70_FMwebp_.jpg" TargetMode="External"/><Relationship Id="rId1892" Type="http://schemas.openxmlformats.org/officeDocument/2006/relationships/hyperlink" Target="https://m.media-amazon.com/images/W/WEBP_402378-T1/images/I/41kr7l+z1FL._SY300_SX300_.jpg" TargetMode="External"/><Relationship Id="rId2431" Type="http://schemas.openxmlformats.org/officeDocument/2006/relationships/hyperlink" Target="https://www.amazon.in/Belkin-USB-C-Charging-USB-IF-Certified/dp/B084N18QZY/ref=sr_1_184?qid=1672909133&amp;s=electronics&amp;sr=1-184" TargetMode="External"/><Relationship Id="rId2529" Type="http://schemas.openxmlformats.org/officeDocument/2006/relationships/hyperlink" Target="https://www.amazon.in/Classmate-Pulse-Subject-Notebook-Single/dp/B099S26HWG/ref=sr_1_409?qid=1672903016&amp;s=computers&amp;sr=1-409" TargetMode="External"/><Relationship Id="rId2736" Type="http://schemas.openxmlformats.org/officeDocument/2006/relationships/hyperlink" Target="https://www.amazon.in/boAt-Launched-Ultra-Seamless-Personalization-Charcoal/dp/B0BNV7JM5Y/ref=sr_1_133?qid=1672895784&amp;s=electronics&amp;sr=1-133" TargetMode="External"/><Relationship Id="rId610" Type="http://schemas.openxmlformats.org/officeDocument/2006/relationships/hyperlink" Target="https://www.amazon.in/Fire-Boltt-Bluetooth-Assistance-Calculator-Monitoring/dp/B0B3MWYCHQ/ref=sr_1_130?qid=1672903001&amp;s=computers&amp;sr=1-130" TargetMode="External"/><Relationship Id="rId708" Type="http://schemas.openxmlformats.org/officeDocument/2006/relationships/hyperlink" Target="https://www.amazon.in/Philips-PowerPro-FC9352-01-Compact/dp/B072J83V9W/ref=sr_1_146?qid=1672923597&amp;s=kitchen&amp;sr=1-146" TargetMode="External"/><Relationship Id="rId915" Type="http://schemas.openxmlformats.org/officeDocument/2006/relationships/hyperlink" Target="https://m.media-amazon.com/images/W/WEBP_402378-T1/images/I/41EJrZlo0UL._SX300_SY300_QL70_FMwebp_.jpg" TargetMode="External"/><Relationship Id="rId1240" Type="http://schemas.openxmlformats.org/officeDocument/2006/relationships/hyperlink" Target="https://m.media-amazon.com/images/I/31IvNJZnmdL._SY445_SX342_QL70_ML2_.jpg" TargetMode="External"/><Relationship Id="rId1338" Type="http://schemas.openxmlformats.org/officeDocument/2006/relationships/hyperlink" Target="https://m.media-amazon.com/images/I/31pQZsxPR4L._SX300_SY300_QL70_FMwebp_.jpg" TargetMode="External"/><Relationship Id="rId1545" Type="http://schemas.openxmlformats.org/officeDocument/2006/relationships/hyperlink" Target="https://m.media-amazon.com/images/I/41c5wGlZyPS._SX300_SY300_QL70_FMwebp_.jpg" TargetMode="External"/><Relationship Id="rId2943" Type="http://schemas.openxmlformats.org/officeDocument/2006/relationships/hyperlink" Target="https://www.amazon.in/Amazon-Brand-Charging-Suitable-Supported/dp/B0B94JPY2N/ref=sr_1_444?qid=1672909146&amp;s=electronics&amp;sr=1-444" TargetMode="External"/><Relationship Id="rId1100" Type="http://schemas.openxmlformats.org/officeDocument/2006/relationships/hyperlink" Target="https://www.amazon.in/ZODO-Writer-Electronic-Writing-Paperless/dp/B07PLHTTB4/ref=sr_1_88_mod_primary_new?qid=1672902998&amp;s=computers&amp;sbo=RZvfv%2F%2FHxDF%2BO5021pAnSA%3D%3D&amp;sr=1-88" TargetMode="External"/><Relationship Id="rId1405" Type="http://schemas.openxmlformats.org/officeDocument/2006/relationships/hyperlink" Target="https://www.amazon.in/GIZGA-Protector-Charging-Protective-G55/dp/B08MTCKDYN/ref=sr_1_95?qid=1672895770&amp;s=electronics&amp;sr=1-95" TargetMode="External"/><Relationship Id="rId1752" Type="http://schemas.openxmlformats.org/officeDocument/2006/relationships/hyperlink" Target="https://www.amazon.in/Zebronics-Wired-Optical-Mouse-Black/dp/B079Y6JZC8/ref=sr_1_91?qid=1672902998&amp;s=computers&amp;sr=1-91" TargetMode="External"/><Relationship Id="rId2803" Type="http://schemas.openxmlformats.org/officeDocument/2006/relationships/hyperlink" Target="https://www.amazon.in/Amazon-Blender-Stainless-Blending-ISI-Marked/dp/B0B9RZ4G4W/ref=sr_1_357?qid=1672923610&amp;s=kitchen&amp;sr=1-357" TargetMode="External"/><Relationship Id="rId44" Type="http://schemas.openxmlformats.org/officeDocument/2006/relationships/hyperlink" Target="https://www.amazon.in/TP-Link-TL-WN725N-150Mbps-Wireless-Adapter/dp/B008IFXQFU/ref=sr_1_10?qid=1672909124&amp;s=electronics&amp;sr=1-10" TargetMode="External"/><Relationship Id="rId1612" Type="http://schemas.openxmlformats.org/officeDocument/2006/relationships/hyperlink" Target="https://www.amazon.in/Usha-Electric-EI3710-1000W-Golden/dp/B078WB1VWJ/ref=sr_1_418?qid=1672923613&amp;s=kitchen&amp;sr=1-418" TargetMode="External"/><Relationship Id="rId1917" Type="http://schemas.openxmlformats.org/officeDocument/2006/relationships/hyperlink" Target="https://www.amazon.in/Portronics-Konnect-Delivery-Support-Braided/dp/B085DTN6R2/ref=sr_1_115?qid=1672903000&amp;s=computers&amp;sr=1-115" TargetMode="External"/><Relationship Id="rId193" Type="http://schemas.openxmlformats.org/officeDocument/2006/relationships/hyperlink" Target="https://m.media-amazon.com/images/W/WEBP_402378-T2/images/I/31y-oJ1XnqL._SX300_SY300_QL70_FMwebp_.jpg" TargetMode="External"/><Relationship Id="rId498" Type="http://schemas.openxmlformats.org/officeDocument/2006/relationships/hyperlink" Target="https://m.media-amazon.com/images/W/WEBP_402378-T1/images/I/51UH57Cs5hL._SX300_SY300_QL70_FMwebp_.jpg" TargetMode="External"/><Relationship Id="rId2081" Type="http://schemas.openxmlformats.org/officeDocument/2006/relationships/hyperlink" Target="https://www.amazon.in/Isoelite-Remote-Compatible-Samsung-Control/dp/B07DL1KC3H/ref=sr_1_114?qid=1672909129&amp;s=electronics&amp;sr=1-114" TargetMode="External"/><Relationship Id="rId2179" Type="http://schemas.openxmlformats.org/officeDocument/2006/relationships/hyperlink" Target="https://m.media-amazon.com/images/W/WEBP_402378-T2/images/I/31LsgYDJNkL._SX300_SY300_QL70_FMwebp_.jpg" TargetMode="External"/><Relationship Id="rId260" Type="http://schemas.openxmlformats.org/officeDocument/2006/relationships/hyperlink" Target="https://www.amazon.in/Ambrane-Unbreakable-Charging-Braided-Cable/dp/B098NS6PVG/ref=sr_1_2?qid=1672909124&amp;s=electronics&amp;sr=1-2" TargetMode="External"/><Relationship Id="rId2386" Type="http://schemas.openxmlformats.org/officeDocument/2006/relationships/hyperlink" Target="https://www.amazon.in/Eveready-1015-Carbon-Zinc-Battery/dp/B07Q7561HD/ref=sr_1_70?qid=1672902997&amp;s=computers&amp;sr=1-70" TargetMode="External"/><Relationship Id="rId2593" Type="http://schemas.openxmlformats.org/officeDocument/2006/relationships/hyperlink" Target="https://m.media-amazon.com/images/W/WEBP_402378-T1/images/I/318oSoMwjsL._SX300_SY300_QL70_FMwebp_.jpg" TargetMode="External"/><Relationship Id="rId120" Type="http://schemas.openxmlformats.org/officeDocument/2006/relationships/hyperlink" Target="https://www.amazon.in/JBL-C50HI-Ear-Headphones-Black/dp/B07JQKQ91F/ref=sr_1_18?qid=1672902995&amp;s=computers&amp;sr=1-18" TargetMode="External"/><Relationship Id="rId358" Type="http://schemas.openxmlformats.org/officeDocument/2006/relationships/hyperlink" Target="https://m.media-amazon.com/images/I/41z7FRqEerL._SX300_SY300_QL70_FMwebp_.jpg" TargetMode="External"/><Relationship Id="rId565" Type="http://schemas.openxmlformats.org/officeDocument/2006/relationships/hyperlink" Target="https://www.amazon.in/Logitech-Multi-Device-Bluetooth-Keyboard-Black/dp/B00MUTWLW4/ref=sr_1_259?qid=1672903007&amp;s=computers&amp;sr=1-259" TargetMode="External"/><Relationship Id="rId772" Type="http://schemas.openxmlformats.org/officeDocument/2006/relationships/hyperlink" Target="https://www.amazon.in/TP-Link-TL-WA855RE-Wi-Fi-Range-Extender/dp/B00EYW1U68/ref=sr_1_462?qid=1672903018&amp;s=computers&amp;sr=1-462" TargetMode="External"/><Relationship Id="rId1195" Type="http://schemas.openxmlformats.org/officeDocument/2006/relationships/hyperlink" Target="https://www.amazon.in/PRO365-Electric-Coffee-Stirrer-Frother/dp/B07GXPDLYQ/ref=sr_1_25?qid=1672923591&amp;s=kitchen&amp;sr=1-25" TargetMode="External"/><Relationship Id="rId2039" Type="http://schemas.openxmlformats.org/officeDocument/2006/relationships/hyperlink" Target="https://www.amazon.in/FIGMENT-Rechargeable-Decoration-ENTERPRISES-A1/dp/B0BM4KTNL1/ref=sr_1_240?qid=1672923603&amp;s=kitchen&amp;sr=1-240" TargetMode="External"/><Relationship Id="rId2246" Type="http://schemas.openxmlformats.org/officeDocument/2006/relationships/hyperlink" Target="https://www.amazon.in/pTron-3-5Amps-Charging-480Mbps-Smartphones/dp/B0B4HJNPV4/ref=sr_1_275?qid=1672903008&amp;s=computers&amp;sr=1-275" TargetMode="External"/><Relationship Id="rId2453" Type="http://schemas.openxmlformats.org/officeDocument/2006/relationships/hyperlink" Target="https://www.amazon.in/PRUSHTI-COVER-BAGS-Protective-Xstream/dp/B08BG4M4N7/ref=sr_1_486?qid=1672909149&amp;s=electronics&amp;sr=1-486" TargetMode="External"/><Relationship Id="rId2660" Type="http://schemas.openxmlformats.org/officeDocument/2006/relationships/hyperlink" Target="https://www.amazon.in/WeCool-Reinforced-Function-Bluetooth-Compatible/dp/B0B9BXKBC7/ref=sr_1_484?qid=1672903019&amp;s=computers&amp;sr=1-484" TargetMode="External"/><Relationship Id="rId2898" Type="http://schemas.openxmlformats.org/officeDocument/2006/relationships/hyperlink" Target="https://m.media-amazon.com/images/W/WEBP_402378-T1/images/I/31GCzAA+FyL._SY300_SX300_.jpg" TargetMode="External"/><Relationship Id="rId218" Type="http://schemas.openxmlformats.org/officeDocument/2006/relationships/hyperlink" Target="https://www.amazon.in/SanDisk-Ultra-Drive-Pendrive-Mobile/dp/B0819ZZK5K/ref=sr_1_99?qid=1672903000&amp;s=computers&amp;sr=1-99" TargetMode="External"/><Relationship Id="rId425" Type="http://schemas.openxmlformats.org/officeDocument/2006/relationships/hyperlink" Target="https://www.amazon.in/Dell-KB216-Wired-Multimedia-Keyboard/dp/B00ZYLMQH0/ref=sr_1_29?qid=1672902996&amp;s=computers&amp;sr=1-29" TargetMode="External"/><Relationship Id="rId632" Type="http://schemas.openxmlformats.org/officeDocument/2006/relationships/hyperlink" Target="https://www.amazon.in/Resonate-RouterUPS-CRU12V2-Backup-Router/dp/B017NC2IPM/ref=sr_1_261?qid=1672903007&amp;s=computers&amp;sr=1-261" TargetMode="External"/><Relationship Id="rId1055" Type="http://schemas.openxmlformats.org/officeDocument/2006/relationships/hyperlink" Target="https://m.media-amazon.com/images/W/WEBP_402378-T2/images/I/41zEY42v1tL._SX300_SY300_QL70_FMwebp_.jpg" TargetMode="External"/><Relationship Id="rId1262" Type="http://schemas.openxmlformats.org/officeDocument/2006/relationships/hyperlink" Target="https://m.media-amazon.com/images/I/41gFqSHngyL._SX300_SY300_QL70_ML2_.jpg" TargetMode="External"/><Relationship Id="rId2106" Type="http://schemas.openxmlformats.org/officeDocument/2006/relationships/hyperlink" Target="https://m.media-amazon.com/images/W/WEBP_402378-T1/images/I/41ngtt1EmoL._SX300_SY300_QL70_FMwebp_.jpg" TargetMode="External"/><Relationship Id="rId2313" Type="http://schemas.openxmlformats.org/officeDocument/2006/relationships/hyperlink" Target="https://m.media-amazon.com/images/W/WEBP_402378-T1/images/I/4171TGwCHvL._SX300_SY300_QL70_FMwebp_.jpg" TargetMode="External"/><Relationship Id="rId2520" Type="http://schemas.openxmlformats.org/officeDocument/2006/relationships/hyperlink" Target="https://m.media-amazon.com/images/W/WEBP_402378-T2/images/I/31hqtiqWTaL._SX300_SY300_QL70_FMwebp_.jpg" TargetMode="External"/><Relationship Id="rId2758" Type="http://schemas.openxmlformats.org/officeDocument/2006/relationships/hyperlink" Target="https://www.amazon.in/Portronics-Konnect-Functional-Resistant-Braided/dp/B0B21C4BMX/ref=sr_1_133?qid=1672909130&amp;s=electronics&amp;sr=1-133" TargetMode="External"/><Relationship Id="rId937" Type="http://schemas.openxmlformats.org/officeDocument/2006/relationships/hyperlink" Target="https://m.media-amazon.com/images/I/412CjF5u2iL._SX300_SY300_QL70_FMwebp_.jpg" TargetMode="External"/><Relationship Id="rId1122" Type="http://schemas.openxmlformats.org/officeDocument/2006/relationships/hyperlink" Target="https://www.amazon.in/FLiX-Charging-480Mbps-Andriod-XCD-FPM01/dp/B0B3MQXNFB/ref=sr_1_198?qid=1672909134&amp;s=electronics&amp;sr=1-198" TargetMode="External"/><Relationship Id="rId1567" Type="http://schemas.openxmlformats.org/officeDocument/2006/relationships/hyperlink" Target="https://m.media-amazon.com/images/I/41BDYVKRmWL._SX300_SY300_QL70_ML2_.jpg" TargetMode="External"/><Relationship Id="rId1774" Type="http://schemas.openxmlformats.org/officeDocument/2006/relationships/hyperlink" Target="https://www.amazon.in/Charging-Certified-Lightning-Transfer-Iphone12/dp/B09G5TSGXV/ref=sr_1_260?qid=1672909136&amp;s=electronics&amp;sr=1-260" TargetMode="External"/><Relationship Id="rId1981" Type="http://schemas.openxmlformats.org/officeDocument/2006/relationships/hyperlink" Target="https://www.amazon.in/STRIFF-Flexible-Silicone-Protector-Computers/dp/B09Z6WH2N1/ref=sr_1_169?qid=1672895799&amp;s=electronics&amp;sr=1-169" TargetMode="External"/><Relationship Id="rId2618" Type="http://schemas.openxmlformats.org/officeDocument/2006/relationships/hyperlink" Target="https://www.amazon.in/FABWARE-Lint-Remover-Clothes-Furniture/dp/B09SFRNKSR/ref=sr_1_189?qid=1672923600&amp;s=kitchen&amp;sr=1-189" TargetMode="External"/><Relationship Id="rId2825" Type="http://schemas.openxmlformats.org/officeDocument/2006/relationships/hyperlink" Target="https://www.amazon.in/HB-Adjustable-Aluminum-Foldable-Adjustment/dp/B0BHVPTM2C/ref=sr_1_439?qid=1672903017&amp;s=computers&amp;sr=1-439" TargetMode="External"/><Relationship Id="rId66" Type="http://schemas.openxmlformats.org/officeDocument/2006/relationships/hyperlink" Target="https://www.amazon.in/Samsung-microSDXC-Memory-Adapter-MB-MC64KA/dp/B09MT6XSFW/ref=sr_1_85?qid=1672895770&amp;s=electronics&amp;sr=1-85" TargetMode="External"/><Relationship Id="rId1427" Type="http://schemas.openxmlformats.org/officeDocument/2006/relationships/hyperlink" Target="https://m.media-amazon.com/images/W/WEBP_402378-T1/images/I/31DXRMiRYLL._SX300_SY300_QL70_FMwebp_.jpg" TargetMode="External"/><Relationship Id="rId1634" Type="http://schemas.openxmlformats.org/officeDocument/2006/relationships/hyperlink" Target="https://www.amazon.in/Luxor-Subject-Single-Ruled-Notebook/dp/B00LHZWD0C/ref=sr_1_193?qid=1672903005&amp;s=computers&amp;sr=1-193" TargetMode="External"/><Relationship Id="rId1841" Type="http://schemas.openxmlformats.org/officeDocument/2006/relationships/hyperlink" Target="https://m.media-amazon.com/images/I/313Cd59228L._SX300_SY300_QL70_FMwebp_.jpg" TargetMode="External"/><Relationship Id="rId1939" Type="http://schemas.openxmlformats.org/officeDocument/2006/relationships/hyperlink" Target="https://www.amazon.in/FLiX-Charger-Charging-Adapter-More-Black/dp/B09T37CKQ5/ref=sr_1_431?qid=1672895872&amp;s=electronics&amp;sr=1-431" TargetMode="External"/><Relationship Id="rId1701" Type="http://schemas.openxmlformats.org/officeDocument/2006/relationships/hyperlink" Target="https://m.media-amazon.com/images/I/41Yb7bZL3nL._SX300_SY300_QL70_FMwebp_.jpg" TargetMode="External"/><Relationship Id="rId282" Type="http://schemas.openxmlformats.org/officeDocument/2006/relationships/hyperlink" Target="https://m.media-amazon.com/images/W/WEBP_402378-T1/images/I/41P+nvE9FYL._SY300_SX300_.jpg" TargetMode="External"/><Relationship Id="rId587" Type="http://schemas.openxmlformats.org/officeDocument/2006/relationships/hyperlink" Target="https://www.amazon.in/boAt-Wave-Lite-Smartwatch-Multiple/dp/B09V175NP7/ref=sr_1_190?qid=1672895799&amp;s=electronics&amp;sr=1-190" TargetMode="External"/><Relationship Id="rId2170" Type="http://schemas.openxmlformats.org/officeDocument/2006/relationships/hyperlink" Target="https://www.amazon.in/Lapster-camera-usb2-0-External-Readers/dp/B0B4G2MWSB/ref=sr_1_132?qid=1672909130&amp;s=electronics&amp;sr=1-132" TargetMode="External"/><Relationship Id="rId2268" Type="http://schemas.openxmlformats.org/officeDocument/2006/relationships/hyperlink" Target="https://www.amazon.in/INOVERA-Extended-Rubber-Stitched-Computer/dp/B09MZ6WZ6V/ref=sr_1_251?qid=1672903007&amp;s=computers&amp;sr=1-251" TargetMode="External"/><Relationship Id="rId8" Type="http://schemas.openxmlformats.org/officeDocument/2006/relationships/hyperlink" Target="https://www.amazon.in/AmazonBasics-Flexible-HDMI-Cable-3-Foot/dp/B07KSMBL2H/ref=sr_1_107?qid=1672903000&amp;s=computers&amp;sr=1-107" TargetMode="External"/><Relationship Id="rId142" Type="http://schemas.openxmlformats.org/officeDocument/2006/relationships/hyperlink" Target="https://www.amazon.in/SanDisk-Ultra-SDDDC2-064G-G46-Drives-Silver/dp/B01EZ0X3L8/ref=sr_1_196?qid=1672903005&amp;s=computers&amp;sr=1-196" TargetMode="External"/><Relationship Id="rId447" Type="http://schemas.openxmlformats.org/officeDocument/2006/relationships/hyperlink" Target="https://www.amazon.in/Fire-Boltt-Phoenix-Bluetooth-Calling-Monitoring/dp/B0B3RSDSZ3/ref=sr_1_54?qid=1672895762&amp;s=electronics&amp;sr=1-54" TargetMode="External"/><Relationship Id="rId794" Type="http://schemas.openxmlformats.org/officeDocument/2006/relationships/hyperlink" Target="https://www.amazon.in/Crompton-1200mm-Designer-Ceiling-Smoked/dp/B095PWLLY6/ref=sr_1_303?qid=1672923607&amp;s=kitchen&amp;sr=1-303" TargetMode="External"/><Relationship Id="rId1077" Type="http://schemas.openxmlformats.org/officeDocument/2006/relationships/hyperlink" Target="https://m.media-amazon.com/images/W/WEBP_402378-T2/images/I/31mgo4D-kPL._SX300_SY300_QL70_FMwebp_.jpg" TargetMode="External"/><Relationship Id="rId2030" Type="http://schemas.openxmlformats.org/officeDocument/2006/relationships/hyperlink" Target="https://m.media-amazon.com/images/I/41hBHbn0KFL._SX300_SY300_QL70_FMwebp_.jpg" TargetMode="External"/><Relationship Id="rId2128" Type="http://schemas.openxmlformats.org/officeDocument/2006/relationships/hyperlink" Target="https://m.media-amazon.com/images/W/WEBP_402378-T2/images/I/31VemHkewfL._SX300_SY300_QL70_FMwebp_.jpg" TargetMode="External"/><Relationship Id="rId2475" Type="http://schemas.openxmlformats.org/officeDocument/2006/relationships/hyperlink" Target="https://www.amazon.in/STRIFF-230X190X3mm-Waterproof-Premium-Textured-Compatible/dp/B0B9LDCX89/ref=sr_1_73?qid=1672902998&amp;s=computers&amp;sr=1-73" TargetMode="External"/><Relationship Id="rId2682" Type="http://schemas.openxmlformats.org/officeDocument/2006/relationships/hyperlink" Target="https://www.amazon.in/Empty-Trigger-Plastic-Spray-Bottle/dp/B09FHHTL8L/ref=sr_1_430_mod_primary_new?qid=1672923613&amp;s=kitchen&amp;sbo=RZvfv%2F%2FHxDF%2BO5021pAnSA%3D%3D&amp;sr=1-430" TargetMode="External"/><Relationship Id="rId654" Type="http://schemas.openxmlformats.org/officeDocument/2006/relationships/hyperlink" Target="https://www.amazon.in/iQOO-Stellar-Snapdragon-Purchased-Separately/dp/B07WJV6P1R/ref=sr_1_47?qid=1672895755&amp;s=electronics&amp;sr=1-47" TargetMode="External"/><Relationship Id="rId861" Type="http://schemas.openxmlformats.org/officeDocument/2006/relationships/hyperlink" Target="https://m.media-amazon.com/images/W/WEBP_402378-T1/images/I/41DwZuxPCaL._SY300_SX300_QL70_FMwebp_.jpg" TargetMode="External"/><Relationship Id="rId959" Type="http://schemas.openxmlformats.org/officeDocument/2006/relationships/hyperlink" Target="https://m.media-amazon.com/images/I/41da4tk7N+L._SY300_SX300_.jpg" TargetMode="External"/><Relationship Id="rId1284" Type="http://schemas.openxmlformats.org/officeDocument/2006/relationships/hyperlink" Target="https://www.amazon.in/Post-Cubes-sheets-colours-inches/dp/B00N1U7JXM/ref=sr_1_262_mod_primary_new?qid=1672903007&amp;s=computers&amp;sbo=RZvfv%2F%2FHxDF%2BO5021pAnSA%3D%3D&amp;sr=1-262" TargetMode="External"/><Relationship Id="rId1491" Type="http://schemas.openxmlformats.org/officeDocument/2006/relationships/hyperlink" Target="https://m.media-amazon.com/images/W/WEBP_402378-T2/images/I/41BMEYjkguL._SY300_SX300_QL70_FMwebp_.jpg" TargetMode="External"/><Relationship Id="rId1589" Type="http://schemas.openxmlformats.org/officeDocument/2006/relationships/hyperlink" Target="https://m.media-amazon.com/images/I/41i35PCzzaL._SX300_SY300_QL70_FMwebp_.jpg" TargetMode="External"/><Relationship Id="rId2335" Type="http://schemas.openxmlformats.org/officeDocument/2006/relationships/hyperlink" Target="https://m.media-amazon.com/images/I/41TZJiPRRwL._SX300_SY300_QL70_ML2_.jpg" TargetMode="External"/><Relationship Id="rId2542" Type="http://schemas.openxmlformats.org/officeDocument/2006/relationships/hyperlink" Target="https://m.media-amazon.com/images/I/31jWfV8N6+L._SY300_SX300_.jpg" TargetMode="External"/><Relationship Id="rId307" Type="http://schemas.openxmlformats.org/officeDocument/2006/relationships/hyperlink" Target="https://www.amazon.in/Usha-EI-1602-1000-Watt-Lightweight/dp/B008YW3CYM/ref=sr_1_141?qid=1672923597&amp;s=kitchen&amp;sr=1-141" TargetMode="External"/><Relationship Id="rId514" Type="http://schemas.openxmlformats.org/officeDocument/2006/relationships/hyperlink" Target="https://m.media-amazon.com/images/I/31wOPjcSxlL._SX300_SY300_QL70_FMwebp_.jpg" TargetMode="External"/><Relationship Id="rId721" Type="http://schemas.openxmlformats.org/officeDocument/2006/relationships/hyperlink" Target="https://m.media-amazon.com/images/W/WEBP_402378-T1/images/I/31TLru4LT8L._SX300_SY300_QL70_FMwebp_.jpg" TargetMode="External"/><Relationship Id="rId1144" Type="http://schemas.openxmlformats.org/officeDocument/2006/relationships/hyperlink" Target="https://www.amazon.in/Bajaj-ATX-750-Watt-Pop-up-Toaster/dp/B0073QGKAS/ref=sr_1_194?qid=1672923600&amp;s=kitchen&amp;sr=1-194" TargetMode="External"/><Relationship Id="rId1351" Type="http://schemas.openxmlformats.org/officeDocument/2006/relationships/hyperlink" Target="https://www.amazon.in/LTG500-Indestructible-Certified-Lightning-2Meter/dp/B0162K34H2/ref=sr_1_202?qid=1672909134&amp;s=electronics&amp;sr=1-202" TargetMode="External"/><Relationship Id="rId1449" Type="http://schemas.openxmlformats.org/officeDocument/2006/relationships/hyperlink" Target="https://m.media-amazon.com/images/W/WEBP_402378-T1/images/I/31OIv762uSL._SX300_SY300_QL70_FMwebp_.jpg" TargetMode="External"/><Relationship Id="rId1796" Type="http://schemas.openxmlformats.org/officeDocument/2006/relationships/hyperlink" Target="https://www.amazon.in/Wayona-Charging-Charger-Compatible-Samsung/dp/B08WKG2MWT/ref=sr_1_207?qid=1672909134&amp;s=electronics&amp;sr=1-207" TargetMode="External"/><Relationship Id="rId2402" Type="http://schemas.openxmlformats.org/officeDocument/2006/relationships/hyperlink" Target="https://www.amazon.in/Skadioo-Accessories-Receiver-Compatible-dongle/dp/B09LHXNZLR/ref=sr_1_195?qid=1672909134&amp;s=electronics&amp;sr=1-195" TargetMode="External"/><Relationship Id="rId2847" Type="http://schemas.openxmlformats.org/officeDocument/2006/relationships/hyperlink" Target="https://www.amazon.in/Zebronics-CU3100V-charging-capacity-durability/dp/B0B65MJ45G/ref=sr_1_215?qid=1672909134&amp;s=electronics&amp;sr=1-215" TargetMode="External"/><Relationship Id="rId88" Type="http://schemas.openxmlformats.org/officeDocument/2006/relationships/hyperlink" Target="https://www.amazon.in/AmazonBasics-USB-2-0-Cable-Male/dp/B00NH11KIK/ref=sr_1_44?qid=1672909125&amp;s=electronics&amp;sr=1-44" TargetMode="External"/><Relationship Id="rId819" Type="http://schemas.openxmlformats.org/officeDocument/2006/relationships/hyperlink" Target="https://m.media-amazon.com/images/I/31yPDf0htkL._SX300_SY300_QL70_FMwebp_.jpg" TargetMode="External"/><Relationship Id="rId1004" Type="http://schemas.openxmlformats.org/officeDocument/2006/relationships/hyperlink" Target="https://www.amazon.in/CookJoy-CJ1600WPC-Induction-cooktop-Black/dp/B09NBZ36F7/ref=sr_1_163?qid=1672923598&amp;s=kitchen&amp;sr=1-163" TargetMode="External"/><Relationship Id="rId1211" Type="http://schemas.openxmlformats.org/officeDocument/2006/relationships/hyperlink" Target="https://www.amazon.in/AmazonBasics-Nylon-Braided-Lightning-Cable/dp/B082T6V3DT/ref=sr_1_320?qid=1672895842&amp;s=electronics&amp;sr=1-320" TargetMode="External"/><Relationship Id="rId1656" Type="http://schemas.openxmlformats.org/officeDocument/2006/relationships/hyperlink" Target="https://www.amazon.in/VU-inches-GloLED-Google-65GloLED/dp/B0BC8BQ432/ref=sr_1_302?qid=1672909139&amp;s=electronics&amp;sr=1-302" TargetMode="External"/><Relationship Id="rId1863" Type="http://schemas.openxmlformats.org/officeDocument/2006/relationships/hyperlink" Target="https://m.media-amazon.com/images/W/WEBP_402378-T1/images/I/41Uk8sX-WkL._SX300_SY300_QL70_FMwebp_.jpg" TargetMode="External"/><Relationship Id="rId2707" Type="http://schemas.openxmlformats.org/officeDocument/2006/relationships/hyperlink" Target="https://m.media-amazon.com/images/I/21OPu5-M3qL._SX300_SY300_QL70_FMwebp_.jpg" TargetMode="External"/><Relationship Id="rId2914" Type="http://schemas.openxmlformats.org/officeDocument/2006/relationships/hyperlink" Target="https://m.media-amazon.com/images/W/WEBP_402378-T2/images/I/31IS376AeYL._SX300_SY300_QL70_FMwebp_.jpg" TargetMode="External"/><Relationship Id="rId1309" Type="http://schemas.openxmlformats.org/officeDocument/2006/relationships/hyperlink" Target="https://images-na.ssl-images-amazon.com/images/W/WEBP_402378-T1/images/I/41EK0QNFSUL._SX300_SY300_QL70_FMwebp_.jpg" TargetMode="External"/><Relationship Id="rId1516" Type="http://schemas.openxmlformats.org/officeDocument/2006/relationships/hyperlink" Target="https://www.amazon.in/Portronics-Konnect-POR-1401-Charging-Function/dp/B09KLVMZ3B/ref=sr_1_126?qid=1672895784&amp;s=electronics&amp;sr=1-126" TargetMode="External"/><Relationship Id="rId1723" Type="http://schemas.openxmlformats.org/officeDocument/2006/relationships/hyperlink" Target="https://m.media-amazon.com/images/W/WEBP_402378-T1/images/I/41d2SJq5sxL._SX300_SY300_QL70_FMwebp_.jpg" TargetMode="External"/><Relationship Id="rId1930" Type="http://schemas.openxmlformats.org/officeDocument/2006/relationships/hyperlink" Target="https://m.media-amazon.com/images/W/WEBP_402378-T2/images/I/41m1oMmTMCL._SX300_SY300_QL70_FMwebp_.jpg" TargetMode="External"/><Relationship Id="rId15" Type="http://schemas.openxmlformats.org/officeDocument/2006/relationships/hyperlink" Target="https://m.media-amazon.com/images/I/416SpYgTVYL._SX300_SY300_QL70_ML2_.jpg" TargetMode="External"/><Relationship Id="rId2192" Type="http://schemas.openxmlformats.org/officeDocument/2006/relationships/hyperlink" Target="https://www.amazon.in/Meter-Speed-Plated-Female-Extension/dp/B08PPHFXG3/ref=sr_1_238?qid=1672909135&amp;s=electronics&amp;sr=1-238" TargetMode="External"/><Relationship Id="rId164" Type="http://schemas.openxmlformats.org/officeDocument/2006/relationships/hyperlink" Target="https://www.amazon.in/AmazonBasics-3-5mm-2-Male-Adapter-cable/dp/B01D5H8LDM/ref=sr_1_144?qid=1672909130&amp;s=electronics&amp;sr=1-144" TargetMode="External"/><Relationship Id="rId371" Type="http://schemas.openxmlformats.org/officeDocument/2006/relationships/hyperlink" Target="https://www.amazon.in/Samsung-Original-EHS64AVFWECINU-Stereo-Headset/dp/B01F25X6RQ/ref=sr_1_137?qid=1672895784&amp;s=electronics&amp;sr=1-137" TargetMode="External"/><Relationship Id="rId2052" Type="http://schemas.openxmlformats.org/officeDocument/2006/relationships/hyperlink" Target="https://m.media-amazon.com/images/W/WEBP_402378-T1/images/I/41JnGOKI2dL._SX300_SY300_QL70_FMwebp_.jpg" TargetMode="External"/><Relationship Id="rId2497" Type="http://schemas.openxmlformats.org/officeDocument/2006/relationships/hyperlink" Target="https://www.amazon.in/DURACELL-Type-C-braided-Charge-Cable/dp/B09C6HWG18/ref=sr_1_43?qid=1672909125&amp;s=electronics&amp;sr=1-43" TargetMode="External"/><Relationship Id="rId469" Type="http://schemas.openxmlformats.org/officeDocument/2006/relationships/hyperlink" Target="https://www.amazon.in/Philips-HL7756-00-750-Watt-Grinder/dp/B01GZSQJPA/ref=sr_1_115?qid=1672923596&amp;s=kitchen&amp;sr=1-115" TargetMode="External"/><Relationship Id="rId676" Type="http://schemas.openxmlformats.org/officeDocument/2006/relationships/hyperlink" Target="https://www.amazon.in/Samsung-Midnight-Storage-5000mAh-Battery/dp/B0B4F1YC3J/ref=sr_1_162?qid=1672895791&amp;s=electronics&amp;sr=1-162" TargetMode="External"/><Relationship Id="rId883" Type="http://schemas.openxmlformats.org/officeDocument/2006/relationships/hyperlink" Target="https://m.media-amazon.com/images/W/WEBP_402378-T2/images/I/31vg0FKWoUL._SX300_SY300_QL70_FMwebp_.jpg" TargetMode="External"/><Relationship Id="rId1099" Type="http://schemas.openxmlformats.org/officeDocument/2006/relationships/hyperlink" Target="https://m.media-amazon.com/images/I/51JF5xTgNhL._SX300_SY300_QL70_FMwebp_.jpg" TargetMode="External"/><Relationship Id="rId2357" Type="http://schemas.openxmlformats.org/officeDocument/2006/relationships/hyperlink" Target="https://m.media-amazon.com/images/W/WEBP_402378-T1/images/I/41A6EmdtN8L._SY300_SX300_QL70_FMwebp_.jpg" TargetMode="External"/><Relationship Id="rId2564" Type="http://schemas.openxmlformats.org/officeDocument/2006/relationships/hyperlink" Target="https://m.media-amazon.com/images/I/11ICusapw3L._SY300_SX300_QL70_FMwebp_.jpg" TargetMode="External"/><Relationship Id="rId231" Type="http://schemas.openxmlformats.org/officeDocument/2006/relationships/hyperlink" Target="https://m.media-amazon.com/images/I/312J9hg8ypL._SX300_SY300_QL70_FMwebp_.jpg" TargetMode="External"/><Relationship Id="rId329" Type="http://schemas.openxmlformats.org/officeDocument/2006/relationships/hyperlink" Target="https://www.amazon.in/AmazonBasics-Certified-Lightning-Charge-Collection/dp/B07DWFX9YS/ref=sr_1_333?qid=1672909140&amp;s=electronics&amp;sr=1-333" TargetMode="External"/><Relationship Id="rId536" Type="http://schemas.openxmlformats.org/officeDocument/2006/relationships/hyperlink" Target="https://m.media-amazon.com/images/W/WEBP_402378-T1/images/I/51UsScvHQNL._SX300_SY300_QL70_FMwebp_.jpg" TargetMode="External"/><Relationship Id="rId1166" Type="http://schemas.openxmlformats.org/officeDocument/2006/relationships/hyperlink" Target="https://m.media-amazon.com/images/W/WEBP_402378-T1/images/I/41LKiR8QpwL._SX300_SY300_QL70_FMwebp_.jpg" TargetMode="External"/><Relationship Id="rId1373" Type="http://schemas.openxmlformats.org/officeDocument/2006/relationships/hyperlink" Target="https://www.amazon.in/Sounce-Plated-Headphone-Earphone-Splitter/dp/B08BCKN299/ref=sr_1_422?qid=1672903016&amp;s=computers&amp;sr=1-422" TargetMode="External"/><Relationship Id="rId2217" Type="http://schemas.openxmlformats.org/officeDocument/2006/relationships/hyperlink" Target="https://m.media-amazon.com/images/W/WEBP_402378-T1/images/I/416GZEi9SuL._SX300_SY300_QL70_FMwebp_.jpg" TargetMode="External"/><Relationship Id="rId2771" Type="http://schemas.openxmlformats.org/officeDocument/2006/relationships/hyperlink" Target="https://www.amazon.in/Remover-Clothes-Extractor-Battery-Removing/dp/B09JN37WBX/ref=sr_1_121?qid=1672923596&amp;s=kitchen&amp;sr=1-121" TargetMode="External"/><Relationship Id="rId2869" Type="http://schemas.openxmlformats.org/officeDocument/2006/relationships/hyperlink" Target="https://www.amazon.in/Lava-Elements-Charging-Speed-Type-C/dp/B0941392C8/ref=sr_1_467?qid=1672909147&amp;s=electronics&amp;sr=1-467" TargetMode="External"/><Relationship Id="rId743" Type="http://schemas.openxmlformats.org/officeDocument/2006/relationships/hyperlink" Target="https://m.media-amazon.com/images/I/41r1d8a2WGL._SX300_SY300_QL70_ML2_.jpg" TargetMode="External"/><Relationship Id="rId950" Type="http://schemas.openxmlformats.org/officeDocument/2006/relationships/hyperlink" Target="https://www.amazon.in/TP-Link-Archer-A6-Wireless-Internet/dp/B07W9KYT62/ref=sr_1_415?qid=1672903016&amp;s=computers&amp;sr=1-415" TargetMode="External"/><Relationship Id="rId1026" Type="http://schemas.openxmlformats.org/officeDocument/2006/relationships/hyperlink" Target="https://www.amazon.in/AmazonBasics-USB-3-0-Cable-Meters/dp/B00NH12R1O/ref=sr_1_205?qid=1672909134&amp;s=electronics&amp;sr=1-205" TargetMode="External"/><Relationship Id="rId1580" Type="http://schemas.openxmlformats.org/officeDocument/2006/relationships/hyperlink" Target="https://www.amazon.in/Eureka-Forbes-Wet-Dry-Ultimo/dp/B07Z51CGGH/ref=sr_1_166?qid=1672923598&amp;s=kitchen&amp;sr=1-166" TargetMode="External"/><Relationship Id="rId1678" Type="http://schemas.openxmlformats.org/officeDocument/2006/relationships/hyperlink" Target="https://www.amazon.in/MYVN-Charging-Compatible-OnePlus-Charge/dp/B084DTMYWK/ref=sr_1_208?qid=1672895806&amp;s=electronics&amp;sr=1-208" TargetMode="External"/><Relationship Id="rId1885" Type="http://schemas.openxmlformats.org/officeDocument/2006/relationships/hyperlink" Target="https://www.amazon.in/Borosil-Prime-BGRILLPS11-Grill-Sandwich/dp/B07JZSG42Y/ref=sr_1_437?qid=1672923613&amp;s=kitchen&amp;sr=1-437" TargetMode="External"/><Relationship Id="rId2424" Type="http://schemas.openxmlformats.org/officeDocument/2006/relationships/hyperlink" Target="https://www.amazon.in/Saiyam-Stainless-Espresso-Maker-Percolator/dp/B095K14P86/ref=sr_1_394?qid=1672923612&amp;s=kitchen&amp;sr=1-394" TargetMode="External"/><Relationship Id="rId2631" Type="http://schemas.openxmlformats.org/officeDocument/2006/relationships/hyperlink" Target="https://m.media-amazon.com/images/I/41IcuNkyrdL._SX300_SY300_QL70_ML2_.jpg" TargetMode="External"/><Relationship Id="rId2729" Type="http://schemas.openxmlformats.org/officeDocument/2006/relationships/hyperlink" Target="https://m.media-amazon.com/images/I/41n90w1dlJL._SY445_SX342_QL70_FMwebp_.jpg" TargetMode="External"/><Relationship Id="rId2936" Type="http://schemas.openxmlformats.org/officeDocument/2006/relationships/hyperlink" Target="https://m.media-amazon.com/images/W/WEBP_402378-T1/images/I/411S8WHOsXL._SX300_SY300_QL70_FMwebp_.jpg" TargetMode="External"/><Relationship Id="rId603" Type="http://schemas.openxmlformats.org/officeDocument/2006/relationships/hyperlink" Target="https://images-na.ssl-images-amazon.com/images/W/WEBP_402378-T2/images/I/51Y4ApH7emL._SX300_SY300_QL70_FMwebp_.jpg" TargetMode="External"/><Relationship Id="rId810" Type="http://schemas.openxmlformats.org/officeDocument/2006/relationships/hyperlink" Target="https://www.amazon.in/Digitek-DTR-550-LW-Tripod/dp/B074CWD7MS/ref=sr_1_124?qid=1672903001&amp;s=computers&amp;sr=1-124" TargetMode="External"/><Relationship Id="rId908" Type="http://schemas.openxmlformats.org/officeDocument/2006/relationships/hyperlink" Target="https://www.amazon.in/Usha-Quartz-800-Watt-Overheating-Protection/dp/B00H47GVGY/ref=sr_1_6?qid=1672923591&amp;s=kitchen&amp;sr=1-6" TargetMode="External"/><Relationship Id="rId1233" Type="http://schemas.openxmlformats.org/officeDocument/2006/relationships/hyperlink" Target="https://www.amazon.in/Philips-Collection-HD2582-00-830-Watt/dp/B071VNHMX2/ref=sr_1_109?qid=1672923596&amp;s=kitchen&amp;sr=1-109" TargetMode="External"/><Relationship Id="rId1440" Type="http://schemas.openxmlformats.org/officeDocument/2006/relationships/hyperlink" Target="https://www.amazon.in/Parker-Classic-Gold-Ball-Pen/dp/B00LM4W1N2/ref=sr_1_197?qid=1672903005&amp;s=computers&amp;sr=1-197" TargetMode="External"/><Relationship Id="rId1538" Type="http://schemas.openxmlformats.org/officeDocument/2006/relationships/hyperlink" Target="https://www.amazon.in/Acer-inches-Ultra-Android-AR55AR2851UDFL/dp/B0B1YZ9CB8/ref=sr_1_191?qid=1672909133&amp;s=electronics&amp;sr=1-191" TargetMode="External"/><Relationship Id="rId1300" Type="http://schemas.openxmlformats.org/officeDocument/2006/relationships/hyperlink" Target="https://www.amazon.in/OnePlus-43-inches-Android-Pro/dp/B09VCHLSJF/ref=sr_1_94?qid=1672909128&amp;s=electronics&amp;sr=1-94" TargetMode="External"/><Relationship Id="rId1745" Type="http://schemas.openxmlformats.org/officeDocument/2006/relationships/hyperlink" Target="https://m.media-amazon.com/images/W/WEBP_402378-T1/images/I/41tcKYuBPSL._SX300_SY300_QL70_FMwebp_.jpg" TargetMode="External"/><Relationship Id="rId1952" Type="http://schemas.openxmlformats.org/officeDocument/2006/relationships/hyperlink" Target="https://m.media-amazon.com/images/I/319cuUVHCwL._SY300_SX300_QL70_FMwebp_.jpg" TargetMode="External"/><Relationship Id="rId37" Type="http://schemas.openxmlformats.org/officeDocument/2006/relationships/hyperlink" Target="https://m.media-amazon.com/images/I/41sAt4BZydL._SX300_SY300_QL70_FMwebp_.jpg" TargetMode="External"/><Relationship Id="rId1605" Type="http://schemas.openxmlformats.org/officeDocument/2006/relationships/hyperlink" Target="https://m.media-amazon.com/images/I/31fORCrbSJL._SX300_SY300_QL70_FMwebp_.jpg" TargetMode="External"/><Relationship Id="rId1812" Type="http://schemas.openxmlformats.org/officeDocument/2006/relationships/hyperlink" Target="https://www.amazon.in/Vedini-Refillable-Spray-Bottle-Transparent/dp/B08243SKCK/ref=sr_1_212?qid=1672923601&amp;s=kitchen&amp;sr=1-212" TargetMode="External"/><Relationship Id="rId186" Type="http://schemas.openxmlformats.org/officeDocument/2006/relationships/hyperlink" Target="https://www.amazon.in/Zebronics-Zeb-County-Bluetooth-Speaker-Function/dp/B07YNTJ8ZM/ref=sr_1_138?qid=1672903001&amp;s=computers&amp;sr=1-138" TargetMode="External"/><Relationship Id="rId393" Type="http://schemas.openxmlformats.org/officeDocument/2006/relationships/hyperlink" Target="https://www.amazon.in/Amazfit-Version-Always-Display-Monitoring/dp/B09TBCVJS3/ref=sr_1_403?qid=1672903014&amp;s=computers&amp;sr=1-403" TargetMode="External"/><Relationship Id="rId2074" Type="http://schemas.openxmlformats.org/officeDocument/2006/relationships/hyperlink" Target="https://m.media-amazon.com/images/I/51sUInS8MiL._SY300_SX300_QL70_FMwebp_.jpg" TargetMode="External"/><Relationship Id="rId2281" Type="http://schemas.openxmlformats.org/officeDocument/2006/relationships/hyperlink" Target="https://m.media-amazon.com/images/W/WEBP_402378-T2/images/I/41UoZi45q9L._SX300_SY300_QL70_FMwebp_.jpg" TargetMode="External"/><Relationship Id="rId253" Type="http://schemas.openxmlformats.org/officeDocument/2006/relationships/hyperlink" Target="https://m.media-amazon.com/images/I/317cwpkk1-L._SX300_SY300_QL70_FMwebp_.jpg" TargetMode="External"/><Relationship Id="rId460" Type="http://schemas.openxmlformats.org/officeDocument/2006/relationships/hyperlink" Target="https://m.media-amazon.com/images/I/416+IXsM9lL._SY300_SX300_.jpg" TargetMode="External"/><Relationship Id="rId698" Type="http://schemas.openxmlformats.org/officeDocument/2006/relationships/hyperlink" Target="https://www.amazon.in/Eureka-Forbes-Amaze-RO-MTDS/dp/B07YC8JHMB/ref=sr_1_223?qid=1672923603&amp;s=kitchen&amp;sr=1-223" TargetMode="External"/><Relationship Id="rId1090" Type="http://schemas.openxmlformats.org/officeDocument/2006/relationships/hyperlink" Target="https://www.amazon.in/Bajaj-DHX-1000-Watt-Ivory-Color/dp/B009P2L7CO/ref=sr_1_222?qid=1672923603&amp;s=kitchen&amp;sr=1-222" TargetMode="External"/><Relationship Id="rId2141" Type="http://schemas.openxmlformats.org/officeDocument/2006/relationships/hyperlink" Target="https://www.amazon.in/Sounce-Charger-Protector-Charging-Protective/dp/B085HY1DGR/ref=sr_1_64?qid=1672902997&amp;s=computers&amp;sr=1-64" TargetMode="External"/><Relationship Id="rId2379" Type="http://schemas.openxmlformats.org/officeDocument/2006/relationships/hyperlink" Target="https://m.media-amazon.com/images/W/WEBP_402378-T2/images/I/313uqx3djjL._SX300_SY300_QL70_FMwebp_.jpg" TargetMode="External"/><Relationship Id="rId2586" Type="http://schemas.openxmlformats.org/officeDocument/2006/relationships/hyperlink" Target="https://www.amazon.in/Lenovo-IdeaPad-Warranty-Platinum-81X800LGIN/dp/B0B2RBP83P/ref=sr_1_492?qid=1672903019&amp;s=computers&amp;sr=1-492" TargetMode="External"/><Relationship Id="rId2793" Type="http://schemas.openxmlformats.org/officeDocument/2006/relationships/hyperlink" Target="https://www.amazon.in/EN-LIGNE-Adjustable-Tabletop-Compatible/dp/B0B3DV7S9B/ref=sr_1_293?qid=1672895835&amp;s=electronics&amp;sr=1-293" TargetMode="External"/><Relationship Id="rId113" Type="http://schemas.openxmlformats.org/officeDocument/2006/relationships/hyperlink" Target="https://m.media-amazon.com/images/W/WEBP_402378-T1/images/I/4112nea7JlL._SX300_SY300_QL70_FMwebp_.jpg" TargetMode="External"/><Relationship Id="rId320" Type="http://schemas.openxmlformats.org/officeDocument/2006/relationships/hyperlink" Target="https://m.media-amazon.com/images/W/WEBP_402378-T2/images/I/41WE9ZGEC4L._SX300_SY300_QL70_FMwebp_.jpg" TargetMode="External"/><Relationship Id="rId558" Type="http://schemas.openxmlformats.org/officeDocument/2006/relationships/hyperlink" Target="https://m.media-amazon.com/images/I/41GwFR981CL._SX300_SY300_QL70_ML2_.jpg" TargetMode="External"/><Relationship Id="rId765" Type="http://schemas.openxmlformats.org/officeDocument/2006/relationships/hyperlink" Target="https://m.media-amazon.com/images/W/WEBP_402378-T1/images/I/51q3+E64azL._SX300_SY300_.jpg" TargetMode="External"/><Relationship Id="rId972" Type="http://schemas.openxmlformats.org/officeDocument/2006/relationships/hyperlink" Target="https://www.amazon.in/LG-inches-Ready-Smart-32LM563BPTC/dp/B08DPLCM6T/ref=sr_1_21?qid=1672909124&amp;s=electronics&amp;sr=1-21" TargetMode="External"/><Relationship Id="rId1188" Type="http://schemas.openxmlformats.org/officeDocument/2006/relationships/hyperlink" Target="https://m.media-amazon.com/images/W/WEBP_402378-T1/images/I/413ZmbHlAKL._SX300_SY300_QL70_FMwebp_.jpg" TargetMode="External"/><Relationship Id="rId1395" Type="http://schemas.openxmlformats.org/officeDocument/2006/relationships/hyperlink" Target="https://www.amazon.in/Lightweight-Portable-Aluminum-Photography-DLS-9FEET/dp/B088GXTJM3/ref=sr_1_408?qid=1672903014&amp;s=computers&amp;sr=1-408" TargetMode="External"/><Relationship Id="rId2001" Type="http://schemas.openxmlformats.org/officeDocument/2006/relationships/hyperlink" Target="https://www.amazon.in/Kent-Alkaline-Filter-Pitcher-3-5-litres/dp/B0762HXMTF/ref=sr_1_410?qid=1672923612&amp;s=kitchen&amp;sr=1-410" TargetMode="External"/><Relationship Id="rId2239" Type="http://schemas.openxmlformats.org/officeDocument/2006/relationships/hyperlink" Target="https://m.media-amazon.com/images/I/41gUqtvpULL._SX300_SY300_QL70_FMwebp_.jpg" TargetMode="External"/><Relationship Id="rId2446" Type="http://schemas.openxmlformats.org/officeDocument/2006/relationships/hyperlink" Target="https://m.media-amazon.com/images/W/WEBP_402378-T1/images/I/41V4DpKc7sL._SX300_SY300_QL70_FMwebp_.jpg" TargetMode="External"/><Relationship Id="rId2653" Type="http://schemas.openxmlformats.org/officeDocument/2006/relationships/hyperlink" Target="https://m.media-amazon.com/images/I/41+HYuF5ToL._SY300_SX300_.jpg" TargetMode="External"/><Relationship Id="rId2860" Type="http://schemas.openxmlformats.org/officeDocument/2006/relationships/hyperlink" Target="https://m.media-amazon.com/images/I/21pqzUPpJNL._SY300_SX300_QL70_FMwebp_.jpg" TargetMode="External"/><Relationship Id="rId418" Type="http://schemas.openxmlformats.org/officeDocument/2006/relationships/hyperlink" Target="https://m.media-amazon.com/images/I/41Mce3f9faL._SX300_SY300_QL70_ML2_.jpg" TargetMode="External"/><Relationship Id="rId625" Type="http://schemas.openxmlformats.org/officeDocument/2006/relationships/hyperlink" Target="https://m.media-amazon.com/images/W/WEBP_402378-T1/images/I/21m+6LxEnOL._SY300_SX300_.jpg" TargetMode="External"/><Relationship Id="rId832" Type="http://schemas.openxmlformats.org/officeDocument/2006/relationships/hyperlink" Target="https://www.amazon.in/Hoteon-Mobilife-Bluetooth-Extendable-Wireless/dp/B07QCWY5XV/ref=sr_1_463?qid=1672895886&amp;s=electronics&amp;sr=1-463" TargetMode="External"/><Relationship Id="rId1048" Type="http://schemas.openxmlformats.org/officeDocument/2006/relationships/hyperlink" Target="https://www.amazon.in/Logitech-Pebble-M350-Wireless-Bluetooth/dp/B07X2L5Z8C/ref=sr_1_295?qid=1672903010&amp;s=computers&amp;sr=1-295" TargetMode="External"/><Relationship Id="rId1255" Type="http://schemas.openxmlformats.org/officeDocument/2006/relationships/hyperlink" Target="https://www.amazon.in/Spigen-Tempered-Screen-Protector-iPhone/dp/B0B23LW7NV/ref=sr_1_130?qid=1672895784&amp;s=electronics&amp;sr=1-130" TargetMode="External"/><Relationship Id="rId1462" Type="http://schemas.openxmlformats.org/officeDocument/2006/relationships/hyperlink" Target="https://www.amazon.in/Lifelong-Flash-Instant-Heater-Certified/dp/B07WKB69RS/ref=sr_1_149?qid=1672923598&amp;s=kitchen&amp;sr=1-149" TargetMode="External"/><Relationship Id="rId2306" Type="http://schemas.openxmlformats.org/officeDocument/2006/relationships/hyperlink" Target="https://www.amazon.in/Ambrane-Charging-480mbps-ABCC-100-Black-Grey/dp/B09CMQRQM6/ref=sr_1_166?qid=1672909131&amp;s=electronics&amp;sr=1-166" TargetMode="External"/><Relationship Id="rId2513" Type="http://schemas.openxmlformats.org/officeDocument/2006/relationships/hyperlink" Target="https://www.amazon.in/KENT-Electric-Steamer-Vegetables-Stainless/dp/B0B5KZ3C53/ref=sr_1_139?qid=1672923597&amp;s=kitchen&amp;sr=1-139" TargetMode="External"/><Relationship Id="rId1115" Type="http://schemas.openxmlformats.org/officeDocument/2006/relationships/hyperlink" Target="https://m.media-amazon.com/images/I/31v7NnnAItL._SY445_SX342_QL70_FMwebp_.jpg" TargetMode="External"/><Relationship Id="rId1322" Type="http://schemas.openxmlformats.org/officeDocument/2006/relationships/hyperlink" Target="https://www.amazon.in/Noise-Advanced-Bluetooth-Brightness-Smartwatch/dp/B0B6BLTGTT/ref=sr_1_202?qid=1672895806&amp;s=electronics&amp;sr=1-202" TargetMode="External"/><Relationship Id="rId1767" Type="http://schemas.openxmlformats.org/officeDocument/2006/relationships/hyperlink" Target="https://m.media-amazon.com/images/W/WEBP_402378-T2/images/I/31RK9+CyhoL._SY300_SX300_.jpg" TargetMode="External"/><Relationship Id="rId1974" Type="http://schemas.openxmlformats.org/officeDocument/2006/relationships/hyperlink" Target="https://m.media-amazon.com/images/W/WEBP_402378-T2/images/I/31fQdrBOMvL._SY445_SX342_QL70_FMwebp_.jpg" TargetMode="External"/><Relationship Id="rId2720" Type="http://schemas.openxmlformats.org/officeDocument/2006/relationships/hyperlink" Target="https://www.amazon.in/Female-Converter-Adapter-Projectors-Devices/dp/B07VJ9ZTXS/ref=sr_1_487?qid=1672909149&amp;s=electronics&amp;sr=1-487" TargetMode="External"/><Relationship Id="rId2818" Type="http://schemas.openxmlformats.org/officeDocument/2006/relationships/hyperlink" Target="https://m.media-amazon.com/images/I/21fnxCjCF1L._SX300_SY300_QL70_FMwebp_.jpg" TargetMode="External"/><Relationship Id="rId59" Type="http://schemas.openxmlformats.org/officeDocument/2006/relationships/hyperlink" Target="https://m.media-amazon.com/images/W/WEBP_402378-T1/images/I/21n1BGPOHBL._SX300_SY300_QL70_FMwebp_.jpg" TargetMode="External"/><Relationship Id="rId1627" Type="http://schemas.openxmlformats.org/officeDocument/2006/relationships/hyperlink" Target="https://m.media-amazon.com/images/W/WEBP_402378-T1/images/I/31RwSnyZZ+L._SY300_SX300_.jpg" TargetMode="External"/><Relationship Id="rId1834" Type="http://schemas.openxmlformats.org/officeDocument/2006/relationships/hyperlink" Target="https://www.amazon.in/Universal-Remote-Control-Sony-Bravia/dp/B07ZR4S1G4/ref=sr_1_223_mod_primary_new?qid=1672909135&amp;s=electronics&amp;sbo=RZvfv%2F%2FHxDF%2BO5021pAnSA%3D%3D&amp;sr=1-223"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97" zoomScaleNormal="68" workbookViewId="0">
      <selection activeCell="F1448" sqref="F1448"/>
    </sheetView>
  </sheetViews>
  <sheetFormatPr defaultColWidth="11.6640625" defaultRowHeight="15.75" x14ac:dyDescent="0.25"/>
  <cols>
    <col min="6" max="6" width="21.88671875" customWidth="1"/>
    <col min="8" max="8" width="11.6640625" style="4"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127</v>
      </c>
      <c r="B2" t="s">
        <v>128</v>
      </c>
      <c r="C2" t="s">
        <v>129</v>
      </c>
      <c r="D2">
        <v>219</v>
      </c>
      <c r="E2">
        <v>700</v>
      </c>
      <c r="F2" s="1">
        <v>0.69</v>
      </c>
      <c r="G2">
        <v>4.4000000000000004</v>
      </c>
      <c r="H2" s="4">
        <v>426973</v>
      </c>
      <c r="I2" t="s">
        <v>130</v>
      </c>
      <c r="J2" t="s">
        <v>131</v>
      </c>
      <c r="K2" t="s">
        <v>132</v>
      </c>
      <c r="L2" t="s">
        <v>133</v>
      </c>
      <c r="M2" t="s">
        <v>134</v>
      </c>
      <c r="N2" t="s">
        <v>135</v>
      </c>
      <c r="O2" t="s">
        <v>136</v>
      </c>
      <c r="P2" t="s">
        <v>137</v>
      </c>
    </row>
    <row r="3" spans="1:16" x14ac:dyDescent="0.25">
      <c r="A3" t="s">
        <v>455</v>
      </c>
      <c r="B3" t="s">
        <v>456</v>
      </c>
      <c r="C3" t="s">
        <v>129</v>
      </c>
      <c r="D3">
        <v>309</v>
      </c>
      <c r="E3">
        <v>475</v>
      </c>
      <c r="F3" s="1">
        <v>0.35</v>
      </c>
      <c r="G3">
        <v>4.4000000000000004</v>
      </c>
      <c r="H3" s="4">
        <v>426973</v>
      </c>
      <c r="I3" t="s">
        <v>457</v>
      </c>
      <c r="J3" t="s">
        <v>131</v>
      </c>
      <c r="K3" t="s">
        <v>132</v>
      </c>
      <c r="L3" t="s">
        <v>133</v>
      </c>
      <c r="M3" t="s">
        <v>134</v>
      </c>
      <c r="N3" t="s">
        <v>135</v>
      </c>
      <c r="O3" t="s">
        <v>458</v>
      </c>
      <c r="P3" t="s">
        <v>459</v>
      </c>
    </row>
    <row r="4" spans="1:16" x14ac:dyDescent="0.25">
      <c r="A4" t="s">
        <v>616</v>
      </c>
      <c r="B4" t="s">
        <v>617</v>
      </c>
      <c r="C4" t="s">
        <v>129</v>
      </c>
      <c r="D4">
        <v>309</v>
      </c>
      <c r="E4" s="2">
        <v>1400</v>
      </c>
      <c r="F4" s="1">
        <v>0.78</v>
      </c>
      <c r="G4">
        <v>4.4000000000000004</v>
      </c>
      <c r="H4" s="4">
        <v>426973</v>
      </c>
      <c r="I4" t="s">
        <v>618</v>
      </c>
      <c r="J4" t="s">
        <v>131</v>
      </c>
      <c r="K4" t="s">
        <v>132</v>
      </c>
      <c r="L4" t="s">
        <v>133</v>
      </c>
      <c r="M4" t="s">
        <v>134</v>
      </c>
      <c r="N4" t="s">
        <v>135</v>
      </c>
      <c r="O4" t="s">
        <v>619</v>
      </c>
      <c r="P4" t="s">
        <v>620</v>
      </c>
    </row>
    <row r="5" spans="1:16" x14ac:dyDescent="0.25">
      <c r="A5" t="s">
        <v>127</v>
      </c>
      <c r="B5" t="s">
        <v>128</v>
      </c>
      <c r="C5" t="s">
        <v>129</v>
      </c>
      <c r="D5">
        <v>219</v>
      </c>
      <c r="E5">
        <v>700</v>
      </c>
      <c r="F5" s="1">
        <v>0.69</v>
      </c>
      <c r="G5">
        <v>4.4000000000000004</v>
      </c>
      <c r="H5" s="4">
        <v>426972</v>
      </c>
      <c r="I5" t="s">
        <v>130</v>
      </c>
      <c r="J5" t="s">
        <v>131</v>
      </c>
      <c r="K5" t="s">
        <v>132</v>
      </c>
      <c r="L5" t="s">
        <v>133</v>
      </c>
      <c r="M5" t="s">
        <v>134</v>
      </c>
      <c r="N5" t="s">
        <v>135</v>
      </c>
      <c r="O5" t="s">
        <v>136</v>
      </c>
      <c r="P5" t="s">
        <v>5620</v>
      </c>
    </row>
    <row r="6" spans="1:16" x14ac:dyDescent="0.25">
      <c r="A6" t="s">
        <v>3116</v>
      </c>
      <c r="B6" t="s">
        <v>3117</v>
      </c>
      <c r="C6" t="s">
        <v>3066</v>
      </c>
      <c r="D6">
        <v>349</v>
      </c>
      <c r="E6">
        <v>999</v>
      </c>
      <c r="F6" s="1">
        <v>0.65</v>
      </c>
      <c r="G6">
        <v>4.0999999999999996</v>
      </c>
      <c r="H6" s="4">
        <v>363713</v>
      </c>
      <c r="I6" t="s">
        <v>3118</v>
      </c>
      <c r="J6" t="s">
        <v>3119</v>
      </c>
      <c r="K6" t="s">
        <v>3120</v>
      </c>
      <c r="L6" t="s">
        <v>3121</v>
      </c>
      <c r="M6" t="s">
        <v>3122</v>
      </c>
      <c r="N6" t="s">
        <v>3123</v>
      </c>
      <c r="O6" t="s">
        <v>3124</v>
      </c>
      <c r="P6" t="s">
        <v>3125</v>
      </c>
    </row>
    <row r="7" spans="1:16" x14ac:dyDescent="0.25">
      <c r="A7" t="s">
        <v>3466</v>
      </c>
      <c r="B7" t="s">
        <v>3467</v>
      </c>
      <c r="C7" t="s">
        <v>3066</v>
      </c>
      <c r="D7">
        <v>379</v>
      </c>
      <c r="E7">
        <v>999</v>
      </c>
      <c r="F7" s="1">
        <v>0.62</v>
      </c>
      <c r="G7">
        <v>4.0999999999999996</v>
      </c>
      <c r="H7" s="4">
        <v>363713</v>
      </c>
      <c r="I7" t="s">
        <v>3468</v>
      </c>
      <c r="J7" t="s">
        <v>3119</v>
      </c>
      <c r="K7" t="s">
        <v>3120</v>
      </c>
      <c r="L7" t="s">
        <v>3121</v>
      </c>
      <c r="M7" t="s">
        <v>3122</v>
      </c>
      <c r="N7" t="s">
        <v>3123</v>
      </c>
      <c r="O7" t="s">
        <v>3469</v>
      </c>
      <c r="P7" t="s">
        <v>3470</v>
      </c>
    </row>
    <row r="8" spans="1:16" x14ac:dyDescent="0.25">
      <c r="A8" t="s">
        <v>4814</v>
      </c>
      <c r="B8" t="s">
        <v>4815</v>
      </c>
      <c r="C8" t="s">
        <v>3066</v>
      </c>
      <c r="D8">
        <v>365</v>
      </c>
      <c r="E8">
        <v>999</v>
      </c>
      <c r="F8" s="1">
        <v>0.63</v>
      </c>
      <c r="G8">
        <v>4.0999999999999996</v>
      </c>
      <c r="H8" s="4">
        <v>363711</v>
      </c>
      <c r="I8" t="s">
        <v>3468</v>
      </c>
      <c r="J8" t="s">
        <v>3119</v>
      </c>
      <c r="K8" t="s">
        <v>3120</v>
      </c>
      <c r="L8" t="s">
        <v>3121</v>
      </c>
      <c r="M8" t="s">
        <v>3122</v>
      </c>
      <c r="N8" t="s">
        <v>3123</v>
      </c>
      <c r="O8" t="s">
        <v>4816</v>
      </c>
      <c r="P8" t="s">
        <v>4817</v>
      </c>
    </row>
    <row r="9" spans="1:16" x14ac:dyDescent="0.25">
      <c r="A9" t="s">
        <v>3250</v>
      </c>
      <c r="B9" t="s">
        <v>3251</v>
      </c>
      <c r="C9" t="s">
        <v>2990</v>
      </c>
      <c r="D9" s="2">
        <v>8499</v>
      </c>
      <c r="E9" s="2">
        <v>10999</v>
      </c>
      <c r="F9" s="1">
        <v>0.23</v>
      </c>
      <c r="G9">
        <v>4.0999999999999996</v>
      </c>
      <c r="H9" s="4">
        <v>313836</v>
      </c>
      <c r="I9" t="s">
        <v>3252</v>
      </c>
      <c r="J9" t="s">
        <v>3253</v>
      </c>
      <c r="K9" t="s">
        <v>3254</v>
      </c>
      <c r="L9" t="s">
        <v>3255</v>
      </c>
      <c r="M9" t="s">
        <v>3256</v>
      </c>
      <c r="N9" t="s">
        <v>3257</v>
      </c>
      <c r="O9" t="s">
        <v>3258</v>
      </c>
      <c r="P9" t="s">
        <v>3259</v>
      </c>
    </row>
    <row r="10" spans="1:16" x14ac:dyDescent="0.25">
      <c r="A10" t="s">
        <v>3260</v>
      </c>
      <c r="B10" t="s">
        <v>3261</v>
      </c>
      <c r="C10" t="s">
        <v>2990</v>
      </c>
      <c r="D10" s="2">
        <v>6499</v>
      </c>
      <c r="E10" s="2">
        <v>8499</v>
      </c>
      <c r="F10" s="1">
        <v>0.24</v>
      </c>
      <c r="G10">
        <v>4.0999999999999996</v>
      </c>
      <c r="H10" s="4">
        <v>313836</v>
      </c>
      <c r="I10" t="s">
        <v>3262</v>
      </c>
      <c r="J10" t="s">
        <v>3253</v>
      </c>
      <c r="K10" t="s">
        <v>3254</v>
      </c>
      <c r="L10" t="s">
        <v>3255</v>
      </c>
      <c r="M10" t="s">
        <v>3256</v>
      </c>
      <c r="N10" t="s">
        <v>3257</v>
      </c>
      <c r="O10" t="s">
        <v>3263</v>
      </c>
      <c r="P10" t="s">
        <v>3264</v>
      </c>
    </row>
    <row r="11" spans="1:16" x14ac:dyDescent="0.25">
      <c r="A11" t="s">
        <v>3956</v>
      </c>
      <c r="B11" t="s">
        <v>3957</v>
      </c>
      <c r="C11" t="s">
        <v>2990</v>
      </c>
      <c r="D11" s="2">
        <v>6499</v>
      </c>
      <c r="E11" s="2">
        <v>7999</v>
      </c>
      <c r="F11" s="1">
        <v>0.19</v>
      </c>
      <c r="G11">
        <v>4.0999999999999996</v>
      </c>
      <c r="H11" s="4">
        <v>313832</v>
      </c>
      <c r="I11" t="s">
        <v>3958</v>
      </c>
      <c r="J11" t="s">
        <v>3253</v>
      </c>
      <c r="K11" t="s">
        <v>3254</v>
      </c>
      <c r="L11" t="s">
        <v>3255</v>
      </c>
      <c r="M11" t="s">
        <v>3256</v>
      </c>
      <c r="N11" t="s">
        <v>3257</v>
      </c>
      <c r="O11" t="s">
        <v>3959</v>
      </c>
      <c r="P11" t="s">
        <v>3960</v>
      </c>
    </row>
    <row r="12" spans="1:16" x14ac:dyDescent="0.25">
      <c r="A12" t="s">
        <v>4673</v>
      </c>
      <c r="B12" t="s">
        <v>4674</v>
      </c>
      <c r="C12" t="s">
        <v>2990</v>
      </c>
      <c r="D12" s="2">
        <v>7499</v>
      </c>
      <c r="E12" s="2">
        <v>9499</v>
      </c>
      <c r="F12" s="1">
        <v>0.21</v>
      </c>
      <c r="G12">
        <v>4.0999999999999996</v>
      </c>
      <c r="H12" s="4">
        <v>313832</v>
      </c>
      <c r="I12" t="s">
        <v>4675</v>
      </c>
      <c r="J12" t="s">
        <v>3253</v>
      </c>
      <c r="K12" t="s">
        <v>3254</v>
      </c>
      <c r="L12" t="s">
        <v>3255</v>
      </c>
      <c r="M12" t="s">
        <v>3256</v>
      </c>
      <c r="N12" t="s">
        <v>3257</v>
      </c>
      <c r="O12" t="s">
        <v>3263</v>
      </c>
      <c r="P12" t="s">
        <v>4676</v>
      </c>
    </row>
    <row r="13" spans="1:16" x14ac:dyDescent="0.25">
      <c r="A13" t="s">
        <v>6261</v>
      </c>
      <c r="B13" t="s">
        <v>6262</v>
      </c>
      <c r="C13" t="s">
        <v>3066</v>
      </c>
      <c r="D13">
        <v>699</v>
      </c>
      <c r="E13">
        <v>999</v>
      </c>
      <c r="F13" s="1">
        <v>0.3</v>
      </c>
      <c r="G13">
        <v>4.0999999999999996</v>
      </c>
      <c r="H13" s="4">
        <v>273189</v>
      </c>
      <c r="I13" t="s">
        <v>6263</v>
      </c>
      <c r="J13" t="s">
        <v>6264</v>
      </c>
      <c r="K13" t="s">
        <v>6265</v>
      </c>
      <c r="L13" t="s">
        <v>6266</v>
      </c>
      <c r="M13" t="s">
        <v>6267</v>
      </c>
      <c r="N13" t="s">
        <v>6268</v>
      </c>
      <c r="O13" t="s">
        <v>6269</v>
      </c>
      <c r="P13" t="s">
        <v>6270</v>
      </c>
    </row>
    <row r="14" spans="1:16" x14ac:dyDescent="0.25">
      <c r="A14" t="s">
        <v>8604</v>
      </c>
      <c r="B14" t="s">
        <v>8605</v>
      </c>
      <c r="C14" t="s">
        <v>8606</v>
      </c>
      <c r="D14">
        <v>199</v>
      </c>
      <c r="E14">
        <v>495</v>
      </c>
      <c r="F14" s="1">
        <v>0.6</v>
      </c>
      <c r="G14">
        <v>4.0999999999999996</v>
      </c>
      <c r="H14" s="4">
        <v>270563</v>
      </c>
      <c r="I14" t="s">
        <v>8607</v>
      </c>
      <c r="J14" t="s">
        <v>8608</v>
      </c>
      <c r="K14" t="s">
        <v>8609</v>
      </c>
      <c r="L14" t="s">
        <v>8610</v>
      </c>
      <c r="M14" t="s">
        <v>8611</v>
      </c>
      <c r="N14" t="s">
        <v>8612</v>
      </c>
      <c r="O14" t="s">
        <v>8613</v>
      </c>
      <c r="P14" t="s">
        <v>8614</v>
      </c>
    </row>
    <row r="15" spans="1:16" x14ac:dyDescent="0.25">
      <c r="A15" t="s">
        <v>4832</v>
      </c>
      <c r="B15" t="s">
        <v>4833</v>
      </c>
      <c r="C15" t="s">
        <v>4834</v>
      </c>
      <c r="D15">
        <v>289</v>
      </c>
      <c r="E15">
        <v>650</v>
      </c>
      <c r="F15" s="1">
        <v>0.56000000000000005</v>
      </c>
      <c r="G15">
        <v>4.3</v>
      </c>
      <c r="H15" s="4">
        <v>253105</v>
      </c>
      <c r="I15" t="s">
        <v>4835</v>
      </c>
      <c r="J15" t="s">
        <v>4836</v>
      </c>
      <c r="K15" t="s">
        <v>4837</v>
      </c>
      <c r="L15" t="s">
        <v>4838</v>
      </c>
      <c r="M15" t="s">
        <v>4839</v>
      </c>
      <c r="N15" t="s">
        <v>4840</v>
      </c>
      <c r="O15" t="s">
        <v>4841</v>
      </c>
      <c r="P15" t="s">
        <v>4842</v>
      </c>
    </row>
    <row r="16" spans="1:16" x14ac:dyDescent="0.25">
      <c r="A16" t="s">
        <v>7203</v>
      </c>
      <c r="B16" t="s">
        <v>7204</v>
      </c>
      <c r="C16" t="s">
        <v>3024</v>
      </c>
      <c r="D16">
        <v>939</v>
      </c>
      <c r="E16" s="2">
        <v>1800</v>
      </c>
      <c r="F16" s="1">
        <v>0.48</v>
      </c>
      <c r="G16">
        <v>4.5</v>
      </c>
      <c r="H16" s="4">
        <v>205052</v>
      </c>
      <c r="I16" t="s">
        <v>7205</v>
      </c>
      <c r="J16" t="s">
        <v>7206</v>
      </c>
      <c r="K16" t="s">
        <v>7207</v>
      </c>
      <c r="L16" t="s">
        <v>7208</v>
      </c>
      <c r="M16" t="s">
        <v>7209</v>
      </c>
      <c r="N16" t="s">
        <v>7210</v>
      </c>
      <c r="O16" t="s">
        <v>7211</v>
      </c>
      <c r="P16" t="s">
        <v>7212</v>
      </c>
    </row>
    <row r="17" spans="1:16" x14ac:dyDescent="0.25">
      <c r="A17" t="s">
        <v>3064</v>
      </c>
      <c r="B17" t="s">
        <v>3065</v>
      </c>
      <c r="C17" t="s">
        <v>3066</v>
      </c>
      <c r="D17">
        <v>599</v>
      </c>
      <c r="E17">
        <v>999</v>
      </c>
      <c r="F17" s="1">
        <v>0.4</v>
      </c>
      <c r="G17">
        <v>4.0999999999999996</v>
      </c>
      <c r="H17" s="4">
        <v>192590</v>
      </c>
      <c r="I17" t="s">
        <v>3067</v>
      </c>
      <c r="J17" t="s">
        <v>3068</v>
      </c>
      <c r="K17" t="s">
        <v>3069</v>
      </c>
      <c r="L17" t="s">
        <v>3070</v>
      </c>
      <c r="M17" t="s">
        <v>3071</v>
      </c>
      <c r="N17" t="s">
        <v>3072</v>
      </c>
      <c r="O17" t="s">
        <v>3073</v>
      </c>
      <c r="P17" t="s">
        <v>3074</v>
      </c>
    </row>
    <row r="18" spans="1:16" x14ac:dyDescent="0.25">
      <c r="A18" t="s">
        <v>4004</v>
      </c>
      <c r="B18" t="s">
        <v>4005</v>
      </c>
      <c r="C18" t="s">
        <v>3066</v>
      </c>
      <c r="D18">
        <v>599</v>
      </c>
      <c r="E18" s="2">
        <v>1299</v>
      </c>
      <c r="F18" s="1">
        <v>0.54</v>
      </c>
      <c r="G18">
        <v>4.0999999999999996</v>
      </c>
      <c r="H18" s="4">
        <v>192589</v>
      </c>
      <c r="I18" t="s">
        <v>4006</v>
      </c>
      <c r="J18" t="s">
        <v>3068</v>
      </c>
      <c r="K18" t="s">
        <v>3069</v>
      </c>
      <c r="L18" t="s">
        <v>3070</v>
      </c>
      <c r="M18" t="s">
        <v>3071</v>
      </c>
      <c r="N18" t="s">
        <v>3072</v>
      </c>
      <c r="O18" t="s">
        <v>4007</v>
      </c>
      <c r="P18" t="s">
        <v>4008</v>
      </c>
    </row>
    <row r="19" spans="1:16" x14ac:dyDescent="0.25">
      <c r="A19" t="s">
        <v>3064</v>
      </c>
      <c r="B19" t="s">
        <v>3065</v>
      </c>
      <c r="C19" t="s">
        <v>3066</v>
      </c>
      <c r="D19">
        <v>599</v>
      </c>
      <c r="E19">
        <v>999</v>
      </c>
      <c r="F19" s="1">
        <v>0.4</v>
      </c>
      <c r="G19">
        <v>4.0999999999999996</v>
      </c>
      <c r="H19" s="4">
        <v>192587</v>
      </c>
      <c r="I19" t="s">
        <v>3067</v>
      </c>
      <c r="J19" t="s">
        <v>3068</v>
      </c>
      <c r="K19" t="s">
        <v>3069</v>
      </c>
      <c r="L19" t="s">
        <v>3070</v>
      </c>
      <c r="M19" t="s">
        <v>3071</v>
      </c>
      <c r="N19" t="s">
        <v>3072</v>
      </c>
      <c r="O19" t="s">
        <v>4920</v>
      </c>
      <c r="P19" t="s">
        <v>4921</v>
      </c>
    </row>
    <row r="20" spans="1:16" x14ac:dyDescent="0.25">
      <c r="A20" t="s">
        <v>5892</v>
      </c>
      <c r="B20" t="s">
        <v>5893</v>
      </c>
      <c r="C20" t="s">
        <v>4834</v>
      </c>
      <c r="D20">
        <v>579</v>
      </c>
      <c r="E20" s="2">
        <v>1400</v>
      </c>
      <c r="F20" s="1">
        <v>0.59</v>
      </c>
      <c r="G20">
        <v>4.3</v>
      </c>
      <c r="H20" s="4">
        <v>189104</v>
      </c>
      <c r="I20" t="s">
        <v>5894</v>
      </c>
      <c r="J20" t="s">
        <v>5895</v>
      </c>
      <c r="K20" t="s">
        <v>5896</v>
      </c>
      <c r="L20" t="s">
        <v>5897</v>
      </c>
      <c r="M20" t="s">
        <v>5898</v>
      </c>
      <c r="N20" t="s">
        <v>5899</v>
      </c>
      <c r="O20" t="s">
        <v>5900</v>
      </c>
      <c r="P20" t="s">
        <v>5901</v>
      </c>
    </row>
    <row r="21" spans="1:16" x14ac:dyDescent="0.25">
      <c r="A21" t="s">
        <v>4865</v>
      </c>
      <c r="B21" t="s">
        <v>4866</v>
      </c>
      <c r="C21" t="s">
        <v>3066</v>
      </c>
      <c r="D21" s="2">
        <v>1299</v>
      </c>
      <c r="E21" s="2">
        <v>2990</v>
      </c>
      <c r="F21" s="1">
        <v>0.56999999999999995</v>
      </c>
      <c r="G21">
        <v>3.8</v>
      </c>
      <c r="H21" s="4">
        <v>180998</v>
      </c>
      <c r="I21" t="s">
        <v>4867</v>
      </c>
      <c r="J21" t="s">
        <v>4868</v>
      </c>
      <c r="K21" t="s">
        <v>4869</v>
      </c>
      <c r="L21" t="s">
        <v>4870</v>
      </c>
      <c r="M21" t="s">
        <v>4871</v>
      </c>
      <c r="N21" t="s">
        <v>13044</v>
      </c>
      <c r="O21" t="s">
        <v>4872</v>
      </c>
      <c r="P21" t="s">
        <v>4873</v>
      </c>
    </row>
    <row r="22" spans="1:16" x14ac:dyDescent="0.25">
      <c r="A22" t="s">
        <v>1287</v>
      </c>
      <c r="B22" t="s">
        <v>1288</v>
      </c>
      <c r="C22" t="s">
        <v>98</v>
      </c>
      <c r="D22">
        <v>749</v>
      </c>
      <c r="E22" s="2">
        <v>1339</v>
      </c>
      <c r="F22" s="1">
        <v>0.44</v>
      </c>
      <c r="G22">
        <v>4.2</v>
      </c>
      <c r="H22" s="4">
        <v>179692</v>
      </c>
      <c r="I22" t="s">
        <v>1289</v>
      </c>
      <c r="J22" t="s">
        <v>100</v>
      </c>
      <c r="K22" t="s">
        <v>101</v>
      </c>
      <c r="L22" t="s">
        <v>102</v>
      </c>
      <c r="M22" t="s">
        <v>103</v>
      </c>
      <c r="N22" t="s">
        <v>104</v>
      </c>
      <c r="O22" t="s">
        <v>1290</v>
      </c>
      <c r="P22" t="s">
        <v>1291</v>
      </c>
    </row>
    <row r="23" spans="1:16" x14ac:dyDescent="0.25">
      <c r="A23" t="s">
        <v>96</v>
      </c>
      <c r="B23" t="s">
        <v>97</v>
      </c>
      <c r="C23" t="s">
        <v>98</v>
      </c>
      <c r="D23">
        <v>499</v>
      </c>
      <c r="E23">
        <v>999</v>
      </c>
      <c r="F23" s="1">
        <v>0.5</v>
      </c>
      <c r="G23">
        <v>4.2</v>
      </c>
      <c r="H23" s="4">
        <v>179691</v>
      </c>
      <c r="I23" t="s">
        <v>99</v>
      </c>
      <c r="J23" t="s">
        <v>100</v>
      </c>
      <c r="K23" t="s">
        <v>101</v>
      </c>
      <c r="L23" t="s">
        <v>102</v>
      </c>
      <c r="M23" t="s">
        <v>103</v>
      </c>
      <c r="N23" t="s">
        <v>104</v>
      </c>
      <c r="O23" t="s">
        <v>105</v>
      </c>
      <c r="P23" t="s">
        <v>106</v>
      </c>
    </row>
    <row r="24" spans="1:16" x14ac:dyDescent="0.25">
      <c r="A24" t="s">
        <v>536</v>
      </c>
      <c r="B24" t="s">
        <v>537</v>
      </c>
      <c r="C24" t="s">
        <v>98</v>
      </c>
      <c r="D24">
        <v>649</v>
      </c>
      <c r="E24" s="2">
        <v>1399</v>
      </c>
      <c r="F24" s="1">
        <v>0.54</v>
      </c>
      <c r="G24">
        <v>4.2</v>
      </c>
      <c r="H24" s="4">
        <v>179691</v>
      </c>
      <c r="I24" t="s">
        <v>538</v>
      </c>
      <c r="J24" t="s">
        <v>100</v>
      </c>
      <c r="K24" t="s">
        <v>101</v>
      </c>
      <c r="L24" t="s">
        <v>102</v>
      </c>
      <c r="M24" t="s">
        <v>103</v>
      </c>
      <c r="N24" t="s">
        <v>104</v>
      </c>
      <c r="O24" t="s">
        <v>539</v>
      </c>
      <c r="P24" t="s">
        <v>540</v>
      </c>
    </row>
    <row r="25" spans="1:16" x14ac:dyDescent="0.25">
      <c r="A25" t="s">
        <v>2977</v>
      </c>
      <c r="B25" t="s">
        <v>2978</v>
      </c>
      <c r="C25" t="s">
        <v>2979</v>
      </c>
      <c r="D25" s="2">
        <v>2049</v>
      </c>
      <c r="E25" s="2">
        <v>2199</v>
      </c>
      <c r="F25" s="1">
        <v>7.0000000000000007E-2</v>
      </c>
      <c r="G25">
        <v>4.3</v>
      </c>
      <c r="H25" s="4">
        <v>178912</v>
      </c>
      <c r="I25" t="s">
        <v>2980</v>
      </c>
      <c r="J25" t="s">
        <v>2981</v>
      </c>
      <c r="K25" t="s">
        <v>2982</v>
      </c>
      <c r="L25" t="s">
        <v>2983</v>
      </c>
      <c r="M25" t="s">
        <v>2984</v>
      </c>
      <c r="N25" t="s">
        <v>2985</v>
      </c>
      <c r="O25" t="s">
        <v>2986</v>
      </c>
      <c r="P25" t="s">
        <v>2987</v>
      </c>
    </row>
    <row r="26" spans="1:16" x14ac:dyDescent="0.25">
      <c r="A26" t="s">
        <v>3144</v>
      </c>
      <c r="B26" t="s">
        <v>3145</v>
      </c>
      <c r="C26" t="s">
        <v>2979</v>
      </c>
      <c r="D26" s="2">
        <v>1149</v>
      </c>
      <c r="E26" s="2">
        <v>2199</v>
      </c>
      <c r="F26" s="1">
        <v>0.48</v>
      </c>
      <c r="G26">
        <v>4.3</v>
      </c>
      <c r="H26" s="4">
        <v>178912</v>
      </c>
      <c r="I26" t="s">
        <v>3146</v>
      </c>
      <c r="J26" t="s">
        <v>2981</v>
      </c>
      <c r="K26" t="s">
        <v>2982</v>
      </c>
      <c r="L26" t="s">
        <v>2983</v>
      </c>
      <c r="M26" t="s">
        <v>2984</v>
      </c>
      <c r="N26" t="s">
        <v>2985</v>
      </c>
      <c r="O26" t="s">
        <v>3147</v>
      </c>
      <c r="P26" t="s">
        <v>3148</v>
      </c>
    </row>
    <row r="27" spans="1:16" x14ac:dyDescent="0.25">
      <c r="A27" t="s">
        <v>3745</v>
      </c>
      <c r="B27" t="s">
        <v>3746</v>
      </c>
      <c r="C27" t="s">
        <v>2979</v>
      </c>
      <c r="D27" s="2">
        <v>1149</v>
      </c>
      <c r="E27" s="2">
        <v>2199</v>
      </c>
      <c r="F27" s="1">
        <v>0.48</v>
      </c>
      <c r="G27">
        <v>4.3</v>
      </c>
      <c r="H27" s="4">
        <v>178912</v>
      </c>
      <c r="I27" t="s">
        <v>3747</v>
      </c>
      <c r="J27" t="s">
        <v>2981</v>
      </c>
      <c r="K27" t="s">
        <v>2982</v>
      </c>
      <c r="L27" t="s">
        <v>2983</v>
      </c>
      <c r="M27" t="s">
        <v>2984</v>
      </c>
      <c r="N27" t="s">
        <v>2985</v>
      </c>
      <c r="O27" t="s">
        <v>3748</v>
      </c>
      <c r="P27" t="s">
        <v>3749</v>
      </c>
    </row>
    <row r="28" spans="1:16" x14ac:dyDescent="0.25">
      <c r="A28" t="s">
        <v>1681</v>
      </c>
      <c r="B28" t="s">
        <v>1682</v>
      </c>
      <c r="C28" t="s">
        <v>18</v>
      </c>
      <c r="D28">
        <v>709</v>
      </c>
      <c r="E28" s="2">
        <v>1999</v>
      </c>
      <c r="F28" s="1">
        <v>0.65</v>
      </c>
      <c r="G28">
        <v>4.0999999999999996</v>
      </c>
      <c r="H28" s="4">
        <v>178817</v>
      </c>
      <c r="I28" t="s">
        <v>1683</v>
      </c>
      <c r="J28" t="s">
        <v>1684</v>
      </c>
      <c r="K28" t="s">
        <v>1685</v>
      </c>
      <c r="L28" t="s">
        <v>1686</v>
      </c>
      <c r="M28" t="s">
        <v>1687</v>
      </c>
      <c r="N28" t="s">
        <v>13033</v>
      </c>
      <c r="O28" t="s">
        <v>1688</v>
      </c>
      <c r="P28" t="s">
        <v>1689</v>
      </c>
    </row>
    <row r="29" spans="1:16" x14ac:dyDescent="0.25">
      <c r="A29" t="s">
        <v>3715</v>
      </c>
      <c r="B29" t="s">
        <v>3716</v>
      </c>
      <c r="C29" t="s">
        <v>3066</v>
      </c>
      <c r="D29">
        <v>599</v>
      </c>
      <c r="E29" s="2">
        <v>1490</v>
      </c>
      <c r="F29" s="1">
        <v>0.6</v>
      </c>
      <c r="G29">
        <v>4.0999999999999996</v>
      </c>
      <c r="H29" s="4">
        <v>161679</v>
      </c>
      <c r="I29" t="s">
        <v>3717</v>
      </c>
      <c r="J29" t="s">
        <v>3718</v>
      </c>
      <c r="K29" t="s">
        <v>3719</v>
      </c>
      <c r="L29" t="s">
        <v>3720</v>
      </c>
      <c r="M29" t="s">
        <v>3721</v>
      </c>
      <c r="N29" t="s">
        <v>3722</v>
      </c>
      <c r="O29" t="s">
        <v>3723</v>
      </c>
      <c r="P29" t="s">
        <v>3724</v>
      </c>
    </row>
    <row r="30" spans="1:16" x14ac:dyDescent="0.25">
      <c r="A30" t="s">
        <v>5232</v>
      </c>
      <c r="B30" t="s">
        <v>5233</v>
      </c>
      <c r="C30" t="s">
        <v>3066</v>
      </c>
      <c r="D30">
        <v>455</v>
      </c>
      <c r="E30" s="2">
        <v>1490</v>
      </c>
      <c r="F30" s="1">
        <v>0.69</v>
      </c>
      <c r="G30">
        <v>4.0999999999999996</v>
      </c>
      <c r="H30" s="4">
        <v>161677</v>
      </c>
      <c r="I30" t="s">
        <v>5234</v>
      </c>
      <c r="J30" t="s">
        <v>5235</v>
      </c>
      <c r="K30" t="s">
        <v>5236</v>
      </c>
      <c r="L30" t="s">
        <v>5237</v>
      </c>
      <c r="M30" t="s">
        <v>5238</v>
      </c>
      <c r="N30" t="s">
        <v>5239</v>
      </c>
      <c r="O30" t="s">
        <v>5240</v>
      </c>
      <c r="P30" t="s">
        <v>5241</v>
      </c>
    </row>
    <row r="31" spans="1:16" x14ac:dyDescent="0.25">
      <c r="A31" t="s">
        <v>5743</v>
      </c>
      <c r="B31" t="s">
        <v>5744</v>
      </c>
      <c r="C31" t="s">
        <v>5223</v>
      </c>
      <c r="D31" s="2">
        <v>1469</v>
      </c>
      <c r="E31" s="2">
        <v>2499</v>
      </c>
      <c r="F31" s="1">
        <v>0.41</v>
      </c>
      <c r="G31">
        <v>4.2</v>
      </c>
      <c r="H31" s="4">
        <v>156638</v>
      </c>
      <c r="I31" t="s">
        <v>5745</v>
      </c>
      <c r="J31" t="s">
        <v>5746</v>
      </c>
      <c r="K31" t="s">
        <v>5747</v>
      </c>
      <c r="L31" t="s">
        <v>5748</v>
      </c>
      <c r="M31" t="s">
        <v>5749</v>
      </c>
      <c r="N31" t="s">
        <v>5750</v>
      </c>
      <c r="O31" t="s">
        <v>5751</v>
      </c>
      <c r="P31" t="s">
        <v>5752</v>
      </c>
    </row>
    <row r="32" spans="1:16" x14ac:dyDescent="0.25">
      <c r="A32" t="s">
        <v>4889</v>
      </c>
      <c r="B32" t="s">
        <v>4890</v>
      </c>
      <c r="C32" t="s">
        <v>3066</v>
      </c>
      <c r="D32" s="2">
        <v>1399</v>
      </c>
      <c r="E32" s="2">
        <v>3990</v>
      </c>
      <c r="F32" s="1">
        <v>0.65</v>
      </c>
      <c r="G32">
        <v>4.0999999999999996</v>
      </c>
      <c r="H32" s="4">
        <v>141841</v>
      </c>
      <c r="I32" t="s">
        <v>4891</v>
      </c>
      <c r="J32" t="s">
        <v>4892</v>
      </c>
      <c r="K32" t="s">
        <v>4893</v>
      </c>
      <c r="L32" t="s">
        <v>4894</v>
      </c>
      <c r="M32" t="s">
        <v>4895</v>
      </c>
      <c r="N32" t="s">
        <v>4896</v>
      </c>
      <c r="O32" t="s">
        <v>4897</v>
      </c>
      <c r="P32" t="s">
        <v>4898</v>
      </c>
    </row>
    <row r="33" spans="1:16" x14ac:dyDescent="0.25">
      <c r="A33" t="s">
        <v>3441</v>
      </c>
      <c r="B33" t="s">
        <v>3442</v>
      </c>
      <c r="C33" t="s">
        <v>3024</v>
      </c>
      <c r="D33" s="2">
        <v>1149</v>
      </c>
      <c r="E33" s="2">
        <v>3999</v>
      </c>
      <c r="F33" s="1">
        <v>0.71</v>
      </c>
      <c r="G33">
        <v>4.3</v>
      </c>
      <c r="H33" s="4">
        <v>140036</v>
      </c>
      <c r="I33" t="s">
        <v>3443</v>
      </c>
      <c r="J33" t="s">
        <v>3444</v>
      </c>
      <c r="K33" t="s">
        <v>3445</v>
      </c>
      <c r="L33" t="s">
        <v>3446</v>
      </c>
      <c r="M33" t="s">
        <v>3447</v>
      </c>
      <c r="N33" t="s">
        <v>3448</v>
      </c>
      <c r="O33" t="s">
        <v>3449</v>
      </c>
      <c r="P33" t="s">
        <v>3450</v>
      </c>
    </row>
    <row r="34" spans="1:16" x14ac:dyDescent="0.25">
      <c r="A34" t="s">
        <v>3588</v>
      </c>
      <c r="B34" t="s">
        <v>3589</v>
      </c>
      <c r="C34" t="s">
        <v>3024</v>
      </c>
      <c r="D34">
        <v>599</v>
      </c>
      <c r="E34" s="2">
        <v>1899</v>
      </c>
      <c r="F34" s="1">
        <v>0.68</v>
      </c>
      <c r="G34">
        <v>4.3</v>
      </c>
      <c r="H34" s="4">
        <v>140036</v>
      </c>
      <c r="I34" t="s">
        <v>3443</v>
      </c>
      <c r="J34" t="s">
        <v>3444</v>
      </c>
      <c r="K34" t="s">
        <v>3445</v>
      </c>
      <c r="L34" t="s">
        <v>3446</v>
      </c>
      <c r="M34" t="s">
        <v>3447</v>
      </c>
      <c r="N34" t="s">
        <v>3448</v>
      </c>
      <c r="O34" t="s">
        <v>3590</v>
      </c>
      <c r="P34" t="s">
        <v>3591</v>
      </c>
    </row>
    <row r="35" spans="1:16" x14ac:dyDescent="0.25">
      <c r="A35" t="s">
        <v>3441</v>
      </c>
      <c r="B35" t="s">
        <v>3442</v>
      </c>
      <c r="C35" t="s">
        <v>3024</v>
      </c>
      <c r="D35" s="2">
        <v>1059</v>
      </c>
      <c r="E35" s="2">
        <v>3999</v>
      </c>
      <c r="F35" s="1">
        <v>0.74</v>
      </c>
      <c r="G35">
        <v>4.3</v>
      </c>
      <c r="H35" s="4">
        <v>140035</v>
      </c>
      <c r="I35" t="s">
        <v>3443</v>
      </c>
      <c r="J35" t="s">
        <v>5252</v>
      </c>
      <c r="K35" t="s">
        <v>5253</v>
      </c>
      <c r="L35" t="s">
        <v>5254</v>
      </c>
      <c r="M35" t="s">
        <v>5255</v>
      </c>
      <c r="N35" t="s">
        <v>5256</v>
      </c>
      <c r="O35" t="s">
        <v>5257</v>
      </c>
      <c r="P35" t="s">
        <v>5258</v>
      </c>
    </row>
    <row r="36" spans="1:16" x14ac:dyDescent="0.25">
      <c r="A36" t="s">
        <v>4818</v>
      </c>
      <c r="B36" t="s">
        <v>4819</v>
      </c>
      <c r="C36" t="s">
        <v>3066</v>
      </c>
      <c r="D36" s="2">
        <v>1499</v>
      </c>
      <c r="E36" s="2">
        <v>4490</v>
      </c>
      <c r="F36" s="1">
        <v>0.67</v>
      </c>
      <c r="G36">
        <v>3.9</v>
      </c>
      <c r="H36" s="4">
        <v>136954</v>
      </c>
      <c r="I36" t="s">
        <v>4820</v>
      </c>
      <c r="J36" t="s">
        <v>4821</v>
      </c>
      <c r="K36" t="s">
        <v>4822</v>
      </c>
      <c r="L36" t="s">
        <v>4823</v>
      </c>
      <c r="M36" t="s">
        <v>4824</v>
      </c>
      <c r="N36" t="s">
        <v>4825</v>
      </c>
      <c r="O36" t="s">
        <v>4826</v>
      </c>
      <c r="P36" t="s">
        <v>4827</v>
      </c>
    </row>
    <row r="37" spans="1:16" x14ac:dyDescent="0.25">
      <c r="A37" t="s">
        <v>3043</v>
      </c>
      <c r="B37" t="s">
        <v>3044</v>
      </c>
      <c r="C37" t="s">
        <v>3045</v>
      </c>
      <c r="D37" s="2">
        <v>1299</v>
      </c>
      <c r="E37" s="2">
        <v>1599</v>
      </c>
      <c r="F37" s="1">
        <v>0.19</v>
      </c>
      <c r="G37">
        <v>4</v>
      </c>
      <c r="H37" s="4">
        <v>128311</v>
      </c>
      <c r="I37" t="s">
        <v>3046</v>
      </c>
      <c r="J37" t="s">
        <v>3047</v>
      </c>
      <c r="K37" t="s">
        <v>3048</v>
      </c>
      <c r="L37" t="s">
        <v>3049</v>
      </c>
      <c r="M37" t="s">
        <v>3050</v>
      </c>
      <c r="N37" t="s">
        <v>3051</v>
      </c>
      <c r="O37" t="s">
        <v>3052</v>
      </c>
      <c r="P37" t="s">
        <v>3053</v>
      </c>
    </row>
    <row r="38" spans="1:16" x14ac:dyDescent="0.25">
      <c r="A38" t="s">
        <v>3574</v>
      </c>
      <c r="B38" t="s">
        <v>3575</v>
      </c>
      <c r="C38" t="s">
        <v>3045</v>
      </c>
      <c r="D38" s="2">
        <v>1299</v>
      </c>
      <c r="E38" s="2">
        <v>1599</v>
      </c>
      <c r="F38" s="1">
        <v>0.19</v>
      </c>
      <c r="G38">
        <v>4</v>
      </c>
      <c r="H38" s="4">
        <v>128311</v>
      </c>
      <c r="I38" t="s">
        <v>3046</v>
      </c>
      <c r="J38" t="s">
        <v>3047</v>
      </c>
      <c r="K38" t="s">
        <v>3048</v>
      </c>
      <c r="L38" t="s">
        <v>3049</v>
      </c>
      <c r="M38" t="s">
        <v>3050</v>
      </c>
      <c r="N38" t="s">
        <v>3051</v>
      </c>
      <c r="O38" t="s">
        <v>3576</v>
      </c>
      <c r="P38" t="s">
        <v>3577</v>
      </c>
    </row>
    <row r="39" spans="1:16" x14ac:dyDescent="0.25">
      <c r="A39" t="s">
        <v>3750</v>
      </c>
      <c r="B39" t="s">
        <v>3751</v>
      </c>
      <c r="C39" t="s">
        <v>3045</v>
      </c>
      <c r="D39" s="2">
        <v>1324</v>
      </c>
      <c r="E39" s="2">
        <v>1699</v>
      </c>
      <c r="F39" s="1">
        <v>0.22</v>
      </c>
      <c r="G39">
        <v>4</v>
      </c>
      <c r="H39" s="4">
        <v>128311</v>
      </c>
      <c r="I39" t="s">
        <v>3752</v>
      </c>
      <c r="J39" t="s">
        <v>3047</v>
      </c>
      <c r="K39" t="s">
        <v>3048</v>
      </c>
      <c r="L39" t="s">
        <v>3049</v>
      </c>
      <c r="M39" t="s">
        <v>3050</v>
      </c>
      <c r="N39" t="s">
        <v>3051</v>
      </c>
      <c r="O39" t="s">
        <v>3753</v>
      </c>
      <c r="P39" t="s">
        <v>3754</v>
      </c>
    </row>
    <row r="40" spans="1:16" x14ac:dyDescent="0.25">
      <c r="A40" t="s">
        <v>3796</v>
      </c>
      <c r="B40" t="s">
        <v>3797</v>
      </c>
      <c r="C40" t="s">
        <v>3045</v>
      </c>
      <c r="D40" s="2">
        <v>1324</v>
      </c>
      <c r="E40" s="2">
        <v>1699</v>
      </c>
      <c r="F40" s="1">
        <v>0.22</v>
      </c>
      <c r="G40">
        <v>4</v>
      </c>
      <c r="H40" s="4">
        <v>128311</v>
      </c>
      <c r="I40" t="s">
        <v>3752</v>
      </c>
      <c r="J40" t="s">
        <v>3047</v>
      </c>
      <c r="K40" t="s">
        <v>3048</v>
      </c>
      <c r="L40" t="s">
        <v>3049</v>
      </c>
      <c r="M40" t="s">
        <v>3050</v>
      </c>
      <c r="N40" t="s">
        <v>3051</v>
      </c>
      <c r="O40" t="s">
        <v>3052</v>
      </c>
      <c r="P40" t="s">
        <v>3798</v>
      </c>
    </row>
    <row r="41" spans="1:16" x14ac:dyDescent="0.25">
      <c r="A41" t="s">
        <v>8539</v>
      </c>
      <c r="B41" t="s">
        <v>8540</v>
      </c>
      <c r="C41" t="s">
        <v>8541</v>
      </c>
      <c r="D41">
        <v>649</v>
      </c>
      <c r="E41" s="2">
        <v>1245</v>
      </c>
      <c r="F41" s="1">
        <v>0.48</v>
      </c>
      <c r="G41">
        <v>3.9</v>
      </c>
      <c r="H41" s="4">
        <v>123365</v>
      </c>
      <c r="I41" t="s">
        <v>8542</v>
      </c>
      <c r="J41" t="s">
        <v>8543</v>
      </c>
      <c r="K41" t="s">
        <v>8544</v>
      </c>
      <c r="L41" t="s">
        <v>8545</v>
      </c>
      <c r="M41" t="s">
        <v>8546</v>
      </c>
      <c r="N41" t="s">
        <v>8547</v>
      </c>
      <c r="O41" t="s">
        <v>8548</v>
      </c>
      <c r="P41" t="s">
        <v>8549</v>
      </c>
    </row>
    <row r="42" spans="1:16" x14ac:dyDescent="0.25">
      <c r="A42" t="s">
        <v>6028</v>
      </c>
      <c r="B42" t="s">
        <v>6029</v>
      </c>
      <c r="C42" t="s">
        <v>5443</v>
      </c>
      <c r="D42" s="2">
        <v>1149</v>
      </c>
      <c r="E42" s="2">
        <v>1699</v>
      </c>
      <c r="F42" s="1">
        <v>0.32</v>
      </c>
      <c r="G42">
        <v>4.2</v>
      </c>
      <c r="H42" s="4">
        <v>122478</v>
      </c>
      <c r="I42" t="s">
        <v>6030</v>
      </c>
      <c r="J42" t="s">
        <v>6031</v>
      </c>
      <c r="K42" t="s">
        <v>6032</v>
      </c>
      <c r="L42" t="s">
        <v>6033</v>
      </c>
      <c r="M42" t="s">
        <v>6034</v>
      </c>
      <c r="N42" t="s">
        <v>6035</v>
      </c>
      <c r="O42" t="s">
        <v>6036</v>
      </c>
      <c r="P42" t="s">
        <v>6037</v>
      </c>
    </row>
    <row r="43" spans="1:16" x14ac:dyDescent="0.25">
      <c r="A43" t="s">
        <v>5463</v>
      </c>
      <c r="B43" t="s">
        <v>5464</v>
      </c>
      <c r="C43" t="s">
        <v>3066</v>
      </c>
      <c r="D43">
        <v>429</v>
      </c>
      <c r="E43">
        <v>599</v>
      </c>
      <c r="F43" s="1">
        <v>0.28000000000000003</v>
      </c>
      <c r="G43">
        <v>4.0999999999999996</v>
      </c>
      <c r="H43" s="4">
        <v>119466</v>
      </c>
      <c r="I43" t="s">
        <v>5465</v>
      </c>
      <c r="J43" t="s">
        <v>5466</v>
      </c>
      <c r="K43" t="s">
        <v>5467</v>
      </c>
      <c r="L43" t="s">
        <v>5468</v>
      </c>
      <c r="M43" t="s">
        <v>5469</v>
      </c>
      <c r="N43" t="s">
        <v>13049</v>
      </c>
      <c r="O43" t="s">
        <v>5470</v>
      </c>
      <c r="P43" t="s">
        <v>5471</v>
      </c>
    </row>
    <row r="44" spans="1:16" x14ac:dyDescent="0.25">
      <c r="A44" t="s">
        <v>5201</v>
      </c>
      <c r="B44" t="s">
        <v>5202</v>
      </c>
      <c r="C44" t="s">
        <v>3066</v>
      </c>
      <c r="D44" s="2">
        <v>1499</v>
      </c>
      <c r="E44" s="2">
        <v>3990</v>
      </c>
      <c r="F44" s="1">
        <v>0.62</v>
      </c>
      <c r="G44">
        <v>4.0999999999999996</v>
      </c>
      <c r="H44" s="4">
        <v>109864</v>
      </c>
      <c r="I44" t="s">
        <v>5203</v>
      </c>
      <c r="J44" t="s">
        <v>5204</v>
      </c>
      <c r="K44" t="s">
        <v>5205</v>
      </c>
      <c r="L44" t="s">
        <v>5206</v>
      </c>
      <c r="M44" t="s">
        <v>5207</v>
      </c>
      <c r="N44" t="s">
        <v>5208</v>
      </c>
      <c r="O44" t="s">
        <v>5209</v>
      </c>
      <c r="P44" t="s">
        <v>5210</v>
      </c>
    </row>
    <row r="45" spans="1:16" x14ac:dyDescent="0.25">
      <c r="A45" t="s">
        <v>396</v>
      </c>
      <c r="B45" t="s">
        <v>397</v>
      </c>
      <c r="C45" t="s">
        <v>18</v>
      </c>
      <c r="D45">
        <v>209</v>
      </c>
      <c r="E45">
        <v>695</v>
      </c>
      <c r="F45" s="1">
        <v>0.7</v>
      </c>
      <c r="G45">
        <v>4.5</v>
      </c>
      <c r="H45" s="4">
        <v>107687</v>
      </c>
      <c r="I45" t="s">
        <v>398</v>
      </c>
      <c r="J45" t="s">
        <v>399</v>
      </c>
      <c r="K45" t="s">
        <v>400</v>
      </c>
      <c r="L45" t="s">
        <v>401</v>
      </c>
      <c r="M45" t="s">
        <v>402</v>
      </c>
      <c r="N45" t="s">
        <v>403</v>
      </c>
      <c r="O45" t="s">
        <v>404</v>
      </c>
      <c r="P45" t="s">
        <v>405</v>
      </c>
    </row>
    <row r="46" spans="1:16" x14ac:dyDescent="0.25">
      <c r="A46" t="s">
        <v>396</v>
      </c>
      <c r="B46" t="s">
        <v>397</v>
      </c>
      <c r="C46" t="s">
        <v>18</v>
      </c>
      <c r="D46">
        <v>209</v>
      </c>
      <c r="E46">
        <v>695</v>
      </c>
      <c r="F46" s="1">
        <v>0.7</v>
      </c>
      <c r="G46">
        <v>4.5</v>
      </c>
      <c r="H46" s="4">
        <v>107686</v>
      </c>
      <c r="I46" t="s">
        <v>398</v>
      </c>
      <c r="J46" t="s">
        <v>399</v>
      </c>
      <c r="K46" t="s">
        <v>400</v>
      </c>
      <c r="L46" t="s">
        <v>401</v>
      </c>
      <c r="M46" t="s">
        <v>402</v>
      </c>
      <c r="N46" t="s">
        <v>403</v>
      </c>
      <c r="O46" t="s">
        <v>404</v>
      </c>
      <c r="P46" t="s">
        <v>7100</v>
      </c>
    </row>
    <row r="47" spans="1:16" x14ac:dyDescent="0.25">
      <c r="A47" t="s">
        <v>4922</v>
      </c>
      <c r="B47" t="s">
        <v>4923</v>
      </c>
      <c r="C47" t="s">
        <v>4425</v>
      </c>
      <c r="D47" s="2">
        <v>1220</v>
      </c>
      <c r="E47" s="2">
        <v>3990</v>
      </c>
      <c r="F47" s="1">
        <v>0.69</v>
      </c>
      <c r="G47">
        <v>4.0999999999999996</v>
      </c>
      <c r="H47" s="4">
        <v>107151</v>
      </c>
      <c r="I47" t="s">
        <v>4924</v>
      </c>
      <c r="J47" t="s">
        <v>4925</v>
      </c>
      <c r="K47" t="s">
        <v>4926</v>
      </c>
      <c r="L47" t="s">
        <v>4927</v>
      </c>
      <c r="M47" t="s">
        <v>4928</v>
      </c>
      <c r="N47" t="s">
        <v>4929</v>
      </c>
      <c r="O47" t="s">
        <v>4930</v>
      </c>
      <c r="P47" t="s">
        <v>4931</v>
      </c>
    </row>
    <row r="48" spans="1:16" x14ac:dyDescent="0.25">
      <c r="A48" t="s">
        <v>5388</v>
      </c>
      <c r="B48" t="s">
        <v>5389</v>
      </c>
      <c r="C48" t="s">
        <v>3066</v>
      </c>
      <c r="D48">
        <v>899</v>
      </c>
      <c r="E48" s="2">
        <v>4499</v>
      </c>
      <c r="F48" s="1">
        <v>0.8</v>
      </c>
      <c r="G48">
        <v>3.8</v>
      </c>
      <c r="H48" s="4">
        <v>103052</v>
      </c>
      <c r="I48" t="s">
        <v>5390</v>
      </c>
      <c r="J48" t="s">
        <v>5391</v>
      </c>
      <c r="K48" t="s">
        <v>5392</v>
      </c>
      <c r="L48" t="s">
        <v>5393</v>
      </c>
      <c r="M48" t="s">
        <v>5394</v>
      </c>
      <c r="N48" t="s">
        <v>13047</v>
      </c>
      <c r="O48" t="s">
        <v>5395</v>
      </c>
      <c r="P48" t="s">
        <v>5396</v>
      </c>
    </row>
    <row r="49" spans="1:16" x14ac:dyDescent="0.25">
      <c r="A49" t="s">
        <v>8174</v>
      </c>
      <c r="B49" t="s">
        <v>8175</v>
      </c>
      <c r="C49" t="s">
        <v>3066</v>
      </c>
      <c r="D49" s="2">
        <v>1490</v>
      </c>
      <c r="E49" s="2">
        <v>1990</v>
      </c>
      <c r="F49" s="1">
        <v>0.25</v>
      </c>
      <c r="G49">
        <v>4.0999999999999996</v>
      </c>
      <c r="H49" s="4">
        <v>98250</v>
      </c>
      <c r="I49" t="s">
        <v>8176</v>
      </c>
      <c r="J49" t="s">
        <v>8177</v>
      </c>
      <c r="K49" t="s">
        <v>8178</v>
      </c>
      <c r="L49" t="s">
        <v>8179</v>
      </c>
      <c r="M49" t="s">
        <v>8180</v>
      </c>
      <c r="N49" t="s">
        <v>8181</v>
      </c>
      <c r="O49" t="s">
        <v>8182</v>
      </c>
      <c r="P49" t="s">
        <v>8183</v>
      </c>
    </row>
    <row r="50" spans="1:16" x14ac:dyDescent="0.25">
      <c r="A50" t="s">
        <v>4423</v>
      </c>
      <c r="B50" t="s">
        <v>4424</v>
      </c>
      <c r="C50" t="s">
        <v>4425</v>
      </c>
      <c r="D50" s="2">
        <v>1399</v>
      </c>
      <c r="E50" s="2">
        <v>2990</v>
      </c>
      <c r="F50" s="1">
        <v>0.53</v>
      </c>
      <c r="G50">
        <v>4.0999999999999996</v>
      </c>
      <c r="H50" s="4">
        <v>97175</v>
      </c>
      <c r="I50" t="s">
        <v>4426</v>
      </c>
      <c r="J50" t="s">
        <v>4427</v>
      </c>
      <c r="K50" t="s">
        <v>4428</v>
      </c>
      <c r="L50" t="s">
        <v>4429</v>
      </c>
      <c r="M50" t="s">
        <v>4430</v>
      </c>
      <c r="N50" t="s">
        <v>4431</v>
      </c>
      <c r="O50" t="s">
        <v>4432</v>
      </c>
      <c r="P50" t="s">
        <v>4433</v>
      </c>
    </row>
    <row r="51" spans="1:16" x14ac:dyDescent="0.25">
      <c r="A51" t="s">
        <v>4423</v>
      </c>
      <c r="B51" t="s">
        <v>4424</v>
      </c>
      <c r="C51" t="s">
        <v>4425</v>
      </c>
      <c r="D51" s="2">
        <v>1399</v>
      </c>
      <c r="E51" s="2">
        <v>2990</v>
      </c>
      <c r="F51" s="1">
        <v>0.53</v>
      </c>
      <c r="G51">
        <v>4.0999999999999996</v>
      </c>
      <c r="H51" s="4">
        <v>97174</v>
      </c>
      <c r="I51" t="s">
        <v>4426</v>
      </c>
      <c r="J51" t="s">
        <v>4427</v>
      </c>
      <c r="K51" t="s">
        <v>4428</v>
      </c>
      <c r="L51" t="s">
        <v>4429</v>
      </c>
      <c r="M51" t="s">
        <v>4430</v>
      </c>
      <c r="N51" t="s">
        <v>4431</v>
      </c>
      <c r="O51" t="s">
        <v>7678</v>
      </c>
      <c r="P51" t="s">
        <v>7679</v>
      </c>
    </row>
    <row r="52" spans="1:16" x14ac:dyDescent="0.25">
      <c r="A52" t="s">
        <v>5667</v>
      </c>
      <c r="B52" t="s">
        <v>5668</v>
      </c>
      <c r="C52" t="s">
        <v>5669</v>
      </c>
      <c r="D52">
        <v>599</v>
      </c>
      <c r="E52">
        <v>899</v>
      </c>
      <c r="F52" s="1">
        <v>0.33</v>
      </c>
      <c r="G52">
        <v>4.3</v>
      </c>
      <c r="H52" s="4">
        <v>95116</v>
      </c>
      <c r="I52" t="s">
        <v>5670</v>
      </c>
      <c r="J52" t="s">
        <v>5671</v>
      </c>
      <c r="K52" t="s">
        <v>5672</v>
      </c>
      <c r="L52" t="s">
        <v>5673</v>
      </c>
      <c r="M52" t="s">
        <v>5674</v>
      </c>
      <c r="N52" t="s">
        <v>5675</v>
      </c>
      <c r="O52" t="s">
        <v>5676</v>
      </c>
      <c r="P52" t="s">
        <v>5677</v>
      </c>
    </row>
    <row r="53" spans="1:16" x14ac:dyDescent="0.25">
      <c r="A53" t="s">
        <v>47</v>
      </c>
      <c r="B53" t="s">
        <v>48</v>
      </c>
      <c r="C53" t="s">
        <v>18</v>
      </c>
      <c r="D53">
        <v>329</v>
      </c>
      <c r="E53">
        <v>699</v>
      </c>
      <c r="F53" s="1">
        <v>0.53</v>
      </c>
      <c r="G53">
        <v>4.2</v>
      </c>
      <c r="H53" s="4">
        <v>94364</v>
      </c>
      <c r="I53" t="s">
        <v>49</v>
      </c>
      <c r="J53" t="s">
        <v>50</v>
      </c>
      <c r="K53" t="s">
        <v>51</v>
      </c>
      <c r="L53" t="s">
        <v>52</v>
      </c>
      <c r="M53" t="s">
        <v>53</v>
      </c>
      <c r="N53" t="s">
        <v>54</v>
      </c>
      <c r="O53" t="s">
        <v>3407</v>
      </c>
      <c r="P53" t="s">
        <v>3408</v>
      </c>
    </row>
    <row r="54" spans="1:16" x14ac:dyDescent="0.25">
      <c r="A54" t="s">
        <v>122</v>
      </c>
      <c r="B54" t="s">
        <v>123</v>
      </c>
      <c r="C54" t="s">
        <v>18</v>
      </c>
      <c r="D54">
        <v>299</v>
      </c>
      <c r="E54">
        <v>799</v>
      </c>
      <c r="F54" s="1">
        <v>0.63</v>
      </c>
      <c r="G54">
        <v>4.2</v>
      </c>
      <c r="H54" s="4">
        <v>94364</v>
      </c>
      <c r="I54" t="s">
        <v>124</v>
      </c>
      <c r="J54" t="s">
        <v>50</v>
      </c>
      <c r="K54" t="s">
        <v>51</v>
      </c>
      <c r="L54" t="s">
        <v>52</v>
      </c>
      <c r="M54" t="s">
        <v>53</v>
      </c>
      <c r="N54" t="s">
        <v>54</v>
      </c>
      <c r="O54" t="s">
        <v>3759</v>
      </c>
      <c r="P54" t="s">
        <v>3760</v>
      </c>
    </row>
    <row r="55" spans="1:16" x14ac:dyDescent="0.25">
      <c r="A55" t="s">
        <v>47</v>
      </c>
      <c r="B55" t="s">
        <v>48</v>
      </c>
      <c r="C55" t="s">
        <v>18</v>
      </c>
      <c r="D55">
        <v>329</v>
      </c>
      <c r="E55">
        <v>699</v>
      </c>
      <c r="F55" s="1">
        <v>0.53</v>
      </c>
      <c r="G55">
        <v>4.2</v>
      </c>
      <c r="H55" s="4">
        <v>94364</v>
      </c>
      <c r="I55" t="s">
        <v>49</v>
      </c>
      <c r="J55" t="s">
        <v>50</v>
      </c>
      <c r="K55" t="s">
        <v>51</v>
      </c>
      <c r="L55" t="s">
        <v>52</v>
      </c>
      <c r="M55" t="s">
        <v>53</v>
      </c>
      <c r="N55" t="s">
        <v>54</v>
      </c>
      <c r="O55" t="s">
        <v>5152</v>
      </c>
      <c r="P55" t="s">
        <v>5153</v>
      </c>
    </row>
    <row r="56" spans="1:16" x14ac:dyDescent="0.25">
      <c r="A56" t="s">
        <v>47</v>
      </c>
      <c r="B56" t="s">
        <v>48</v>
      </c>
      <c r="C56" t="s">
        <v>18</v>
      </c>
      <c r="D56">
        <v>329</v>
      </c>
      <c r="E56">
        <v>699</v>
      </c>
      <c r="F56" s="1">
        <v>0.53</v>
      </c>
      <c r="G56">
        <v>4.2</v>
      </c>
      <c r="H56" s="4">
        <v>94363</v>
      </c>
      <c r="I56" t="s">
        <v>49</v>
      </c>
      <c r="J56" t="s">
        <v>50</v>
      </c>
      <c r="K56" t="s">
        <v>51</v>
      </c>
      <c r="L56" t="s">
        <v>52</v>
      </c>
      <c r="M56" t="s">
        <v>53</v>
      </c>
      <c r="N56" t="s">
        <v>54</v>
      </c>
      <c r="O56" t="s">
        <v>55</v>
      </c>
      <c r="P56" t="s">
        <v>56</v>
      </c>
    </row>
    <row r="57" spans="1:16" x14ac:dyDescent="0.25">
      <c r="A57" t="s">
        <v>122</v>
      </c>
      <c r="B57" t="s">
        <v>123</v>
      </c>
      <c r="C57" t="s">
        <v>18</v>
      </c>
      <c r="D57">
        <v>299</v>
      </c>
      <c r="E57">
        <v>799</v>
      </c>
      <c r="F57" s="1">
        <v>0.63</v>
      </c>
      <c r="G57">
        <v>4.2</v>
      </c>
      <c r="H57" s="4">
        <v>94363</v>
      </c>
      <c r="I57" t="s">
        <v>124</v>
      </c>
      <c r="J57" t="s">
        <v>50</v>
      </c>
      <c r="K57" t="s">
        <v>51</v>
      </c>
      <c r="L57" t="s">
        <v>52</v>
      </c>
      <c r="M57" t="s">
        <v>53</v>
      </c>
      <c r="N57" t="s">
        <v>54</v>
      </c>
      <c r="O57" t="s">
        <v>125</v>
      </c>
      <c r="P57" t="s">
        <v>126</v>
      </c>
    </row>
    <row r="58" spans="1:16" x14ac:dyDescent="0.25">
      <c r="A58" t="s">
        <v>843</v>
      </c>
      <c r="B58" t="s">
        <v>844</v>
      </c>
      <c r="C58" t="s">
        <v>18</v>
      </c>
      <c r="D58">
        <v>299</v>
      </c>
      <c r="E58">
        <v>699</v>
      </c>
      <c r="F58" s="1">
        <v>0.56999999999999995</v>
      </c>
      <c r="G58">
        <v>4.2</v>
      </c>
      <c r="H58" s="4">
        <v>94363</v>
      </c>
      <c r="I58" t="s">
        <v>49</v>
      </c>
      <c r="J58" t="s">
        <v>50</v>
      </c>
      <c r="K58" t="s">
        <v>51</v>
      </c>
      <c r="L58" t="s">
        <v>52</v>
      </c>
      <c r="M58" t="s">
        <v>53</v>
      </c>
      <c r="N58" t="s">
        <v>54</v>
      </c>
      <c r="O58" t="s">
        <v>845</v>
      </c>
      <c r="P58" t="s">
        <v>846</v>
      </c>
    </row>
    <row r="59" spans="1:16" x14ac:dyDescent="0.25">
      <c r="A59" t="s">
        <v>2274</v>
      </c>
      <c r="B59" t="s">
        <v>2275</v>
      </c>
      <c r="C59" t="s">
        <v>18</v>
      </c>
      <c r="D59">
        <v>299</v>
      </c>
      <c r="E59">
        <v>799</v>
      </c>
      <c r="F59" s="1">
        <v>0.63</v>
      </c>
      <c r="G59">
        <v>4.2</v>
      </c>
      <c r="H59" s="4">
        <v>94363</v>
      </c>
      <c r="I59" t="s">
        <v>2276</v>
      </c>
      <c r="J59" t="s">
        <v>50</v>
      </c>
      <c r="K59" t="s">
        <v>51</v>
      </c>
      <c r="L59" t="s">
        <v>52</v>
      </c>
      <c r="M59" t="s">
        <v>53</v>
      </c>
      <c r="N59" t="s">
        <v>54</v>
      </c>
      <c r="O59" t="s">
        <v>2277</v>
      </c>
      <c r="P59" t="s">
        <v>2278</v>
      </c>
    </row>
    <row r="60" spans="1:16" x14ac:dyDescent="0.25">
      <c r="A60" t="s">
        <v>5902</v>
      </c>
      <c r="B60" t="s">
        <v>5903</v>
      </c>
      <c r="C60" t="s">
        <v>5904</v>
      </c>
      <c r="D60" s="2">
        <v>2499</v>
      </c>
      <c r="E60" s="2">
        <v>3299</v>
      </c>
      <c r="F60" s="1">
        <v>0.24</v>
      </c>
      <c r="G60">
        <v>4.2</v>
      </c>
      <c r="H60" s="4">
        <v>93112</v>
      </c>
      <c r="I60" t="s">
        <v>5905</v>
      </c>
      <c r="J60" t="s">
        <v>5906</v>
      </c>
      <c r="K60" t="s">
        <v>5907</v>
      </c>
      <c r="L60" t="s">
        <v>5908</v>
      </c>
      <c r="M60" t="s">
        <v>5909</v>
      </c>
      <c r="N60" t="s">
        <v>5910</v>
      </c>
      <c r="O60" t="s">
        <v>5911</v>
      </c>
      <c r="P60" t="s">
        <v>5912</v>
      </c>
    </row>
    <row r="61" spans="1:16" x14ac:dyDescent="0.25">
      <c r="A61" t="s">
        <v>4939</v>
      </c>
      <c r="B61" t="s">
        <v>4940</v>
      </c>
      <c r="C61" t="s">
        <v>3066</v>
      </c>
      <c r="D61">
        <v>499</v>
      </c>
      <c r="E61">
        <v>999</v>
      </c>
      <c r="F61" s="1">
        <v>0.5</v>
      </c>
      <c r="G61">
        <v>3.9</v>
      </c>
      <c r="H61" s="4">
        <v>92995</v>
      </c>
      <c r="I61" t="s">
        <v>4941</v>
      </c>
      <c r="J61" t="s">
        <v>4942</v>
      </c>
      <c r="K61" t="s">
        <v>4943</v>
      </c>
      <c r="L61" t="s">
        <v>4944</v>
      </c>
      <c r="M61" t="s">
        <v>4945</v>
      </c>
      <c r="N61" t="s">
        <v>4946</v>
      </c>
      <c r="O61" t="s">
        <v>4947</v>
      </c>
      <c r="P61" t="s">
        <v>4948</v>
      </c>
    </row>
    <row r="62" spans="1:16" x14ac:dyDescent="0.25">
      <c r="A62" t="s">
        <v>6731</v>
      </c>
      <c r="B62" t="s">
        <v>6732</v>
      </c>
      <c r="C62" t="s">
        <v>6733</v>
      </c>
      <c r="D62" s="2">
        <v>1815</v>
      </c>
      <c r="E62" s="2">
        <v>3100</v>
      </c>
      <c r="F62" s="1">
        <v>0.41</v>
      </c>
      <c r="G62">
        <v>4.5</v>
      </c>
      <c r="H62" s="4">
        <v>92925</v>
      </c>
      <c r="I62" t="s">
        <v>6734</v>
      </c>
      <c r="J62" t="s">
        <v>6735</v>
      </c>
      <c r="K62" t="s">
        <v>6736</v>
      </c>
      <c r="L62" t="s">
        <v>6737</v>
      </c>
      <c r="M62" t="s">
        <v>6738</v>
      </c>
      <c r="N62" t="s">
        <v>6739</v>
      </c>
      <c r="O62" t="s">
        <v>6740</v>
      </c>
      <c r="P62" t="s">
        <v>6741</v>
      </c>
    </row>
    <row r="63" spans="1:16" x14ac:dyDescent="0.25">
      <c r="A63" t="s">
        <v>471</v>
      </c>
      <c r="B63" t="s">
        <v>472</v>
      </c>
      <c r="C63" t="s">
        <v>18</v>
      </c>
      <c r="D63">
        <v>199</v>
      </c>
      <c r="E63">
        <v>395</v>
      </c>
      <c r="F63" s="1">
        <v>0.5</v>
      </c>
      <c r="G63">
        <v>4.2</v>
      </c>
      <c r="H63" s="4">
        <v>92595</v>
      </c>
      <c r="I63" t="s">
        <v>473</v>
      </c>
      <c r="J63" t="s">
        <v>474</v>
      </c>
      <c r="K63" t="s">
        <v>475</v>
      </c>
      <c r="L63" t="s">
        <v>476</v>
      </c>
      <c r="M63" t="s">
        <v>477</v>
      </c>
      <c r="N63" t="s">
        <v>478</v>
      </c>
      <c r="O63" t="s">
        <v>479</v>
      </c>
      <c r="P63" t="s">
        <v>480</v>
      </c>
    </row>
    <row r="64" spans="1:16" x14ac:dyDescent="0.25">
      <c r="A64" t="s">
        <v>491</v>
      </c>
      <c r="B64" t="s">
        <v>492</v>
      </c>
      <c r="C64" t="s">
        <v>18</v>
      </c>
      <c r="D64">
        <v>179</v>
      </c>
      <c r="E64">
        <v>500</v>
      </c>
      <c r="F64" s="1">
        <v>0.64</v>
      </c>
      <c r="G64">
        <v>4.2</v>
      </c>
      <c r="H64" s="4">
        <v>92595</v>
      </c>
      <c r="I64" t="s">
        <v>493</v>
      </c>
      <c r="J64" t="s">
        <v>474</v>
      </c>
      <c r="K64" t="s">
        <v>475</v>
      </c>
      <c r="L64" t="s">
        <v>476</v>
      </c>
      <c r="M64" t="s">
        <v>477</v>
      </c>
      <c r="N64" t="s">
        <v>478</v>
      </c>
      <c r="O64" t="s">
        <v>494</v>
      </c>
      <c r="P64" t="s">
        <v>495</v>
      </c>
    </row>
    <row r="65" spans="1:16" x14ac:dyDescent="0.25">
      <c r="A65" t="s">
        <v>471</v>
      </c>
      <c r="B65" t="s">
        <v>472</v>
      </c>
      <c r="C65" t="s">
        <v>18</v>
      </c>
      <c r="D65">
        <v>199</v>
      </c>
      <c r="E65">
        <v>395</v>
      </c>
      <c r="F65" s="1">
        <v>0.5</v>
      </c>
      <c r="G65">
        <v>4.2</v>
      </c>
      <c r="H65" s="4">
        <v>92595</v>
      </c>
      <c r="I65" t="s">
        <v>473</v>
      </c>
      <c r="J65" t="s">
        <v>474</v>
      </c>
      <c r="K65" t="s">
        <v>475</v>
      </c>
      <c r="L65" t="s">
        <v>476</v>
      </c>
      <c r="M65" t="s">
        <v>477</v>
      </c>
      <c r="N65" t="s">
        <v>478</v>
      </c>
      <c r="O65" t="s">
        <v>479</v>
      </c>
      <c r="P65" t="s">
        <v>7396</v>
      </c>
    </row>
    <row r="66" spans="1:16" x14ac:dyDescent="0.25">
      <c r="A66" t="s">
        <v>4214</v>
      </c>
      <c r="B66" t="s">
        <v>4215</v>
      </c>
      <c r="C66" t="s">
        <v>2948</v>
      </c>
      <c r="D66" s="2">
        <v>1499</v>
      </c>
      <c r="E66" s="2">
        <v>4999</v>
      </c>
      <c r="F66" s="1">
        <v>0.7</v>
      </c>
      <c r="G66">
        <v>4</v>
      </c>
      <c r="H66" s="4">
        <v>92588</v>
      </c>
      <c r="I66" t="s">
        <v>4216</v>
      </c>
      <c r="J66" t="s">
        <v>4217</v>
      </c>
      <c r="K66" t="s">
        <v>4218</v>
      </c>
      <c r="L66" t="s">
        <v>4219</v>
      </c>
      <c r="M66" t="s">
        <v>4220</v>
      </c>
      <c r="N66" t="s">
        <v>4221</v>
      </c>
      <c r="O66" t="s">
        <v>4222</v>
      </c>
      <c r="P66" t="s">
        <v>4223</v>
      </c>
    </row>
    <row r="67" spans="1:16" x14ac:dyDescent="0.25">
      <c r="A67" t="s">
        <v>6112</v>
      </c>
      <c r="B67" t="s">
        <v>6113</v>
      </c>
      <c r="C67" t="s">
        <v>2948</v>
      </c>
      <c r="D67" s="2">
        <v>1499</v>
      </c>
      <c r="E67" s="2">
        <v>4999</v>
      </c>
      <c r="F67" s="1">
        <v>0.7</v>
      </c>
      <c r="G67">
        <v>4</v>
      </c>
      <c r="H67" s="4">
        <v>92588</v>
      </c>
      <c r="I67" t="s">
        <v>6114</v>
      </c>
      <c r="J67" t="s">
        <v>4217</v>
      </c>
      <c r="K67" t="s">
        <v>4218</v>
      </c>
      <c r="L67" t="s">
        <v>4219</v>
      </c>
      <c r="M67" t="s">
        <v>4220</v>
      </c>
      <c r="N67" t="s">
        <v>4221</v>
      </c>
      <c r="O67" t="s">
        <v>6115</v>
      </c>
      <c r="P67" t="s">
        <v>6116</v>
      </c>
    </row>
    <row r="68" spans="1:16" x14ac:dyDescent="0.25">
      <c r="A68" t="s">
        <v>5078</v>
      </c>
      <c r="B68" t="s">
        <v>5079</v>
      </c>
      <c r="C68" t="s">
        <v>3066</v>
      </c>
      <c r="D68">
        <v>449</v>
      </c>
      <c r="E68" s="2">
        <v>1290</v>
      </c>
      <c r="F68" s="1">
        <v>0.65</v>
      </c>
      <c r="G68">
        <v>4.0999999999999996</v>
      </c>
      <c r="H68" s="4">
        <v>91770</v>
      </c>
      <c r="I68" t="s">
        <v>5080</v>
      </c>
      <c r="J68" t="s">
        <v>5081</v>
      </c>
      <c r="K68" t="s">
        <v>5082</v>
      </c>
      <c r="L68" t="s">
        <v>5083</v>
      </c>
      <c r="M68" t="s">
        <v>5084</v>
      </c>
      <c r="N68" t="s">
        <v>5085</v>
      </c>
      <c r="O68" t="s">
        <v>5086</v>
      </c>
      <c r="P68" t="s">
        <v>5087</v>
      </c>
    </row>
    <row r="69" spans="1:16" x14ac:dyDescent="0.25">
      <c r="A69" t="s">
        <v>8494</v>
      </c>
      <c r="B69" t="s">
        <v>8495</v>
      </c>
      <c r="C69" t="s">
        <v>4425</v>
      </c>
      <c r="D69">
        <v>849</v>
      </c>
      <c r="E69" s="2">
        <v>2490</v>
      </c>
      <c r="F69" s="1">
        <v>0.66</v>
      </c>
      <c r="G69">
        <v>4.2</v>
      </c>
      <c r="H69" s="4">
        <v>91188</v>
      </c>
      <c r="I69" t="s">
        <v>8496</v>
      </c>
      <c r="J69" t="s">
        <v>8497</v>
      </c>
      <c r="K69" t="s">
        <v>8498</v>
      </c>
      <c r="L69" t="s">
        <v>8499</v>
      </c>
      <c r="M69" t="s">
        <v>8500</v>
      </c>
      <c r="N69" t="s">
        <v>8501</v>
      </c>
      <c r="O69" t="s">
        <v>8502</v>
      </c>
      <c r="P69" t="s">
        <v>8503</v>
      </c>
    </row>
    <row r="70" spans="1:16" x14ac:dyDescent="0.25">
      <c r="A70" t="s">
        <v>5871</v>
      </c>
      <c r="B70" t="s">
        <v>5872</v>
      </c>
      <c r="C70" t="s">
        <v>3066</v>
      </c>
      <c r="D70" s="2">
        <v>1499</v>
      </c>
      <c r="E70" s="2">
        <v>2999</v>
      </c>
      <c r="F70" s="1">
        <v>0.5</v>
      </c>
      <c r="G70">
        <v>3.7</v>
      </c>
      <c r="H70" s="4">
        <v>87798</v>
      </c>
      <c r="I70" t="s">
        <v>5873</v>
      </c>
      <c r="J70" t="s">
        <v>5874</v>
      </c>
      <c r="K70" t="s">
        <v>5875</v>
      </c>
      <c r="L70" t="s">
        <v>5876</v>
      </c>
      <c r="M70" t="s">
        <v>5877</v>
      </c>
      <c r="N70" t="s">
        <v>5878</v>
      </c>
      <c r="O70" t="s">
        <v>5879</v>
      </c>
      <c r="P70" t="s">
        <v>5880</v>
      </c>
    </row>
    <row r="71" spans="1:16" x14ac:dyDescent="0.25">
      <c r="A71" t="s">
        <v>3578</v>
      </c>
      <c r="B71" t="s">
        <v>3579</v>
      </c>
      <c r="C71" t="s">
        <v>3066</v>
      </c>
      <c r="D71">
        <v>599</v>
      </c>
      <c r="E71" s="2">
        <v>1800</v>
      </c>
      <c r="F71" s="1">
        <v>0.67</v>
      </c>
      <c r="G71">
        <v>3.5</v>
      </c>
      <c r="H71" s="4">
        <v>83996</v>
      </c>
      <c r="I71" t="s">
        <v>3580</v>
      </c>
      <c r="J71" t="s">
        <v>3581</v>
      </c>
      <c r="K71" t="s">
        <v>3582</v>
      </c>
      <c r="L71" t="s">
        <v>3583</v>
      </c>
      <c r="M71" t="s">
        <v>3584</v>
      </c>
      <c r="N71" t="s">
        <v>3585</v>
      </c>
      <c r="O71" t="s">
        <v>3586</v>
      </c>
      <c r="P71" t="s">
        <v>3587</v>
      </c>
    </row>
    <row r="72" spans="1:16" x14ac:dyDescent="0.25">
      <c r="A72" t="s">
        <v>6302</v>
      </c>
      <c r="B72" t="s">
        <v>6303</v>
      </c>
      <c r="C72" t="s">
        <v>4834</v>
      </c>
      <c r="D72">
        <v>729</v>
      </c>
      <c r="E72" s="2">
        <v>1650</v>
      </c>
      <c r="F72" s="1">
        <v>0.56000000000000005</v>
      </c>
      <c r="G72">
        <v>4.3</v>
      </c>
      <c r="H72" s="4">
        <v>82356</v>
      </c>
      <c r="I72" t="s">
        <v>6304</v>
      </c>
      <c r="J72" t="s">
        <v>6305</v>
      </c>
      <c r="K72" t="s">
        <v>6306</v>
      </c>
      <c r="L72" t="s">
        <v>6307</v>
      </c>
      <c r="M72" t="s">
        <v>6308</v>
      </c>
      <c r="N72" t="s">
        <v>6309</v>
      </c>
      <c r="O72" t="s">
        <v>6310</v>
      </c>
      <c r="P72" t="s">
        <v>6311</v>
      </c>
    </row>
    <row r="73" spans="1:16" x14ac:dyDescent="0.25">
      <c r="A73" t="s">
        <v>4994</v>
      </c>
      <c r="B73" t="s">
        <v>4995</v>
      </c>
      <c r="C73" t="s">
        <v>3066</v>
      </c>
      <c r="D73">
        <v>329</v>
      </c>
      <c r="E73">
        <v>999</v>
      </c>
      <c r="F73" s="1">
        <v>0.67</v>
      </c>
      <c r="G73">
        <v>3.9</v>
      </c>
      <c r="H73" s="4">
        <v>77027</v>
      </c>
      <c r="I73" t="s">
        <v>4996</v>
      </c>
      <c r="J73" t="s">
        <v>4997</v>
      </c>
      <c r="K73" t="s">
        <v>4998</v>
      </c>
      <c r="L73" t="s">
        <v>4999</v>
      </c>
      <c r="M73" t="s">
        <v>5000</v>
      </c>
      <c r="N73" t="s">
        <v>5001</v>
      </c>
      <c r="O73" t="s">
        <v>5002</v>
      </c>
      <c r="P73" t="s">
        <v>5003</v>
      </c>
    </row>
    <row r="74" spans="1:16" x14ac:dyDescent="0.25">
      <c r="A74" t="s">
        <v>7619</v>
      </c>
      <c r="B74" t="s">
        <v>7620</v>
      </c>
      <c r="C74" t="s">
        <v>3066</v>
      </c>
      <c r="D74">
        <v>399</v>
      </c>
      <c r="E74" s="2">
        <v>1290</v>
      </c>
      <c r="F74" s="1">
        <v>0.69</v>
      </c>
      <c r="G74">
        <v>4.2</v>
      </c>
      <c r="H74" s="4">
        <v>76042</v>
      </c>
      <c r="I74" t="s">
        <v>7621</v>
      </c>
      <c r="J74" t="s">
        <v>7622</v>
      </c>
      <c r="K74" t="s">
        <v>7623</v>
      </c>
      <c r="L74" t="s">
        <v>7624</v>
      </c>
      <c r="M74" t="s">
        <v>7625</v>
      </c>
      <c r="N74" t="s">
        <v>7626</v>
      </c>
      <c r="O74" t="s">
        <v>7627</v>
      </c>
      <c r="P74" t="s">
        <v>7628</v>
      </c>
    </row>
    <row r="75" spans="1:16" x14ac:dyDescent="0.25">
      <c r="A75" t="s">
        <v>1873</v>
      </c>
      <c r="B75" t="s">
        <v>1874</v>
      </c>
      <c r="C75" t="s">
        <v>18</v>
      </c>
      <c r="D75">
        <v>299</v>
      </c>
      <c r="E75">
        <v>800</v>
      </c>
      <c r="F75" s="1">
        <v>0.63</v>
      </c>
      <c r="G75">
        <v>4.5</v>
      </c>
      <c r="H75" s="4">
        <v>74977</v>
      </c>
      <c r="I75" t="s">
        <v>1875</v>
      </c>
      <c r="J75" t="s">
        <v>305</v>
      </c>
      <c r="K75" t="s">
        <v>306</v>
      </c>
      <c r="L75" t="s">
        <v>307</v>
      </c>
      <c r="M75" t="s">
        <v>308</v>
      </c>
      <c r="N75" t="s">
        <v>309</v>
      </c>
      <c r="O75" t="s">
        <v>1876</v>
      </c>
      <c r="P75" t="s">
        <v>1877</v>
      </c>
    </row>
    <row r="76" spans="1:16" x14ac:dyDescent="0.25">
      <c r="A76" t="s">
        <v>302</v>
      </c>
      <c r="B76" t="s">
        <v>303</v>
      </c>
      <c r="C76" t="s">
        <v>18</v>
      </c>
      <c r="D76">
        <v>199</v>
      </c>
      <c r="E76">
        <v>750</v>
      </c>
      <c r="F76" s="1">
        <v>0.73</v>
      </c>
      <c r="G76">
        <v>4.5</v>
      </c>
      <c r="H76" s="4">
        <v>74976</v>
      </c>
      <c r="I76" t="s">
        <v>304</v>
      </c>
      <c r="J76" t="s">
        <v>305</v>
      </c>
      <c r="K76" t="s">
        <v>306</v>
      </c>
      <c r="L76" t="s">
        <v>307</v>
      </c>
      <c r="M76" t="s">
        <v>308</v>
      </c>
      <c r="N76" t="s">
        <v>309</v>
      </c>
      <c r="O76" t="s">
        <v>310</v>
      </c>
      <c r="P76" t="s">
        <v>311</v>
      </c>
    </row>
    <row r="77" spans="1:16" x14ac:dyDescent="0.25">
      <c r="A77" t="s">
        <v>302</v>
      </c>
      <c r="B77" t="s">
        <v>303</v>
      </c>
      <c r="C77" t="s">
        <v>18</v>
      </c>
      <c r="D77">
        <v>199</v>
      </c>
      <c r="E77">
        <v>750</v>
      </c>
      <c r="F77" s="1">
        <v>0.73</v>
      </c>
      <c r="G77">
        <v>4.5</v>
      </c>
      <c r="H77" s="4">
        <v>74976</v>
      </c>
      <c r="I77" t="s">
        <v>304</v>
      </c>
      <c r="J77" t="s">
        <v>305</v>
      </c>
      <c r="K77" t="s">
        <v>306</v>
      </c>
      <c r="L77" t="s">
        <v>307</v>
      </c>
      <c r="M77" t="s">
        <v>308</v>
      </c>
      <c r="N77" t="s">
        <v>309</v>
      </c>
      <c r="O77" t="s">
        <v>6656</v>
      </c>
      <c r="P77" t="s">
        <v>6657</v>
      </c>
    </row>
    <row r="78" spans="1:16" x14ac:dyDescent="0.25">
      <c r="A78" t="s">
        <v>6565</v>
      </c>
      <c r="B78" t="s">
        <v>6566</v>
      </c>
      <c r="C78" t="s">
        <v>5122</v>
      </c>
      <c r="D78" s="2">
        <v>5599</v>
      </c>
      <c r="E78" s="2">
        <v>7350</v>
      </c>
      <c r="F78" s="1">
        <v>0.24</v>
      </c>
      <c r="G78">
        <v>4.4000000000000004</v>
      </c>
      <c r="H78" s="4">
        <v>73005</v>
      </c>
      <c r="I78" t="s">
        <v>6567</v>
      </c>
      <c r="J78" t="s">
        <v>6568</v>
      </c>
      <c r="K78" t="s">
        <v>6569</v>
      </c>
      <c r="L78" t="s">
        <v>6570</v>
      </c>
      <c r="M78" t="s">
        <v>6571</v>
      </c>
      <c r="N78" t="s">
        <v>6572</v>
      </c>
      <c r="O78" t="s">
        <v>6573</v>
      </c>
      <c r="P78" t="s">
        <v>6574</v>
      </c>
    </row>
    <row r="79" spans="1:16" x14ac:dyDescent="0.25">
      <c r="A79" t="s">
        <v>7774</v>
      </c>
      <c r="B79" t="s">
        <v>7775</v>
      </c>
      <c r="C79" t="s">
        <v>3066</v>
      </c>
      <c r="D79" s="2">
        <v>1679</v>
      </c>
      <c r="E79" s="2">
        <v>1999</v>
      </c>
      <c r="F79" s="1">
        <v>0.16</v>
      </c>
      <c r="G79">
        <v>4.0999999999999996</v>
      </c>
      <c r="H79" s="4">
        <v>72563</v>
      </c>
      <c r="I79" t="s">
        <v>7776</v>
      </c>
      <c r="J79" t="s">
        <v>7777</v>
      </c>
      <c r="K79" t="s">
        <v>7778</v>
      </c>
      <c r="L79" t="s">
        <v>7779</v>
      </c>
      <c r="M79" t="s">
        <v>7780</v>
      </c>
      <c r="N79" t="s">
        <v>7781</v>
      </c>
      <c r="O79" t="s">
        <v>7782</v>
      </c>
      <c r="P79" t="s">
        <v>7783</v>
      </c>
    </row>
    <row r="80" spans="1:16" x14ac:dyDescent="0.25">
      <c r="A80" t="s">
        <v>3421</v>
      </c>
      <c r="B80" t="s">
        <v>3422</v>
      </c>
      <c r="C80" t="s">
        <v>2948</v>
      </c>
      <c r="D80" s="2">
        <v>2299</v>
      </c>
      <c r="E80" s="2">
        <v>7990</v>
      </c>
      <c r="F80" s="1">
        <v>0.71</v>
      </c>
      <c r="G80">
        <v>4.2</v>
      </c>
      <c r="H80" s="4">
        <v>69622</v>
      </c>
      <c r="I80" t="s">
        <v>3423</v>
      </c>
      <c r="J80" t="s">
        <v>3424</v>
      </c>
      <c r="K80" t="s">
        <v>3425</v>
      </c>
      <c r="L80" t="s">
        <v>3426</v>
      </c>
      <c r="M80" t="s">
        <v>3427</v>
      </c>
      <c r="N80" t="s">
        <v>3428</v>
      </c>
      <c r="O80" t="s">
        <v>3429</v>
      </c>
      <c r="P80" t="s">
        <v>3430</v>
      </c>
    </row>
    <row r="81" spans="1:16" x14ac:dyDescent="0.25">
      <c r="A81" t="s">
        <v>3421</v>
      </c>
      <c r="B81" t="s">
        <v>3422</v>
      </c>
      <c r="C81" t="s">
        <v>2948</v>
      </c>
      <c r="D81" s="2">
        <v>2299</v>
      </c>
      <c r="E81" s="2">
        <v>7990</v>
      </c>
      <c r="F81" s="1">
        <v>0.71</v>
      </c>
      <c r="G81">
        <v>4.2</v>
      </c>
      <c r="H81" s="4">
        <v>69619</v>
      </c>
      <c r="I81" t="s">
        <v>3423</v>
      </c>
      <c r="J81" t="s">
        <v>3424</v>
      </c>
      <c r="K81" t="s">
        <v>3425</v>
      </c>
      <c r="L81" t="s">
        <v>3426</v>
      </c>
      <c r="M81" t="s">
        <v>3427</v>
      </c>
      <c r="N81" t="s">
        <v>3428</v>
      </c>
      <c r="O81" t="s">
        <v>5197</v>
      </c>
      <c r="P81" t="s">
        <v>5198</v>
      </c>
    </row>
    <row r="82" spans="1:16" x14ac:dyDescent="0.25">
      <c r="A82" t="s">
        <v>6513</v>
      </c>
      <c r="B82" t="s">
        <v>6514</v>
      </c>
      <c r="C82" t="s">
        <v>6515</v>
      </c>
      <c r="D82">
        <v>449</v>
      </c>
      <c r="E82">
        <v>800</v>
      </c>
      <c r="F82" s="1">
        <v>0.44</v>
      </c>
      <c r="G82">
        <v>4.4000000000000004</v>
      </c>
      <c r="H82" s="4">
        <v>69585</v>
      </c>
      <c r="I82" t="s">
        <v>6516</v>
      </c>
      <c r="J82" t="s">
        <v>6517</v>
      </c>
      <c r="K82" t="s">
        <v>6518</v>
      </c>
      <c r="L82" t="s">
        <v>6519</v>
      </c>
      <c r="M82" t="s">
        <v>6520</v>
      </c>
      <c r="N82" t="s">
        <v>6521</v>
      </c>
      <c r="O82" t="s">
        <v>6522</v>
      </c>
      <c r="P82" t="s">
        <v>6523</v>
      </c>
    </row>
    <row r="83" spans="1:16" x14ac:dyDescent="0.25">
      <c r="A83" t="s">
        <v>1171</v>
      </c>
      <c r="B83" t="s">
        <v>1172</v>
      </c>
      <c r="C83" t="s">
        <v>1173</v>
      </c>
      <c r="D83">
        <v>489</v>
      </c>
      <c r="E83" s="2">
        <v>1200</v>
      </c>
      <c r="F83" s="1">
        <v>0.59</v>
      </c>
      <c r="G83">
        <v>4.4000000000000004</v>
      </c>
      <c r="H83" s="4">
        <v>69538</v>
      </c>
      <c r="I83" t="s">
        <v>1174</v>
      </c>
      <c r="J83" t="s">
        <v>1175</v>
      </c>
      <c r="K83" t="s">
        <v>1176</v>
      </c>
      <c r="L83" t="s">
        <v>1177</v>
      </c>
      <c r="M83" t="s">
        <v>1178</v>
      </c>
      <c r="N83" t="s">
        <v>1179</v>
      </c>
      <c r="O83" t="s">
        <v>1180</v>
      </c>
      <c r="P83" t="s">
        <v>1181</v>
      </c>
    </row>
    <row r="84" spans="1:16" x14ac:dyDescent="0.25">
      <c r="A84" t="s">
        <v>5032</v>
      </c>
      <c r="B84" t="s">
        <v>5033</v>
      </c>
      <c r="C84" t="s">
        <v>5034</v>
      </c>
      <c r="D84">
        <v>798</v>
      </c>
      <c r="E84" s="2">
        <v>1995</v>
      </c>
      <c r="F84" s="1">
        <v>0.6</v>
      </c>
      <c r="G84">
        <v>4</v>
      </c>
      <c r="H84" s="4">
        <v>68664</v>
      </c>
      <c r="I84" t="s">
        <v>5035</v>
      </c>
      <c r="J84" t="s">
        <v>5036</v>
      </c>
      <c r="K84" t="s">
        <v>5037</v>
      </c>
      <c r="L84" t="s">
        <v>5038</v>
      </c>
      <c r="M84" t="s">
        <v>5039</v>
      </c>
      <c r="N84" t="s">
        <v>5040</v>
      </c>
      <c r="O84" t="s">
        <v>5041</v>
      </c>
      <c r="P84" t="s">
        <v>5042</v>
      </c>
    </row>
    <row r="85" spans="1:16" x14ac:dyDescent="0.25">
      <c r="A85" t="s">
        <v>6220</v>
      </c>
      <c r="B85" t="s">
        <v>6221</v>
      </c>
      <c r="C85" t="s">
        <v>5443</v>
      </c>
      <c r="D85" s="2">
        <v>1529</v>
      </c>
      <c r="E85" s="2">
        <v>2399</v>
      </c>
      <c r="F85" s="1">
        <v>0.36</v>
      </c>
      <c r="G85">
        <v>4.3</v>
      </c>
      <c r="H85" s="4">
        <v>68409</v>
      </c>
      <c r="I85" t="s">
        <v>6222</v>
      </c>
      <c r="J85" t="s">
        <v>6223</v>
      </c>
      <c r="K85" t="s">
        <v>6224</v>
      </c>
      <c r="L85" t="s">
        <v>6225</v>
      </c>
      <c r="M85" t="s">
        <v>6226</v>
      </c>
      <c r="N85" t="s">
        <v>6227</v>
      </c>
      <c r="O85" t="s">
        <v>6228</v>
      </c>
      <c r="P85" t="s">
        <v>6229</v>
      </c>
    </row>
    <row r="86" spans="1:16" x14ac:dyDescent="0.25">
      <c r="A86" t="s">
        <v>3786</v>
      </c>
      <c r="B86" t="s">
        <v>3787</v>
      </c>
      <c r="C86" t="s">
        <v>2948</v>
      </c>
      <c r="D86" s="2">
        <v>1599</v>
      </c>
      <c r="E86" s="2">
        <v>4999</v>
      </c>
      <c r="F86" s="1">
        <v>0.68</v>
      </c>
      <c r="G86">
        <v>4</v>
      </c>
      <c r="H86" s="4">
        <v>67951</v>
      </c>
      <c r="I86" t="s">
        <v>3788</v>
      </c>
      <c r="J86" t="s">
        <v>5689</v>
      </c>
      <c r="K86" t="s">
        <v>5690</v>
      </c>
      <c r="L86" t="s">
        <v>5691</v>
      </c>
      <c r="M86" t="s">
        <v>5692</v>
      </c>
      <c r="N86" t="s">
        <v>5693</v>
      </c>
      <c r="O86" t="s">
        <v>5694</v>
      </c>
      <c r="P86" t="s">
        <v>5695</v>
      </c>
    </row>
    <row r="87" spans="1:16" x14ac:dyDescent="0.25">
      <c r="A87" t="s">
        <v>3786</v>
      </c>
      <c r="B87" t="s">
        <v>3787</v>
      </c>
      <c r="C87" t="s">
        <v>2948</v>
      </c>
      <c r="D87" s="2">
        <v>1599</v>
      </c>
      <c r="E87" s="2">
        <v>4999</v>
      </c>
      <c r="F87" s="1">
        <v>0.68</v>
      </c>
      <c r="G87">
        <v>4</v>
      </c>
      <c r="H87" s="4">
        <v>67950</v>
      </c>
      <c r="I87" t="s">
        <v>3788</v>
      </c>
      <c r="J87" t="s">
        <v>3789</v>
      </c>
      <c r="K87" t="s">
        <v>3790</v>
      </c>
      <c r="L87" t="s">
        <v>3791</v>
      </c>
      <c r="M87" t="s">
        <v>3792</v>
      </c>
      <c r="N87" t="s">
        <v>3793</v>
      </c>
      <c r="O87" t="s">
        <v>3794</v>
      </c>
      <c r="P87" t="s">
        <v>3795</v>
      </c>
    </row>
    <row r="88" spans="1:16" x14ac:dyDescent="0.25">
      <c r="A88" t="s">
        <v>3022</v>
      </c>
      <c r="B88" t="s">
        <v>3023</v>
      </c>
      <c r="C88" t="s">
        <v>3024</v>
      </c>
      <c r="D88">
        <v>569</v>
      </c>
      <c r="E88" s="2">
        <v>1000</v>
      </c>
      <c r="F88" s="1">
        <v>0.43</v>
      </c>
      <c r="G88">
        <v>4.4000000000000004</v>
      </c>
      <c r="H88" s="4">
        <v>67262</v>
      </c>
      <c r="I88" t="s">
        <v>3025</v>
      </c>
      <c r="J88" t="s">
        <v>3026</v>
      </c>
      <c r="K88" t="s">
        <v>3027</v>
      </c>
      <c r="L88" t="s">
        <v>3028</v>
      </c>
      <c r="M88" t="s">
        <v>3029</v>
      </c>
      <c r="N88" t="s">
        <v>3030</v>
      </c>
      <c r="O88" t="s">
        <v>4885</v>
      </c>
      <c r="P88" t="s">
        <v>4886</v>
      </c>
    </row>
    <row r="89" spans="1:16" x14ac:dyDescent="0.25">
      <c r="A89" t="s">
        <v>4203</v>
      </c>
      <c r="B89" t="s">
        <v>4204</v>
      </c>
      <c r="C89" t="s">
        <v>3024</v>
      </c>
      <c r="D89" s="2">
        <v>1989</v>
      </c>
      <c r="E89" s="2">
        <v>3500</v>
      </c>
      <c r="F89" s="1">
        <v>0.43</v>
      </c>
      <c r="G89">
        <v>4.4000000000000004</v>
      </c>
      <c r="H89" s="4">
        <v>67260</v>
      </c>
      <c r="I89" t="s">
        <v>4205</v>
      </c>
      <c r="J89" t="s">
        <v>3026</v>
      </c>
      <c r="K89" t="s">
        <v>3027</v>
      </c>
      <c r="L89" t="s">
        <v>3028</v>
      </c>
      <c r="M89" t="s">
        <v>3029</v>
      </c>
      <c r="N89" t="s">
        <v>3030</v>
      </c>
      <c r="O89" t="s">
        <v>4206</v>
      </c>
      <c r="P89" t="s">
        <v>4207</v>
      </c>
    </row>
    <row r="90" spans="1:16" x14ac:dyDescent="0.25">
      <c r="A90" t="s">
        <v>4434</v>
      </c>
      <c r="B90" t="s">
        <v>4435</v>
      </c>
      <c r="C90" t="s">
        <v>3024</v>
      </c>
      <c r="D90">
        <v>649</v>
      </c>
      <c r="E90" s="2">
        <v>2400</v>
      </c>
      <c r="F90" s="1">
        <v>0.73</v>
      </c>
      <c r="G90">
        <v>4.4000000000000004</v>
      </c>
      <c r="H90" s="4">
        <v>67260</v>
      </c>
      <c r="I90" t="s">
        <v>4436</v>
      </c>
      <c r="J90" t="s">
        <v>3026</v>
      </c>
      <c r="K90" t="s">
        <v>3027</v>
      </c>
      <c r="L90" t="s">
        <v>3028</v>
      </c>
      <c r="M90" t="s">
        <v>3029</v>
      </c>
      <c r="N90" t="s">
        <v>3030</v>
      </c>
      <c r="O90" t="s">
        <v>3031</v>
      </c>
      <c r="P90" t="s">
        <v>4437</v>
      </c>
    </row>
    <row r="91" spans="1:16" x14ac:dyDescent="0.25">
      <c r="A91" t="s">
        <v>3022</v>
      </c>
      <c r="B91" t="s">
        <v>3023</v>
      </c>
      <c r="C91" t="s">
        <v>3024</v>
      </c>
      <c r="D91">
        <v>569</v>
      </c>
      <c r="E91" s="2">
        <v>1000</v>
      </c>
      <c r="F91" s="1">
        <v>0.43</v>
      </c>
      <c r="G91">
        <v>4.4000000000000004</v>
      </c>
      <c r="H91" s="4">
        <v>67259</v>
      </c>
      <c r="I91" t="s">
        <v>3025</v>
      </c>
      <c r="J91" t="s">
        <v>3026</v>
      </c>
      <c r="K91" t="s">
        <v>3027</v>
      </c>
      <c r="L91" t="s">
        <v>3028</v>
      </c>
      <c r="M91" t="s">
        <v>3029</v>
      </c>
      <c r="N91" t="s">
        <v>3030</v>
      </c>
      <c r="O91" t="s">
        <v>3031</v>
      </c>
      <c r="P91" t="s">
        <v>3032</v>
      </c>
    </row>
    <row r="92" spans="1:16" x14ac:dyDescent="0.25">
      <c r="A92" t="s">
        <v>3126</v>
      </c>
      <c r="B92" t="s">
        <v>3127</v>
      </c>
      <c r="C92" t="s">
        <v>3024</v>
      </c>
      <c r="D92">
        <v>959</v>
      </c>
      <c r="E92" s="2">
        <v>1800</v>
      </c>
      <c r="F92" s="1">
        <v>0.47</v>
      </c>
      <c r="G92">
        <v>4.4000000000000004</v>
      </c>
      <c r="H92" s="4">
        <v>67259</v>
      </c>
      <c r="I92" t="s">
        <v>3025</v>
      </c>
      <c r="J92" t="s">
        <v>3026</v>
      </c>
      <c r="K92" t="s">
        <v>3027</v>
      </c>
      <c r="L92" t="s">
        <v>3028</v>
      </c>
      <c r="M92" t="s">
        <v>3029</v>
      </c>
      <c r="N92" t="s">
        <v>3030</v>
      </c>
      <c r="O92" t="s">
        <v>3128</v>
      </c>
      <c r="P92" t="s">
        <v>3129</v>
      </c>
    </row>
    <row r="93" spans="1:16" x14ac:dyDescent="0.25">
      <c r="A93" t="s">
        <v>3201</v>
      </c>
      <c r="B93" t="s">
        <v>3202</v>
      </c>
      <c r="C93" t="s">
        <v>3024</v>
      </c>
      <c r="D93">
        <v>369</v>
      </c>
      <c r="E93">
        <v>700</v>
      </c>
      <c r="F93" s="1">
        <v>0.47</v>
      </c>
      <c r="G93">
        <v>4.4000000000000004</v>
      </c>
      <c r="H93" s="4">
        <v>67259</v>
      </c>
      <c r="I93" t="s">
        <v>3203</v>
      </c>
      <c r="J93" t="s">
        <v>3026</v>
      </c>
      <c r="K93" t="s">
        <v>3027</v>
      </c>
      <c r="L93" t="s">
        <v>3028</v>
      </c>
      <c r="M93" t="s">
        <v>3029</v>
      </c>
      <c r="N93" t="s">
        <v>3030</v>
      </c>
      <c r="O93" t="s">
        <v>3204</v>
      </c>
      <c r="P93" t="s">
        <v>3205</v>
      </c>
    </row>
    <row r="94" spans="1:16" x14ac:dyDescent="0.25">
      <c r="A94" t="s">
        <v>5848</v>
      </c>
      <c r="B94" t="s">
        <v>5849</v>
      </c>
      <c r="C94" t="s">
        <v>5515</v>
      </c>
      <c r="D94">
        <v>549</v>
      </c>
      <c r="E94">
        <v>999</v>
      </c>
      <c r="F94" s="1">
        <v>0.45</v>
      </c>
      <c r="G94">
        <v>3.9</v>
      </c>
      <c r="H94" s="4">
        <v>64705</v>
      </c>
      <c r="I94" t="s">
        <v>5850</v>
      </c>
      <c r="J94" t="s">
        <v>5851</v>
      </c>
      <c r="K94" t="s">
        <v>5852</v>
      </c>
      <c r="L94" t="s">
        <v>5853</v>
      </c>
      <c r="M94" t="s">
        <v>5854</v>
      </c>
      <c r="N94" t="s">
        <v>5855</v>
      </c>
      <c r="O94" t="s">
        <v>5856</v>
      </c>
      <c r="P94" t="s">
        <v>5857</v>
      </c>
    </row>
    <row r="95" spans="1:16" x14ac:dyDescent="0.25">
      <c r="A95" t="s">
        <v>4960</v>
      </c>
      <c r="B95" t="s">
        <v>4961</v>
      </c>
      <c r="C95" t="s">
        <v>4834</v>
      </c>
      <c r="D95">
        <v>475</v>
      </c>
      <c r="E95" s="2">
        <v>1500</v>
      </c>
      <c r="F95" s="1">
        <v>0.68</v>
      </c>
      <c r="G95">
        <v>4.2</v>
      </c>
      <c r="H95" s="4">
        <v>64273</v>
      </c>
      <c r="I95" t="s">
        <v>4962</v>
      </c>
      <c r="J95" t="s">
        <v>4963</v>
      </c>
      <c r="K95" t="s">
        <v>4964</v>
      </c>
      <c r="L95" t="s">
        <v>4965</v>
      </c>
      <c r="M95" t="s">
        <v>4966</v>
      </c>
      <c r="N95" t="s">
        <v>4967</v>
      </c>
      <c r="O95" t="s">
        <v>4968</v>
      </c>
      <c r="P95" t="s">
        <v>4969</v>
      </c>
    </row>
    <row r="96" spans="1:16" x14ac:dyDescent="0.25">
      <c r="A96" t="s">
        <v>5983</v>
      </c>
      <c r="B96" t="s">
        <v>5984</v>
      </c>
      <c r="C96" t="s">
        <v>5515</v>
      </c>
      <c r="D96" s="2">
        <v>1999</v>
      </c>
      <c r="E96" s="2">
        <v>2999</v>
      </c>
      <c r="F96" s="1">
        <v>0.33</v>
      </c>
      <c r="G96">
        <v>4.3</v>
      </c>
      <c r="H96" s="4">
        <v>63899</v>
      </c>
      <c r="I96" t="s">
        <v>5985</v>
      </c>
      <c r="J96" t="s">
        <v>5986</v>
      </c>
      <c r="K96" t="s">
        <v>5987</v>
      </c>
      <c r="L96" t="s">
        <v>5988</v>
      </c>
      <c r="M96" t="s">
        <v>5989</v>
      </c>
      <c r="N96" t="s">
        <v>5990</v>
      </c>
      <c r="O96" t="s">
        <v>5991</v>
      </c>
      <c r="P96" t="s">
        <v>5992</v>
      </c>
    </row>
    <row r="97" spans="1:16" x14ac:dyDescent="0.25">
      <c r="A97" t="s">
        <v>8635</v>
      </c>
      <c r="B97" t="s">
        <v>8636</v>
      </c>
      <c r="C97" t="s">
        <v>8541</v>
      </c>
      <c r="D97">
        <v>749</v>
      </c>
      <c r="E97" s="2">
        <v>1445</v>
      </c>
      <c r="F97" s="1">
        <v>0.48</v>
      </c>
      <c r="G97">
        <v>3.9</v>
      </c>
      <c r="H97" s="4">
        <v>63350</v>
      </c>
      <c r="I97" t="s">
        <v>8637</v>
      </c>
      <c r="J97" t="s">
        <v>8638</v>
      </c>
      <c r="K97" t="s">
        <v>8639</v>
      </c>
      <c r="L97" t="s">
        <v>8640</v>
      </c>
      <c r="M97" t="s">
        <v>8641</v>
      </c>
      <c r="N97" t="s">
        <v>8642</v>
      </c>
      <c r="O97" t="s">
        <v>8643</v>
      </c>
      <c r="P97" t="s">
        <v>8644</v>
      </c>
    </row>
    <row r="98" spans="1:16" x14ac:dyDescent="0.25">
      <c r="A98" t="s">
        <v>4843</v>
      </c>
      <c r="B98" t="s">
        <v>4844</v>
      </c>
      <c r="C98" t="s">
        <v>4845</v>
      </c>
      <c r="D98">
        <v>599</v>
      </c>
      <c r="E98">
        <v>895</v>
      </c>
      <c r="F98" s="1">
        <v>0.33</v>
      </c>
      <c r="G98">
        <v>4.4000000000000004</v>
      </c>
      <c r="H98" s="4">
        <v>61314</v>
      </c>
      <c r="I98" t="s">
        <v>4846</v>
      </c>
      <c r="J98" t="s">
        <v>4847</v>
      </c>
      <c r="K98" t="s">
        <v>4848</v>
      </c>
      <c r="L98" t="s">
        <v>4849</v>
      </c>
      <c r="M98" t="s">
        <v>4850</v>
      </c>
      <c r="N98" t="s">
        <v>4851</v>
      </c>
      <c r="O98" t="s">
        <v>4852</v>
      </c>
      <c r="P98" t="s">
        <v>4853</v>
      </c>
    </row>
    <row r="99" spans="1:16" x14ac:dyDescent="0.25">
      <c r="A99" t="s">
        <v>5581</v>
      </c>
      <c r="B99" t="s">
        <v>5582</v>
      </c>
      <c r="C99" t="s">
        <v>4425</v>
      </c>
      <c r="D99">
        <v>599</v>
      </c>
      <c r="E99" s="2">
        <v>1399</v>
      </c>
      <c r="F99" s="1">
        <v>0.56999999999999995</v>
      </c>
      <c r="G99">
        <v>3.8</v>
      </c>
      <c r="H99" s="4">
        <v>60026</v>
      </c>
      <c r="I99" t="s">
        <v>5583</v>
      </c>
      <c r="J99" t="s">
        <v>5584</v>
      </c>
      <c r="K99" t="s">
        <v>5585</v>
      </c>
      <c r="L99" t="s">
        <v>5586</v>
      </c>
      <c r="M99" t="s">
        <v>5587</v>
      </c>
      <c r="N99" t="s">
        <v>5588</v>
      </c>
      <c r="O99" t="s">
        <v>5589</v>
      </c>
      <c r="P99" t="s">
        <v>5590</v>
      </c>
    </row>
    <row r="100" spans="1:16" x14ac:dyDescent="0.25">
      <c r="A100" t="s">
        <v>3819</v>
      </c>
      <c r="B100" t="s">
        <v>3820</v>
      </c>
      <c r="C100" t="s">
        <v>2990</v>
      </c>
      <c r="D100" s="2">
        <v>12490</v>
      </c>
      <c r="E100" s="2">
        <v>15990</v>
      </c>
      <c r="F100" s="1">
        <v>0.22</v>
      </c>
      <c r="G100">
        <v>4.2</v>
      </c>
      <c r="H100" s="4">
        <v>58506</v>
      </c>
      <c r="I100" t="s">
        <v>3821</v>
      </c>
      <c r="J100" t="s">
        <v>3822</v>
      </c>
      <c r="K100" t="s">
        <v>3823</v>
      </c>
      <c r="L100" t="s">
        <v>3824</v>
      </c>
      <c r="M100" t="s">
        <v>3825</v>
      </c>
      <c r="N100" t="s">
        <v>3826</v>
      </c>
      <c r="O100" t="s">
        <v>3827</v>
      </c>
      <c r="P100" t="s">
        <v>3828</v>
      </c>
    </row>
    <row r="101" spans="1:16" x14ac:dyDescent="0.25">
      <c r="A101" t="s">
        <v>3085</v>
      </c>
      <c r="B101" t="s">
        <v>3086</v>
      </c>
      <c r="C101" t="s">
        <v>3066</v>
      </c>
      <c r="D101">
        <v>599</v>
      </c>
      <c r="E101" s="2">
        <v>2499</v>
      </c>
      <c r="F101" s="1">
        <v>0.76</v>
      </c>
      <c r="G101">
        <v>3.9</v>
      </c>
      <c r="H101" s="4">
        <v>58162</v>
      </c>
      <c r="I101" t="s">
        <v>3087</v>
      </c>
      <c r="J101" t="s">
        <v>3088</v>
      </c>
      <c r="K101" t="s">
        <v>3089</v>
      </c>
      <c r="L101" t="s">
        <v>3090</v>
      </c>
      <c r="M101" t="s">
        <v>3091</v>
      </c>
      <c r="N101" t="s">
        <v>3092</v>
      </c>
      <c r="O101" t="s">
        <v>3093</v>
      </c>
      <c r="P101" t="s">
        <v>3094</v>
      </c>
    </row>
    <row r="102" spans="1:16" x14ac:dyDescent="0.25">
      <c r="A102" t="s">
        <v>4140</v>
      </c>
      <c r="B102" t="s">
        <v>4141</v>
      </c>
      <c r="C102" t="s">
        <v>2990</v>
      </c>
      <c r="D102" s="2">
        <v>12999</v>
      </c>
      <c r="E102" s="2">
        <v>13499</v>
      </c>
      <c r="F102" s="1">
        <v>0.04</v>
      </c>
      <c r="G102">
        <v>4.0999999999999996</v>
      </c>
      <c r="H102" s="4">
        <v>56098</v>
      </c>
      <c r="I102" t="s">
        <v>4142</v>
      </c>
      <c r="J102" t="s">
        <v>4143</v>
      </c>
      <c r="K102" t="s">
        <v>4144</v>
      </c>
      <c r="L102" t="s">
        <v>4145</v>
      </c>
      <c r="M102" t="s">
        <v>4146</v>
      </c>
      <c r="N102" t="s">
        <v>4147</v>
      </c>
      <c r="O102" t="s">
        <v>4148</v>
      </c>
      <c r="P102" t="s">
        <v>4149</v>
      </c>
    </row>
    <row r="103" spans="1:16" x14ac:dyDescent="0.25">
      <c r="A103" t="s">
        <v>5284</v>
      </c>
      <c r="B103" t="s">
        <v>5285</v>
      </c>
      <c r="C103" t="s">
        <v>4834</v>
      </c>
      <c r="D103">
        <v>889</v>
      </c>
      <c r="E103" s="2">
        <v>2500</v>
      </c>
      <c r="F103" s="1">
        <v>0.64</v>
      </c>
      <c r="G103">
        <v>4.3</v>
      </c>
      <c r="H103" s="4">
        <v>55747</v>
      </c>
      <c r="I103" t="s">
        <v>5286</v>
      </c>
      <c r="J103" t="s">
        <v>5287</v>
      </c>
      <c r="K103" t="s">
        <v>5288</v>
      </c>
      <c r="L103" t="s">
        <v>5289</v>
      </c>
      <c r="M103" t="s">
        <v>5290</v>
      </c>
      <c r="N103" t="s">
        <v>5291</v>
      </c>
      <c r="O103" t="s">
        <v>5292</v>
      </c>
      <c r="P103" t="s">
        <v>5293</v>
      </c>
    </row>
    <row r="104" spans="1:16" x14ac:dyDescent="0.25">
      <c r="A104" t="s">
        <v>5452</v>
      </c>
      <c r="B104" t="s">
        <v>5453</v>
      </c>
      <c r="C104" t="s">
        <v>5454</v>
      </c>
      <c r="D104" s="2">
        <v>1799</v>
      </c>
      <c r="E104" s="2">
        <v>4999</v>
      </c>
      <c r="F104" s="1">
        <v>0.64</v>
      </c>
      <c r="G104">
        <v>4.0999999999999996</v>
      </c>
      <c r="H104" s="4">
        <v>55192</v>
      </c>
      <c r="I104" t="s">
        <v>5455</v>
      </c>
      <c r="J104" t="s">
        <v>5456</v>
      </c>
      <c r="K104" t="s">
        <v>5457</v>
      </c>
      <c r="L104" t="s">
        <v>5458</v>
      </c>
      <c r="M104" t="s">
        <v>5459</v>
      </c>
      <c r="N104" t="s">
        <v>5460</v>
      </c>
      <c r="O104" t="s">
        <v>5461</v>
      </c>
      <c r="P104" t="s">
        <v>5462</v>
      </c>
    </row>
    <row r="105" spans="1:16" x14ac:dyDescent="0.25">
      <c r="A105" t="s">
        <v>6016</v>
      </c>
      <c r="B105" t="s">
        <v>6017</v>
      </c>
      <c r="C105" t="s">
        <v>4845</v>
      </c>
      <c r="D105">
        <v>699</v>
      </c>
      <c r="E105">
        <v>995</v>
      </c>
      <c r="F105" s="1">
        <v>0.3</v>
      </c>
      <c r="G105">
        <v>4.5</v>
      </c>
      <c r="H105" s="4">
        <v>54405</v>
      </c>
      <c r="I105" t="s">
        <v>6018</v>
      </c>
      <c r="J105" t="s">
        <v>6019</v>
      </c>
      <c r="K105" t="s">
        <v>6020</v>
      </c>
      <c r="L105" t="s">
        <v>6021</v>
      </c>
      <c r="M105" t="s">
        <v>6022</v>
      </c>
      <c r="N105" t="s">
        <v>6023</v>
      </c>
      <c r="O105" t="s">
        <v>6024</v>
      </c>
      <c r="P105" t="s">
        <v>6025</v>
      </c>
    </row>
    <row r="106" spans="1:16" x14ac:dyDescent="0.25">
      <c r="A106" t="s">
        <v>4970</v>
      </c>
      <c r="B106" t="s">
        <v>4971</v>
      </c>
      <c r="C106" t="s">
        <v>4845</v>
      </c>
      <c r="D106">
        <v>269</v>
      </c>
      <c r="E106">
        <v>649</v>
      </c>
      <c r="F106" s="1">
        <v>0.59</v>
      </c>
      <c r="G106">
        <v>4.3</v>
      </c>
      <c r="H106" s="4">
        <v>54315</v>
      </c>
      <c r="I106" t="s">
        <v>4972</v>
      </c>
      <c r="J106" t="s">
        <v>4973</v>
      </c>
      <c r="K106" t="s">
        <v>4974</v>
      </c>
      <c r="L106" t="s">
        <v>4975</v>
      </c>
      <c r="M106" t="s">
        <v>4976</v>
      </c>
      <c r="N106" t="s">
        <v>4977</v>
      </c>
      <c r="O106" t="s">
        <v>4978</v>
      </c>
      <c r="P106" t="s">
        <v>4979</v>
      </c>
    </row>
    <row r="107" spans="1:16" x14ac:dyDescent="0.25">
      <c r="A107" t="s">
        <v>8645</v>
      </c>
      <c r="B107" t="s">
        <v>8646</v>
      </c>
      <c r="C107" t="s">
        <v>8647</v>
      </c>
      <c r="D107" s="2">
        <v>1699</v>
      </c>
      <c r="E107" s="2">
        <v>3193</v>
      </c>
      <c r="F107" s="1">
        <v>0.47</v>
      </c>
      <c r="G107">
        <v>3.8</v>
      </c>
      <c r="H107" s="4">
        <v>54032</v>
      </c>
      <c r="I107" t="s">
        <v>8648</v>
      </c>
      <c r="J107" t="s">
        <v>8649</v>
      </c>
      <c r="K107" t="s">
        <v>8650</v>
      </c>
      <c r="L107" t="s">
        <v>8651</v>
      </c>
      <c r="M107" t="s">
        <v>8652</v>
      </c>
      <c r="N107" t="s">
        <v>8653</v>
      </c>
      <c r="O107" t="s">
        <v>8654</v>
      </c>
      <c r="P107" t="s">
        <v>8655</v>
      </c>
    </row>
    <row r="108" spans="1:16" x14ac:dyDescent="0.25">
      <c r="A108" t="s">
        <v>9804</v>
      </c>
      <c r="B108" t="s">
        <v>9805</v>
      </c>
      <c r="C108" t="s">
        <v>8721</v>
      </c>
      <c r="D108" s="2">
        <v>1439</v>
      </c>
      <c r="E108" s="2">
        <v>1999</v>
      </c>
      <c r="F108" s="1">
        <v>0.28000000000000003</v>
      </c>
      <c r="G108">
        <v>4.8</v>
      </c>
      <c r="H108" s="4">
        <v>53803</v>
      </c>
      <c r="I108" t="s">
        <v>9806</v>
      </c>
      <c r="J108" t="s">
        <v>9807</v>
      </c>
      <c r="K108" t="s">
        <v>9808</v>
      </c>
      <c r="L108" t="s">
        <v>9809</v>
      </c>
      <c r="M108" t="s">
        <v>9810</v>
      </c>
      <c r="N108" t="s">
        <v>9811</v>
      </c>
      <c r="O108" t="s">
        <v>9812</v>
      </c>
      <c r="P108" t="s">
        <v>9813</v>
      </c>
    </row>
    <row r="109" spans="1:16" x14ac:dyDescent="0.25">
      <c r="A109" t="s">
        <v>5806</v>
      </c>
      <c r="B109" t="s">
        <v>5807</v>
      </c>
      <c r="C109" t="s">
        <v>3066</v>
      </c>
      <c r="D109">
        <v>799</v>
      </c>
      <c r="E109" s="2">
        <v>1499</v>
      </c>
      <c r="F109" s="1">
        <v>0.47</v>
      </c>
      <c r="G109">
        <v>4.0999999999999996</v>
      </c>
      <c r="H109" s="4">
        <v>53648</v>
      </c>
      <c r="I109" t="s">
        <v>5808</v>
      </c>
      <c r="J109" t="s">
        <v>5809</v>
      </c>
      <c r="K109" t="s">
        <v>5810</v>
      </c>
      <c r="L109" t="s">
        <v>5811</v>
      </c>
      <c r="M109" t="s">
        <v>5812</v>
      </c>
      <c r="N109" t="s">
        <v>5813</v>
      </c>
      <c r="O109" t="s">
        <v>5814</v>
      </c>
      <c r="P109" t="s">
        <v>5815</v>
      </c>
    </row>
    <row r="110" spans="1:16" x14ac:dyDescent="0.25">
      <c r="A110" t="s">
        <v>5550</v>
      </c>
      <c r="B110" t="s">
        <v>5551</v>
      </c>
      <c r="C110" t="s">
        <v>4834</v>
      </c>
      <c r="D110" s="2">
        <v>1109</v>
      </c>
      <c r="E110" s="2">
        <v>2800</v>
      </c>
      <c r="F110" s="1">
        <v>0.6</v>
      </c>
      <c r="G110">
        <v>4.3</v>
      </c>
      <c r="H110" s="4">
        <v>53464</v>
      </c>
      <c r="I110" t="s">
        <v>5552</v>
      </c>
      <c r="J110" t="s">
        <v>5553</v>
      </c>
      <c r="K110" t="s">
        <v>5554</v>
      </c>
      <c r="L110" t="s">
        <v>5555</v>
      </c>
      <c r="M110" t="s">
        <v>5556</v>
      </c>
      <c r="N110" t="s">
        <v>13050</v>
      </c>
      <c r="O110" t="s">
        <v>5557</v>
      </c>
      <c r="P110" t="s">
        <v>5558</v>
      </c>
    </row>
    <row r="111" spans="1:16" x14ac:dyDescent="0.25">
      <c r="A111" t="s">
        <v>5120</v>
      </c>
      <c r="B111" t="s">
        <v>5121</v>
      </c>
      <c r="C111" t="s">
        <v>5122</v>
      </c>
      <c r="D111" s="2">
        <v>4098</v>
      </c>
      <c r="E111" s="2">
        <v>4999</v>
      </c>
      <c r="F111" s="1">
        <v>0.18</v>
      </c>
      <c r="G111">
        <v>4.5</v>
      </c>
      <c r="H111" s="4">
        <v>50810</v>
      </c>
      <c r="I111" t="s">
        <v>5123</v>
      </c>
      <c r="J111" t="s">
        <v>5124</v>
      </c>
      <c r="K111" t="s">
        <v>5125</v>
      </c>
      <c r="L111" t="s">
        <v>5126</v>
      </c>
      <c r="M111" t="s">
        <v>5127</v>
      </c>
      <c r="N111" t="s">
        <v>5128</v>
      </c>
      <c r="O111" t="s">
        <v>5129</v>
      </c>
      <c r="P111" t="s">
        <v>5130</v>
      </c>
    </row>
    <row r="112" spans="1:16" x14ac:dyDescent="0.25">
      <c r="A112" t="s">
        <v>3647</v>
      </c>
      <c r="B112" t="s">
        <v>3648</v>
      </c>
      <c r="C112" t="s">
        <v>2990</v>
      </c>
      <c r="D112" s="2">
        <v>12999</v>
      </c>
      <c r="E112" s="2">
        <v>17999</v>
      </c>
      <c r="F112" s="1">
        <v>0.28000000000000003</v>
      </c>
      <c r="G112">
        <v>4.0999999999999996</v>
      </c>
      <c r="H112" s="4">
        <v>50772</v>
      </c>
      <c r="I112" t="s">
        <v>3649</v>
      </c>
      <c r="J112" t="s">
        <v>3650</v>
      </c>
      <c r="K112" t="s">
        <v>3651</v>
      </c>
      <c r="L112" t="s">
        <v>3652</v>
      </c>
      <c r="M112" t="s">
        <v>3653</v>
      </c>
      <c r="N112" t="s">
        <v>3654</v>
      </c>
      <c r="O112" t="s">
        <v>3655</v>
      </c>
      <c r="P112" t="s">
        <v>3656</v>
      </c>
    </row>
    <row r="113" spans="1:16" x14ac:dyDescent="0.25">
      <c r="A113" t="s">
        <v>4164</v>
      </c>
      <c r="B113" t="s">
        <v>4165</v>
      </c>
      <c r="C113" t="s">
        <v>2990</v>
      </c>
      <c r="D113" s="2">
        <v>12999</v>
      </c>
      <c r="E113" s="2">
        <v>18999</v>
      </c>
      <c r="F113" s="1">
        <v>0.32</v>
      </c>
      <c r="G113">
        <v>4.0999999999999996</v>
      </c>
      <c r="H113" s="4">
        <v>50772</v>
      </c>
      <c r="I113" t="s">
        <v>4166</v>
      </c>
      <c r="J113" t="s">
        <v>3650</v>
      </c>
      <c r="K113" t="s">
        <v>3651</v>
      </c>
      <c r="L113" t="s">
        <v>3652</v>
      </c>
      <c r="M113" t="s">
        <v>3653</v>
      </c>
      <c r="N113" t="s">
        <v>3654</v>
      </c>
      <c r="O113" t="s">
        <v>4167</v>
      </c>
      <c r="P113" t="s">
        <v>4168</v>
      </c>
    </row>
    <row r="114" spans="1:16" x14ac:dyDescent="0.25">
      <c r="A114" t="s">
        <v>4211</v>
      </c>
      <c r="B114" t="s">
        <v>4212</v>
      </c>
      <c r="C114" t="s">
        <v>2990</v>
      </c>
      <c r="D114" s="2">
        <v>12999</v>
      </c>
      <c r="E114" s="2">
        <v>18999</v>
      </c>
      <c r="F114" s="1">
        <v>0.32</v>
      </c>
      <c r="G114">
        <v>4.0999999999999996</v>
      </c>
      <c r="H114" s="4">
        <v>50772</v>
      </c>
      <c r="I114" t="s">
        <v>4166</v>
      </c>
      <c r="J114" t="s">
        <v>3650</v>
      </c>
      <c r="K114" t="s">
        <v>3651</v>
      </c>
      <c r="L114" t="s">
        <v>3652</v>
      </c>
      <c r="M114" t="s">
        <v>3653</v>
      </c>
      <c r="N114" t="s">
        <v>3654</v>
      </c>
      <c r="O114" t="s">
        <v>3655</v>
      </c>
      <c r="P114" t="s">
        <v>4213</v>
      </c>
    </row>
    <row r="115" spans="1:16" x14ac:dyDescent="0.25">
      <c r="A115" t="s">
        <v>4592</v>
      </c>
      <c r="B115" t="s">
        <v>4165</v>
      </c>
      <c r="C115" t="s">
        <v>2990</v>
      </c>
      <c r="D115" s="2">
        <v>12999</v>
      </c>
      <c r="E115" s="2">
        <v>18999</v>
      </c>
      <c r="F115" s="1">
        <v>0.32</v>
      </c>
      <c r="G115">
        <v>4.0999999999999996</v>
      </c>
      <c r="H115" s="4">
        <v>50772</v>
      </c>
      <c r="I115" t="s">
        <v>4166</v>
      </c>
      <c r="J115" t="s">
        <v>3650</v>
      </c>
      <c r="K115" t="s">
        <v>3651</v>
      </c>
      <c r="L115" t="s">
        <v>3652</v>
      </c>
      <c r="M115" t="s">
        <v>3653</v>
      </c>
      <c r="N115" t="s">
        <v>3654</v>
      </c>
      <c r="O115" t="s">
        <v>4167</v>
      </c>
      <c r="P115" t="s">
        <v>4593</v>
      </c>
    </row>
    <row r="116" spans="1:16" x14ac:dyDescent="0.25">
      <c r="A116" t="s">
        <v>6782</v>
      </c>
      <c r="B116" t="s">
        <v>6783</v>
      </c>
      <c r="C116" t="s">
        <v>5122</v>
      </c>
      <c r="D116" s="2">
        <v>5799</v>
      </c>
      <c r="E116" s="2">
        <v>7999</v>
      </c>
      <c r="F116" s="1">
        <v>0.28000000000000003</v>
      </c>
      <c r="G116">
        <v>4.5</v>
      </c>
      <c r="H116" s="4">
        <v>50273</v>
      </c>
      <c r="I116" t="s">
        <v>6784</v>
      </c>
      <c r="J116" t="s">
        <v>6785</v>
      </c>
      <c r="K116" t="s">
        <v>6786</v>
      </c>
      <c r="L116" t="s">
        <v>6787</v>
      </c>
      <c r="M116" t="s">
        <v>6788</v>
      </c>
      <c r="N116" t="s">
        <v>6789</v>
      </c>
      <c r="O116" t="s">
        <v>6790</v>
      </c>
      <c r="P116" t="s">
        <v>6791</v>
      </c>
    </row>
    <row r="117" spans="1:16" x14ac:dyDescent="0.25">
      <c r="A117" t="s">
        <v>5221</v>
      </c>
      <c r="B117" t="s">
        <v>5222</v>
      </c>
      <c r="C117" t="s">
        <v>5223</v>
      </c>
      <c r="D117" s="2">
        <v>1889</v>
      </c>
      <c r="E117" s="2">
        <v>5499</v>
      </c>
      <c r="F117" s="1">
        <v>0.66</v>
      </c>
      <c r="G117">
        <v>4.2</v>
      </c>
      <c r="H117" s="4">
        <v>49551</v>
      </c>
      <c r="I117" t="s">
        <v>5224</v>
      </c>
      <c r="J117" t="s">
        <v>5225</v>
      </c>
      <c r="K117" t="s">
        <v>5226</v>
      </c>
      <c r="L117" t="s">
        <v>5227</v>
      </c>
      <c r="M117" t="s">
        <v>5228</v>
      </c>
      <c r="N117" t="s">
        <v>5229</v>
      </c>
      <c r="O117" t="s">
        <v>5230</v>
      </c>
      <c r="P117" t="s">
        <v>5231</v>
      </c>
    </row>
    <row r="118" spans="1:16" x14ac:dyDescent="0.25">
      <c r="A118" t="s">
        <v>3607</v>
      </c>
      <c r="B118" t="s">
        <v>3608</v>
      </c>
      <c r="C118" t="s">
        <v>2948</v>
      </c>
      <c r="D118" s="2">
        <v>2999</v>
      </c>
      <c r="E118" s="2">
        <v>7990</v>
      </c>
      <c r="F118" s="1">
        <v>0.62</v>
      </c>
      <c r="G118">
        <v>4.0999999999999996</v>
      </c>
      <c r="H118" s="4">
        <v>48449</v>
      </c>
      <c r="I118" t="s">
        <v>3423</v>
      </c>
      <c r="J118" t="s">
        <v>3609</v>
      </c>
      <c r="K118" t="s">
        <v>3610</v>
      </c>
      <c r="L118" t="s">
        <v>3611</v>
      </c>
      <c r="M118" t="s">
        <v>3612</v>
      </c>
      <c r="N118" t="s">
        <v>3613</v>
      </c>
      <c r="O118" t="s">
        <v>3614</v>
      </c>
      <c r="P118" t="s">
        <v>3615</v>
      </c>
    </row>
    <row r="119" spans="1:16" x14ac:dyDescent="0.25">
      <c r="A119" t="s">
        <v>3607</v>
      </c>
      <c r="B119" t="s">
        <v>3608</v>
      </c>
      <c r="C119" t="s">
        <v>2948</v>
      </c>
      <c r="D119" s="2">
        <v>2999</v>
      </c>
      <c r="E119" s="2">
        <v>7990</v>
      </c>
      <c r="F119" s="1">
        <v>0.62</v>
      </c>
      <c r="G119">
        <v>4.0999999999999996</v>
      </c>
      <c r="H119" s="4">
        <v>48448</v>
      </c>
      <c r="I119" t="s">
        <v>3423</v>
      </c>
      <c r="J119" t="s">
        <v>3609</v>
      </c>
      <c r="K119" t="s">
        <v>3610</v>
      </c>
      <c r="L119" t="s">
        <v>3611</v>
      </c>
      <c r="M119" t="s">
        <v>3612</v>
      </c>
      <c r="N119" t="s">
        <v>3613</v>
      </c>
      <c r="O119" t="s">
        <v>5559</v>
      </c>
      <c r="P119" t="s">
        <v>5560</v>
      </c>
    </row>
    <row r="120" spans="1:16" x14ac:dyDescent="0.25">
      <c r="A120" t="s">
        <v>5913</v>
      </c>
      <c r="B120" t="s">
        <v>5914</v>
      </c>
      <c r="C120" t="s">
        <v>3066</v>
      </c>
      <c r="D120" s="2">
        <v>1199</v>
      </c>
      <c r="E120" s="2">
        <v>5999</v>
      </c>
      <c r="F120" s="1">
        <v>0.8</v>
      </c>
      <c r="G120">
        <v>3.9</v>
      </c>
      <c r="H120" s="4">
        <v>47521</v>
      </c>
      <c r="I120" t="s">
        <v>5915</v>
      </c>
      <c r="J120" t="s">
        <v>5916</v>
      </c>
      <c r="K120" t="s">
        <v>5917</v>
      </c>
      <c r="L120" t="s">
        <v>5918</v>
      </c>
      <c r="M120" t="s">
        <v>5919</v>
      </c>
      <c r="N120" t="s">
        <v>5920</v>
      </c>
      <c r="O120" t="s">
        <v>5921</v>
      </c>
      <c r="P120" t="s">
        <v>5922</v>
      </c>
    </row>
    <row r="121" spans="1:16" x14ac:dyDescent="0.25">
      <c r="A121" t="s">
        <v>9110</v>
      </c>
      <c r="B121" t="s">
        <v>9111</v>
      </c>
      <c r="C121" t="s">
        <v>8699</v>
      </c>
      <c r="D121">
        <v>775</v>
      </c>
      <c r="E121">
        <v>875</v>
      </c>
      <c r="F121" s="1">
        <v>0.11</v>
      </c>
      <c r="G121">
        <v>4.2</v>
      </c>
      <c r="H121" s="4">
        <v>46647</v>
      </c>
      <c r="I121" t="s">
        <v>9112</v>
      </c>
      <c r="J121" t="s">
        <v>9113</v>
      </c>
      <c r="K121" t="s">
        <v>9114</v>
      </c>
      <c r="L121" t="s">
        <v>9115</v>
      </c>
      <c r="M121" t="s">
        <v>9116</v>
      </c>
      <c r="N121" t="s">
        <v>9117</v>
      </c>
      <c r="O121" t="s">
        <v>9118</v>
      </c>
      <c r="P121" t="s">
        <v>9119</v>
      </c>
    </row>
    <row r="122" spans="1:16" x14ac:dyDescent="0.25">
      <c r="A122" t="s">
        <v>3149</v>
      </c>
      <c r="B122" t="s">
        <v>3150</v>
      </c>
      <c r="C122" t="s">
        <v>3151</v>
      </c>
      <c r="D122">
        <v>349</v>
      </c>
      <c r="E122">
        <v>999</v>
      </c>
      <c r="F122" s="1">
        <v>0.65</v>
      </c>
      <c r="G122">
        <v>3.9</v>
      </c>
      <c r="H122" s="4">
        <v>46399</v>
      </c>
      <c r="I122" t="s">
        <v>3152</v>
      </c>
      <c r="J122" t="s">
        <v>3153</v>
      </c>
      <c r="K122" t="s">
        <v>3154</v>
      </c>
      <c r="L122" t="s">
        <v>3155</v>
      </c>
      <c r="M122" t="s">
        <v>3156</v>
      </c>
      <c r="N122" t="s">
        <v>3157</v>
      </c>
      <c r="O122" t="s">
        <v>3158</v>
      </c>
      <c r="P122" t="s">
        <v>3159</v>
      </c>
    </row>
    <row r="123" spans="1:16" x14ac:dyDescent="0.25">
      <c r="A123" t="s">
        <v>606</v>
      </c>
      <c r="B123" t="s">
        <v>607</v>
      </c>
      <c r="C123" t="s">
        <v>169</v>
      </c>
      <c r="D123" s="2">
        <v>13999</v>
      </c>
      <c r="E123" s="2">
        <v>24999</v>
      </c>
      <c r="F123" s="1">
        <v>0.44</v>
      </c>
      <c r="G123">
        <v>4.2</v>
      </c>
      <c r="H123" s="4">
        <v>45238</v>
      </c>
      <c r="I123" t="s">
        <v>608</v>
      </c>
      <c r="J123" t="s">
        <v>609</v>
      </c>
      <c r="K123" t="s">
        <v>610</v>
      </c>
      <c r="L123" t="s">
        <v>611</v>
      </c>
      <c r="M123" t="s">
        <v>612</v>
      </c>
      <c r="N123" t="s">
        <v>613</v>
      </c>
      <c r="O123" t="s">
        <v>614</v>
      </c>
      <c r="P123" t="s">
        <v>615</v>
      </c>
    </row>
    <row r="124" spans="1:16" x14ac:dyDescent="0.25">
      <c r="A124" t="s">
        <v>682</v>
      </c>
      <c r="B124" t="s">
        <v>683</v>
      </c>
      <c r="C124" t="s">
        <v>169</v>
      </c>
      <c r="D124" s="2">
        <v>26999</v>
      </c>
      <c r="E124" s="2">
        <v>42999</v>
      </c>
      <c r="F124" s="1">
        <v>0.37</v>
      </c>
      <c r="G124">
        <v>4.2</v>
      </c>
      <c r="H124" s="4">
        <v>45238</v>
      </c>
      <c r="I124" t="s">
        <v>684</v>
      </c>
      <c r="J124" t="s">
        <v>609</v>
      </c>
      <c r="K124" t="s">
        <v>610</v>
      </c>
      <c r="L124" t="s">
        <v>611</v>
      </c>
      <c r="M124" t="s">
        <v>612</v>
      </c>
      <c r="N124" t="s">
        <v>613</v>
      </c>
      <c r="O124" t="s">
        <v>685</v>
      </c>
      <c r="P124" t="s">
        <v>686</v>
      </c>
    </row>
    <row r="125" spans="1:16" x14ac:dyDescent="0.25">
      <c r="A125" t="s">
        <v>1126</v>
      </c>
      <c r="B125" t="s">
        <v>1127</v>
      </c>
      <c r="C125" t="s">
        <v>169</v>
      </c>
      <c r="D125" s="2">
        <v>32999</v>
      </c>
      <c r="E125" s="2">
        <v>44999</v>
      </c>
      <c r="F125" s="1">
        <v>0.27</v>
      </c>
      <c r="G125">
        <v>4.2</v>
      </c>
      <c r="H125" s="4">
        <v>45238</v>
      </c>
      <c r="I125" t="s">
        <v>1128</v>
      </c>
      <c r="J125" t="s">
        <v>609</v>
      </c>
      <c r="K125" t="s">
        <v>610</v>
      </c>
      <c r="L125" t="s">
        <v>611</v>
      </c>
      <c r="M125" t="s">
        <v>612</v>
      </c>
      <c r="N125" t="s">
        <v>613</v>
      </c>
      <c r="O125" t="s">
        <v>1129</v>
      </c>
      <c r="P125" t="s">
        <v>1130</v>
      </c>
    </row>
    <row r="126" spans="1:16" x14ac:dyDescent="0.25">
      <c r="A126" t="s">
        <v>606</v>
      </c>
      <c r="B126" t="s">
        <v>607</v>
      </c>
      <c r="C126" t="s">
        <v>169</v>
      </c>
      <c r="D126" s="2">
        <v>13999</v>
      </c>
      <c r="E126" s="2">
        <v>24999</v>
      </c>
      <c r="F126" s="1">
        <v>0.44</v>
      </c>
      <c r="G126">
        <v>4.2</v>
      </c>
      <c r="H126" s="4">
        <v>45237</v>
      </c>
      <c r="I126" t="s">
        <v>608</v>
      </c>
      <c r="J126" t="s">
        <v>609</v>
      </c>
      <c r="K126" t="s">
        <v>610</v>
      </c>
      <c r="L126" t="s">
        <v>611</v>
      </c>
      <c r="M126" t="s">
        <v>612</v>
      </c>
      <c r="N126" t="s">
        <v>613</v>
      </c>
      <c r="O126" t="s">
        <v>7983</v>
      </c>
      <c r="P126" t="s">
        <v>7984</v>
      </c>
    </row>
    <row r="127" spans="1:16" x14ac:dyDescent="0.25">
      <c r="A127" t="s">
        <v>8594</v>
      </c>
      <c r="B127" t="s">
        <v>8595</v>
      </c>
      <c r="C127" t="s">
        <v>8585</v>
      </c>
      <c r="D127">
        <v>293</v>
      </c>
      <c r="E127">
        <v>499</v>
      </c>
      <c r="F127" s="1">
        <v>0.41</v>
      </c>
      <c r="G127">
        <v>3.9</v>
      </c>
      <c r="H127" s="4">
        <v>44994</v>
      </c>
      <c r="I127" t="s">
        <v>8596</v>
      </c>
      <c r="J127" t="s">
        <v>8597</v>
      </c>
      <c r="K127" t="s">
        <v>8598</v>
      </c>
      <c r="L127" t="s">
        <v>8599</v>
      </c>
      <c r="M127" t="s">
        <v>8600</v>
      </c>
      <c r="N127" t="s">
        <v>8601</v>
      </c>
      <c r="O127" t="s">
        <v>8602</v>
      </c>
      <c r="P127" t="s">
        <v>8603</v>
      </c>
    </row>
    <row r="128" spans="1:16" x14ac:dyDescent="0.25">
      <c r="A128" t="s">
        <v>7639</v>
      </c>
      <c r="B128" t="s">
        <v>7640</v>
      </c>
      <c r="C128" t="s">
        <v>5904</v>
      </c>
      <c r="D128" s="2">
        <v>4499</v>
      </c>
      <c r="E128" s="2">
        <v>5999</v>
      </c>
      <c r="F128" s="1">
        <v>0.25</v>
      </c>
      <c r="G128">
        <v>4.3</v>
      </c>
      <c r="H128" s="4">
        <v>44696</v>
      </c>
      <c r="I128" t="s">
        <v>7641</v>
      </c>
      <c r="J128" t="s">
        <v>7642</v>
      </c>
      <c r="K128" t="s">
        <v>7643</v>
      </c>
      <c r="L128" t="s">
        <v>7644</v>
      </c>
      <c r="M128" t="s">
        <v>7645</v>
      </c>
      <c r="N128" t="s">
        <v>7646</v>
      </c>
      <c r="O128" t="s">
        <v>7647</v>
      </c>
      <c r="P128" t="s">
        <v>7648</v>
      </c>
    </row>
    <row r="129" spans="1:16" x14ac:dyDescent="0.25">
      <c r="A129" t="s">
        <v>1794</v>
      </c>
      <c r="B129" t="s">
        <v>1795</v>
      </c>
      <c r="C129" t="s">
        <v>129</v>
      </c>
      <c r="D129">
        <v>467</v>
      </c>
      <c r="E129">
        <v>599</v>
      </c>
      <c r="F129" s="1">
        <v>0.22</v>
      </c>
      <c r="G129">
        <v>4.4000000000000004</v>
      </c>
      <c r="H129" s="4">
        <v>44054</v>
      </c>
      <c r="I129" t="s">
        <v>1796</v>
      </c>
      <c r="J129" t="s">
        <v>1797</v>
      </c>
      <c r="K129" t="s">
        <v>1798</v>
      </c>
      <c r="L129" t="s">
        <v>1799</v>
      </c>
      <c r="M129" t="s">
        <v>1800</v>
      </c>
      <c r="N129" t="s">
        <v>1801</v>
      </c>
      <c r="O129" t="s">
        <v>1802</v>
      </c>
      <c r="P129" t="s">
        <v>1803</v>
      </c>
    </row>
    <row r="130" spans="1:16" x14ac:dyDescent="0.25">
      <c r="A130" t="s">
        <v>8782</v>
      </c>
      <c r="B130" t="s">
        <v>8783</v>
      </c>
      <c r="C130" t="s">
        <v>8710</v>
      </c>
      <c r="D130" s="2">
        <v>1299</v>
      </c>
      <c r="E130" s="2">
        <v>3500</v>
      </c>
      <c r="F130" s="1">
        <v>0.63</v>
      </c>
      <c r="G130">
        <v>3.8</v>
      </c>
      <c r="H130" s="4">
        <v>44050</v>
      </c>
      <c r="I130" t="s">
        <v>8784</v>
      </c>
      <c r="J130" t="s">
        <v>8785</v>
      </c>
      <c r="K130" t="s">
        <v>8786</v>
      </c>
      <c r="L130" t="s">
        <v>8787</v>
      </c>
      <c r="M130" t="s">
        <v>8788</v>
      </c>
      <c r="N130" t="s">
        <v>8789</v>
      </c>
      <c r="O130" t="s">
        <v>8790</v>
      </c>
      <c r="P130" t="s">
        <v>8791</v>
      </c>
    </row>
    <row r="131" spans="1:16" x14ac:dyDescent="0.25">
      <c r="A131" t="s">
        <v>27</v>
      </c>
      <c r="B131" t="s">
        <v>28</v>
      </c>
      <c r="C131" t="s">
        <v>18</v>
      </c>
      <c r="D131">
        <v>199</v>
      </c>
      <c r="E131">
        <v>349</v>
      </c>
      <c r="F131" s="1">
        <v>0.43</v>
      </c>
      <c r="G131">
        <v>4</v>
      </c>
      <c r="H131" s="4">
        <v>43994</v>
      </c>
      <c r="I131" t="s">
        <v>29</v>
      </c>
      <c r="J131" t="s">
        <v>30</v>
      </c>
      <c r="K131" t="s">
        <v>31</v>
      </c>
      <c r="L131" t="s">
        <v>32</v>
      </c>
      <c r="M131" t="s">
        <v>33</v>
      </c>
      <c r="N131" t="s">
        <v>34</v>
      </c>
      <c r="O131" t="s">
        <v>35</v>
      </c>
      <c r="P131" t="s">
        <v>36</v>
      </c>
    </row>
    <row r="132" spans="1:16" x14ac:dyDescent="0.25">
      <c r="A132" t="s">
        <v>107</v>
      </c>
      <c r="B132" t="s">
        <v>108</v>
      </c>
      <c r="C132" t="s">
        <v>18</v>
      </c>
      <c r="D132">
        <v>199</v>
      </c>
      <c r="E132">
        <v>299</v>
      </c>
      <c r="F132" s="1">
        <v>0.33</v>
      </c>
      <c r="G132">
        <v>4</v>
      </c>
      <c r="H132" s="4">
        <v>43994</v>
      </c>
      <c r="I132" t="s">
        <v>109</v>
      </c>
      <c r="J132" t="s">
        <v>30</v>
      </c>
      <c r="K132" t="s">
        <v>31</v>
      </c>
      <c r="L132" t="s">
        <v>32</v>
      </c>
      <c r="M132" t="s">
        <v>33</v>
      </c>
      <c r="N132" t="s">
        <v>34</v>
      </c>
      <c r="O132" t="s">
        <v>110</v>
      </c>
      <c r="P132" t="s">
        <v>111</v>
      </c>
    </row>
    <row r="133" spans="1:16" x14ac:dyDescent="0.25">
      <c r="A133" t="s">
        <v>178</v>
      </c>
      <c r="B133" t="s">
        <v>179</v>
      </c>
      <c r="C133" t="s">
        <v>18</v>
      </c>
      <c r="D133">
        <v>249</v>
      </c>
      <c r="E133">
        <v>399</v>
      </c>
      <c r="F133" s="1">
        <v>0.38</v>
      </c>
      <c r="G133">
        <v>4</v>
      </c>
      <c r="H133" s="4">
        <v>43994</v>
      </c>
      <c r="I133" t="s">
        <v>180</v>
      </c>
      <c r="J133" t="s">
        <v>30</v>
      </c>
      <c r="K133" t="s">
        <v>31</v>
      </c>
      <c r="L133" t="s">
        <v>32</v>
      </c>
      <c r="M133" t="s">
        <v>33</v>
      </c>
      <c r="N133" t="s">
        <v>34</v>
      </c>
      <c r="O133" t="s">
        <v>181</v>
      </c>
      <c r="P133" t="s">
        <v>182</v>
      </c>
    </row>
    <row r="134" spans="1:16" x14ac:dyDescent="0.25">
      <c r="A134" t="s">
        <v>107</v>
      </c>
      <c r="B134" t="s">
        <v>108</v>
      </c>
      <c r="C134" t="s">
        <v>18</v>
      </c>
      <c r="D134">
        <v>199</v>
      </c>
      <c r="E134">
        <v>299</v>
      </c>
      <c r="F134" s="1">
        <v>0.33</v>
      </c>
      <c r="G134">
        <v>4</v>
      </c>
      <c r="H134" s="4">
        <v>43994</v>
      </c>
      <c r="I134" t="s">
        <v>109</v>
      </c>
      <c r="J134" t="s">
        <v>30</v>
      </c>
      <c r="K134" t="s">
        <v>31</v>
      </c>
      <c r="L134" t="s">
        <v>32</v>
      </c>
      <c r="M134" t="s">
        <v>33</v>
      </c>
      <c r="N134" t="s">
        <v>34</v>
      </c>
      <c r="O134" t="s">
        <v>3622</v>
      </c>
      <c r="P134" t="s">
        <v>3623</v>
      </c>
    </row>
    <row r="135" spans="1:16" x14ac:dyDescent="0.25">
      <c r="A135" t="s">
        <v>178</v>
      </c>
      <c r="B135" t="s">
        <v>179</v>
      </c>
      <c r="C135" t="s">
        <v>18</v>
      </c>
      <c r="D135">
        <v>249</v>
      </c>
      <c r="E135">
        <v>399</v>
      </c>
      <c r="F135" s="1">
        <v>0.38</v>
      </c>
      <c r="G135">
        <v>4</v>
      </c>
      <c r="H135" s="4">
        <v>43994</v>
      </c>
      <c r="I135" t="s">
        <v>180</v>
      </c>
      <c r="J135" t="s">
        <v>30</v>
      </c>
      <c r="K135" t="s">
        <v>31</v>
      </c>
      <c r="L135" t="s">
        <v>32</v>
      </c>
      <c r="M135" t="s">
        <v>33</v>
      </c>
      <c r="N135" t="s">
        <v>34</v>
      </c>
      <c r="O135" t="s">
        <v>3936</v>
      </c>
      <c r="P135" t="s">
        <v>3937</v>
      </c>
    </row>
    <row r="136" spans="1:16" x14ac:dyDescent="0.25">
      <c r="A136" t="s">
        <v>27</v>
      </c>
      <c r="B136" t="s">
        <v>28</v>
      </c>
      <c r="C136" t="s">
        <v>18</v>
      </c>
      <c r="D136">
        <v>199</v>
      </c>
      <c r="E136">
        <v>349</v>
      </c>
      <c r="F136" s="1">
        <v>0.43</v>
      </c>
      <c r="G136">
        <v>4</v>
      </c>
      <c r="H136" s="4">
        <v>43994</v>
      </c>
      <c r="I136" t="s">
        <v>29</v>
      </c>
      <c r="J136" t="s">
        <v>30</v>
      </c>
      <c r="K136" t="s">
        <v>31</v>
      </c>
      <c r="L136" t="s">
        <v>32</v>
      </c>
      <c r="M136" t="s">
        <v>33</v>
      </c>
      <c r="N136" t="s">
        <v>34</v>
      </c>
      <c r="O136" t="s">
        <v>35</v>
      </c>
      <c r="P136" t="s">
        <v>5111</v>
      </c>
    </row>
    <row r="137" spans="1:16" x14ac:dyDescent="0.25">
      <c r="A137" t="s">
        <v>27</v>
      </c>
      <c r="B137" t="s">
        <v>28</v>
      </c>
      <c r="C137" t="s">
        <v>18</v>
      </c>
      <c r="D137">
        <v>199</v>
      </c>
      <c r="E137">
        <v>349</v>
      </c>
      <c r="F137" s="1">
        <v>0.43</v>
      </c>
      <c r="G137">
        <v>4</v>
      </c>
      <c r="H137" s="4">
        <v>43993</v>
      </c>
      <c r="I137" t="s">
        <v>29</v>
      </c>
      <c r="J137" t="s">
        <v>30</v>
      </c>
      <c r="K137" t="s">
        <v>31</v>
      </c>
      <c r="L137" t="s">
        <v>32</v>
      </c>
      <c r="M137" t="s">
        <v>33</v>
      </c>
      <c r="N137" t="s">
        <v>34</v>
      </c>
      <c r="O137" t="s">
        <v>3300</v>
      </c>
      <c r="P137" t="s">
        <v>3301</v>
      </c>
    </row>
    <row r="138" spans="1:16" x14ac:dyDescent="0.25">
      <c r="A138" t="s">
        <v>9653</v>
      </c>
      <c r="B138" t="s">
        <v>9654</v>
      </c>
      <c r="C138" t="s">
        <v>8710</v>
      </c>
      <c r="D138" s="2">
        <v>3249</v>
      </c>
      <c r="E138" s="2">
        <v>6295</v>
      </c>
      <c r="F138" s="1">
        <v>0.48</v>
      </c>
      <c r="G138">
        <v>3.9</v>
      </c>
      <c r="H138" s="4">
        <v>43070</v>
      </c>
      <c r="I138" t="s">
        <v>9655</v>
      </c>
      <c r="J138" t="s">
        <v>9656</v>
      </c>
      <c r="K138" t="s">
        <v>9657</v>
      </c>
      <c r="L138" t="s">
        <v>9658</v>
      </c>
      <c r="M138" t="s">
        <v>9659</v>
      </c>
      <c r="N138" t="s">
        <v>9660</v>
      </c>
      <c r="O138" t="s">
        <v>9661</v>
      </c>
      <c r="P138" t="s">
        <v>9662</v>
      </c>
    </row>
    <row r="139" spans="1:16" x14ac:dyDescent="0.25">
      <c r="A139" t="s">
        <v>7377</v>
      </c>
      <c r="B139" t="s">
        <v>7378</v>
      </c>
      <c r="C139" t="s">
        <v>4425</v>
      </c>
      <c r="D139" s="2">
        <v>1499</v>
      </c>
      <c r="E139" s="2">
        <v>3999</v>
      </c>
      <c r="F139" s="1">
        <v>0.63</v>
      </c>
      <c r="G139">
        <v>4.2</v>
      </c>
      <c r="H139" s="4">
        <v>42775</v>
      </c>
      <c r="I139" t="s">
        <v>7379</v>
      </c>
      <c r="J139" t="s">
        <v>7380</v>
      </c>
      <c r="K139" t="s">
        <v>7381</v>
      </c>
      <c r="L139" t="s">
        <v>7382</v>
      </c>
      <c r="M139" t="s">
        <v>7383</v>
      </c>
      <c r="N139" t="s">
        <v>13058</v>
      </c>
      <c r="O139" t="s">
        <v>7384</v>
      </c>
      <c r="P139" t="s">
        <v>7385</v>
      </c>
    </row>
    <row r="140" spans="1:16" x14ac:dyDescent="0.25">
      <c r="A140" t="s">
        <v>3493</v>
      </c>
      <c r="B140" t="s">
        <v>3494</v>
      </c>
      <c r="C140" t="s">
        <v>3495</v>
      </c>
      <c r="D140">
        <v>99</v>
      </c>
      <c r="E140">
        <v>499</v>
      </c>
      <c r="F140" s="1">
        <v>0.8</v>
      </c>
      <c r="G140">
        <v>4.3</v>
      </c>
      <c r="H140" s="4">
        <v>42641</v>
      </c>
      <c r="I140" t="s">
        <v>3496</v>
      </c>
      <c r="J140" t="s">
        <v>3497</v>
      </c>
      <c r="K140" t="s">
        <v>3498</v>
      </c>
      <c r="L140" t="s">
        <v>3499</v>
      </c>
      <c r="M140" t="s">
        <v>3500</v>
      </c>
      <c r="N140" t="s">
        <v>13038</v>
      </c>
      <c r="O140" t="s">
        <v>3501</v>
      </c>
      <c r="P140" t="s">
        <v>3502</v>
      </c>
    </row>
    <row r="141" spans="1:16" x14ac:dyDescent="0.25">
      <c r="A141" t="s">
        <v>1212</v>
      </c>
      <c r="B141" t="s">
        <v>1213</v>
      </c>
      <c r="C141" t="s">
        <v>18</v>
      </c>
      <c r="D141">
        <v>689</v>
      </c>
      <c r="E141" s="2">
        <v>1500</v>
      </c>
      <c r="F141" s="1">
        <v>0.54</v>
      </c>
      <c r="G141">
        <v>4.2</v>
      </c>
      <c r="H141" s="4">
        <v>42301</v>
      </c>
      <c r="I141" t="s">
        <v>1214</v>
      </c>
      <c r="J141" t="s">
        <v>1215</v>
      </c>
      <c r="K141" t="s">
        <v>1216</v>
      </c>
      <c r="L141" t="s">
        <v>1217</v>
      </c>
      <c r="M141" t="s">
        <v>1218</v>
      </c>
      <c r="N141" t="s">
        <v>1219</v>
      </c>
      <c r="O141" t="s">
        <v>1220</v>
      </c>
      <c r="P141" t="s">
        <v>1221</v>
      </c>
    </row>
    <row r="142" spans="1:16" x14ac:dyDescent="0.25">
      <c r="A142" t="s">
        <v>6148</v>
      </c>
      <c r="B142" t="s">
        <v>6149</v>
      </c>
      <c r="C142" t="s">
        <v>2948</v>
      </c>
      <c r="D142" s="2">
        <v>2499</v>
      </c>
      <c r="E142" s="2">
        <v>9999</v>
      </c>
      <c r="F142" s="1">
        <v>0.75</v>
      </c>
      <c r="G142">
        <v>4.0999999999999996</v>
      </c>
      <c r="H142" s="4">
        <v>42139</v>
      </c>
      <c r="I142" t="s">
        <v>6150</v>
      </c>
      <c r="J142" t="s">
        <v>6151</v>
      </c>
      <c r="K142" t="s">
        <v>6152</v>
      </c>
      <c r="L142" t="s">
        <v>6153</v>
      </c>
      <c r="M142" t="s">
        <v>6154</v>
      </c>
      <c r="N142" t="s">
        <v>6155</v>
      </c>
      <c r="O142" t="s">
        <v>6156</v>
      </c>
      <c r="P142" t="s">
        <v>6157</v>
      </c>
    </row>
    <row r="143" spans="1:16" x14ac:dyDescent="0.25">
      <c r="A143" t="s">
        <v>7825</v>
      </c>
      <c r="B143" t="s">
        <v>7826</v>
      </c>
      <c r="C143" t="s">
        <v>7827</v>
      </c>
      <c r="D143" s="2">
        <v>10389</v>
      </c>
      <c r="E143" s="2">
        <v>32000</v>
      </c>
      <c r="F143" s="1">
        <v>0.68</v>
      </c>
      <c r="G143">
        <v>4.4000000000000004</v>
      </c>
      <c r="H143" s="4">
        <v>41398</v>
      </c>
      <c r="I143" t="s">
        <v>7828</v>
      </c>
      <c r="J143" t="s">
        <v>7829</v>
      </c>
      <c r="K143" t="s">
        <v>7830</v>
      </c>
      <c r="L143" t="s">
        <v>7831</v>
      </c>
      <c r="M143" t="s">
        <v>7832</v>
      </c>
      <c r="N143" t="s">
        <v>7833</v>
      </c>
      <c r="O143" t="s">
        <v>7834</v>
      </c>
      <c r="P143" t="s">
        <v>7835</v>
      </c>
    </row>
    <row r="144" spans="1:16" x14ac:dyDescent="0.25">
      <c r="A144" t="s">
        <v>8802</v>
      </c>
      <c r="B144" t="s">
        <v>8803</v>
      </c>
      <c r="C144" t="s">
        <v>8710</v>
      </c>
      <c r="D144" s="2">
        <v>1999</v>
      </c>
      <c r="E144" s="2">
        <v>3210</v>
      </c>
      <c r="F144" s="1">
        <v>0.38</v>
      </c>
      <c r="G144">
        <v>4.2</v>
      </c>
      <c r="H144" s="4">
        <v>41349</v>
      </c>
      <c r="I144" t="s">
        <v>8804</v>
      </c>
      <c r="J144" t="s">
        <v>8805</v>
      </c>
      <c r="K144" t="s">
        <v>8806</v>
      </c>
      <c r="L144" t="s">
        <v>8807</v>
      </c>
      <c r="M144" t="s">
        <v>8808</v>
      </c>
      <c r="N144" t="s">
        <v>8809</v>
      </c>
      <c r="O144" t="s">
        <v>8810</v>
      </c>
      <c r="P144" t="s">
        <v>8811</v>
      </c>
    </row>
    <row r="145" spans="1:16" x14ac:dyDescent="0.25">
      <c r="A145" t="s">
        <v>6669</v>
      </c>
      <c r="B145" t="s">
        <v>6670</v>
      </c>
      <c r="C145" t="s">
        <v>5515</v>
      </c>
      <c r="D145" s="2">
        <v>1799</v>
      </c>
      <c r="E145" s="2">
        <v>4990</v>
      </c>
      <c r="F145" s="1">
        <v>0.64</v>
      </c>
      <c r="G145">
        <v>4.2</v>
      </c>
      <c r="H145" s="4">
        <v>41226</v>
      </c>
      <c r="I145" t="s">
        <v>6671</v>
      </c>
      <c r="J145" t="s">
        <v>6672</v>
      </c>
      <c r="K145" t="s">
        <v>6673</v>
      </c>
      <c r="L145" t="s">
        <v>6674</v>
      </c>
      <c r="M145" t="s">
        <v>6675</v>
      </c>
      <c r="N145" t="s">
        <v>6676</v>
      </c>
      <c r="O145" t="s">
        <v>6677</v>
      </c>
      <c r="P145" t="s">
        <v>6678</v>
      </c>
    </row>
    <row r="146" spans="1:16" x14ac:dyDescent="0.25">
      <c r="A146" t="s">
        <v>7055</v>
      </c>
      <c r="B146" t="s">
        <v>7056</v>
      </c>
      <c r="C146" t="s">
        <v>7057</v>
      </c>
      <c r="D146">
        <v>299</v>
      </c>
      <c r="E146">
        <v>400</v>
      </c>
      <c r="F146" s="1">
        <v>0.25</v>
      </c>
      <c r="G146">
        <v>3.8</v>
      </c>
      <c r="H146" s="4">
        <v>40895</v>
      </c>
      <c r="I146" t="s">
        <v>7058</v>
      </c>
      <c r="J146" t="s">
        <v>7059</v>
      </c>
      <c r="K146" t="s">
        <v>7060</v>
      </c>
      <c r="L146" t="s">
        <v>7061</v>
      </c>
      <c r="M146" t="s">
        <v>7062</v>
      </c>
      <c r="N146" t="s">
        <v>7063</v>
      </c>
      <c r="O146" t="s">
        <v>7064</v>
      </c>
      <c r="P146" t="s">
        <v>7065</v>
      </c>
    </row>
    <row r="147" spans="1:16" x14ac:dyDescent="0.25">
      <c r="A147" t="s">
        <v>9059</v>
      </c>
      <c r="B147" t="s">
        <v>9060</v>
      </c>
      <c r="C147" t="s">
        <v>9061</v>
      </c>
      <c r="D147" s="2">
        <v>1299</v>
      </c>
      <c r="E147" s="2">
        <v>1299</v>
      </c>
      <c r="F147" s="1">
        <v>0</v>
      </c>
      <c r="G147">
        <v>4.2</v>
      </c>
      <c r="H147" s="4">
        <v>40106</v>
      </c>
      <c r="I147" t="s">
        <v>9062</v>
      </c>
      <c r="J147" t="s">
        <v>9063</v>
      </c>
      <c r="K147" t="s">
        <v>9064</v>
      </c>
      <c r="L147" t="s">
        <v>9065</v>
      </c>
      <c r="M147" t="s">
        <v>9066</v>
      </c>
      <c r="N147" t="s">
        <v>9067</v>
      </c>
      <c r="O147" t="s">
        <v>9068</v>
      </c>
      <c r="P147" t="s">
        <v>9069</v>
      </c>
    </row>
    <row r="148" spans="1:16" x14ac:dyDescent="0.25">
      <c r="A148" t="s">
        <v>8978</v>
      </c>
      <c r="B148" t="s">
        <v>8979</v>
      </c>
      <c r="C148" t="s">
        <v>8647</v>
      </c>
      <c r="D148" s="2">
        <v>3229</v>
      </c>
      <c r="E148" s="2">
        <v>5295</v>
      </c>
      <c r="F148" s="1">
        <v>0.39</v>
      </c>
      <c r="G148">
        <v>4.2</v>
      </c>
      <c r="H148" s="4">
        <v>39724</v>
      </c>
      <c r="I148" t="s">
        <v>8980</v>
      </c>
      <c r="J148" t="s">
        <v>8981</v>
      </c>
      <c r="K148" t="s">
        <v>8982</v>
      </c>
      <c r="L148" t="s">
        <v>8983</v>
      </c>
      <c r="M148" t="s">
        <v>8984</v>
      </c>
      <c r="N148" t="s">
        <v>8985</v>
      </c>
      <c r="O148" t="s">
        <v>8986</v>
      </c>
      <c r="P148" t="s">
        <v>8987</v>
      </c>
    </row>
    <row r="149" spans="1:16" x14ac:dyDescent="0.25">
      <c r="A149" t="s">
        <v>4413</v>
      </c>
      <c r="B149" t="s">
        <v>4414</v>
      </c>
      <c r="C149" t="s">
        <v>2948</v>
      </c>
      <c r="D149" s="2">
        <v>2799</v>
      </c>
      <c r="E149" s="2">
        <v>6499</v>
      </c>
      <c r="F149" s="1">
        <v>0.56999999999999995</v>
      </c>
      <c r="G149">
        <v>4.0999999999999996</v>
      </c>
      <c r="H149" s="4">
        <v>38879</v>
      </c>
      <c r="I149" t="s">
        <v>4415</v>
      </c>
      <c r="J149" t="s">
        <v>4416</v>
      </c>
      <c r="K149" t="s">
        <v>4417</v>
      </c>
      <c r="L149" t="s">
        <v>4418</v>
      </c>
      <c r="M149" t="s">
        <v>4419</v>
      </c>
      <c r="N149" t="s">
        <v>4420</v>
      </c>
      <c r="O149" t="s">
        <v>4421</v>
      </c>
      <c r="P149" t="s">
        <v>4422</v>
      </c>
    </row>
    <row r="150" spans="1:16" x14ac:dyDescent="0.25">
      <c r="A150" t="s">
        <v>7603</v>
      </c>
      <c r="B150" t="s">
        <v>7604</v>
      </c>
      <c r="C150" t="s">
        <v>2948</v>
      </c>
      <c r="D150" s="2">
        <v>2499</v>
      </c>
      <c r="E150" s="2">
        <v>5999</v>
      </c>
      <c r="F150" s="1">
        <v>0.57999999999999996</v>
      </c>
      <c r="G150">
        <v>4.0999999999999996</v>
      </c>
      <c r="H150" s="4">
        <v>38879</v>
      </c>
      <c r="I150" t="s">
        <v>7605</v>
      </c>
      <c r="J150" t="s">
        <v>4416</v>
      </c>
      <c r="K150" t="s">
        <v>4417</v>
      </c>
      <c r="L150" t="s">
        <v>4418</v>
      </c>
      <c r="M150" t="s">
        <v>4419</v>
      </c>
      <c r="N150" t="s">
        <v>4420</v>
      </c>
      <c r="O150" t="s">
        <v>7606</v>
      </c>
      <c r="P150" t="s">
        <v>7607</v>
      </c>
    </row>
    <row r="151" spans="1:16" x14ac:dyDescent="0.25">
      <c r="A151" t="s">
        <v>5838</v>
      </c>
      <c r="B151" t="s">
        <v>5839</v>
      </c>
      <c r="C151" t="s">
        <v>3107</v>
      </c>
      <c r="D151">
        <v>571</v>
      </c>
      <c r="E151">
        <v>999</v>
      </c>
      <c r="F151" s="1">
        <v>0.43</v>
      </c>
      <c r="G151">
        <v>4.3</v>
      </c>
      <c r="H151" s="4">
        <v>38221</v>
      </c>
      <c r="I151" t="s">
        <v>5840</v>
      </c>
      <c r="J151" t="s">
        <v>5841</v>
      </c>
      <c r="K151" t="s">
        <v>5842</v>
      </c>
      <c r="L151" t="s">
        <v>5843</v>
      </c>
      <c r="M151" t="s">
        <v>5844</v>
      </c>
      <c r="N151" t="s">
        <v>5845</v>
      </c>
      <c r="O151" t="s">
        <v>5846</v>
      </c>
      <c r="P151" t="s">
        <v>5847</v>
      </c>
    </row>
    <row r="152" spans="1:16" x14ac:dyDescent="0.25">
      <c r="A152" t="s">
        <v>8895</v>
      </c>
      <c r="B152" t="s">
        <v>8896</v>
      </c>
      <c r="C152" t="s">
        <v>8897</v>
      </c>
      <c r="D152" s="2">
        <v>1614</v>
      </c>
      <c r="E152" s="2">
        <v>1745</v>
      </c>
      <c r="F152" s="1">
        <v>0.08</v>
      </c>
      <c r="G152">
        <v>4.3</v>
      </c>
      <c r="H152" s="4">
        <v>37974</v>
      </c>
      <c r="I152" t="s">
        <v>8898</v>
      </c>
      <c r="J152" t="s">
        <v>8899</v>
      </c>
      <c r="K152" t="s">
        <v>8900</v>
      </c>
      <c r="L152" t="s">
        <v>8901</v>
      </c>
      <c r="M152" t="s">
        <v>8902</v>
      </c>
      <c r="N152" t="s">
        <v>8903</v>
      </c>
      <c r="O152" t="s">
        <v>8904</v>
      </c>
      <c r="P152" t="s">
        <v>8905</v>
      </c>
    </row>
    <row r="153" spans="1:16" x14ac:dyDescent="0.25">
      <c r="A153" t="s">
        <v>3388</v>
      </c>
      <c r="B153" t="s">
        <v>3389</v>
      </c>
      <c r="C153" t="s">
        <v>3066</v>
      </c>
      <c r="D153">
        <v>399</v>
      </c>
      <c r="E153">
        <v>699</v>
      </c>
      <c r="F153" s="1">
        <v>0.43</v>
      </c>
      <c r="G153">
        <v>4</v>
      </c>
      <c r="H153" s="4">
        <v>37817</v>
      </c>
      <c r="I153" t="s">
        <v>3390</v>
      </c>
      <c r="J153" t="s">
        <v>3391</v>
      </c>
      <c r="K153" t="s">
        <v>3392</v>
      </c>
      <c r="L153" t="s">
        <v>3393</v>
      </c>
      <c r="M153" t="s">
        <v>3394</v>
      </c>
      <c r="N153" t="s">
        <v>3395</v>
      </c>
      <c r="O153" t="s">
        <v>3396</v>
      </c>
      <c r="P153" t="s">
        <v>3397</v>
      </c>
    </row>
    <row r="154" spans="1:16" x14ac:dyDescent="0.25">
      <c r="A154" t="s">
        <v>9714</v>
      </c>
      <c r="B154" t="s">
        <v>9715</v>
      </c>
      <c r="C154" t="s">
        <v>8699</v>
      </c>
      <c r="D154">
        <v>616</v>
      </c>
      <c r="E154" s="2">
        <v>1190</v>
      </c>
      <c r="F154" s="1">
        <v>0.48</v>
      </c>
      <c r="G154">
        <v>4.0999999999999996</v>
      </c>
      <c r="H154" s="4">
        <v>37126</v>
      </c>
      <c r="I154" t="s">
        <v>9716</v>
      </c>
      <c r="J154" t="s">
        <v>9717</v>
      </c>
      <c r="K154" t="s">
        <v>9718</v>
      </c>
      <c r="L154" t="s">
        <v>9719</v>
      </c>
      <c r="M154" t="s">
        <v>9720</v>
      </c>
      <c r="N154" t="s">
        <v>9721</v>
      </c>
      <c r="O154" t="s">
        <v>9722</v>
      </c>
      <c r="P154" t="s">
        <v>9723</v>
      </c>
    </row>
    <row r="155" spans="1:16" x14ac:dyDescent="0.25">
      <c r="A155" t="s">
        <v>4561</v>
      </c>
      <c r="B155" t="s">
        <v>4562</v>
      </c>
      <c r="C155" t="s">
        <v>2979</v>
      </c>
      <c r="D155" s="2">
        <v>1599</v>
      </c>
      <c r="E155" s="2">
        <v>3499</v>
      </c>
      <c r="F155" s="1">
        <v>0.54</v>
      </c>
      <c r="G155">
        <v>4</v>
      </c>
      <c r="H155" s="4">
        <v>36384</v>
      </c>
      <c r="I155" t="s">
        <v>4563</v>
      </c>
      <c r="J155" t="s">
        <v>4564</v>
      </c>
      <c r="K155" t="s">
        <v>4565</v>
      </c>
      <c r="L155" t="s">
        <v>4566</v>
      </c>
      <c r="M155" t="s">
        <v>4567</v>
      </c>
      <c r="N155" t="s">
        <v>4568</v>
      </c>
      <c r="O155" t="s">
        <v>4569</v>
      </c>
      <c r="P155" t="s">
        <v>4570</v>
      </c>
    </row>
    <row r="156" spans="1:16" x14ac:dyDescent="0.25">
      <c r="A156" t="s">
        <v>7524</v>
      </c>
      <c r="B156" t="s">
        <v>7525</v>
      </c>
      <c r="C156" t="s">
        <v>2979</v>
      </c>
      <c r="D156">
        <v>900</v>
      </c>
      <c r="E156" s="2">
        <v>2499</v>
      </c>
      <c r="F156" s="1">
        <v>0.64</v>
      </c>
      <c r="G156">
        <v>4</v>
      </c>
      <c r="H156" s="4">
        <v>36384</v>
      </c>
      <c r="I156" t="s">
        <v>7526</v>
      </c>
      <c r="J156" t="s">
        <v>4564</v>
      </c>
      <c r="K156" t="s">
        <v>4565</v>
      </c>
      <c r="L156" t="s">
        <v>4566</v>
      </c>
      <c r="M156" t="s">
        <v>4567</v>
      </c>
      <c r="N156" t="s">
        <v>4568</v>
      </c>
      <c r="O156" t="s">
        <v>7527</v>
      </c>
      <c r="P156" t="s">
        <v>7528</v>
      </c>
    </row>
    <row r="157" spans="1:16" x14ac:dyDescent="0.25">
      <c r="A157" t="s">
        <v>8842</v>
      </c>
      <c r="B157" t="s">
        <v>8843</v>
      </c>
      <c r="C157" t="s">
        <v>8844</v>
      </c>
      <c r="D157">
        <v>539</v>
      </c>
      <c r="E157">
        <v>720</v>
      </c>
      <c r="F157" s="1">
        <v>0.25</v>
      </c>
      <c r="G157">
        <v>4.0999999999999996</v>
      </c>
      <c r="H157" s="4">
        <v>36017</v>
      </c>
      <c r="I157" t="s">
        <v>8845</v>
      </c>
      <c r="J157" t="s">
        <v>8846</v>
      </c>
      <c r="K157" t="s">
        <v>8847</v>
      </c>
      <c r="L157" t="s">
        <v>8848</v>
      </c>
      <c r="M157" t="s">
        <v>8849</v>
      </c>
      <c r="N157" t="s">
        <v>8850</v>
      </c>
      <c r="O157" t="s">
        <v>8851</v>
      </c>
      <c r="P157" t="s">
        <v>8852</v>
      </c>
    </row>
    <row r="158" spans="1:16" x14ac:dyDescent="0.25">
      <c r="A158" t="s">
        <v>2345</v>
      </c>
      <c r="B158" t="s">
        <v>2346</v>
      </c>
      <c r="C158" t="s">
        <v>129</v>
      </c>
      <c r="D158">
        <v>269</v>
      </c>
      <c r="E158">
        <v>650</v>
      </c>
      <c r="F158" s="1">
        <v>0.59</v>
      </c>
      <c r="G158">
        <v>4.4000000000000004</v>
      </c>
      <c r="H158" s="4">
        <v>35877</v>
      </c>
      <c r="I158" t="s">
        <v>2347</v>
      </c>
      <c r="J158" t="s">
        <v>2348</v>
      </c>
      <c r="K158" t="s">
        <v>2349</v>
      </c>
      <c r="L158" t="s">
        <v>2350</v>
      </c>
      <c r="M158" t="s">
        <v>2351</v>
      </c>
      <c r="N158" t="s">
        <v>2352</v>
      </c>
      <c r="O158" t="s">
        <v>2353</v>
      </c>
      <c r="P158" t="s">
        <v>2354</v>
      </c>
    </row>
    <row r="159" spans="1:16" x14ac:dyDescent="0.25">
      <c r="A159" t="s">
        <v>9170</v>
      </c>
      <c r="B159" t="s">
        <v>9171</v>
      </c>
      <c r="C159" t="s">
        <v>8762</v>
      </c>
      <c r="D159">
        <v>749</v>
      </c>
      <c r="E159" s="2">
        <v>1111</v>
      </c>
      <c r="F159" s="1">
        <v>0.33</v>
      </c>
      <c r="G159">
        <v>4.2</v>
      </c>
      <c r="H159" s="4">
        <v>35693</v>
      </c>
      <c r="I159" t="s">
        <v>9172</v>
      </c>
      <c r="J159" t="s">
        <v>9173</v>
      </c>
      <c r="K159" t="s">
        <v>9174</v>
      </c>
      <c r="L159" t="s">
        <v>9175</v>
      </c>
      <c r="M159" t="s">
        <v>9176</v>
      </c>
      <c r="N159" t="s">
        <v>9177</v>
      </c>
      <c r="O159" t="s">
        <v>9178</v>
      </c>
      <c r="P159" t="s">
        <v>9179</v>
      </c>
    </row>
    <row r="160" spans="1:16" x14ac:dyDescent="0.25">
      <c r="A160" t="s">
        <v>5441</v>
      </c>
      <c r="B160" t="s">
        <v>5442</v>
      </c>
      <c r="C160" t="s">
        <v>5443</v>
      </c>
      <c r="D160" s="2">
        <v>2499</v>
      </c>
      <c r="E160" s="2">
        <v>4999</v>
      </c>
      <c r="F160" s="1">
        <v>0.5</v>
      </c>
      <c r="G160">
        <v>4.4000000000000004</v>
      </c>
      <c r="H160" s="4">
        <v>35024</v>
      </c>
      <c r="I160" t="s">
        <v>5444</v>
      </c>
      <c r="J160" t="s">
        <v>5445</v>
      </c>
      <c r="K160" t="s">
        <v>5446</v>
      </c>
      <c r="L160" t="s">
        <v>5447</v>
      </c>
      <c r="M160" t="s">
        <v>5448</v>
      </c>
      <c r="N160" t="s">
        <v>5449</v>
      </c>
      <c r="O160" t="s">
        <v>5450</v>
      </c>
      <c r="P160" t="s">
        <v>5451</v>
      </c>
    </row>
    <row r="161" spans="1:16" x14ac:dyDescent="0.25">
      <c r="A161" t="s">
        <v>262</v>
      </c>
      <c r="B161" t="s">
        <v>263</v>
      </c>
      <c r="C161" t="s">
        <v>169</v>
      </c>
      <c r="D161" s="2">
        <v>14999</v>
      </c>
      <c r="E161" s="2">
        <v>19999</v>
      </c>
      <c r="F161" s="1">
        <v>0.25</v>
      </c>
      <c r="G161">
        <v>4.2</v>
      </c>
      <c r="H161" s="4">
        <v>34899</v>
      </c>
      <c r="I161" t="s">
        <v>264</v>
      </c>
      <c r="J161" t="s">
        <v>265</v>
      </c>
      <c r="K161" t="s">
        <v>266</v>
      </c>
      <c r="L161" t="s">
        <v>267</v>
      </c>
      <c r="M161" t="s">
        <v>268</v>
      </c>
      <c r="N161" t="s">
        <v>269</v>
      </c>
      <c r="O161" t="s">
        <v>270</v>
      </c>
      <c r="P161" t="s">
        <v>271</v>
      </c>
    </row>
    <row r="162" spans="1:16" x14ac:dyDescent="0.25">
      <c r="A162" t="s">
        <v>541</v>
      </c>
      <c r="B162" t="s">
        <v>542</v>
      </c>
      <c r="C162" t="s">
        <v>169</v>
      </c>
      <c r="D162" s="2">
        <v>15999</v>
      </c>
      <c r="E162" s="2">
        <v>21999</v>
      </c>
      <c r="F162" s="1">
        <v>0.27</v>
      </c>
      <c r="G162">
        <v>4.2</v>
      </c>
      <c r="H162" s="4">
        <v>34899</v>
      </c>
      <c r="I162" t="s">
        <v>543</v>
      </c>
      <c r="J162" t="s">
        <v>265</v>
      </c>
      <c r="K162" t="s">
        <v>266</v>
      </c>
      <c r="L162" t="s">
        <v>267</v>
      </c>
      <c r="M162" t="s">
        <v>268</v>
      </c>
      <c r="N162" t="s">
        <v>269</v>
      </c>
      <c r="O162" t="s">
        <v>544</v>
      </c>
      <c r="P162" t="s">
        <v>545</v>
      </c>
    </row>
    <row r="163" spans="1:16" x14ac:dyDescent="0.25">
      <c r="A163" t="s">
        <v>838</v>
      </c>
      <c r="B163" t="s">
        <v>839</v>
      </c>
      <c r="C163" t="s">
        <v>169</v>
      </c>
      <c r="D163" s="2">
        <v>24999</v>
      </c>
      <c r="E163" s="2">
        <v>31999</v>
      </c>
      <c r="F163" s="1">
        <v>0.22</v>
      </c>
      <c r="G163">
        <v>4.2</v>
      </c>
      <c r="H163" s="4">
        <v>34899</v>
      </c>
      <c r="I163" t="s">
        <v>840</v>
      </c>
      <c r="J163" t="s">
        <v>265</v>
      </c>
      <c r="K163" t="s">
        <v>266</v>
      </c>
      <c r="L163" t="s">
        <v>267</v>
      </c>
      <c r="M163" t="s">
        <v>268</v>
      </c>
      <c r="N163" t="s">
        <v>269</v>
      </c>
      <c r="O163" t="s">
        <v>841</v>
      </c>
      <c r="P163" t="s">
        <v>842</v>
      </c>
    </row>
    <row r="164" spans="1:16" x14ac:dyDescent="0.25">
      <c r="A164" t="s">
        <v>5610</v>
      </c>
      <c r="B164" t="s">
        <v>5611</v>
      </c>
      <c r="C164" t="s">
        <v>4845</v>
      </c>
      <c r="D164">
        <v>799</v>
      </c>
      <c r="E164" s="2">
        <v>1295</v>
      </c>
      <c r="F164" s="1">
        <v>0.38</v>
      </c>
      <c r="G164">
        <v>4.4000000000000004</v>
      </c>
      <c r="H164" s="4">
        <v>34852</v>
      </c>
      <c r="I164" t="s">
        <v>5612</v>
      </c>
      <c r="J164" t="s">
        <v>5613</v>
      </c>
      <c r="K164" t="s">
        <v>5614</v>
      </c>
      <c r="L164" t="s">
        <v>5615</v>
      </c>
      <c r="M164" t="s">
        <v>5616</v>
      </c>
      <c r="N164" t="s">
        <v>5617</v>
      </c>
      <c r="O164" t="s">
        <v>5618</v>
      </c>
      <c r="P164" t="s">
        <v>5619</v>
      </c>
    </row>
    <row r="165" spans="1:16" x14ac:dyDescent="0.25">
      <c r="A165" t="s">
        <v>2279</v>
      </c>
      <c r="B165" t="s">
        <v>2280</v>
      </c>
      <c r="C165" t="s">
        <v>18</v>
      </c>
      <c r="D165">
        <v>789</v>
      </c>
      <c r="E165" s="2">
        <v>1999</v>
      </c>
      <c r="F165" s="1">
        <v>0.61</v>
      </c>
      <c r="G165">
        <v>4.2</v>
      </c>
      <c r="H165" s="4">
        <v>34540</v>
      </c>
      <c r="I165" t="s">
        <v>2281</v>
      </c>
      <c r="J165" t="s">
        <v>2282</v>
      </c>
      <c r="K165" t="s">
        <v>2283</v>
      </c>
      <c r="L165" t="s">
        <v>2284</v>
      </c>
      <c r="M165" t="s">
        <v>2285</v>
      </c>
      <c r="N165" t="s">
        <v>2286</v>
      </c>
      <c r="O165" t="s">
        <v>2287</v>
      </c>
      <c r="P165" t="s">
        <v>2288</v>
      </c>
    </row>
    <row r="166" spans="1:16" x14ac:dyDescent="0.25">
      <c r="A166" t="s">
        <v>5482</v>
      </c>
      <c r="B166" t="s">
        <v>5483</v>
      </c>
      <c r="C166" t="s">
        <v>5006</v>
      </c>
      <c r="D166">
        <v>329</v>
      </c>
      <c r="E166">
        <v>399</v>
      </c>
      <c r="F166" s="1">
        <v>0.18</v>
      </c>
      <c r="G166">
        <v>3.6</v>
      </c>
      <c r="H166" s="4">
        <v>33735</v>
      </c>
      <c r="I166" t="s">
        <v>5484</v>
      </c>
      <c r="J166" t="s">
        <v>5485</v>
      </c>
      <c r="K166" t="s">
        <v>5486</v>
      </c>
      <c r="L166" t="s">
        <v>5487</v>
      </c>
      <c r="M166" t="s">
        <v>5488</v>
      </c>
      <c r="N166" t="s">
        <v>5489</v>
      </c>
      <c r="O166" t="s">
        <v>5490</v>
      </c>
      <c r="P166" t="s">
        <v>5491</v>
      </c>
    </row>
    <row r="167" spans="1:16" x14ac:dyDescent="0.25">
      <c r="A167" t="s">
        <v>5100</v>
      </c>
      <c r="B167" t="s">
        <v>5101</v>
      </c>
      <c r="C167" t="s">
        <v>5102</v>
      </c>
      <c r="D167" s="2">
        <v>1399</v>
      </c>
      <c r="E167" s="2">
        <v>2498</v>
      </c>
      <c r="F167" s="1">
        <v>0.44</v>
      </c>
      <c r="G167">
        <v>4.2</v>
      </c>
      <c r="H167" s="4">
        <v>33717</v>
      </c>
      <c r="I167" t="s">
        <v>5103</v>
      </c>
      <c r="J167" t="s">
        <v>5104</v>
      </c>
      <c r="K167" t="s">
        <v>5105</v>
      </c>
      <c r="L167" t="s">
        <v>5106</v>
      </c>
      <c r="M167" t="s">
        <v>5107</v>
      </c>
      <c r="N167" t="s">
        <v>5108</v>
      </c>
      <c r="O167" t="s">
        <v>5109</v>
      </c>
      <c r="P167" t="s">
        <v>5110</v>
      </c>
    </row>
    <row r="168" spans="1:16" x14ac:dyDescent="0.25">
      <c r="A168" t="s">
        <v>5503</v>
      </c>
      <c r="B168" t="s">
        <v>5504</v>
      </c>
      <c r="C168" t="s">
        <v>4425</v>
      </c>
      <c r="D168" s="2">
        <v>1199</v>
      </c>
      <c r="E168" s="2">
        <v>2499</v>
      </c>
      <c r="F168" s="1">
        <v>0.52</v>
      </c>
      <c r="G168">
        <v>4</v>
      </c>
      <c r="H168" s="4">
        <v>33584</v>
      </c>
      <c r="I168" t="s">
        <v>5505</v>
      </c>
      <c r="J168" t="s">
        <v>5506</v>
      </c>
      <c r="K168" t="s">
        <v>5507</v>
      </c>
      <c r="L168" t="s">
        <v>5508</v>
      </c>
      <c r="M168" t="s">
        <v>5509</v>
      </c>
      <c r="N168" t="s">
        <v>5510</v>
      </c>
      <c r="O168" t="s">
        <v>5511</v>
      </c>
      <c r="P168" t="s">
        <v>5512</v>
      </c>
    </row>
    <row r="169" spans="1:16" x14ac:dyDescent="0.25">
      <c r="A169" t="s">
        <v>6823</v>
      </c>
      <c r="B169" t="s">
        <v>6824</v>
      </c>
      <c r="C169" t="s">
        <v>6007</v>
      </c>
      <c r="D169">
        <v>299</v>
      </c>
      <c r="E169">
        <v>550</v>
      </c>
      <c r="F169" s="1">
        <v>0.46</v>
      </c>
      <c r="G169">
        <v>4.5999999999999996</v>
      </c>
      <c r="H169" s="4">
        <v>33434</v>
      </c>
      <c r="I169" t="s">
        <v>6825</v>
      </c>
      <c r="J169" t="s">
        <v>6826</v>
      </c>
      <c r="K169" t="s">
        <v>6827</v>
      </c>
      <c r="L169" t="s">
        <v>6828</v>
      </c>
      <c r="M169" t="s">
        <v>6829</v>
      </c>
      <c r="N169" t="s">
        <v>6830</v>
      </c>
      <c r="O169" t="s">
        <v>6831</v>
      </c>
      <c r="P169" t="s">
        <v>6832</v>
      </c>
    </row>
    <row r="170" spans="1:16" x14ac:dyDescent="0.25">
      <c r="A170" t="s">
        <v>5022</v>
      </c>
      <c r="B170" t="s">
        <v>5023</v>
      </c>
      <c r="C170" t="s">
        <v>4845</v>
      </c>
      <c r="D170">
        <v>299</v>
      </c>
      <c r="E170">
        <v>650</v>
      </c>
      <c r="F170" s="1">
        <v>0.54</v>
      </c>
      <c r="G170">
        <v>4.5</v>
      </c>
      <c r="H170" s="4">
        <v>33176</v>
      </c>
      <c r="I170" t="s">
        <v>5024</v>
      </c>
      <c r="J170" t="s">
        <v>5025</v>
      </c>
      <c r="K170" t="s">
        <v>5026</v>
      </c>
      <c r="L170" t="s">
        <v>5027</v>
      </c>
      <c r="M170" t="s">
        <v>5028</v>
      </c>
      <c r="N170" t="s">
        <v>5029</v>
      </c>
      <c r="O170" t="s">
        <v>5030</v>
      </c>
      <c r="P170" t="s">
        <v>5031</v>
      </c>
    </row>
    <row r="171" spans="1:16" x14ac:dyDescent="0.25">
      <c r="A171" t="s">
        <v>9324</v>
      </c>
      <c r="B171" t="s">
        <v>9325</v>
      </c>
      <c r="C171" t="s">
        <v>9326</v>
      </c>
      <c r="D171" s="2">
        <v>2799</v>
      </c>
      <c r="E171" s="2">
        <v>3799</v>
      </c>
      <c r="F171" s="1">
        <v>0.26</v>
      </c>
      <c r="G171">
        <v>3.9</v>
      </c>
      <c r="H171" s="4">
        <v>32931</v>
      </c>
      <c r="I171" t="s">
        <v>9327</v>
      </c>
      <c r="J171" t="s">
        <v>9328</v>
      </c>
      <c r="K171" t="s">
        <v>9329</v>
      </c>
      <c r="L171" t="s">
        <v>9330</v>
      </c>
      <c r="M171" t="s">
        <v>9331</v>
      </c>
      <c r="N171" t="s">
        <v>9332</v>
      </c>
      <c r="O171" t="s">
        <v>9333</v>
      </c>
      <c r="P171" t="s">
        <v>9334</v>
      </c>
    </row>
    <row r="172" spans="1:16" x14ac:dyDescent="0.25">
      <c r="A172" t="s">
        <v>3358</v>
      </c>
      <c r="B172" t="s">
        <v>3359</v>
      </c>
      <c r="C172" t="s">
        <v>2990</v>
      </c>
      <c r="D172" s="2">
        <v>15490</v>
      </c>
      <c r="E172" s="2">
        <v>20990</v>
      </c>
      <c r="F172" s="1">
        <v>0.26</v>
      </c>
      <c r="G172">
        <v>4.2</v>
      </c>
      <c r="H172" s="4">
        <v>32916</v>
      </c>
      <c r="I172" t="s">
        <v>3360</v>
      </c>
      <c r="J172" t="s">
        <v>3361</v>
      </c>
      <c r="K172" t="s">
        <v>3362</v>
      </c>
      <c r="L172" t="s">
        <v>3363</v>
      </c>
      <c r="M172" t="s">
        <v>3364</v>
      </c>
      <c r="N172" t="s">
        <v>3365</v>
      </c>
      <c r="O172" t="s">
        <v>3366</v>
      </c>
      <c r="P172" t="s">
        <v>3367</v>
      </c>
    </row>
    <row r="173" spans="1:16" x14ac:dyDescent="0.25">
      <c r="A173" t="s">
        <v>3770</v>
      </c>
      <c r="B173" t="s">
        <v>3771</v>
      </c>
      <c r="C173" t="s">
        <v>2990</v>
      </c>
      <c r="D173" s="2">
        <v>15490</v>
      </c>
      <c r="E173" s="2">
        <v>20990</v>
      </c>
      <c r="F173" s="1">
        <v>0.26</v>
      </c>
      <c r="G173">
        <v>4.2</v>
      </c>
      <c r="H173" s="4">
        <v>32916</v>
      </c>
      <c r="I173" t="s">
        <v>3772</v>
      </c>
      <c r="J173" t="s">
        <v>3361</v>
      </c>
      <c r="K173" t="s">
        <v>3362</v>
      </c>
      <c r="L173" t="s">
        <v>3363</v>
      </c>
      <c r="M173" t="s">
        <v>3364</v>
      </c>
      <c r="N173" t="s">
        <v>3365</v>
      </c>
      <c r="O173" t="s">
        <v>3773</v>
      </c>
      <c r="P173" t="s">
        <v>3774</v>
      </c>
    </row>
    <row r="174" spans="1:16" x14ac:dyDescent="0.25">
      <c r="A174" t="s">
        <v>167</v>
      </c>
      <c r="B174" t="s">
        <v>168</v>
      </c>
      <c r="C174" t="s">
        <v>169</v>
      </c>
      <c r="D174" s="2">
        <v>13999</v>
      </c>
      <c r="E174" s="2">
        <v>24999</v>
      </c>
      <c r="F174" s="1">
        <v>0.44</v>
      </c>
      <c r="G174">
        <v>4.2</v>
      </c>
      <c r="H174" s="4">
        <v>32840</v>
      </c>
      <c r="I174" t="s">
        <v>170</v>
      </c>
      <c r="J174" t="s">
        <v>171</v>
      </c>
      <c r="K174" t="s">
        <v>172</v>
      </c>
      <c r="L174" t="s">
        <v>173</v>
      </c>
      <c r="M174" t="s">
        <v>174</v>
      </c>
      <c r="N174" t="s">
        <v>175</v>
      </c>
      <c r="O174" t="s">
        <v>176</v>
      </c>
      <c r="P174" t="s">
        <v>177</v>
      </c>
    </row>
    <row r="175" spans="1:16" x14ac:dyDescent="0.25">
      <c r="A175" t="s">
        <v>945</v>
      </c>
      <c r="B175" t="s">
        <v>946</v>
      </c>
      <c r="C175" t="s">
        <v>169</v>
      </c>
      <c r="D175" s="2">
        <v>21999</v>
      </c>
      <c r="E175" s="2">
        <v>29999</v>
      </c>
      <c r="F175" s="1">
        <v>0.27</v>
      </c>
      <c r="G175">
        <v>4.2</v>
      </c>
      <c r="H175" s="4">
        <v>32840</v>
      </c>
      <c r="I175" t="s">
        <v>947</v>
      </c>
      <c r="J175" t="s">
        <v>171</v>
      </c>
      <c r="K175" t="s">
        <v>172</v>
      </c>
      <c r="L175" t="s">
        <v>173</v>
      </c>
      <c r="M175" t="s">
        <v>174</v>
      </c>
      <c r="N175" t="s">
        <v>948</v>
      </c>
      <c r="O175" t="s">
        <v>949</v>
      </c>
      <c r="P175" t="s">
        <v>950</v>
      </c>
    </row>
    <row r="176" spans="1:16" x14ac:dyDescent="0.25">
      <c r="A176" t="s">
        <v>1729</v>
      </c>
      <c r="B176" t="s">
        <v>1730</v>
      </c>
      <c r="C176" t="s">
        <v>169</v>
      </c>
      <c r="D176" s="2">
        <v>24999</v>
      </c>
      <c r="E176" s="2">
        <v>35999</v>
      </c>
      <c r="F176" s="1">
        <v>0.31</v>
      </c>
      <c r="G176">
        <v>4.2</v>
      </c>
      <c r="H176" s="4">
        <v>32840</v>
      </c>
      <c r="I176" t="s">
        <v>947</v>
      </c>
      <c r="J176" t="s">
        <v>171</v>
      </c>
      <c r="K176" t="s">
        <v>172</v>
      </c>
      <c r="L176" t="s">
        <v>173</v>
      </c>
      <c r="M176" t="s">
        <v>174</v>
      </c>
      <c r="N176" t="s">
        <v>1731</v>
      </c>
      <c r="O176" t="s">
        <v>1732</v>
      </c>
      <c r="P176" t="s">
        <v>1733</v>
      </c>
    </row>
    <row r="177" spans="1:16" x14ac:dyDescent="0.25">
      <c r="A177" t="s">
        <v>2442</v>
      </c>
      <c r="B177" t="s">
        <v>2443</v>
      </c>
      <c r="C177" t="s">
        <v>169</v>
      </c>
      <c r="D177" s="2">
        <v>21999</v>
      </c>
      <c r="E177" s="2">
        <v>29999</v>
      </c>
      <c r="F177" s="1">
        <v>0.27</v>
      </c>
      <c r="G177">
        <v>4.2</v>
      </c>
      <c r="H177" s="4">
        <v>32840</v>
      </c>
      <c r="I177" t="s">
        <v>2444</v>
      </c>
      <c r="J177" t="s">
        <v>171</v>
      </c>
      <c r="K177" t="s">
        <v>172</v>
      </c>
      <c r="L177" t="s">
        <v>173</v>
      </c>
      <c r="M177" t="s">
        <v>174</v>
      </c>
      <c r="N177" t="s">
        <v>948</v>
      </c>
      <c r="O177" t="s">
        <v>2445</v>
      </c>
      <c r="P177" t="s">
        <v>2446</v>
      </c>
    </row>
    <row r="178" spans="1:16" x14ac:dyDescent="0.25">
      <c r="A178" t="s">
        <v>2726</v>
      </c>
      <c r="B178" t="s">
        <v>2727</v>
      </c>
      <c r="C178" t="s">
        <v>169</v>
      </c>
      <c r="D178" s="2">
        <v>16999</v>
      </c>
      <c r="E178" s="2">
        <v>25999</v>
      </c>
      <c r="F178" s="1">
        <v>0.35</v>
      </c>
      <c r="G178">
        <v>4.2</v>
      </c>
      <c r="H178" s="4">
        <v>32840</v>
      </c>
      <c r="I178" t="s">
        <v>2728</v>
      </c>
      <c r="J178" t="s">
        <v>171</v>
      </c>
      <c r="K178" t="s">
        <v>172</v>
      </c>
      <c r="L178" t="s">
        <v>173</v>
      </c>
      <c r="M178" t="s">
        <v>174</v>
      </c>
      <c r="N178" t="s">
        <v>175</v>
      </c>
      <c r="O178" t="s">
        <v>2729</v>
      </c>
      <c r="P178" t="s">
        <v>2730</v>
      </c>
    </row>
    <row r="179" spans="1:16" x14ac:dyDescent="0.25">
      <c r="A179" t="s">
        <v>3693</v>
      </c>
      <c r="B179" t="s">
        <v>3694</v>
      </c>
      <c r="C179" t="s">
        <v>3024</v>
      </c>
      <c r="D179">
        <v>369</v>
      </c>
      <c r="E179" s="2">
        <v>1600</v>
      </c>
      <c r="F179" s="1">
        <v>0.77</v>
      </c>
      <c r="G179">
        <v>4</v>
      </c>
      <c r="H179" s="4">
        <v>32625</v>
      </c>
      <c r="I179" t="s">
        <v>3695</v>
      </c>
      <c r="J179" t="s">
        <v>3696</v>
      </c>
      <c r="K179" t="s">
        <v>3697</v>
      </c>
      <c r="L179" t="s">
        <v>3698</v>
      </c>
      <c r="M179" t="s">
        <v>3699</v>
      </c>
      <c r="N179" t="s">
        <v>3700</v>
      </c>
      <c r="O179" t="s">
        <v>3701</v>
      </c>
      <c r="P179" t="s">
        <v>3702</v>
      </c>
    </row>
    <row r="180" spans="1:16" x14ac:dyDescent="0.25">
      <c r="A180" t="s">
        <v>3693</v>
      </c>
      <c r="B180" t="s">
        <v>3694</v>
      </c>
      <c r="C180" t="s">
        <v>3024</v>
      </c>
      <c r="D180">
        <v>369</v>
      </c>
      <c r="E180" s="2">
        <v>1600</v>
      </c>
      <c r="F180" s="1">
        <v>0.77</v>
      </c>
      <c r="G180">
        <v>4</v>
      </c>
      <c r="H180" s="4">
        <v>32625</v>
      </c>
      <c r="I180" t="s">
        <v>5632</v>
      </c>
      <c r="J180" t="s">
        <v>3696</v>
      </c>
      <c r="K180" t="s">
        <v>3697</v>
      </c>
      <c r="L180" t="s">
        <v>3698</v>
      </c>
      <c r="M180" t="s">
        <v>3699</v>
      </c>
      <c r="N180" t="s">
        <v>3700</v>
      </c>
      <c r="O180" t="s">
        <v>5633</v>
      </c>
      <c r="P180" t="s">
        <v>5634</v>
      </c>
    </row>
    <row r="181" spans="1:16" x14ac:dyDescent="0.25">
      <c r="A181" t="s">
        <v>4150</v>
      </c>
      <c r="B181" t="s">
        <v>4151</v>
      </c>
      <c r="C181" t="s">
        <v>2990</v>
      </c>
      <c r="D181" s="2">
        <v>16999</v>
      </c>
      <c r="E181" s="2">
        <v>20999</v>
      </c>
      <c r="F181" s="1">
        <v>0.19</v>
      </c>
      <c r="G181">
        <v>4.0999999999999996</v>
      </c>
      <c r="H181" s="4">
        <v>31822</v>
      </c>
      <c r="I181" t="s">
        <v>4152</v>
      </c>
      <c r="J181" t="s">
        <v>4153</v>
      </c>
      <c r="K181" t="s">
        <v>4154</v>
      </c>
      <c r="L181" t="s">
        <v>4155</v>
      </c>
      <c r="M181" t="s">
        <v>4156</v>
      </c>
      <c r="N181" t="s">
        <v>4157</v>
      </c>
      <c r="O181" t="s">
        <v>4158</v>
      </c>
      <c r="P181" t="s">
        <v>4159</v>
      </c>
    </row>
    <row r="182" spans="1:16" x14ac:dyDescent="0.25">
      <c r="A182" t="s">
        <v>4224</v>
      </c>
      <c r="B182" t="s">
        <v>4225</v>
      </c>
      <c r="C182" t="s">
        <v>2990</v>
      </c>
      <c r="D182" s="2">
        <v>16999</v>
      </c>
      <c r="E182" s="2">
        <v>20999</v>
      </c>
      <c r="F182" s="1">
        <v>0.19</v>
      </c>
      <c r="G182">
        <v>4.0999999999999996</v>
      </c>
      <c r="H182" s="4">
        <v>31822</v>
      </c>
      <c r="I182" t="s">
        <v>4226</v>
      </c>
      <c r="J182" t="s">
        <v>4153</v>
      </c>
      <c r="K182" t="s">
        <v>4154</v>
      </c>
      <c r="L182" t="s">
        <v>4155</v>
      </c>
      <c r="M182" t="s">
        <v>4156</v>
      </c>
      <c r="N182" t="s">
        <v>4157</v>
      </c>
      <c r="O182" t="s">
        <v>4227</v>
      </c>
      <c r="P182" t="s">
        <v>4228</v>
      </c>
    </row>
    <row r="183" spans="1:16" x14ac:dyDescent="0.25">
      <c r="A183" t="s">
        <v>4388</v>
      </c>
      <c r="B183" t="s">
        <v>4389</v>
      </c>
      <c r="C183" t="s">
        <v>2990</v>
      </c>
      <c r="D183" s="2">
        <v>16999</v>
      </c>
      <c r="E183" s="2">
        <v>20999</v>
      </c>
      <c r="F183" s="1">
        <v>0.19</v>
      </c>
      <c r="G183">
        <v>4.0999999999999996</v>
      </c>
      <c r="H183" s="4">
        <v>31822</v>
      </c>
      <c r="I183" t="s">
        <v>4390</v>
      </c>
      <c r="J183" t="s">
        <v>4153</v>
      </c>
      <c r="K183" t="s">
        <v>4154</v>
      </c>
      <c r="L183" t="s">
        <v>4155</v>
      </c>
      <c r="M183" t="s">
        <v>4156</v>
      </c>
      <c r="N183" t="s">
        <v>4157</v>
      </c>
      <c r="O183" t="s">
        <v>4391</v>
      </c>
      <c r="P183" t="s">
        <v>4392</v>
      </c>
    </row>
    <row r="184" spans="1:16" x14ac:dyDescent="0.25">
      <c r="A184" t="s">
        <v>8615</v>
      </c>
      <c r="B184" t="s">
        <v>8616</v>
      </c>
      <c r="C184" t="s">
        <v>8541</v>
      </c>
      <c r="D184">
        <v>749</v>
      </c>
      <c r="E184" s="2">
        <v>1245</v>
      </c>
      <c r="F184" s="1">
        <v>0.4</v>
      </c>
      <c r="G184">
        <v>3.9</v>
      </c>
      <c r="H184" s="4">
        <v>31783</v>
      </c>
      <c r="I184" t="s">
        <v>8617</v>
      </c>
      <c r="J184" t="s">
        <v>8618</v>
      </c>
      <c r="K184" t="s">
        <v>8619</v>
      </c>
      <c r="L184" t="s">
        <v>8620</v>
      </c>
      <c r="M184" t="s">
        <v>8621</v>
      </c>
      <c r="N184" t="s">
        <v>8622</v>
      </c>
      <c r="O184" t="s">
        <v>8623</v>
      </c>
      <c r="P184" t="s">
        <v>8624</v>
      </c>
    </row>
    <row r="185" spans="1:16" x14ac:dyDescent="0.25">
      <c r="A185" t="s">
        <v>6960</v>
      </c>
      <c r="B185" t="s">
        <v>6961</v>
      </c>
      <c r="C185" t="s">
        <v>5047</v>
      </c>
      <c r="D185">
        <v>879</v>
      </c>
      <c r="E185" s="2">
        <v>1109</v>
      </c>
      <c r="F185" s="1">
        <v>0.21</v>
      </c>
      <c r="G185">
        <v>4.4000000000000004</v>
      </c>
      <c r="H185" s="4">
        <v>31599</v>
      </c>
      <c r="I185" t="s">
        <v>6962</v>
      </c>
      <c r="J185" t="s">
        <v>6963</v>
      </c>
      <c r="K185" t="s">
        <v>6964</v>
      </c>
      <c r="L185" t="s">
        <v>6965</v>
      </c>
      <c r="M185" t="s">
        <v>6966</v>
      </c>
      <c r="N185" t="s">
        <v>6967</v>
      </c>
      <c r="O185" t="s">
        <v>6968</v>
      </c>
      <c r="P185" t="s">
        <v>6969</v>
      </c>
    </row>
    <row r="186" spans="1:16" x14ac:dyDescent="0.25">
      <c r="A186" t="s">
        <v>3912</v>
      </c>
      <c r="B186" t="s">
        <v>3913</v>
      </c>
      <c r="C186" t="s">
        <v>3066</v>
      </c>
      <c r="D186">
        <v>499</v>
      </c>
      <c r="E186">
        <v>499</v>
      </c>
      <c r="F186" s="1">
        <v>0</v>
      </c>
      <c r="G186">
        <v>4.2</v>
      </c>
      <c r="H186" s="4">
        <v>31539</v>
      </c>
      <c r="I186" t="s">
        <v>3914</v>
      </c>
      <c r="J186" t="s">
        <v>3915</v>
      </c>
      <c r="K186" t="s">
        <v>3916</v>
      </c>
      <c r="L186" t="s">
        <v>3917</v>
      </c>
      <c r="M186" t="s">
        <v>3918</v>
      </c>
      <c r="N186" t="s">
        <v>3919</v>
      </c>
      <c r="O186" t="s">
        <v>3920</v>
      </c>
      <c r="P186" t="s">
        <v>3921</v>
      </c>
    </row>
    <row r="187" spans="1:16" x14ac:dyDescent="0.25">
      <c r="A187" t="s">
        <v>4307</v>
      </c>
      <c r="B187" t="s">
        <v>4308</v>
      </c>
      <c r="C187" t="s">
        <v>3066</v>
      </c>
      <c r="D187">
        <v>949</v>
      </c>
      <c r="E187">
        <v>999</v>
      </c>
      <c r="F187" s="1">
        <v>0.05</v>
      </c>
      <c r="G187">
        <v>4.2</v>
      </c>
      <c r="H187" s="4">
        <v>31539</v>
      </c>
      <c r="I187" t="s">
        <v>4309</v>
      </c>
      <c r="J187" t="s">
        <v>3915</v>
      </c>
      <c r="K187" t="s">
        <v>3916</v>
      </c>
      <c r="L187" t="s">
        <v>3917</v>
      </c>
      <c r="M187" t="s">
        <v>3918</v>
      </c>
      <c r="N187" t="s">
        <v>3919</v>
      </c>
      <c r="O187" t="s">
        <v>4310</v>
      </c>
      <c r="P187" t="s">
        <v>4311</v>
      </c>
    </row>
    <row r="188" spans="1:16" x14ac:dyDescent="0.25">
      <c r="A188" t="s">
        <v>5937</v>
      </c>
      <c r="B188" t="s">
        <v>5938</v>
      </c>
      <c r="C188" t="s">
        <v>4845</v>
      </c>
      <c r="D188">
        <v>279</v>
      </c>
      <c r="E188">
        <v>375</v>
      </c>
      <c r="F188" s="1">
        <v>0.26</v>
      </c>
      <c r="G188">
        <v>4.3</v>
      </c>
      <c r="H188" s="4">
        <v>31534</v>
      </c>
      <c r="I188" t="s">
        <v>5939</v>
      </c>
      <c r="J188" t="s">
        <v>5940</v>
      </c>
      <c r="K188" t="s">
        <v>5941</v>
      </c>
      <c r="L188" t="s">
        <v>5942</v>
      </c>
      <c r="M188" t="s">
        <v>5943</v>
      </c>
      <c r="N188" t="s">
        <v>5944</v>
      </c>
      <c r="O188" t="s">
        <v>5945</v>
      </c>
      <c r="P188" t="s">
        <v>5946</v>
      </c>
    </row>
    <row r="189" spans="1:16" x14ac:dyDescent="0.25">
      <c r="A189" t="s">
        <v>8863</v>
      </c>
      <c r="B189" t="s">
        <v>8864</v>
      </c>
      <c r="C189" t="s">
        <v>8647</v>
      </c>
      <c r="D189" s="2">
        <v>2148</v>
      </c>
      <c r="E189" s="2">
        <v>3645</v>
      </c>
      <c r="F189" s="1">
        <v>0.41</v>
      </c>
      <c r="G189">
        <v>4.0999999999999996</v>
      </c>
      <c r="H189" s="4">
        <v>31388</v>
      </c>
      <c r="I189" t="s">
        <v>8865</v>
      </c>
      <c r="J189" t="s">
        <v>8866</v>
      </c>
      <c r="K189" t="s">
        <v>8867</v>
      </c>
      <c r="L189" t="s">
        <v>8868</v>
      </c>
      <c r="M189" t="s">
        <v>8869</v>
      </c>
      <c r="N189" t="s">
        <v>8870</v>
      </c>
      <c r="O189" t="s">
        <v>8871</v>
      </c>
      <c r="P189" t="s">
        <v>8872</v>
      </c>
    </row>
    <row r="190" spans="1:16" x14ac:dyDescent="0.25">
      <c r="A190" t="s">
        <v>6885</v>
      </c>
      <c r="B190" t="s">
        <v>6886</v>
      </c>
      <c r="C190" t="s">
        <v>2948</v>
      </c>
      <c r="D190" s="2">
        <v>1999</v>
      </c>
      <c r="E190" s="2">
        <v>7999</v>
      </c>
      <c r="F190" s="1">
        <v>0.75</v>
      </c>
      <c r="G190">
        <v>4.2</v>
      </c>
      <c r="H190" s="4">
        <v>31305</v>
      </c>
      <c r="I190" t="s">
        <v>6887</v>
      </c>
      <c r="J190" t="s">
        <v>6888</v>
      </c>
      <c r="K190" t="s">
        <v>6889</v>
      </c>
      <c r="L190" t="s">
        <v>6890</v>
      </c>
      <c r="M190" t="s">
        <v>6891</v>
      </c>
      <c r="N190" t="s">
        <v>6892</v>
      </c>
      <c r="O190" t="s">
        <v>6893</v>
      </c>
      <c r="P190" t="s">
        <v>6894</v>
      </c>
    </row>
    <row r="191" spans="1:16" x14ac:dyDescent="0.25">
      <c r="A191" t="s">
        <v>3735</v>
      </c>
      <c r="B191" t="s">
        <v>3736</v>
      </c>
      <c r="C191" t="s">
        <v>2990</v>
      </c>
      <c r="D191" s="2">
        <v>7499</v>
      </c>
      <c r="E191" s="2">
        <v>7999</v>
      </c>
      <c r="F191" s="1">
        <v>0.06</v>
      </c>
      <c r="G191">
        <v>4</v>
      </c>
      <c r="H191" s="4">
        <v>30907</v>
      </c>
      <c r="I191" t="s">
        <v>3737</v>
      </c>
      <c r="J191" t="s">
        <v>3738</v>
      </c>
      <c r="K191" t="s">
        <v>3739</v>
      </c>
      <c r="L191" t="s">
        <v>3740</v>
      </c>
      <c r="M191" t="s">
        <v>3741</v>
      </c>
      <c r="N191" t="s">
        <v>3742</v>
      </c>
      <c r="O191" t="s">
        <v>3743</v>
      </c>
      <c r="P191" t="s">
        <v>3744</v>
      </c>
    </row>
    <row r="192" spans="1:16" x14ac:dyDescent="0.25">
      <c r="A192" t="s">
        <v>6187</v>
      </c>
      <c r="B192" t="s">
        <v>6188</v>
      </c>
      <c r="C192" t="s">
        <v>6189</v>
      </c>
      <c r="D192">
        <v>899</v>
      </c>
      <c r="E192" s="2">
        <v>1999</v>
      </c>
      <c r="F192" s="1">
        <v>0.55000000000000004</v>
      </c>
      <c r="G192">
        <v>4.0999999999999996</v>
      </c>
      <c r="H192" s="4">
        <v>30469</v>
      </c>
      <c r="I192" t="s">
        <v>6190</v>
      </c>
      <c r="J192" t="s">
        <v>6191</v>
      </c>
      <c r="K192" t="s">
        <v>6192</v>
      </c>
      <c r="L192" t="s">
        <v>6193</v>
      </c>
      <c r="M192" t="s">
        <v>6194</v>
      </c>
      <c r="N192" t="s">
        <v>6195</v>
      </c>
      <c r="O192" t="s">
        <v>6196</v>
      </c>
      <c r="P192" t="s">
        <v>6197</v>
      </c>
    </row>
    <row r="193" spans="1:16" x14ac:dyDescent="0.25">
      <c r="A193" t="s">
        <v>86</v>
      </c>
      <c r="B193" t="s">
        <v>87</v>
      </c>
      <c r="C193" t="s">
        <v>18</v>
      </c>
      <c r="D193">
        <v>229</v>
      </c>
      <c r="E193">
        <v>299</v>
      </c>
      <c r="F193" s="1">
        <v>0.23</v>
      </c>
      <c r="G193">
        <v>4.3</v>
      </c>
      <c r="H193" s="4">
        <v>30411</v>
      </c>
      <c r="I193" t="s">
        <v>88</v>
      </c>
      <c r="J193" t="s">
        <v>89</v>
      </c>
      <c r="K193" t="s">
        <v>90</v>
      </c>
      <c r="L193" t="s">
        <v>91</v>
      </c>
      <c r="M193" t="s">
        <v>92</v>
      </c>
      <c r="N193" t="s">
        <v>93</v>
      </c>
      <c r="O193" t="s">
        <v>94</v>
      </c>
      <c r="P193" t="s">
        <v>95</v>
      </c>
    </row>
    <row r="194" spans="1:16" x14ac:dyDescent="0.25">
      <c r="A194" t="s">
        <v>1372</v>
      </c>
      <c r="B194" t="s">
        <v>1373</v>
      </c>
      <c r="C194" t="s">
        <v>18</v>
      </c>
      <c r="D194">
        <v>499</v>
      </c>
      <c r="E194" s="2">
        <v>1299</v>
      </c>
      <c r="F194" s="1">
        <v>0.62</v>
      </c>
      <c r="G194">
        <v>4.3</v>
      </c>
      <c r="H194" s="4">
        <v>30411</v>
      </c>
      <c r="I194" t="s">
        <v>1374</v>
      </c>
      <c r="J194" t="s">
        <v>89</v>
      </c>
      <c r="K194" t="s">
        <v>90</v>
      </c>
      <c r="L194" t="s">
        <v>91</v>
      </c>
      <c r="M194" t="s">
        <v>92</v>
      </c>
      <c r="N194" t="s">
        <v>93</v>
      </c>
      <c r="O194" t="s">
        <v>1375</v>
      </c>
      <c r="P194" t="s">
        <v>1376</v>
      </c>
    </row>
    <row r="195" spans="1:16" x14ac:dyDescent="0.25">
      <c r="A195" t="s">
        <v>86</v>
      </c>
      <c r="B195" t="s">
        <v>87</v>
      </c>
      <c r="C195" t="s">
        <v>18</v>
      </c>
      <c r="D195">
        <v>229</v>
      </c>
      <c r="E195">
        <v>299</v>
      </c>
      <c r="F195" s="1">
        <v>0.23</v>
      </c>
      <c r="G195">
        <v>4.3</v>
      </c>
      <c r="H195" s="4">
        <v>30411</v>
      </c>
      <c r="I195" t="s">
        <v>88</v>
      </c>
      <c r="J195" t="s">
        <v>89</v>
      </c>
      <c r="K195" t="s">
        <v>90</v>
      </c>
      <c r="L195" t="s">
        <v>91</v>
      </c>
      <c r="M195" t="s">
        <v>92</v>
      </c>
      <c r="N195" t="s">
        <v>93</v>
      </c>
      <c r="O195" t="s">
        <v>3620</v>
      </c>
      <c r="P195" t="s">
        <v>3621</v>
      </c>
    </row>
    <row r="196" spans="1:16" x14ac:dyDescent="0.25">
      <c r="A196" t="s">
        <v>86</v>
      </c>
      <c r="B196" t="s">
        <v>87</v>
      </c>
      <c r="C196" t="s">
        <v>18</v>
      </c>
      <c r="D196">
        <v>229</v>
      </c>
      <c r="E196">
        <v>299</v>
      </c>
      <c r="F196" s="1">
        <v>0.23</v>
      </c>
      <c r="G196">
        <v>4.3</v>
      </c>
      <c r="H196" s="4">
        <v>30411</v>
      </c>
      <c r="I196" t="s">
        <v>88</v>
      </c>
      <c r="J196" t="s">
        <v>89</v>
      </c>
      <c r="K196" t="s">
        <v>90</v>
      </c>
      <c r="L196" t="s">
        <v>91</v>
      </c>
      <c r="M196" t="s">
        <v>92</v>
      </c>
      <c r="N196" t="s">
        <v>93</v>
      </c>
      <c r="O196" t="s">
        <v>94</v>
      </c>
      <c r="P196" t="s">
        <v>5492</v>
      </c>
    </row>
    <row r="197" spans="1:16" x14ac:dyDescent="0.25">
      <c r="A197" t="s">
        <v>7900</v>
      </c>
      <c r="B197" t="s">
        <v>7901</v>
      </c>
      <c r="C197" t="s">
        <v>2948</v>
      </c>
      <c r="D197" s="2">
        <v>5998</v>
      </c>
      <c r="E197" s="2">
        <v>7999</v>
      </c>
      <c r="F197" s="1">
        <v>0.25</v>
      </c>
      <c r="G197">
        <v>4.2</v>
      </c>
      <c r="H197" s="4">
        <v>30355</v>
      </c>
      <c r="I197" t="s">
        <v>7902</v>
      </c>
      <c r="J197" t="s">
        <v>7903</v>
      </c>
      <c r="K197" t="s">
        <v>7904</v>
      </c>
      <c r="L197" t="s">
        <v>7905</v>
      </c>
      <c r="M197" t="s">
        <v>7906</v>
      </c>
      <c r="N197" t="s">
        <v>7907</v>
      </c>
      <c r="O197" t="s">
        <v>7908</v>
      </c>
      <c r="P197" t="s">
        <v>7909</v>
      </c>
    </row>
    <row r="198" spans="1:16" x14ac:dyDescent="0.25">
      <c r="A198" t="s">
        <v>3171</v>
      </c>
      <c r="B198" t="s">
        <v>3172</v>
      </c>
      <c r="C198" t="s">
        <v>2948</v>
      </c>
      <c r="D198" s="2">
        <v>1599</v>
      </c>
      <c r="E198" s="2">
        <v>3999</v>
      </c>
      <c r="F198" s="1">
        <v>0.6</v>
      </c>
      <c r="G198">
        <v>4</v>
      </c>
      <c r="H198" s="4">
        <v>30254</v>
      </c>
      <c r="I198" t="s">
        <v>3173</v>
      </c>
      <c r="J198" t="s">
        <v>3174</v>
      </c>
      <c r="K198" t="s">
        <v>3175</v>
      </c>
      <c r="L198" t="s">
        <v>3176</v>
      </c>
      <c r="M198" t="s">
        <v>3177</v>
      </c>
      <c r="N198" t="s">
        <v>3178</v>
      </c>
      <c r="O198" t="s">
        <v>3179</v>
      </c>
      <c r="P198" t="s">
        <v>3180</v>
      </c>
    </row>
    <row r="199" spans="1:16" x14ac:dyDescent="0.25">
      <c r="A199" t="s">
        <v>3398</v>
      </c>
      <c r="B199" t="s">
        <v>3399</v>
      </c>
      <c r="C199" t="s">
        <v>2948</v>
      </c>
      <c r="D199" s="2">
        <v>1999</v>
      </c>
      <c r="E199" s="2">
        <v>3990</v>
      </c>
      <c r="F199" s="1">
        <v>0.5</v>
      </c>
      <c r="G199">
        <v>4</v>
      </c>
      <c r="H199" s="4">
        <v>30254</v>
      </c>
      <c r="I199" t="s">
        <v>3400</v>
      </c>
      <c r="J199" t="s">
        <v>3174</v>
      </c>
      <c r="K199" t="s">
        <v>3175</v>
      </c>
      <c r="L199" t="s">
        <v>3176</v>
      </c>
      <c r="M199" t="s">
        <v>3177</v>
      </c>
      <c r="N199" t="s">
        <v>3178</v>
      </c>
      <c r="O199" t="s">
        <v>3401</v>
      </c>
      <c r="P199" t="s">
        <v>3402</v>
      </c>
    </row>
    <row r="200" spans="1:16" x14ac:dyDescent="0.25">
      <c r="A200" t="s">
        <v>4721</v>
      </c>
      <c r="B200" t="s">
        <v>4722</v>
      </c>
      <c r="C200" t="s">
        <v>2948</v>
      </c>
      <c r="D200" s="2">
        <v>1999</v>
      </c>
      <c r="E200" s="2">
        <v>3999</v>
      </c>
      <c r="F200" s="1">
        <v>0.5</v>
      </c>
      <c r="G200">
        <v>4</v>
      </c>
      <c r="H200" s="4">
        <v>30254</v>
      </c>
      <c r="I200" t="s">
        <v>4723</v>
      </c>
      <c r="J200" t="s">
        <v>4724</v>
      </c>
      <c r="K200" t="s">
        <v>4725</v>
      </c>
      <c r="L200" t="s">
        <v>4726</v>
      </c>
      <c r="M200" t="s">
        <v>4727</v>
      </c>
      <c r="N200" t="s">
        <v>4728</v>
      </c>
      <c r="O200" t="s">
        <v>4729</v>
      </c>
      <c r="P200" t="s">
        <v>4730</v>
      </c>
    </row>
    <row r="201" spans="1:16" x14ac:dyDescent="0.25">
      <c r="A201" t="s">
        <v>3171</v>
      </c>
      <c r="B201" t="s">
        <v>3172</v>
      </c>
      <c r="C201" t="s">
        <v>2948</v>
      </c>
      <c r="D201" s="2">
        <v>1599</v>
      </c>
      <c r="E201" s="2">
        <v>3999</v>
      </c>
      <c r="F201" s="1">
        <v>0.6</v>
      </c>
      <c r="G201">
        <v>4</v>
      </c>
      <c r="H201" s="4">
        <v>30254</v>
      </c>
      <c r="I201" t="s">
        <v>3173</v>
      </c>
      <c r="J201" t="s">
        <v>4724</v>
      </c>
      <c r="K201" t="s">
        <v>4725</v>
      </c>
      <c r="L201" t="s">
        <v>4726</v>
      </c>
      <c r="M201" t="s">
        <v>4727</v>
      </c>
      <c r="N201" t="s">
        <v>4728</v>
      </c>
      <c r="O201" t="s">
        <v>4990</v>
      </c>
      <c r="P201" t="s">
        <v>4991</v>
      </c>
    </row>
    <row r="202" spans="1:16" x14ac:dyDescent="0.25">
      <c r="A202" t="s">
        <v>5187</v>
      </c>
      <c r="B202" t="s">
        <v>5188</v>
      </c>
      <c r="C202" t="s">
        <v>4834</v>
      </c>
      <c r="D202">
        <v>519</v>
      </c>
      <c r="E202" s="2">
        <v>1350</v>
      </c>
      <c r="F202" s="1">
        <v>0.62</v>
      </c>
      <c r="G202">
        <v>4.3</v>
      </c>
      <c r="H202" s="4">
        <v>30058</v>
      </c>
      <c r="I202" t="s">
        <v>5189</v>
      </c>
      <c r="J202" t="s">
        <v>5190</v>
      </c>
      <c r="K202" t="s">
        <v>5191</v>
      </c>
      <c r="L202" t="s">
        <v>5192</v>
      </c>
      <c r="M202" t="s">
        <v>5193</v>
      </c>
      <c r="N202" t="s">
        <v>5194</v>
      </c>
      <c r="O202" t="s">
        <v>5195</v>
      </c>
      <c r="P202" t="s">
        <v>5196</v>
      </c>
    </row>
    <row r="203" spans="1:16" x14ac:dyDescent="0.25">
      <c r="A203" t="s">
        <v>1331</v>
      </c>
      <c r="B203" t="s">
        <v>1332</v>
      </c>
      <c r="C203" t="s">
        <v>1333</v>
      </c>
      <c r="D203">
        <v>416</v>
      </c>
      <c r="E203">
        <v>599</v>
      </c>
      <c r="F203" s="1">
        <v>0.31</v>
      </c>
      <c r="G203">
        <v>4.2</v>
      </c>
      <c r="H203" s="4">
        <v>30023</v>
      </c>
      <c r="I203" t="s">
        <v>1334</v>
      </c>
      <c r="J203" t="s">
        <v>1335</v>
      </c>
      <c r="K203" t="s">
        <v>1336</v>
      </c>
      <c r="L203" t="s">
        <v>1337</v>
      </c>
      <c r="M203" t="s">
        <v>1338</v>
      </c>
      <c r="N203" t="s">
        <v>1339</v>
      </c>
      <c r="O203" t="s">
        <v>1340</v>
      </c>
      <c r="P203" t="s">
        <v>1341</v>
      </c>
    </row>
    <row r="204" spans="1:16" x14ac:dyDescent="0.25">
      <c r="A204" t="s">
        <v>1671</v>
      </c>
      <c r="B204" t="s">
        <v>1672</v>
      </c>
      <c r="C204" t="s">
        <v>1333</v>
      </c>
      <c r="D204">
        <v>486</v>
      </c>
      <c r="E204" s="2">
        <v>1999</v>
      </c>
      <c r="F204" s="1">
        <v>0.76</v>
      </c>
      <c r="G204">
        <v>4.2</v>
      </c>
      <c r="H204" s="4">
        <v>30023</v>
      </c>
      <c r="I204" t="s">
        <v>1673</v>
      </c>
      <c r="J204" t="s">
        <v>1335</v>
      </c>
      <c r="K204" t="s">
        <v>1336</v>
      </c>
      <c r="L204" t="s">
        <v>1337</v>
      </c>
      <c r="M204" t="s">
        <v>1338</v>
      </c>
      <c r="N204" t="s">
        <v>1339</v>
      </c>
      <c r="O204" t="s">
        <v>1674</v>
      </c>
      <c r="P204" t="s">
        <v>1675</v>
      </c>
    </row>
    <row r="205" spans="1:16" x14ac:dyDescent="0.25">
      <c r="A205" t="s">
        <v>596</v>
      </c>
      <c r="B205" t="s">
        <v>597</v>
      </c>
      <c r="C205" t="s">
        <v>18</v>
      </c>
      <c r="D205">
        <v>329</v>
      </c>
      <c r="E205">
        <v>845</v>
      </c>
      <c r="F205" s="1">
        <v>0.61</v>
      </c>
      <c r="G205">
        <v>4.2</v>
      </c>
      <c r="H205" s="4">
        <v>29746</v>
      </c>
      <c r="I205" t="s">
        <v>598</v>
      </c>
      <c r="J205" t="s">
        <v>599</v>
      </c>
      <c r="K205" t="s">
        <v>600</v>
      </c>
      <c r="L205" t="s">
        <v>601</v>
      </c>
      <c r="M205" t="s">
        <v>602</v>
      </c>
      <c r="N205" t="s">
        <v>603</v>
      </c>
      <c r="O205" t="s">
        <v>604</v>
      </c>
      <c r="P205" t="s">
        <v>605</v>
      </c>
    </row>
    <row r="206" spans="1:16" x14ac:dyDescent="0.25">
      <c r="A206" t="s">
        <v>2186</v>
      </c>
      <c r="B206" t="s">
        <v>2187</v>
      </c>
      <c r="C206" t="s">
        <v>18</v>
      </c>
      <c r="D206">
        <v>549</v>
      </c>
      <c r="E206">
        <v>995</v>
      </c>
      <c r="F206" s="1">
        <v>0.45</v>
      </c>
      <c r="G206">
        <v>4.2</v>
      </c>
      <c r="H206" s="4">
        <v>29746</v>
      </c>
      <c r="I206" t="s">
        <v>2188</v>
      </c>
      <c r="J206" t="s">
        <v>599</v>
      </c>
      <c r="K206" t="s">
        <v>600</v>
      </c>
      <c r="L206" t="s">
        <v>601</v>
      </c>
      <c r="M206" t="s">
        <v>602</v>
      </c>
      <c r="N206" t="s">
        <v>603</v>
      </c>
      <c r="O206" t="s">
        <v>2189</v>
      </c>
      <c r="P206" t="s">
        <v>2190</v>
      </c>
    </row>
    <row r="207" spans="1:16" x14ac:dyDescent="0.25">
      <c r="A207" t="s">
        <v>596</v>
      </c>
      <c r="B207" t="s">
        <v>597</v>
      </c>
      <c r="C207" t="s">
        <v>18</v>
      </c>
      <c r="D207">
        <v>329</v>
      </c>
      <c r="E207">
        <v>845</v>
      </c>
      <c r="F207" s="1">
        <v>0.61</v>
      </c>
      <c r="G207">
        <v>4.2</v>
      </c>
      <c r="H207" s="4">
        <v>29746</v>
      </c>
      <c r="I207" t="s">
        <v>598</v>
      </c>
      <c r="J207" t="s">
        <v>599</v>
      </c>
      <c r="K207" t="s">
        <v>600</v>
      </c>
      <c r="L207" t="s">
        <v>601</v>
      </c>
      <c r="M207" t="s">
        <v>602</v>
      </c>
      <c r="N207" t="s">
        <v>603</v>
      </c>
      <c r="O207" t="s">
        <v>7893</v>
      </c>
      <c r="P207" t="s">
        <v>7894</v>
      </c>
    </row>
    <row r="208" spans="1:16" x14ac:dyDescent="0.25">
      <c r="A208" t="s">
        <v>3220</v>
      </c>
      <c r="B208" t="s">
        <v>3221</v>
      </c>
      <c r="C208" t="s">
        <v>2948</v>
      </c>
      <c r="D208" s="2">
        <v>2199</v>
      </c>
      <c r="E208" s="2">
        <v>9999</v>
      </c>
      <c r="F208" s="1">
        <v>0.78</v>
      </c>
      <c r="G208">
        <v>4.2</v>
      </c>
      <c r="H208" s="4">
        <v>29478</v>
      </c>
      <c r="I208" t="s">
        <v>3222</v>
      </c>
      <c r="J208" t="s">
        <v>5015</v>
      </c>
      <c r="K208" t="s">
        <v>5016</v>
      </c>
      <c r="L208" t="s">
        <v>5017</v>
      </c>
      <c r="M208" t="s">
        <v>5018</v>
      </c>
      <c r="N208" t="s">
        <v>5019</v>
      </c>
      <c r="O208" t="s">
        <v>5020</v>
      </c>
      <c r="P208" t="s">
        <v>5021</v>
      </c>
    </row>
    <row r="209" spans="1:16" x14ac:dyDescent="0.25">
      <c r="A209" t="s">
        <v>4036</v>
      </c>
      <c r="B209" t="s">
        <v>3221</v>
      </c>
      <c r="C209" t="s">
        <v>2948</v>
      </c>
      <c r="D209" s="2">
        <v>2199</v>
      </c>
      <c r="E209" s="2">
        <v>9999</v>
      </c>
      <c r="F209" s="1">
        <v>0.78</v>
      </c>
      <c r="G209">
        <v>4.2</v>
      </c>
      <c r="H209" s="4">
        <v>29472</v>
      </c>
      <c r="I209" t="s">
        <v>4037</v>
      </c>
      <c r="J209" t="s">
        <v>3223</v>
      </c>
      <c r="K209" t="s">
        <v>3224</v>
      </c>
      <c r="L209" t="s">
        <v>3225</v>
      </c>
      <c r="M209" t="s">
        <v>3226</v>
      </c>
      <c r="N209" t="s">
        <v>3227</v>
      </c>
      <c r="O209" t="s">
        <v>4038</v>
      </c>
      <c r="P209" t="s">
        <v>4039</v>
      </c>
    </row>
    <row r="210" spans="1:16" x14ac:dyDescent="0.25">
      <c r="A210" t="s">
        <v>3220</v>
      </c>
      <c r="B210" t="s">
        <v>3221</v>
      </c>
      <c r="C210" t="s">
        <v>2948</v>
      </c>
      <c r="D210" s="2">
        <v>2199</v>
      </c>
      <c r="E210" s="2">
        <v>9999</v>
      </c>
      <c r="F210" s="1">
        <v>0.78</v>
      </c>
      <c r="G210">
        <v>4.2</v>
      </c>
      <c r="H210" s="4">
        <v>29471</v>
      </c>
      <c r="I210" t="s">
        <v>3222</v>
      </c>
      <c r="J210" t="s">
        <v>3223</v>
      </c>
      <c r="K210" t="s">
        <v>3224</v>
      </c>
      <c r="L210" t="s">
        <v>3225</v>
      </c>
      <c r="M210" t="s">
        <v>3226</v>
      </c>
      <c r="N210" t="s">
        <v>3227</v>
      </c>
      <c r="O210" t="s">
        <v>3228</v>
      </c>
      <c r="P210" t="s">
        <v>3229</v>
      </c>
    </row>
    <row r="211" spans="1:16" x14ac:dyDescent="0.25">
      <c r="A211" t="s">
        <v>3982</v>
      </c>
      <c r="B211" t="s">
        <v>3983</v>
      </c>
      <c r="C211" t="s">
        <v>3495</v>
      </c>
      <c r="D211">
        <v>269</v>
      </c>
      <c r="E211" s="2">
        <v>1499</v>
      </c>
      <c r="F211" s="1">
        <v>0.82</v>
      </c>
      <c r="G211">
        <v>4.5</v>
      </c>
      <c r="H211" s="4">
        <v>28978</v>
      </c>
      <c r="I211" t="s">
        <v>3984</v>
      </c>
      <c r="J211" t="s">
        <v>3985</v>
      </c>
      <c r="K211" t="s">
        <v>3986</v>
      </c>
      <c r="L211" t="s">
        <v>3987</v>
      </c>
      <c r="M211" t="s">
        <v>3988</v>
      </c>
      <c r="N211" t="s">
        <v>3989</v>
      </c>
      <c r="O211" t="s">
        <v>3990</v>
      </c>
      <c r="P211" t="s">
        <v>3991</v>
      </c>
    </row>
    <row r="212" spans="1:16" x14ac:dyDescent="0.25">
      <c r="A212" t="s">
        <v>4785</v>
      </c>
      <c r="B212" t="s">
        <v>4786</v>
      </c>
      <c r="C212" t="s">
        <v>3495</v>
      </c>
      <c r="D212">
        <v>314</v>
      </c>
      <c r="E212" s="2">
        <v>1499</v>
      </c>
      <c r="F212" s="1">
        <v>0.79</v>
      </c>
      <c r="G212">
        <v>4.5</v>
      </c>
      <c r="H212" s="4">
        <v>28978</v>
      </c>
      <c r="I212" t="s">
        <v>4787</v>
      </c>
      <c r="J212" t="s">
        <v>3985</v>
      </c>
      <c r="K212" t="s">
        <v>3986</v>
      </c>
      <c r="L212" t="s">
        <v>3987</v>
      </c>
      <c r="M212" t="s">
        <v>3988</v>
      </c>
      <c r="N212" t="s">
        <v>3989</v>
      </c>
      <c r="O212" t="s">
        <v>4788</v>
      </c>
      <c r="P212" t="s">
        <v>4789</v>
      </c>
    </row>
    <row r="213" spans="1:16" x14ac:dyDescent="0.25">
      <c r="A213" t="s">
        <v>5004</v>
      </c>
      <c r="B213" t="s">
        <v>5005</v>
      </c>
      <c r="C213" t="s">
        <v>5006</v>
      </c>
      <c r="D213">
        <v>549</v>
      </c>
      <c r="E213" s="2">
        <v>1799</v>
      </c>
      <c r="F213" s="1">
        <v>0.69</v>
      </c>
      <c r="G213">
        <v>4.3</v>
      </c>
      <c r="H213" s="4">
        <v>28829</v>
      </c>
      <c r="I213" t="s">
        <v>5007</v>
      </c>
      <c r="J213" t="s">
        <v>5008</v>
      </c>
      <c r="K213" t="s">
        <v>5009</v>
      </c>
      <c r="L213" t="s">
        <v>5010</v>
      </c>
      <c r="M213" t="s">
        <v>5011</v>
      </c>
      <c r="N213" t="s">
        <v>5012</v>
      </c>
      <c r="O213" t="s">
        <v>5013</v>
      </c>
      <c r="P213" t="s">
        <v>5014</v>
      </c>
    </row>
    <row r="214" spans="1:16" x14ac:dyDescent="0.25">
      <c r="A214" t="s">
        <v>778</v>
      </c>
      <c r="B214" t="s">
        <v>779</v>
      </c>
      <c r="C214" t="s">
        <v>18</v>
      </c>
      <c r="D214">
        <v>299</v>
      </c>
      <c r="E214">
        <v>799</v>
      </c>
      <c r="F214" s="1">
        <v>0.63</v>
      </c>
      <c r="G214">
        <v>4.4000000000000004</v>
      </c>
      <c r="H214" s="4">
        <v>28791</v>
      </c>
      <c r="I214" t="s">
        <v>780</v>
      </c>
      <c r="J214" t="s">
        <v>781</v>
      </c>
      <c r="K214" t="s">
        <v>782</v>
      </c>
      <c r="L214" t="s">
        <v>783</v>
      </c>
      <c r="M214" t="s">
        <v>784</v>
      </c>
      <c r="N214" t="s">
        <v>785</v>
      </c>
      <c r="O214" t="s">
        <v>786</v>
      </c>
      <c r="P214" t="s">
        <v>787</v>
      </c>
    </row>
    <row r="215" spans="1:16" x14ac:dyDescent="0.25">
      <c r="A215" t="s">
        <v>2177</v>
      </c>
      <c r="B215" t="s">
        <v>2178</v>
      </c>
      <c r="C215" t="s">
        <v>18</v>
      </c>
      <c r="D215">
        <v>299</v>
      </c>
      <c r="E215">
        <v>798</v>
      </c>
      <c r="F215" s="1">
        <v>0.63</v>
      </c>
      <c r="G215">
        <v>4.4000000000000004</v>
      </c>
      <c r="H215" s="4">
        <v>28791</v>
      </c>
      <c r="I215" t="s">
        <v>2179</v>
      </c>
      <c r="J215" t="s">
        <v>781</v>
      </c>
      <c r="K215" t="s">
        <v>782</v>
      </c>
      <c r="L215" t="s">
        <v>783</v>
      </c>
      <c r="M215" t="s">
        <v>784</v>
      </c>
      <c r="N215" t="s">
        <v>785</v>
      </c>
      <c r="O215" t="s">
        <v>786</v>
      </c>
      <c r="P215" t="s">
        <v>2180</v>
      </c>
    </row>
    <row r="216" spans="1:16" x14ac:dyDescent="0.25">
      <c r="A216" t="s">
        <v>1131</v>
      </c>
      <c r="B216" t="s">
        <v>1132</v>
      </c>
      <c r="C216" t="s">
        <v>129</v>
      </c>
      <c r="D216">
        <v>799</v>
      </c>
      <c r="E216" s="2">
        <v>1700</v>
      </c>
      <c r="F216" s="1">
        <v>0.53</v>
      </c>
      <c r="G216">
        <v>4.0999999999999996</v>
      </c>
      <c r="H216" s="4">
        <v>28638</v>
      </c>
      <c r="I216" t="s">
        <v>1133</v>
      </c>
      <c r="J216" t="s">
        <v>1134</v>
      </c>
      <c r="K216" t="s">
        <v>1135</v>
      </c>
      <c r="L216" t="s">
        <v>1136</v>
      </c>
      <c r="M216" t="s">
        <v>1137</v>
      </c>
      <c r="N216" t="s">
        <v>1138</v>
      </c>
      <c r="O216" t="s">
        <v>1139</v>
      </c>
      <c r="P216" t="s">
        <v>1140</v>
      </c>
    </row>
    <row r="217" spans="1:16" x14ac:dyDescent="0.25">
      <c r="A217" t="s">
        <v>9893</v>
      </c>
      <c r="B217" t="s">
        <v>9894</v>
      </c>
      <c r="C217" t="s">
        <v>9295</v>
      </c>
      <c r="D217" s="2">
        <v>3569</v>
      </c>
      <c r="E217" s="2">
        <v>5190</v>
      </c>
      <c r="F217" s="1">
        <v>0.31</v>
      </c>
      <c r="G217">
        <v>4.3</v>
      </c>
      <c r="H217" s="4">
        <v>28629</v>
      </c>
      <c r="I217" t="s">
        <v>9895</v>
      </c>
      <c r="J217" t="s">
        <v>9896</v>
      </c>
      <c r="K217" t="s">
        <v>9897</v>
      </c>
      <c r="L217" t="s">
        <v>9898</v>
      </c>
      <c r="M217" t="s">
        <v>13067</v>
      </c>
      <c r="N217" t="s">
        <v>13068</v>
      </c>
      <c r="O217" t="s">
        <v>9899</v>
      </c>
      <c r="P217" t="s">
        <v>9900</v>
      </c>
    </row>
    <row r="218" spans="1:16" x14ac:dyDescent="0.25">
      <c r="A218" t="s">
        <v>5314</v>
      </c>
      <c r="B218" t="s">
        <v>5315</v>
      </c>
      <c r="C218" t="s">
        <v>3066</v>
      </c>
      <c r="D218" s="2">
        <v>1499</v>
      </c>
      <c r="E218" s="2">
        <v>8999</v>
      </c>
      <c r="F218" s="1">
        <v>0.83</v>
      </c>
      <c r="G218">
        <v>3.7</v>
      </c>
      <c r="H218" s="4">
        <v>28324</v>
      </c>
      <c r="I218" t="s">
        <v>5316</v>
      </c>
      <c r="J218" t="s">
        <v>5317</v>
      </c>
      <c r="K218" t="s">
        <v>5318</v>
      </c>
      <c r="L218" t="s">
        <v>5319</v>
      </c>
      <c r="M218" t="s">
        <v>5320</v>
      </c>
      <c r="N218" t="s">
        <v>5321</v>
      </c>
      <c r="O218" t="s">
        <v>5322</v>
      </c>
      <c r="P218" t="s">
        <v>5323</v>
      </c>
    </row>
    <row r="219" spans="1:16" x14ac:dyDescent="0.25">
      <c r="A219" t="s">
        <v>5045</v>
      </c>
      <c r="B219" t="s">
        <v>5046</v>
      </c>
      <c r="C219" t="s">
        <v>5047</v>
      </c>
      <c r="D219">
        <v>266</v>
      </c>
      <c r="E219">
        <v>315</v>
      </c>
      <c r="F219" s="1">
        <v>0.16</v>
      </c>
      <c r="G219">
        <v>4.5</v>
      </c>
      <c r="H219" s="4">
        <v>28030</v>
      </c>
      <c r="I219" t="s">
        <v>5048</v>
      </c>
      <c r="J219" t="s">
        <v>5049</v>
      </c>
      <c r="K219" t="s">
        <v>5050</v>
      </c>
      <c r="L219" t="s">
        <v>5051</v>
      </c>
      <c r="M219" t="s">
        <v>5052</v>
      </c>
      <c r="N219" t="s">
        <v>5053</v>
      </c>
      <c r="O219" t="s">
        <v>5054</v>
      </c>
      <c r="P219" t="s">
        <v>5055</v>
      </c>
    </row>
    <row r="220" spans="1:16" x14ac:dyDescent="0.25">
      <c r="A220" t="s">
        <v>4687</v>
      </c>
      <c r="B220" t="s">
        <v>4688</v>
      </c>
      <c r="C220" t="s">
        <v>2990</v>
      </c>
      <c r="D220" s="2">
        <v>37990</v>
      </c>
      <c r="E220" s="2">
        <v>74999</v>
      </c>
      <c r="F220" s="1">
        <v>0.49</v>
      </c>
      <c r="G220">
        <v>4.2</v>
      </c>
      <c r="H220" s="4">
        <v>27790</v>
      </c>
      <c r="I220" t="s">
        <v>4689</v>
      </c>
      <c r="J220" t="s">
        <v>4690</v>
      </c>
      <c r="K220" t="s">
        <v>4691</v>
      </c>
      <c r="L220" t="s">
        <v>4692</v>
      </c>
      <c r="M220" t="s">
        <v>4693</v>
      </c>
      <c r="N220" t="s">
        <v>4694</v>
      </c>
      <c r="O220" t="s">
        <v>4695</v>
      </c>
      <c r="P220" t="s">
        <v>4696</v>
      </c>
    </row>
    <row r="221" spans="1:16" x14ac:dyDescent="0.25">
      <c r="A221" t="s">
        <v>2957</v>
      </c>
      <c r="B221" t="s">
        <v>2958</v>
      </c>
      <c r="C221" t="s">
        <v>2948</v>
      </c>
      <c r="D221" s="2">
        <v>1998</v>
      </c>
      <c r="E221" s="2">
        <v>9999</v>
      </c>
      <c r="F221" s="1">
        <v>0.8</v>
      </c>
      <c r="G221">
        <v>4.3</v>
      </c>
      <c r="H221" s="4">
        <v>27709</v>
      </c>
      <c r="I221" t="s">
        <v>2959</v>
      </c>
      <c r="J221" t="s">
        <v>2960</v>
      </c>
      <c r="K221" t="s">
        <v>2961</v>
      </c>
      <c r="L221" t="s">
        <v>2962</v>
      </c>
      <c r="M221" t="s">
        <v>2963</v>
      </c>
      <c r="N221" t="s">
        <v>2964</v>
      </c>
      <c r="O221" t="s">
        <v>4828</v>
      </c>
      <c r="P221" t="s">
        <v>4829</v>
      </c>
    </row>
    <row r="222" spans="1:16" x14ac:dyDescent="0.25">
      <c r="A222" t="s">
        <v>4208</v>
      </c>
      <c r="B222" t="s">
        <v>2958</v>
      </c>
      <c r="C222" t="s">
        <v>2948</v>
      </c>
      <c r="D222" s="2">
        <v>1999</v>
      </c>
      <c r="E222" s="2">
        <v>9999</v>
      </c>
      <c r="F222" s="1">
        <v>0.8</v>
      </c>
      <c r="G222">
        <v>4.3</v>
      </c>
      <c r="H222" s="4">
        <v>27704</v>
      </c>
      <c r="I222" t="s">
        <v>3355</v>
      </c>
      <c r="J222" t="s">
        <v>2960</v>
      </c>
      <c r="K222" t="s">
        <v>2961</v>
      </c>
      <c r="L222" t="s">
        <v>2962</v>
      </c>
      <c r="M222" t="s">
        <v>2963</v>
      </c>
      <c r="N222" t="s">
        <v>2964</v>
      </c>
      <c r="O222" t="s">
        <v>4209</v>
      </c>
      <c r="P222" t="s">
        <v>4210</v>
      </c>
    </row>
    <row r="223" spans="1:16" x14ac:dyDescent="0.25">
      <c r="A223" t="s">
        <v>2957</v>
      </c>
      <c r="B223" t="s">
        <v>2958</v>
      </c>
      <c r="C223" t="s">
        <v>2948</v>
      </c>
      <c r="D223" s="2">
        <v>1998</v>
      </c>
      <c r="E223" s="2">
        <v>9999</v>
      </c>
      <c r="F223" s="1">
        <v>0.8</v>
      </c>
      <c r="G223">
        <v>4.3</v>
      </c>
      <c r="H223" s="4">
        <v>27696</v>
      </c>
      <c r="I223" t="s">
        <v>2959</v>
      </c>
      <c r="J223" t="s">
        <v>2960</v>
      </c>
      <c r="K223" t="s">
        <v>2961</v>
      </c>
      <c r="L223" t="s">
        <v>2962</v>
      </c>
      <c r="M223" t="s">
        <v>2963</v>
      </c>
      <c r="N223" t="s">
        <v>2964</v>
      </c>
      <c r="O223" t="s">
        <v>2965</v>
      </c>
      <c r="P223" t="s">
        <v>2966</v>
      </c>
    </row>
    <row r="224" spans="1:16" x14ac:dyDescent="0.25">
      <c r="A224" t="s">
        <v>3354</v>
      </c>
      <c r="B224" t="s">
        <v>2958</v>
      </c>
      <c r="C224" t="s">
        <v>2948</v>
      </c>
      <c r="D224" s="2">
        <v>1999</v>
      </c>
      <c r="E224" s="2">
        <v>9999</v>
      </c>
      <c r="F224" s="1">
        <v>0.8</v>
      </c>
      <c r="G224">
        <v>4.3</v>
      </c>
      <c r="H224" s="4">
        <v>27696</v>
      </c>
      <c r="I224" t="s">
        <v>3355</v>
      </c>
      <c r="J224" t="s">
        <v>2960</v>
      </c>
      <c r="K224" t="s">
        <v>2961</v>
      </c>
      <c r="L224" t="s">
        <v>2962</v>
      </c>
      <c r="M224" t="s">
        <v>2963</v>
      </c>
      <c r="N224" t="s">
        <v>2964</v>
      </c>
      <c r="O224" t="s">
        <v>3356</v>
      </c>
      <c r="P224" t="s">
        <v>3357</v>
      </c>
    </row>
    <row r="225" spans="1:16" x14ac:dyDescent="0.25">
      <c r="A225" t="s">
        <v>2831</v>
      </c>
      <c r="B225" t="s">
        <v>2832</v>
      </c>
      <c r="C225" t="s">
        <v>169</v>
      </c>
      <c r="D225" s="2">
        <v>14999</v>
      </c>
      <c r="E225" s="2">
        <v>14999</v>
      </c>
      <c r="F225" s="1">
        <v>0</v>
      </c>
      <c r="G225">
        <v>4.3</v>
      </c>
      <c r="H225" s="4">
        <v>27508</v>
      </c>
      <c r="I225" t="s">
        <v>2833</v>
      </c>
      <c r="J225" t="s">
        <v>2834</v>
      </c>
      <c r="K225" t="s">
        <v>2835</v>
      </c>
      <c r="L225" t="s">
        <v>2836</v>
      </c>
      <c r="M225" t="s">
        <v>2837</v>
      </c>
      <c r="N225" t="s">
        <v>2838</v>
      </c>
      <c r="O225" t="s">
        <v>2839</v>
      </c>
      <c r="P225" t="s">
        <v>2840</v>
      </c>
    </row>
    <row r="226" spans="1:16" x14ac:dyDescent="0.25">
      <c r="A226" t="s">
        <v>6604</v>
      </c>
      <c r="B226" t="s">
        <v>6605</v>
      </c>
      <c r="C226" t="s">
        <v>6606</v>
      </c>
      <c r="D226">
        <v>999</v>
      </c>
      <c r="E226" s="2">
        <v>1999</v>
      </c>
      <c r="F226" s="1">
        <v>0.5</v>
      </c>
      <c r="G226">
        <v>4.2</v>
      </c>
      <c r="H226" s="4">
        <v>27441</v>
      </c>
      <c r="I226" t="s">
        <v>6607</v>
      </c>
      <c r="J226" t="s">
        <v>6608</v>
      </c>
      <c r="K226" t="s">
        <v>6609</v>
      </c>
      <c r="L226" t="s">
        <v>6610</v>
      </c>
      <c r="M226" t="s">
        <v>6611</v>
      </c>
      <c r="N226" t="s">
        <v>6612</v>
      </c>
      <c r="O226" t="s">
        <v>6613</v>
      </c>
      <c r="P226" t="s">
        <v>6614</v>
      </c>
    </row>
    <row r="227" spans="1:16" x14ac:dyDescent="0.25">
      <c r="A227" t="s">
        <v>6292</v>
      </c>
      <c r="B227" t="s">
        <v>6293</v>
      </c>
      <c r="C227" t="s">
        <v>5102</v>
      </c>
      <c r="D227" s="2">
        <v>1299</v>
      </c>
      <c r="E227" s="2">
        <v>1599</v>
      </c>
      <c r="F227" s="1">
        <v>0.19</v>
      </c>
      <c r="G227">
        <v>4.3</v>
      </c>
      <c r="H227" s="4">
        <v>27223</v>
      </c>
      <c r="I227" t="s">
        <v>6294</v>
      </c>
      <c r="J227" t="s">
        <v>6295</v>
      </c>
      <c r="K227" t="s">
        <v>6296</v>
      </c>
      <c r="L227" t="s">
        <v>6297</v>
      </c>
      <c r="M227" t="s">
        <v>6298</v>
      </c>
      <c r="N227" t="s">
        <v>6299</v>
      </c>
      <c r="O227" t="s">
        <v>6300</v>
      </c>
      <c r="P227" t="s">
        <v>6301</v>
      </c>
    </row>
    <row r="228" spans="1:16" x14ac:dyDescent="0.25">
      <c r="A228" t="s">
        <v>5923</v>
      </c>
      <c r="B228" t="s">
        <v>5924</v>
      </c>
      <c r="C228" t="s">
        <v>5647</v>
      </c>
      <c r="D228">
        <v>399</v>
      </c>
      <c r="E228">
        <v>499</v>
      </c>
      <c r="F228" s="1">
        <v>0.2</v>
      </c>
      <c r="G228">
        <v>4.3</v>
      </c>
      <c r="H228" s="4">
        <v>27201</v>
      </c>
      <c r="I228" t="s">
        <v>5925</v>
      </c>
      <c r="J228" t="s">
        <v>5926</v>
      </c>
      <c r="K228" t="s">
        <v>5927</v>
      </c>
      <c r="L228" t="s">
        <v>5928</v>
      </c>
      <c r="M228" t="s">
        <v>5929</v>
      </c>
      <c r="N228" t="s">
        <v>5930</v>
      </c>
      <c r="O228" t="s">
        <v>5931</v>
      </c>
      <c r="P228" t="s">
        <v>5932</v>
      </c>
    </row>
    <row r="229" spans="1:16" x14ac:dyDescent="0.25">
      <c r="A229" t="s">
        <v>406</v>
      </c>
      <c r="B229" t="s">
        <v>407</v>
      </c>
      <c r="C229" t="s">
        <v>169</v>
      </c>
      <c r="D229" s="2">
        <v>19999</v>
      </c>
      <c r="E229" s="2">
        <v>34999</v>
      </c>
      <c r="F229" s="1">
        <v>0.43</v>
      </c>
      <c r="G229">
        <v>4.3</v>
      </c>
      <c r="H229" s="4">
        <v>27151</v>
      </c>
      <c r="I229" t="s">
        <v>408</v>
      </c>
      <c r="J229" t="s">
        <v>409</v>
      </c>
      <c r="K229" t="s">
        <v>410</v>
      </c>
      <c r="L229" t="s">
        <v>411</v>
      </c>
      <c r="M229" t="s">
        <v>412</v>
      </c>
      <c r="N229" t="s">
        <v>13027</v>
      </c>
      <c r="O229" t="s">
        <v>413</v>
      </c>
      <c r="P229" t="s">
        <v>414</v>
      </c>
    </row>
    <row r="230" spans="1:16" x14ac:dyDescent="0.25">
      <c r="A230" t="s">
        <v>5164</v>
      </c>
      <c r="B230" t="s">
        <v>5165</v>
      </c>
      <c r="C230" t="s">
        <v>5166</v>
      </c>
      <c r="D230">
        <v>799</v>
      </c>
      <c r="E230" s="2">
        <v>3990</v>
      </c>
      <c r="F230" s="1">
        <v>0.8</v>
      </c>
      <c r="G230">
        <v>4.3</v>
      </c>
      <c r="H230" s="4">
        <v>27139</v>
      </c>
      <c r="I230" t="s">
        <v>5167</v>
      </c>
      <c r="J230" t="s">
        <v>5168</v>
      </c>
      <c r="K230" t="s">
        <v>5169</v>
      </c>
      <c r="L230" t="s">
        <v>5170</v>
      </c>
      <c r="M230" t="s">
        <v>5171</v>
      </c>
      <c r="N230" t="s">
        <v>5172</v>
      </c>
      <c r="O230" t="s">
        <v>5173</v>
      </c>
      <c r="P230" t="s">
        <v>5174</v>
      </c>
    </row>
    <row r="231" spans="1:16" x14ac:dyDescent="0.25">
      <c r="A231" t="s">
        <v>4122</v>
      </c>
      <c r="B231" t="s">
        <v>4123</v>
      </c>
      <c r="C231" t="s">
        <v>2948</v>
      </c>
      <c r="D231" s="2">
        <v>1799</v>
      </c>
      <c r="E231" s="2">
        <v>6990</v>
      </c>
      <c r="F231" s="1">
        <v>0.74</v>
      </c>
      <c r="G231">
        <v>4</v>
      </c>
      <c r="H231" s="4">
        <v>26880</v>
      </c>
      <c r="I231" t="s">
        <v>4124</v>
      </c>
      <c r="J231" t="s">
        <v>4125</v>
      </c>
      <c r="K231" t="s">
        <v>4126</v>
      </c>
      <c r="L231" t="s">
        <v>4127</v>
      </c>
      <c r="M231" t="s">
        <v>4128</v>
      </c>
      <c r="N231" t="s">
        <v>4129</v>
      </c>
      <c r="O231" t="s">
        <v>4130</v>
      </c>
      <c r="P231" t="s">
        <v>4131</v>
      </c>
    </row>
    <row r="232" spans="1:16" x14ac:dyDescent="0.25">
      <c r="A232" t="s">
        <v>4122</v>
      </c>
      <c r="B232" t="s">
        <v>4123</v>
      </c>
      <c r="C232" t="s">
        <v>2948</v>
      </c>
      <c r="D232" s="2">
        <v>1799</v>
      </c>
      <c r="E232" s="2">
        <v>6990</v>
      </c>
      <c r="F232" s="1">
        <v>0.74</v>
      </c>
      <c r="G232">
        <v>4</v>
      </c>
      <c r="H232" s="4">
        <v>26880</v>
      </c>
      <c r="I232" t="s">
        <v>4124</v>
      </c>
      <c r="J232" t="s">
        <v>4125</v>
      </c>
      <c r="K232" t="s">
        <v>4126</v>
      </c>
      <c r="L232" t="s">
        <v>4127</v>
      </c>
      <c r="M232" t="s">
        <v>4128</v>
      </c>
      <c r="N232" t="s">
        <v>6323</v>
      </c>
      <c r="O232" t="s">
        <v>6324</v>
      </c>
      <c r="P232" t="s">
        <v>6325</v>
      </c>
    </row>
    <row r="233" spans="1:16" x14ac:dyDescent="0.25">
      <c r="A233" t="s">
        <v>3775</v>
      </c>
      <c r="B233" t="s">
        <v>3776</v>
      </c>
      <c r="C233" t="s">
        <v>3777</v>
      </c>
      <c r="D233">
        <v>999</v>
      </c>
      <c r="E233" s="2">
        <v>2899</v>
      </c>
      <c r="F233" s="1">
        <v>0.66</v>
      </c>
      <c r="G233">
        <v>4.5999999999999996</v>
      </c>
      <c r="H233" s="4">
        <v>26603</v>
      </c>
      <c r="I233" t="s">
        <v>3778</v>
      </c>
      <c r="J233" t="s">
        <v>3779</v>
      </c>
      <c r="K233" t="s">
        <v>3780</v>
      </c>
      <c r="L233" t="s">
        <v>3781</v>
      </c>
      <c r="M233" t="s">
        <v>3782</v>
      </c>
      <c r="N233" t="s">
        <v>3783</v>
      </c>
      <c r="O233" t="s">
        <v>3784</v>
      </c>
      <c r="P233" t="s">
        <v>3785</v>
      </c>
    </row>
    <row r="234" spans="1:16" x14ac:dyDescent="0.25">
      <c r="A234" t="s">
        <v>5529</v>
      </c>
      <c r="B234" t="s">
        <v>5530</v>
      </c>
      <c r="C234" t="s">
        <v>5531</v>
      </c>
      <c r="D234">
        <v>225</v>
      </c>
      <c r="E234">
        <v>250</v>
      </c>
      <c r="F234" s="1">
        <v>0.1</v>
      </c>
      <c r="G234">
        <v>4.4000000000000004</v>
      </c>
      <c r="H234" s="4">
        <v>26556</v>
      </c>
      <c r="I234" t="s">
        <v>5532</v>
      </c>
      <c r="J234" t="s">
        <v>5533</v>
      </c>
      <c r="K234" t="s">
        <v>5534</v>
      </c>
      <c r="L234" t="s">
        <v>5535</v>
      </c>
      <c r="M234" t="s">
        <v>5536</v>
      </c>
      <c r="N234" t="s">
        <v>5537</v>
      </c>
      <c r="O234" t="s">
        <v>5538</v>
      </c>
      <c r="P234" t="s">
        <v>5539</v>
      </c>
    </row>
    <row r="235" spans="1:16" x14ac:dyDescent="0.25">
      <c r="A235" t="s">
        <v>9488</v>
      </c>
      <c r="B235" t="s">
        <v>9489</v>
      </c>
      <c r="C235" t="s">
        <v>8710</v>
      </c>
      <c r="D235" s="2">
        <v>3699</v>
      </c>
      <c r="E235" s="2">
        <v>4295</v>
      </c>
      <c r="F235" s="1">
        <v>0.14000000000000001</v>
      </c>
      <c r="G235">
        <v>4.0999999999999996</v>
      </c>
      <c r="H235" s="4">
        <v>26543</v>
      </c>
      <c r="I235" t="s">
        <v>9490</v>
      </c>
      <c r="J235" t="s">
        <v>9491</v>
      </c>
      <c r="K235" t="s">
        <v>9492</v>
      </c>
      <c r="L235" t="s">
        <v>9493</v>
      </c>
      <c r="M235" t="s">
        <v>9494</v>
      </c>
      <c r="N235" t="s">
        <v>9495</v>
      </c>
      <c r="O235" t="s">
        <v>9496</v>
      </c>
      <c r="P235" t="s">
        <v>9497</v>
      </c>
    </row>
    <row r="236" spans="1:16" x14ac:dyDescent="0.25">
      <c r="A236" t="s">
        <v>6875</v>
      </c>
      <c r="B236" t="s">
        <v>6876</v>
      </c>
      <c r="C236" t="s">
        <v>4876</v>
      </c>
      <c r="D236">
        <v>599</v>
      </c>
      <c r="E236">
        <v>599</v>
      </c>
      <c r="F236" s="1">
        <v>0</v>
      </c>
      <c r="G236">
        <v>4</v>
      </c>
      <c r="H236" s="4">
        <v>26423</v>
      </c>
      <c r="I236" t="s">
        <v>6877</v>
      </c>
      <c r="J236" t="s">
        <v>6878</v>
      </c>
      <c r="K236" t="s">
        <v>6879</v>
      </c>
      <c r="L236" t="s">
        <v>6880</v>
      </c>
      <c r="M236" t="s">
        <v>6881</v>
      </c>
      <c r="N236" t="s">
        <v>6882</v>
      </c>
      <c r="O236" t="s">
        <v>6883</v>
      </c>
      <c r="P236" t="s">
        <v>6884</v>
      </c>
    </row>
    <row r="237" spans="1:16" x14ac:dyDescent="0.25">
      <c r="A237" t="s">
        <v>6398</v>
      </c>
      <c r="B237" t="s">
        <v>6399</v>
      </c>
      <c r="C237" t="s">
        <v>6400</v>
      </c>
      <c r="D237" s="2">
        <v>1792</v>
      </c>
      <c r="E237" s="2">
        <v>3500</v>
      </c>
      <c r="F237" s="1">
        <v>0.49</v>
      </c>
      <c r="G237">
        <v>4.5</v>
      </c>
      <c r="H237" s="4">
        <v>26194</v>
      </c>
      <c r="I237" t="s">
        <v>6401</v>
      </c>
      <c r="J237" t="s">
        <v>6402</v>
      </c>
      <c r="K237" t="s">
        <v>6403</v>
      </c>
      <c r="L237" t="s">
        <v>6404</v>
      </c>
      <c r="M237" t="s">
        <v>6405</v>
      </c>
      <c r="N237" t="s">
        <v>6406</v>
      </c>
      <c r="O237" t="s">
        <v>6407</v>
      </c>
      <c r="P237" t="s">
        <v>6408</v>
      </c>
    </row>
    <row r="238" spans="1:16" x14ac:dyDescent="0.25">
      <c r="A238" t="s">
        <v>9150</v>
      </c>
      <c r="B238" t="s">
        <v>9151</v>
      </c>
      <c r="C238" t="s">
        <v>8938</v>
      </c>
      <c r="D238" s="2">
        <v>2699</v>
      </c>
      <c r="E238" s="2">
        <v>5000</v>
      </c>
      <c r="F238" s="1">
        <v>0.46</v>
      </c>
      <c r="G238">
        <v>4</v>
      </c>
      <c r="H238" s="4">
        <v>26164</v>
      </c>
      <c r="I238" t="s">
        <v>9152</v>
      </c>
      <c r="J238" t="s">
        <v>9153</v>
      </c>
      <c r="K238" t="s">
        <v>9154</v>
      </c>
      <c r="L238" t="s">
        <v>9155</v>
      </c>
      <c r="M238" t="s">
        <v>9156</v>
      </c>
      <c r="N238" t="s">
        <v>9157</v>
      </c>
      <c r="O238" t="s">
        <v>9158</v>
      </c>
      <c r="P238" t="s">
        <v>9159</v>
      </c>
    </row>
    <row r="239" spans="1:16" x14ac:dyDescent="0.25">
      <c r="A239" t="s">
        <v>8071</v>
      </c>
      <c r="B239" t="s">
        <v>8072</v>
      </c>
      <c r="C239" t="s">
        <v>5531</v>
      </c>
      <c r="D239" s="2">
        <v>1500</v>
      </c>
      <c r="E239" s="2">
        <v>1500</v>
      </c>
      <c r="F239" s="1">
        <v>0</v>
      </c>
      <c r="G239">
        <v>4.4000000000000004</v>
      </c>
      <c r="H239" s="4">
        <v>25996</v>
      </c>
      <c r="I239" t="s">
        <v>8073</v>
      </c>
      <c r="J239" t="s">
        <v>8074</v>
      </c>
      <c r="K239" t="s">
        <v>8075</v>
      </c>
      <c r="L239" t="s">
        <v>8076</v>
      </c>
      <c r="M239" t="s">
        <v>8077</v>
      </c>
      <c r="N239" t="s">
        <v>8078</v>
      </c>
      <c r="O239" t="s">
        <v>8079</v>
      </c>
      <c r="P239" t="s">
        <v>8080</v>
      </c>
    </row>
    <row r="240" spans="1:16" x14ac:dyDescent="0.25">
      <c r="A240" t="s">
        <v>6440</v>
      </c>
      <c r="B240" t="s">
        <v>6441</v>
      </c>
      <c r="C240" t="s">
        <v>3066</v>
      </c>
      <c r="D240" s="2">
        <v>1199</v>
      </c>
      <c r="E240" s="2">
        <v>7999</v>
      </c>
      <c r="F240" s="1">
        <v>0.85</v>
      </c>
      <c r="G240">
        <v>3.6</v>
      </c>
      <c r="H240" s="4">
        <v>25910</v>
      </c>
      <c r="I240" t="s">
        <v>6442</v>
      </c>
      <c r="J240" t="s">
        <v>6443</v>
      </c>
      <c r="K240" t="s">
        <v>6444</v>
      </c>
      <c r="L240" t="s">
        <v>6445</v>
      </c>
      <c r="M240" t="s">
        <v>6446</v>
      </c>
      <c r="N240" t="s">
        <v>6447</v>
      </c>
      <c r="O240" t="s">
        <v>6448</v>
      </c>
      <c r="P240" t="s">
        <v>6449</v>
      </c>
    </row>
    <row r="241" spans="1:16" x14ac:dyDescent="0.25">
      <c r="A241" t="s">
        <v>5540</v>
      </c>
      <c r="B241" t="s">
        <v>5541</v>
      </c>
      <c r="C241" t="s">
        <v>4876</v>
      </c>
      <c r="D241">
        <v>656</v>
      </c>
      <c r="E241" s="2">
        <v>1499</v>
      </c>
      <c r="F241" s="1">
        <v>0.56000000000000005</v>
      </c>
      <c r="G241">
        <v>4.3</v>
      </c>
      <c r="H241" s="4">
        <v>25903</v>
      </c>
      <c r="I241" t="s">
        <v>5542</v>
      </c>
      <c r="J241" t="s">
        <v>5543</v>
      </c>
      <c r="K241" t="s">
        <v>5544</v>
      </c>
      <c r="L241" t="s">
        <v>5545</v>
      </c>
      <c r="M241" t="s">
        <v>5546</v>
      </c>
      <c r="N241" t="s">
        <v>5547</v>
      </c>
      <c r="O241" t="s">
        <v>5548</v>
      </c>
      <c r="P241" t="s">
        <v>5549</v>
      </c>
    </row>
    <row r="242" spans="1:16" x14ac:dyDescent="0.25">
      <c r="A242" t="s">
        <v>6545</v>
      </c>
      <c r="B242" t="s">
        <v>6546</v>
      </c>
      <c r="C242" t="s">
        <v>4845</v>
      </c>
      <c r="D242">
        <v>289</v>
      </c>
      <c r="E242">
        <v>590</v>
      </c>
      <c r="F242" s="1">
        <v>0.51</v>
      </c>
      <c r="G242">
        <v>4.4000000000000004</v>
      </c>
      <c r="H242" s="4">
        <v>25886</v>
      </c>
      <c r="I242" t="s">
        <v>6547</v>
      </c>
      <c r="J242" t="s">
        <v>6548</v>
      </c>
      <c r="K242" t="s">
        <v>6549</v>
      </c>
      <c r="L242" t="s">
        <v>6550</v>
      </c>
      <c r="M242" t="s">
        <v>6551</v>
      </c>
      <c r="N242" t="s">
        <v>6552</v>
      </c>
      <c r="O242" t="s">
        <v>6553</v>
      </c>
      <c r="P242" t="s">
        <v>6554</v>
      </c>
    </row>
    <row r="243" spans="1:16" x14ac:dyDescent="0.25">
      <c r="A243" t="s">
        <v>3368</v>
      </c>
      <c r="B243" t="s">
        <v>3369</v>
      </c>
      <c r="C243" t="s">
        <v>2990</v>
      </c>
      <c r="D243" s="2">
        <v>19999</v>
      </c>
      <c r="E243" s="2">
        <v>24999</v>
      </c>
      <c r="F243" s="1">
        <v>0.2</v>
      </c>
      <c r="G243">
        <v>3.9</v>
      </c>
      <c r="H243" s="4">
        <v>25824</v>
      </c>
      <c r="I243" t="s">
        <v>3370</v>
      </c>
      <c r="J243" t="s">
        <v>3371</v>
      </c>
      <c r="K243" t="s">
        <v>3372</v>
      </c>
      <c r="L243" t="s">
        <v>3373</v>
      </c>
      <c r="M243" t="s">
        <v>3374</v>
      </c>
      <c r="N243" t="s">
        <v>3375</v>
      </c>
      <c r="O243" t="s">
        <v>3376</v>
      </c>
      <c r="P243" t="s">
        <v>3377</v>
      </c>
    </row>
    <row r="244" spans="1:16" x14ac:dyDescent="0.25">
      <c r="A244" t="s">
        <v>3658</v>
      </c>
      <c r="B244" t="s">
        <v>3659</v>
      </c>
      <c r="C244" t="s">
        <v>2990</v>
      </c>
      <c r="D244" s="2">
        <v>20999</v>
      </c>
      <c r="E244" s="2">
        <v>26999</v>
      </c>
      <c r="F244" s="1">
        <v>0.22</v>
      </c>
      <c r="G244">
        <v>3.9</v>
      </c>
      <c r="H244" s="4">
        <v>25824</v>
      </c>
      <c r="I244" t="s">
        <v>3660</v>
      </c>
      <c r="J244" t="s">
        <v>3371</v>
      </c>
      <c r="K244" t="s">
        <v>3372</v>
      </c>
      <c r="L244" t="s">
        <v>3373</v>
      </c>
      <c r="M244" t="s">
        <v>3374</v>
      </c>
      <c r="N244" t="s">
        <v>3375</v>
      </c>
      <c r="O244" t="s">
        <v>3661</v>
      </c>
      <c r="P244" t="s">
        <v>3662</v>
      </c>
    </row>
    <row r="245" spans="1:16" x14ac:dyDescent="0.25">
      <c r="A245" t="s">
        <v>3711</v>
      </c>
      <c r="B245" t="s">
        <v>3712</v>
      </c>
      <c r="C245" t="s">
        <v>2990</v>
      </c>
      <c r="D245" s="2">
        <v>22999</v>
      </c>
      <c r="E245" s="2">
        <v>28999</v>
      </c>
      <c r="F245" s="1">
        <v>0.21</v>
      </c>
      <c r="G245">
        <v>3.9</v>
      </c>
      <c r="H245" s="4">
        <v>25824</v>
      </c>
      <c r="I245" t="s">
        <v>3713</v>
      </c>
      <c r="J245" t="s">
        <v>3371</v>
      </c>
      <c r="K245" t="s">
        <v>3372</v>
      </c>
      <c r="L245" t="s">
        <v>3373</v>
      </c>
      <c r="M245" t="s">
        <v>3374</v>
      </c>
      <c r="N245" t="s">
        <v>3375</v>
      </c>
      <c r="O245" t="s">
        <v>3376</v>
      </c>
      <c r="P245" t="s">
        <v>3714</v>
      </c>
    </row>
    <row r="246" spans="1:16" x14ac:dyDescent="0.25">
      <c r="A246" t="s">
        <v>6251</v>
      </c>
      <c r="B246" t="s">
        <v>6252</v>
      </c>
      <c r="C246" t="s">
        <v>5102</v>
      </c>
      <c r="D246" s="2">
        <v>1295</v>
      </c>
      <c r="E246" s="2">
        <v>1795</v>
      </c>
      <c r="F246" s="1">
        <v>0.28000000000000003</v>
      </c>
      <c r="G246">
        <v>4.0999999999999996</v>
      </c>
      <c r="H246" s="4">
        <v>25771</v>
      </c>
      <c r="I246" t="s">
        <v>6253</v>
      </c>
      <c r="J246" t="s">
        <v>6254</v>
      </c>
      <c r="K246" t="s">
        <v>6255</v>
      </c>
      <c r="L246" t="s">
        <v>6256</v>
      </c>
      <c r="M246" t="s">
        <v>6257</v>
      </c>
      <c r="N246" t="s">
        <v>6258</v>
      </c>
      <c r="O246" t="s">
        <v>6259</v>
      </c>
      <c r="P246" t="s">
        <v>6260</v>
      </c>
    </row>
    <row r="247" spans="1:16" x14ac:dyDescent="0.25">
      <c r="A247" t="s">
        <v>6658</v>
      </c>
      <c r="B247" t="s">
        <v>6659</v>
      </c>
      <c r="C247" t="s">
        <v>6660</v>
      </c>
      <c r="D247">
        <v>149</v>
      </c>
      <c r="E247">
        <v>499</v>
      </c>
      <c r="F247" s="1">
        <v>0.7</v>
      </c>
      <c r="G247">
        <v>4.0999999999999996</v>
      </c>
      <c r="H247" s="4">
        <v>25607</v>
      </c>
      <c r="I247" t="s">
        <v>6661</v>
      </c>
      <c r="J247" t="s">
        <v>6662</v>
      </c>
      <c r="K247" t="s">
        <v>6663</v>
      </c>
      <c r="L247" t="s">
        <v>6664</v>
      </c>
      <c r="M247" t="s">
        <v>6665</v>
      </c>
      <c r="N247" t="s">
        <v>6666</v>
      </c>
      <c r="O247" t="s">
        <v>6667</v>
      </c>
      <c r="P247" t="s">
        <v>6668</v>
      </c>
    </row>
    <row r="248" spans="1:16" x14ac:dyDescent="0.25">
      <c r="A248" t="s">
        <v>6005</v>
      </c>
      <c r="B248" t="s">
        <v>6006</v>
      </c>
      <c r="C248" t="s">
        <v>6007</v>
      </c>
      <c r="D248" s="2">
        <v>1699</v>
      </c>
      <c r="E248" s="2">
        <v>3999</v>
      </c>
      <c r="F248" s="1">
        <v>0.57999999999999996</v>
      </c>
      <c r="G248">
        <v>4.2</v>
      </c>
      <c r="H248" s="4">
        <v>25488</v>
      </c>
      <c r="I248" t="s">
        <v>6008</v>
      </c>
      <c r="J248" t="s">
        <v>6009</v>
      </c>
      <c r="K248" t="s">
        <v>6010</v>
      </c>
      <c r="L248" t="s">
        <v>6011</v>
      </c>
      <c r="M248" t="s">
        <v>6012</v>
      </c>
      <c r="N248" t="s">
        <v>6013</v>
      </c>
      <c r="O248" t="s">
        <v>6014</v>
      </c>
      <c r="P248" t="s">
        <v>6015</v>
      </c>
    </row>
    <row r="249" spans="1:16" x14ac:dyDescent="0.25">
      <c r="A249" t="s">
        <v>9018</v>
      </c>
      <c r="B249" t="s">
        <v>9019</v>
      </c>
      <c r="C249" t="s">
        <v>8710</v>
      </c>
      <c r="D249" s="2">
        <v>3499</v>
      </c>
      <c r="E249" s="2">
        <v>5795</v>
      </c>
      <c r="F249" s="1">
        <v>0.4</v>
      </c>
      <c r="G249">
        <v>3.9</v>
      </c>
      <c r="H249" s="4">
        <v>25340</v>
      </c>
      <c r="I249" t="s">
        <v>9020</v>
      </c>
      <c r="J249" t="s">
        <v>9021</v>
      </c>
      <c r="K249" t="s">
        <v>9022</v>
      </c>
      <c r="L249" t="s">
        <v>9023</v>
      </c>
      <c r="M249" t="s">
        <v>9024</v>
      </c>
      <c r="N249" t="s">
        <v>9025</v>
      </c>
      <c r="O249" t="s">
        <v>9026</v>
      </c>
      <c r="P249" t="s">
        <v>9027</v>
      </c>
    </row>
    <row r="250" spans="1:16" x14ac:dyDescent="0.25">
      <c r="A250" t="s">
        <v>8529</v>
      </c>
      <c r="B250" t="s">
        <v>8530</v>
      </c>
      <c r="C250" t="s">
        <v>6189</v>
      </c>
      <c r="D250" s="2">
        <v>1499</v>
      </c>
      <c r="E250" s="2">
        <v>2999</v>
      </c>
      <c r="F250" s="1">
        <v>0.5</v>
      </c>
      <c r="G250">
        <v>4.0999999999999996</v>
      </c>
      <c r="H250" s="4">
        <v>25262</v>
      </c>
      <c r="I250" t="s">
        <v>8531</v>
      </c>
      <c r="J250" t="s">
        <v>8532</v>
      </c>
      <c r="K250" t="s">
        <v>8533</v>
      </c>
      <c r="L250" t="s">
        <v>8534</v>
      </c>
      <c r="M250" t="s">
        <v>8535</v>
      </c>
      <c r="N250" t="s">
        <v>8536</v>
      </c>
      <c r="O250" t="s">
        <v>8537</v>
      </c>
      <c r="P250" t="s">
        <v>8538</v>
      </c>
    </row>
    <row r="251" spans="1:16" x14ac:dyDescent="0.25">
      <c r="A251" t="s">
        <v>2044</v>
      </c>
      <c r="B251" t="s">
        <v>2045</v>
      </c>
      <c r="C251" t="s">
        <v>2046</v>
      </c>
      <c r="D251">
        <v>499</v>
      </c>
      <c r="E251" s="2">
        <v>1100</v>
      </c>
      <c r="F251" s="1">
        <v>0.55000000000000004</v>
      </c>
      <c r="G251">
        <v>4.4000000000000004</v>
      </c>
      <c r="H251" s="4">
        <v>25177</v>
      </c>
      <c r="I251" t="s">
        <v>2047</v>
      </c>
      <c r="J251" t="s">
        <v>2048</v>
      </c>
      <c r="K251" t="s">
        <v>2049</v>
      </c>
      <c r="L251" t="s">
        <v>2050</v>
      </c>
      <c r="M251" t="s">
        <v>2051</v>
      </c>
      <c r="N251" t="s">
        <v>2052</v>
      </c>
      <c r="O251" t="s">
        <v>2053</v>
      </c>
      <c r="P251" t="s">
        <v>2054</v>
      </c>
    </row>
    <row r="252" spans="1:16" x14ac:dyDescent="0.25">
      <c r="A252" t="s">
        <v>6814</v>
      </c>
      <c r="B252" t="s">
        <v>6815</v>
      </c>
      <c r="C252" t="s">
        <v>5122</v>
      </c>
      <c r="D252" s="2">
        <v>4449</v>
      </c>
      <c r="E252" s="2">
        <v>5734</v>
      </c>
      <c r="F252" s="1">
        <v>0.22</v>
      </c>
      <c r="G252">
        <v>4.4000000000000004</v>
      </c>
      <c r="H252" s="4">
        <v>25006</v>
      </c>
      <c r="I252" t="s">
        <v>6816</v>
      </c>
      <c r="J252" t="s">
        <v>6817</v>
      </c>
      <c r="K252" t="s">
        <v>6818</v>
      </c>
      <c r="L252" t="s">
        <v>6819</v>
      </c>
      <c r="M252" t="s">
        <v>6820</v>
      </c>
      <c r="N252" t="s">
        <v>13055</v>
      </c>
      <c r="O252" t="s">
        <v>6821</v>
      </c>
      <c r="P252" t="s">
        <v>6822</v>
      </c>
    </row>
    <row r="253" spans="1:16" x14ac:dyDescent="0.25">
      <c r="A253" t="s">
        <v>66</v>
      </c>
      <c r="B253" t="s">
        <v>67</v>
      </c>
      <c r="C253" t="s">
        <v>18</v>
      </c>
      <c r="D253">
        <v>149</v>
      </c>
      <c r="E253" s="2">
        <v>1000</v>
      </c>
      <c r="F253" s="1">
        <v>0.85</v>
      </c>
      <c r="G253">
        <v>3.9</v>
      </c>
      <c r="H253" s="4">
        <v>24871</v>
      </c>
      <c r="I253" t="s">
        <v>68</v>
      </c>
      <c r="J253" t="s">
        <v>69</v>
      </c>
      <c r="K253" t="s">
        <v>70</v>
      </c>
      <c r="L253" t="s">
        <v>71</v>
      </c>
      <c r="M253" t="s">
        <v>72</v>
      </c>
      <c r="N253" t="s">
        <v>73</v>
      </c>
      <c r="O253" t="s">
        <v>74</v>
      </c>
      <c r="P253" t="s">
        <v>75</v>
      </c>
    </row>
    <row r="254" spans="1:16" x14ac:dyDescent="0.25">
      <c r="A254" t="s">
        <v>350</v>
      </c>
      <c r="B254" t="s">
        <v>351</v>
      </c>
      <c r="C254" t="s">
        <v>18</v>
      </c>
      <c r="D254">
        <v>99</v>
      </c>
      <c r="E254">
        <v>666.66</v>
      </c>
      <c r="F254" s="1">
        <v>0.85</v>
      </c>
      <c r="G254">
        <v>3.9</v>
      </c>
      <c r="H254" s="4">
        <v>24871</v>
      </c>
      <c r="I254" t="s">
        <v>352</v>
      </c>
      <c r="J254" t="s">
        <v>69</v>
      </c>
      <c r="K254" t="s">
        <v>70</v>
      </c>
      <c r="L254" t="s">
        <v>71</v>
      </c>
      <c r="M254" t="s">
        <v>72</v>
      </c>
      <c r="N254" t="s">
        <v>353</v>
      </c>
      <c r="O254" t="s">
        <v>354</v>
      </c>
      <c r="P254" t="s">
        <v>355</v>
      </c>
    </row>
    <row r="255" spans="1:16" x14ac:dyDescent="0.25">
      <c r="A255" t="s">
        <v>995</v>
      </c>
      <c r="B255" t="s">
        <v>996</v>
      </c>
      <c r="C255" t="s">
        <v>18</v>
      </c>
      <c r="D255">
        <v>99</v>
      </c>
      <c r="E255">
        <v>800</v>
      </c>
      <c r="F255" s="1">
        <v>0.88</v>
      </c>
      <c r="G255">
        <v>3.9</v>
      </c>
      <c r="H255" s="4">
        <v>24871</v>
      </c>
      <c r="I255" t="s">
        <v>997</v>
      </c>
      <c r="J255" t="s">
        <v>69</v>
      </c>
      <c r="K255" t="s">
        <v>70</v>
      </c>
      <c r="L255" t="s">
        <v>71</v>
      </c>
      <c r="M255" t="s">
        <v>72</v>
      </c>
      <c r="N255" t="s">
        <v>998</v>
      </c>
      <c r="O255" t="s">
        <v>999</v>
      </c>
      <c r="P255" t="s">
        <v>1000</v>
      </c>
    </row>
    <row r="256" spans="1:16" x14ac:dyDescent="0.25">
      <c r="A256" t="s">
        <v>66</v>
      </c>
      <c r="B256" t="s">
        <v>67</v>
      </c>
      <c r="C256" t="s">
        <v>18</v>
      </c>
      <c r="D256">
        <v>149</v>
      </c>
      <c r="E256" s="2">
        <v>1000</v>
      </c>
      <c r="F256" s="1">
        <v>0.85</v>
      </c>
      <c r="G256">
        <v>3.9</v>
      </c>
      <c r="H256" s="4">
        <v>24870</v>
      </c>
      <c r="I256" t="s">
        <v>68</v>
      </c>
      <c r="J256" t="s">
        <v>3486</v>
      </c>
      <c r="K256" t="s">
        <v>3487</v>
      </c>
      <c r="L256" t="s">
        <v>3488</v>
      </c>
      <c r="M256" t="s">
        <v>3489</v>
      </c>
      <c r="N256" t="s">
        <v>3490</v>
      </c>
      <c r="O256" t="s">
        <v>3491</v>
      </c>
      <c r="P256" t="s">
        <v>3492</v>
      </c>
    </row>
    <row r="257" spans="1:16" x14ac:dyDescent="0.25">
      <c r="A257" t="s">
        <v>350</v>
      </c>
      <c r="B257" t="s">
        <v>351</v>
      </c>
      <c r="C257" t="s">
        <v>18</v>
      </c>
      <c r="D257">
        <v>99</v>
      </c>
      <c r="E257">
        <v>666.66</v>
      </c>
      <c r="F257" s="1">
        <v>0.85</v>
      </c>
      <c r="G257">
        <v>3.9</v>
      </c>
      <c r="H257" s="4">
        <v>24870</v>
      </c>
      <c r="I257" t="s">
        <v>352</v>
      </c>
      <c r="J257" t="s">
        <v>3486</v>
      </c>
      <c r="K257" t="s">
        <v>3487</v>
      </c>
      <c r="L257" t="s">
        <v>3488</v>
      </c>
      <c r="M257" t="s">
        <v>3489</v>
      </c>
      <c r="N257" t="s">
        <v>3490</v>
      </c>
      <c r="O257" t="s">
        <v>4249</v>
      </c>
      <c r="P257" t="s">
        <v>4250</v>
      </c>
    </row>
    <row r="258" spans="1:16" x14ac:dyDescent="0.25">
      <c r="A258" t="s">
        <v>66</v>
      </c>
      <c r="B258" t="s">
        <v>67</v>
      </c>
      <c r="C258" t="s">
        <v>18</v>
      </c>
      <c r="D258">
        <v>149</v>
      </c>
      <c r="E258" s="2">
        <v>1000</v>
      </c>
      <c r="F258" s="1">
        <v>0.85</v>
      </c>
      <c r="G258">
        <v>3.9</v>
      </c>
      <c r="H258" s="4">
        <v>24870</v>
      </c>
      <c r="I258" t="s">
        <v>68</v>
      </c>
      <c r="J258" t="s">
        <v>69</v>
      </c>
      <c r="K258" t="s">
        <v>70</v>
      </c>
      <c r="L258" t="s">
        <v>71</v>
      </c>
      <c r="M258" t="s">
        <v>72</v>
      </c>
      <c r="N258" t="s">
        <v>73</v>
      </c>
      <c r="O258" t="s">
        <v>74</v>
      </c>
      <c r="P258" t="s">
        <v>5259</v>
      </c>
    </row>
    <row r="259" spans="1:16" x14ac:dyDescent="0.25">
      <c r="A259" t="s">
        <v>4899</v>
      </c>
      <c r="B259" t="s">
        <v>4900</v>
      </c>
      <c r="C259" t="s">
        <v>4901</v>
      </c>
      <c r="D259">
        <v>349</v>
      </c>
      <c r="E259" s="2">
        <v>1499</v>
      </c>
      <c r="F259" s="1">
        <v>0.77</v>
      </c>
      <c r="G259">
        <v>4.3</v>
      </c>
      <c r="H259" s="4">
        <v>24791</v>
      </c>
      <c r="I259" t="s">
        <v>4902</v>
      </c>
      <c r="J259" t="s">
        <v>4903</v>
      </c>
      <c r="K259" t="s">
        <v>4904</v>
      </c>
      <c r="L259" t="s">
        <v>4905</v>
      </c>
      <c r="M259" t="s">
        <v>4906</v>
      </c>
      <c r="N259" t="s">
        <v>4907</v>
      </c>
      <c r="O259" t="s">
        <v>4908</v>
      </c>
      <c r="P259" t="s">
        <v>4909</v>
      </c>
    </row>
    <row r="260" spans="1:16" x14ac:dyDescent="0.25">
      <c r="A260" t="s">
        <v>481</v>
      </c>
      <c r="B260" t="s">
        <v>482</v>
      </c>
      <c r="C260" t="s">
        <v>98</v>
      </c>
      <c r="D260" s="2">
        <v>1199</v>
      </c>
      <c r="E260" s="2">
        <v>2199</v>
      </c>
      <c r="F260" s="1">
        <v>0.45</v>
      </c>
      <c r="G260">
        <v>4.4000000000000004</v>
      </c>
      <c r="H260" s="4">
        <v>24780</v>
      </c>
      <c r="I260" t="s">
        <v>483</v>
      </c>
      <c r="J260" t="s">
        <v>484</v>
      </c>
      <c r="K260" t="s">
        <v>485</v>
      </c>
      <c r="L260" t="s">
        <v>486</v>
      </c>
      <c r="M260" t="s">
        <v>487</v>
      </c>
      <c r="N260" t="s">
        <v>488</v>
      </c>
      <c r="O260" t="s">
        <v>489</v>
      </c>
      <c r="P260" t="s">
        <v>490</v>
      </c>
    </row>
    <row r="261" spans="1:16" x14ac:dyDescent="0.25">
      <c r="A261" t="s">
        <v>1272</v>
      </c>
      <c r="B261" t="s">
        <v>1273</v>
      </c>
      <c r="C261" t="s">
        <v>98</v>
      </c>
      <c r="D261" s="2">
        <v>1699</v>
      </c>
      <c r="E261" s="2">
        <v>2999</v>
      </c>
      <c r="F261" s="1">
        <v>0.43</v>
      </c>
      <c r="G261">
        <v>4.4000000000000004</v>
      </c>
      <c r="H261" s="4">
        <v>24780</v>
      </c>
      <c r="I261" t="s">
        <v>1274</v>
      </c>
      <c r="J261" t="s">
        <v>484</v>
      </c>
      <c r="K261" t="s">
        <v>485</v>
      </c>
      <c r="L261" t="s">
        <v>486</v>
      </c>
      <c r="M261" t="s">
        <v>487</v>
      </c>
      <c r="N261" t="s">
        <v>488</v>
      </c>
      <c r="O261" t="s">
        <v>1275</v>
      </c>
      <c r="P261" t="s">
        <v>1276</v>
      </c>
    </row>
    <row r="262" spans="1:16" x14ac:dyDescent="0.25">
      <c r="A262" t="s">
        <v>481</v>
      </c>
      <c r="B262" t="s">
        <v>482</v>
      </c>
      <c r="C262" t="s">
        <v>98</v>
      </c>
      <c r="D262" s="2">
        <v>1199</v>
      </c>
      <c r="E262" s="2">
        <v>2199</v>
      </c>
      <c r="F262" s="1">
        <v>0.45</v>
      </c>
      <c r="G262">
        <v>4.4000000000000004</v>
      </c>
      <c r="H262" s="4">
        <v>24780</v>
      </c>
      <c r="I262" t="s">
        <v>483</v>
      </c>
      <c r="J262" t="s">
        <v>484</v>
      </c>
      <c r="K262" t="s">
        <v>485</v>
      </c>
      <c r="L262" t="s">
        <v>486</v>
      </c>
      <c r="M262" t="s">
        <v>487</v>
      </c>
      <c r="N262" t="s">
        <v>488</v>
      </c>
      <c r="O262" t="s">
        <v>489</v>
      </c>
      <c r="P262" t="s">
        <v>7469</v>
      </c>
    </row>
    <row r="263" spans="1:16" x14ac:dyDescent="0.25">
      <c r="A263" t="s">
        <v>5881</v>
      </c>
      <c r="B263" t="s">
        <v>5882</v>
      </c>
      <c r="C263" t="s">
        <v>5883</v>
      </c>
      <c r="D263">
        <v>299</v>
      </c>
      <c r="E263">
        <v>499</v>
      </c>
      <c r="F263" s="1">
        <v>0.4</v>
      </c>
      <c r="G263">
        <v>4.2</v>
      </c>
      <c r="H263" s="4">
        <v>24432</v>
      </c>
      <c r="I263" t="s">
        <v>5884</v>
      </c>
      <c r="J263" t="s">
        <v>5885</v>
      </c>
      <c r="K263" t="s">
        <v>5886</v>
      </c>
      <c r="L263" t="s">
        <v>5887</v>
      </c>
      <c r="M263" t="s">
        <v>5888</v>
      </c>
      <c r="N263" t="s">
        <v>5889</v>
      </c>
      <c r="O263" t="s">
        <v>5890</v>
      </c>
      <c r="P263" t="s">
        <v>5891</v>
      </c>
    </row>
    <row r="264" spans="1:16" x14ac:dyDescent="0.25">
      <c r="A264" t="s">
        <v>16</v>
      </c>
      <c r="B264" t="s">
        <v>17</v>
      </c>
      <c r="C264" t="s">
        <v>18</v>
      </c>
      <c r="D264">
        <v>399</v>
      </c>
      <c r="E264" s="2">
        <v>1099</v>
      </c>
      <c r="F264" s="1">
        <v>0.64</v>
      </c>
      <c r="G264">
        <v>4.2</v>
      </c>
      <c r="H264" s="4">
        <v>24270</v>
      </c>
      <c r="I264" t="s">
        <v>19</v>
      </c>
      <c r="J264" t="s">
        <v>20</v>
      </c>
      <c r="K264" t="s">
        <v>21</v>
      </c>
      <c r="L264" t="s">
        <v>22</v>
      </c>
      <c r="M264" t="s">
        <v>23</v>
      </c>
      <c r="N264" t="s">
        <v>825</v>
      </c>
      <c r="O264" t="s">
        <v>3248</v>
      </c>
      <c r="P264" t="s">
        <v>3249</v>
      </c>
    </row>
    <row r="265" spans="1:16" x14ac:dyDescent="0.25">
      <c r="A265" t="s">
        <v>16</v>
      </c>
      <c r="B265" t="s">
        <v>17</v>
      </c>
      <c r="C265" t="s">
        <v>18</v>
      </c>
      <c r="D265">
        <v>399</v>
      </c>
      <c r="E265" s="2">
        <v>1099</v>
      </c>
      <c r="F265" s="1">
        <v>0.64</v>
      </c>
      <c r="G265">
        <v>4.2</v>
      </c>
      <c r="H265" s="4">
        <v>24269</v>
      </c>
      <c r="I265" t="s">
        <v>19</v>
      </c>
      <c r="J265" t="s">
        <v>20</v>
      </c>
      <c r="K265" t="s">
        <v>21</v>
      </c>
      <c r="L265" t="s">
        <v>22</v>
      </c>
      <c r="M265" t="s">
        <v>23</v>
      </c>
      <c r="N265" t="s">
        <v>24</v>
      </c>
      <c r="O265" t="s">
        <v>25</v>
      </c>
      <c r="P265" t="s">
        <v>26</v>
      </c>
    </row>
    <row r="266" spans="1:16" x14ac:dyDescent="0.25">
      <c r="A266" t="s">
        <v>415</v>
      </c>
      <c r="B266" t="s">
        <v>416</v>
      </c>
      <c r="C266" t="s">
        <v>18</v>
      </c>
      <c r="D266">
        <v>399</v>
      </c>
      <c r="E266" s="2">
        <v>1099</v>
      </c>
      <c r="F266" s="1">
        <v>0.64</v>
      </c>
      <c r="G266">
        <v>4.2</v>
      </c>
      <c r="H266" s="4">
        <v>24269</v>
      </c>
      <c r="I266" t="s">
        <v>417</v>
      </c>
      <c r="J266" t="s">
        <v>20</v>
      </c>
      <c r="K266" t="s">
        <v>21</v>
      </c>
      <c r="L266" t="s">
        <v>22</v>
      </c>
      <c r="M266" t="s">
        <v>23</v>
      </c>
      <c r="N266" t="s">
        <v>24</v>
      </c>
      <c r="O266" t="s">
        <v>418</v>
      </c>
      <c r="P266" t="s">
        <v>419</v>
      </c>
    </row>
    <row r="267" spans="1:16" x14ac:dyDescent="0.25">
      <c r="A267" t="s">
        <v>756</v>
      </c>
      <c r="B267" t="s">
        <v>757</v>
      </c>
      <c r="C267" t="s">
        <v>18</v>
      </c>
      <c r="D267">
        <v>399</v>
      </c>
      <c r="E267" s="2">
        <v>1099</v>
      </c>
      <c r="F267" s="1">
        <v>0.64</v>
      </c>
      <c r="G267">
        <v>4.2</v>
      </c>
      <c r="H267" s="4">
        <v>24269</v>
      </c>
      <c r="I267" t="s">
        <v>758</v>
      </c>
      <c r="J267" t="s">
        <v>20</v>
      </c>
      <c r="K267" t="s">
        <v>21</v>
      </c>
      <c r="L267" t="s">
        <v>22</v>
      </c>
      <c r="M267" t="s">
        <v>23</v>
      </c>
      <c r="N267" t="s">
        <v>759</v>
      </c>
      <c r="O267" t="s">
        <v>760</v>
      </c>
      <c r="P267" t="s">
        <v>761</v>
      </c>
    </row>
    <row r="268" spans="1:16" x14ac:dyDescent="0.25">
      <c r="A268" t="s">
        <v>823</v>
      </c>
      <c r="B268" t="s">
        <v>824</v>
      </c>
      <c r="C268" t="s">
        <v>18</v>
      </c>
      <c r="D268">
        <v>649</v>
      </c>
      <c r="E268" s="2">
        <v>1999</v>
      </c>
      <c r="F268" s="1">
        <v>0.68</v>
      </c>
      <c r="G268">
        <v>4.2</v>
      </c>
      <c r="H268" s="4">
        <v>24269</v>
      </c>
      <c r="I268" t="s">
        <v>417</v>
      </c>
      <c r="J268" t="s">
        <v>20</v>
      </c>
      <c r="K268" t="s">
        <v>21</v>
      </c>
      <c r="L268" t="s">
        <v>22</v>
      </c>
      <c r="M268" t="s">
        <v>23</v>
      </c>
      <c r="N268" t="s">
        <v>825</v>
      </c>
      <c r="O268" t="s">
        <v>826</v>
      </c>
      <c r="P268" t="s">
        <v>827</v>
      </c>
    </row>
    <row r="269" spans="1:16" x14ac:dyDescent="0.25">
      <c r="A269" t="s">
        <v>971</v>
      </c>
      <c r="B269" t="s">
        <v>972</v>
      </c>
      <c r="C269" t="s">
        <v>18</v>
      </c>
      <c r="D269">
        <v>449</v>
      </c>
      <c r="E269" s="2">
        <v>1299</v>
      </c>
      <c r="F269" s="1">
        <v>0.65</v>
      </c>
      <c r="G269">
        <v>4.2</v>
      </c>
      <c r="H269" s="4">
        <v>24269</v>
      </c>
      <c r="I269" t="s">
        <v>973</v>
      </c>
      <c r="J269" t="s">
        <v>20</v>
      </c>
      <c r="K269" t="s">
        <v>21</v>
      </c>
      <c r="L269" t="s">
        <v>22</v>
      </c>
      <c r="M269" t="s">
        <v>23</v>
      </c>
      <c r="N269" t="s">
        <v>24</v>
      </c>
      <c r="O269" t="s">
        <v>25</v>
      </c>
      <c r="P269" t="s">
        <v>974</v>
      </c>
    </row>
    <row r="270" spans="1:16" x14ac:dyDescent="0.25">
      <c r="A270" t="s">
        <v>1949</v>
      </c>
      <c r="B270" t="s">
        <v>1950</v>
      </c>
      <c r="C270" t="s">
        <v>18</v>
      </c>
      <c r="D270">
        <v>649</v>
      </c>
      <c r="E270" s="2">
        <v>1999</v>
      </c>
      <c r="F270" s="1">
        <v>0.68</v>
      </c>
      <c r="G270">
        <v>4.2</v>
      </c>
      <c r="H270" s="4">
        <v>24269</v>
      </c>
      <c r="I270" t="s">
        <v>1951</v>
      </c>
      <c r="J270" t="s">
        <v>20</v>
      </c>
      <c r="K270" t="s">
        <v>21</v>
      </c>
      <c r="L270" t="s">
        <v>22</v>
      </c>
      <c r="M270" t="s">
        <v>23</v>
      </c>
      <c r="N270" t="s">
        <v>825</v>
      </c>
      <c r="O270" t="s">
        <v>1952</v>
      </c>
      <c r="P270" t="s">
        <v>1953</v>
      </c>
    </row>
    <row r="271" spans="1:16" x14ac:dyDescent="0.25">
      <c r="A271" t="s">
        <v>16</v>
      </c>
      <c r="B271" t="s">
        <v>17</v>
      </c>
      <c r="C271" t="s">
        <v>18</v>
      </c>
      <c r="D271">
        <v>399</v>
      </c>
      <c r="E271" s="2">
        <v>1099</v>
      </c>
      <c r="F271" s="1">
        <v>0.64</v>
      </c>
      <c r="G271">
        <v>4.2</v>
      </c>
      <c r="H271" s="4">
        <v>24269</v>
      </c>
      <c r="I271" t="s">
        <v>19</v>
      </c>
      <c r="J271" t="s">
        <v>20</v>
      </c>
      <c r="K271" t="s">
        <v>21</v>
      </c>
      <c r="L271" t="s">
        <v>22</v>
      </c>
      <c r="M271" t="s">
        <v>23</v>
      </c>
      <c r="N271" t="s">
        <v>759</v>
      </c>
      <c r="O271" t="s">
        <v>5043</v>
      </c>
      <c r="P271" t="s">
        <v>5044</v>
      </c>
    </row>
    <row r="272" spans="1:16" x14ac:dyDescent="0.25">
      <c r="A272" t="s">
        <v>8792</v>
      </c>
      <c r="B272" t="s">
        <v>8793</v>
      </c>
      <c r="C272" t="s">
        <v>8699</v>
      </c>
      <c r="D272">
        <v>599</v>
      </c>
      <c r="E272">
        <v>785</v>
      </c>
      <c r="F272" s="1">
        <v>0.24</v>
      </c>
      <c r="G272">
        <v>4.2</v>
      </c>
      <c r="H272" s="4">
        <v>24247</v>
      </c>
      <c r="I272" t="s">
        <v>8794</v>
      </c>
      <c r="J272" t="s">
        <v>8795</v>
      </c>
      <c r="K272" t="s">
        <v>8796</v>
      </c>
      <c r="L272" t="s">
        <v>8797</v>
      </c>
      <c r="M272" t="s">
        <v>8798</v>
      </c>
      <c r="N272" t="s">
        <v>8799</v>
      </c>
      <c r="O272" t="s">
        <v>8800</v>
      </c>
      <c r="P272" t="s">
        <v>8801</v>
      </c>
    </row>
    <row r="273" spans="1:16" x14ac:dyDescent="0.25">
      <c r="A273" t="s">
        <v>8741</v>
      </c>
      <c r="B273" t="s">
        <v>8742</v>
      </c>
      <c r="C273" t="s">
        <v>8541</v>
      </c>
      <c r="D273" s="2">
        <v>1625</v>
      </c>
      <c r="E273" s="2">
        <v>2995</v>
      </c>
      <c r="F273" s="1">
        <v>0.46</v>
      </c>
      <c r="G273">
        <v>4.5</v>
      </c>
      <c r="H273" s="4">
        <v>23484</v>
      </c>
      <c r="I273" t="s">
        <v>8743</v>
      </c>
      <c r="J273" t="s">
        <v>8744</v>
      </c>
      <c r="K273" t="s">
        <v>8745</v>
      </c>
      <c r="L273" t="s">
        <v>8746</v>
      </c>
      <c r="M273" t="s">
        <v>8747</v>
      </c>
      <c r="N273" t="s">
        <v>8748</v>
      </c>
      <c r="O273" t="s">
        <v>8749</v>
      </c>
      <c r="P273" t="s">
        <v>8750</v>
      </c>
    </row>
    <row r="274" spans="1:16" x14ac:dyDescent="0.25">
      <c r="A274" t="s">
        <v>8697</v>
      </c>
      <c r="B274" t="s">
        <v>8698</v>
      </c>
      <c r="C274" t="s">
        <v>8699</v>
      </c>
      <c r="D274">
        <v>625</v>
      </c>
      <c r="E274" s="2">
        <v>1400</v>
      </c>
      <c r="F274" s="1">
        <v>0.55000000000000004</v>
      </c>
      <c r="G274">
        <v>4.2</v>
      </c>
      <c r="H274" s="4">
        <v>23316</v>
      </c>
      <c r="I274" t="s">
        <v>8700</v>
      </c>
      <c r="J274" t="s">
        <v>8701</v>
      </c>
      <c r="K274" t="s">
        <v>8702</v>
      </c>
      <c r="L274" t="s">
        <v>8703</v>
      </c>
      <c r="M274" t="s">
        <v>8704</v>
      </c>
      <c r="N274" t="s">
        <v>8705</v>
      </c>
      <c r="O274" t="s">
        <v>8706</v>
      </c>
      <c r="P274" t="s">
        <v>8707</v>
      </c>
    </row>
    <row r="275" spans="1:16" x14ac:dyDescent="0.25">
      <c r="A275" t="s">
        <v>6625</v>
      </c>
      <c r="B275" t="s">
        <v>6626</v>
      </c>
      <c r="C275" t="s">
        <v>4845</v>
      </c>
      <c r="D275">
        <v>899</v>
      </c>
      <c r="E275" s="2">
        <v>1499</v>
      </c>
      <c r="F275" s="1">
        <v>0.4</v>
      </c>
      <c r="G275">
        <v>4.2</v>
      </c>
      <c r="H275" s="4">
        <v>23174</v>
      </c>
      <c r="I275" t="s">
        <v>6627</v>
      </c>
      <c r="J275" t="s">
        <v>6628</v>
      </c>
      <c r="K275" t="s">
        <v>6629</v>
      </c>
      <c r="L275" t="s">
        <v>6630</v>
      </c>
      <c r="M275" t="s">
        <v>6631</v>
      </c>
      <c r="N275" t="s">
        <v>6632</v>
      </c>
      <c r="O275" t="s">
        <v>6633</v>
      </c>
      <c r="P275" t="s">
        <v>6634</v>
      </c>
    </row>
    <row r="276" spans="1:16" x14ac:dyDescent="0.25">
      <c r="A276" t="s">
        <v>1521</v>
      </c>
      <c r="B276" t="s">
        <v>1522</v>
      </c>
      <c r="C276" t="s">
        <v>98</v>
      </c>
      <c r="D276" s="2">
        <v>1399</v>
      </c>
      <c r="E276" s="2">
        <v>2499</v>
      </c>
      <c r="F276" s="1">
        <v>0.44</v>
      </c>
      <c r="G276">
        <v>4.4000000000000004</v>
      </c>
      <c r="H276" s="4">
        <v>23169</v>
      </c>
      <c r="I276" t="s">
        <v>1523</v>
      </c>
      <c r="J276" t="s">
        <v>1524</v>
      </c>
      <c r="K276" t="s">
        <v>1525</v>
      </c>
      <c r="L276" t="s">
        <v>1526</v>
      </c>
      <c r="M276" t="s">
        <v>1527</v>
      </c>
      <c r="N276" t="s">
        <v>1528</v>
      </c>
      <c r="O276" t="s">
        <v>1529</v>
      </c>
      <c r="P276" t="s">
        <v>1530</v>
      </c>
    </row>
    <row r="277" spans="1:16" x14ac:dyDescent="0.25">
      <c r="A277" t="s">
        <v>5679</v>
      </c>
      <c r="B277" t="s">
        <v>5680</v>
      </c>
      <c r="C277" t="s">
        <v>4834</v>
      </c>
      <c r="D277" s="2">
        <v>1299</v>
      </c>
      <c r="E277" s="2">
        <v>3000</v>
      </c>
      <c r="F277" s="1">
        <v>0.56999999999999995</v>
      </c>
      <c r="G277">
        <v>4.3</v>
      </c>
      <c r="H277" s="4">
        <v>23022</v>
      </c>
      <c r="I277" t="s">
        <v>5681</v>
      </c>
      <c r="J277" t="s">
        <v>5682</v>
      </c>
      <c r="K277" t="s">
        <v>5683</v>
      </c>
      <c r="L277" t="s">
        <v>5684</v>
      </c>
      <c r="M277" t="s">
        <v>5685</v>
      </c>
      <c r="N277" t="s">
        <v>5686</v>
      </c>
      <c r="O277" t="s">
        <v>5687</v>
      </c>
      <c r="P277" t="s">
        <v>5688</v>
      </c>
    </row>
    <row r="278" spans="1:16" x14ac:dyDescent="0.25">
      <c r="A278" t="s">
        <v>8327</v>
      </c>
      <c r="B278" t="s">
        <v>8328</v>
      </c>
      <c r="C278" t="s">
        <v>6200</v>
      </c>
      <c r="D278">
        <v>249</v>
      </c>
      <c r="E278">
        <v>499</v>
      </c>
      <c r="F278" s="1">
        <v>0.5</v>
      </c>
      <c r="G278">
        <v>4.2</v>
      </c>
      <c r="H278" s="4">
        <v>22860</v>
      </c>
      <c r="I278" t="s">
        <v>8329</v>
      </c>
      <c r="J278" t="s">
        <v>8330</v>
      </c>
      <c r="K278" t="s">
        <v>8331</v>
      </c>
      <c r="L278" t="s">
        <v>8332</v>
      </c>
      <c r="M278" t="s">
        <v>8333</v>
      </c>
      <c r="N278" t="s">
        <v>8334</v>
      </c>
      <c r="O278" t="s">
        <v>8335</v>
      </c>
      <c r="P278" t="s">
        <v>8336</v>
      </c>
    </row>
    <row r="279" spans="1:16" x14ac:dyDescent="0.25">
      <c r="A279" t="s">
        <v>4266</v>
      </c>
      <c r="B279" t="s">
        <v>4267</v>
      </c>
      <c r="C279" t="s">
        <v>2948</v>
      </c>
      <c r="D279" s="2">
        <v>1499</v>
      </c>
      <c r="E279" s="2">
        <v>9999</v>
      </c>
      <c r="F279" s="1">
        <v>0.85</v>
      </c>
      <c r="G279">
        <v>4.2</v>
      </c>
      <c r="H279" s="4">
        <v>22638</v>
      </c>
      <c r="I279" t="s">
        <v>4268</v>
      </c>
      <c r="J279" t="s">
        <v>3184</v>
      </c>
      <c r="K279" t="s">
        <v>3185</v>
      </c>
      <c r="L279" t="s">
        <v>3186</v>
      </c>
      <c r="M279" t="s">
        <v>3187</v>
      </c>
      <c r="N279" t="s">
        <v>3188</v>
      </c>
      <c r="O279" t="s">
        <v>4269</v>
      </c>
      <c r="P279" t="s">
        <v>4270</v>
      </c>
    </row>
    <row r="280" spans="1:16" x14ac:dyDescent="0.25">
      <c r="A280" t="s">
        <v>4630</v>
      </c>
      <c r="B280" t="s">
        <v>4631</v>
      </c>
      <c r="C280" t="s">
        <v>2948</v>
      </c>
      <c r="D280" s="2">
        <v>1499</v>
      </c>
      <c r="E280" s="2">
        <v>7999</v>
      </c>
      <c r="F280" s="1">
        <v>0.81</v>
      </c>
      <c r="G280">
        <v>4.2</v>
      </c>
      <c r="H280" s="4">
        <v>22638</v>
      </c>
      <c r="I280" t="s">
        <v>4632</v>
      </c>
      <c r="J280" t="s">
        <v>3184</v>
      </c>
      <c r="K280" t="s">
        <v>3185</v>
      </c>
      <c r="L280" t="s">
        <v>3186</v>
      </c>
      <c r="M280" t="s">
        <v>3187</v>
      </c>
      <c r="N280" t="s">
        <v>3188</v>
      </c>
      <c r="O280" t="s">
        <v>4633</v>
      </c>
      <c r="P280" t="s">
        <v>4634</v>
      </c>
    </row>
    <row r="281" spans="1:16" x14ac:dyDescent="0.25">
      <c r="A281" t="s">
        <v>3181</v>
      </c>
      <c r="B281" t="s">
        <v>3182</v>
      </c>
      <c r="C281" t="s">
        <v>2948</v>
      </c>
      <c r="D281" s="2">
        <v>1499</v>
      </c>
      <c r="E281" s="2">
        <v>7999</v>
      </c>
      <c r="F281" s="1">
        <v>0.81</v>
      </c>
      <c r="G281">
        <v>4.2</v>
      </c>
      <c r="H281" s="4">
        <v>22638</v>
      </c>
      <c r="I281" t="s">
        <v>3183</v>
      </c>
      <c r="J281" t="s">
        <v>3184</v>
      </c>
      <c r="K281" t="s">
        <v>3185</v>
      </c>
      <c r="L281" t="s">
        <v>3186</v>
      </c>
      <c r="M281" t="s">
        <v>3187</v>
      </c>
      <c r="N281" t="s">
        <v>3188</v>
      </c>
      <c r="O281" t="s">
        <v>4992</v>
      </c>
      <c r="P281" t="s">
        <v>4993</v>
      </c>
    </row>
    <row r="282" spans="1:16" x14ac:dyDescent="0.25">
      <c r="A282" t="s">
        <v>3181</v>
      </c>
      <c r="B282" t="s">
        <v>3182</v>
      </c>
      <c r="C282" t="s">
        <v>2948</v>
      </c>
      <c r="D282" s="2">
        <v>1499</v>
      </c>
      <c r="E282" s="2">
        <v>7999</v>
      </c>
      <c r="F282" s="1">
        <v>0.81</v>
      </c>
      <c r="G282">
        <v>4.2</v>
      </c>
      <c r="H282" s="4">
        <v>22636</v>
      </c>
      <c r="I282" t="s">
        <v>3183</v>
      </c>
      <c r="J282" t="s">
        <v>3184</v>
      </c>
      <c r="K282" t="s">
        <v>3185</v>
      </c>
      <c r="L282" t="s">
        <v>3186</v>
      </c>
      <c r="M282" t="s">
        <v>3187</v>
      </c>
      <c r="N282" t="s">
        <v>3188</v>
      </c>
      <c r="O282" t="s">
        <v>3189</v>
      </c>
      <c r="P282" t="s">
        <v>3190</v>
      </c>
    </row>
    <row r="283" spans="1:16" x14ac:dyDescent="0.25">
      <c r="A283" t="s">
        <v>6843</v>
      </c>
      <c r="B283" t="s">
        <v>6844</v>
      </c>
      <c r="C283" t="s">
        <v>5006</v>
      </c>
      <c r="D283" s="2">
        <v>2595</v>
      </c>
      <c r="E283" s="2">
        <v>3295</v>
      </c>
      <c r="F283" s="1">
        <v>0.21</v>
      </c>
      <c r="G283">
        <v>4.4000000000000004</v>
      </c>
      <c r="H283" s="4">
        <v>22618</v>
      </c>
      <c r="I283" t="s">
        <v>6845</v>
      </c>
      <c r="J283" t="s">
        <v>6846</v>
      </c>
      <c r="K283" t="s">
        <v>6847</v>
      </c>
      <c r="L283" t="s">
        <v>6848</v>
      </c>
      <c r="M283" t="s">
        <v>6849</v>
      </c>
      <c r="N283" t="s">
        <v>6850</v>
      </c>
      <c r="O283" t="s">
        <v>6851</v>
      </c>
      <c r="P283" t="s">
        <v>6852</v>
      </c>
    </row>
    <row r="284" spans="1:16" x14ac:dyDescent="0.25">
      <c r="A284" t="s">
        <v>897</v>
      </c>
      <c r="B284" t="s">
        <v>898</v>
      </c>
      <c r="C284" t="s">
        <v>98</v>
      </c>
      <c r="D284" s="2">
        <v>1099</v>
      </c>
      <c r="E284" s="2">
        <v>1899</v>
      </c>
      <c r="F284" s="1">
        <v>0.42</v>
      </c>
      <c r="G284">
        <v>4.5</v>
      </c>
      <c r="H284" s="4">
        <v>22420</v>
      </c>
      <c r="I284" t="s">
        <v>899</v>
      </c>
      <c r="J284" t="s">
        <v>900</v>
      </c>
      <c r="K284" t="s">
        <v>901</v>
      </c>
      <c r="L284" t="s">
        <v>902</v>
      </c>
      <c r="M284" t="s">
        <v>903</v>
      </c>
      <c r="N284" t="s">
        <v>904</v>
      </c>
      <c r="O284" t="s">
        <v>905</v>
      </c>
      <c r="P284" t="s">
        <v>906</v>
      </c>
    </row>
    <row r="285" spans="1:16" x14ac:dyDescent="0.25">
      <c r="A285" t="s">
        <v>7846</v>
      </c>
      <c r="B285" t="s">
        <v>7847</v>
      </c>
      <c r="C285" t="s">
        <v>7848</v>
      </c>
      <c r="D285" s="2">
        <v>1199</v>
      </c>
      <c r="E285" s="2">
        <v>1999</v>
      </c>
      <c r="F285" s="1">
        <v>0.4</v>
      </c>
      <c r="G285">
        <v>4.5</v>
      </c>
      <c r="H285" s="4">
        <v>22420</v>
      </c>
      <c r="I285" t="s">
        <v>7849</v>
      </c>
      <c r="J285" t="s">
        <v>900</v>
      </c>
      <c r="K285" t="s">
        <v>901</v>
      </c>
      <c r="L285" t="s">
        <v>902</v>
      </c>
      <c r="M285" t="s">
        <v>903</v>
      </c>
      <c r="N285" t="s">
        <v>904</v>
      </c>
      <c r="O285" t="s">
        <v>7850</v>
      </c>
      <c r="P285" t="s">
        <v>7851</v>
      </c>
    </row>
    <row r="286" spans="1:16" x14ac:dyDescent="0.25">
      <c r="A286" t="s">
        <v>7295</v>
      </c>
      <c r="B286" t="s">
        <v>7296</v>
      </c>
      <c r="C286" t="s">
        <v>5443</v>
      </c>
      <c r="D286">
        <v>899</v>
      </c>
      <c r="E286" s="2">
        <v>1800</v>
      </c>
      <c r="F286" s="1">
        <v>0.5</v>
      </c>
      <c r="G286">
        <v>4.0999999999999996</v>
      </c>
      <c r="H286" s="4">
        <v>22375</v>
      </c>
      <c r="I286" t="s">
        <v>7297</v>
      </c>
      <c r="J286" t="s">
        <v>7298</v>
      </c>
      <c r="K286" t="s">
        <v>7299</v>
      </c>
      <c r="L286" t="s">
        <v>7300</v>
      </c>
      <c r="M286" t="s">
        <v>7301</v>
      </c>
      <c r="N286" t="s">
        <v>7302</v>
      </c>
      <c r="O286" t="s">
        <v>7303</v>
      </c>
      <c r="P286" t="s">
        <v>7304</v>
      </c>
    </row>
    <row r="287" spans="1:16" x14ac:dyDescent="0.25">
      <c r="A287" t="s">
        <v>3191</v>
      </c>
      <c r="B287" t="s">
        <v>3192</v>
      </c>
      <c r="C287" t="s">
        <v>2990</v>
      </c>
      <c r="D287" s="2">
        <v>18499</v>
      </c>
      <c r="E287" s="2">
        <v>25999</v>
      </c>
      <c r="F287" s="1">
        <v>0.28999999999999998</v>
      </c>
      <c r="G287">
        <v>4.0999999999999996</v>
      </c>
      <c r="H287" s="4">
        <v>22318</v>
      </c>
      <c r="I287" t="s">
        <v>3193</v>
      </c>
      <c r="J287" t="s">
        <v>3194</v>
      </c>
      <c r="K287" t="s">
        <v>3195</v>
      </c>
      <c r="L287" t="s">
        <v>3196</v>
      </c>
      <c r="M287" t="s">
        <v>3197</v>
      </c>
      <c r="N287" t="s">
        <v>3198</v>
      </c>
      <c r="O287" t="s">
        <v>3199</v>
      </c>
      <c r="P287" t="s">
        <v>3200</v>
      </c>
    </row>
    <row r="288" spans="1:16" x14ac:dyDescent="0.25">
      <c r="A288" t="s">
        <v>3230</v>
      </c>
      <c r="B288" t="s">
        <v>3231</v>
      </c>
      <c r="C288" t="s">
        <v>2990</v>
      </c>
      <c r="D288" s="2">
        <v>16999</v>
      </c>
      <c r="E288" s="2">
        <v>24999</v>
      </c>
      <c r="F288" s="1">
        <v>0.32</v>
      </c>
      <c r="G288">
        <v>4.0999999999999996</v>
      </c>
      <c r="H288" s="4">
        <v>22318</v>
      </c>
      <c r="I288" t="s">
        <v>3232</v>
      </c>
      <c r="J288" t="s">
        <v>3194</v>
      </c>
      <c r="K288" t="s">
        <v>3195</v>
      </c>
      <c r="L288" t="s">
        <v>3196</v>
      </c>
      <c r="M288" t="s">
        <v>3197</v>
      </c>
      <c r="N288" t="s">
        <v>3198</v>
      </c>
      <c r="O288" t="s">
        <v>3233</v>
      </c>
      <c r="P288" t="s">
        <v>3234</v>
      </c>
    </row>
    <row r="289" spans="1:16" x14ac:dyDescent="0.25">
      <c r="A289" t="s">
        <v>3552</v>
      </c>
      <c r="B289" t="s">
        <v>3231</v>
      </c>
      <c r="C289" t="s">
        <v>2990</v>
      </c>
      <c r="D289" s="2">
        <v>16999</v>
      </c>
      <c r="E289" s="2">
        <v>24999</v>
      </c>
      <c r="F289" s="1">
        <v>0.32</v>
      </c>
      <c r="G289">
        <v>4.0999999999999996</v>
      </c>
      <c r="H289" s="4">
        <v>22318</v>
      </c>
      <c r="I289" t="s">
        <v>3232</v>
      </c>
      <c r="J289" t="s">
        <v>3194</v>
      </c>
      <c r="K289" t="s">
        <v>3195</v>
      </c>
      <c r="L289" t="s">
        <v>3196</v>
      </c>
      <c r="M289" t="s">
        <v>3197</v>
      </c>
      <c r="N289" t="s">
        <v>3198</v>
      </c>
      <c r="O289" t="s">
        <v>3233</v>
      </c>
      <c r="P289" t="s">
        <v>3553</v>
      </c>
    </row>
    <row r="290" spans="1:16" x14ac:dyDescent="0.25">
      <c r="A290" t="s">
        <v>4026</v>
      </c>
      <c r="B290" t="s">
        <v>4027</v>
      </c>
      <c r="C290" t="s">
        <v>3162</v>
      </c>
      <c r="D290">
        <v>499</v>
      </c>
      <c r="E290">
        <v>599</v>
      </c>
      <c r="F290" s="1">
        <v>0.17</v>
      </c>
      <c r="G290">
        <v>4.2</v>
      </c>
      <c r="H290" s="4">
        <v>21916</v>
      </c>
      <c r="I290" t="s">
        <v>4028</v>
      </c>
      <c r="J290" t="s">
        <v>4029</v>
      </c>
      <c r="K290" t="s">
        <v>4030</v>
      </c>
      <c r="L290" t="s">
        <v>4031</v>
      </c>
      <c r="M290" t="s">
        <v>4032</v>
      </c>
      <c r="N290" t="s">
        <v>4033</v>
      </c>
      <c r="O290" t="s">
        <v>4034</v>
      </c>
      <c r="P290" t="s">
        <v>4035</v>
      </c>
    </row>
    <row r="291" spans="1:16" x14ac:dyDescent="0.25">
      <c r="A291" t="s">
        <v>3054</v>
      </c>
      <c r="B291" t="s">
        <v>3055</v>
      </c>
      <c r="C291" t="s">
        <v>2948</v>
      </c>
      <c r="D291" s="2">
        <v>1499</v>
      </c>
      <c r="E291" s="2">
        <v>6990</v>
      </c>
      <c r="F291" s="1">
        <v>0.79</v>
      </c>
      <c r="G291">
        <v>3.9</v>
      </c>
      <c r="H291" s="4">
        <v>21797</v>
      </c>
      <c r="I291" t="s">
        <v>3056</v>
      </c>
      <c r="J291" t="s">
        <v>4932</v>
      </c>
      <c r="K291" t="s">
        <v>4933</v>
      </c>
      <c r="L291" t="s">
        <v>4934</v>
      </c>
      <c r="M291" t="s">
        <v>4935</v>
      </c>
      <c r="N291" t="s">
        <v>4936</v>
      </c>
      <c r="O291" t="s">
        <v>4937</v>
      </c>
      <c r="P291" t="s">
        <v>4938</v>
      </c>
    </row>
    <row r="292" spans="1:16" x14ac:dyDescent="0.25">
      <c r="A292" t="s">
        <v>3054</v>
      </c>
      <c r="B292" t="s">
        <v>3055</v>
      </c>
      <c r="C292" t="s">
        <v>2948</v>
      </c>
      <c r="D292" s="2">
        <v>1499</v>
      </c>
      <c r="E292" s="2">
        <v>6990</v>
      </c>
      <c r="F292" s="1">
        <v>0.79</v>
      </c>
      <c r="G292">
        <v>3.9</v>
      </c>
      <c r="H292" s="4">
        <v>21796</v>
      </c>
      <c r="I292" t="s">
        <v>3056</v>
      </c>
      <c r="J292" t="s">
        <v>3057</v>
      </c>
      <c r="K292" t="s">
        <v>3058</v>
      </c>
      <c r="L292" t="s">
        <v>3059</v>
      </c>
      <c r="M292" t="s">
        <v>3060</v>
      </c>
      <c r="N292" t="s">
        <v>3061</v>
      </c>
      <c r="O292" t="s">
        <v>3062</v>
      </c>
      <c r="P292" t="s">
        <v>3063</v>
      </c>
    </row>
    <row r="293" spans="1:16" x14ac:dyDescent="0.25">
      <c r="A293" t="s">
        <v>3847</v>
      </c>
      <c r="B293" t="s">
        <v>3848</v>
      </c>
      <c r="C293" t="s">
        <v>2948</v>
      </c>
      <c r="D293" s="2">
        <v>1499</v>
      </c>
      <c r="E293" s="2">
        <v>6990</v>
      </c>
      <c r="F293" s="1">
        <v>0.79</v>
      </c>
      <c r="G293">
        <v>3.9</v>
      </c>
      <c r="H293" s="4">
        <v>21796</v>
      </c>
      <c r="I293" t="s">
        <v>3056</v>
      </c>
      <c r="J293" t="s">
        <v>3057</v>
      </c>
      <c r="K293" t="s">
        <v>3058</v>
      </c>
      <c r="L293" t="s">
        <v>3059</v>
      </c>
      <c r="M293" t="s">
        <v>3060</v>
      </c>
      <c r="N293" t="s">
        <v>3061</v>
      </c>
      <c r="O293" t="s">
        <v>3849</v>
      </c>
      <c r="P293" t="s">
        <v>3850</v>
      </c>
    </row>
    <row r="294" spans="1:16" x14ac:dyDescent="0.25">
      <c r="A294" t="s">
        <v>4132</v>
      </c>
      <c r="B294" t="s">
        <v>4133</v>
      </c>
      <c r="C294" t="s">
        <v>2948</v>
      </c>
      <c r="D294" s="2">
        <v>1499</v>
      </c>
      <c r="E294" s="2">
        <v>6990</v>
      </c>
      <c r="F294" s="1">
        <v>0.79</v>
      </c>
      <c r="G294">
        <v>3.9</v>
      </c>
      <c r="H294" s="4">
        <v>21796</v>
      </c>
      <c r="I294" t="s">
        <v>3056</v>
      </c>
      <c r="J294" t="s">
        <v>3057</v>
      </c>
      <c r="K294" t="s">
        <v>3058</v>
      </c>
      <c r="L294" t="s">
        <v>3059</v>
      </c>
      <c r="M294" t="s">
        <v>3060</v>
      </c>
      <c r="N294" t="s">
        <v>3061</v>
      </c>
      <c r="O294" t="s">
        <v>4134</v>
      </c>
      <c r="P294" t="s">
        <v>4135</v>
      </c>
    </row>
    <row r="295" spans="1:16" x14ac:dyDescent="0.25">
      <c r="A295" t="s">
        <v>8751</v>
      </c>
      <c r="B295" t="s">
        <v>8752</v>
      </c>
      <c r="C295" t="s">
        <v>8721</v>
      </c>
      <c r="D295" s="2">
        <v>2599</v>
      </c>
      <c r="E295" s="2">
        <v>5890</v>
      </c>
      <c r="F295" s="1">
        <v>0.56000000000000005</v>
      </c>
      <c r="G295">
        <v>4.0999999999999996</v>
      </c>
      <c r="H295" s="4">
        <v>21783</v>
      </c>
      <c r="I295" t="s">
        <v>8753</v>
      </c>
      <c r="J295" t="s">
        <v>8754</v>
      </c>
      <c r="K295" t="s">
        <v>8755</v>
      </c>
      <c r="L295" t="s">
        <v>8756</v>
      </c>
      <c r="M295" t="s">
        <v>8757</v>
      </c>
      <c r="N295" t="s">
        <v>13064</v>
      </c>
      <c r="O295" t="s">
        <v>8758</v>
      </c>
      <c r="P295" t="s">
        <v>8759</v>
      </c>
    </row>
    <row r="296" spans="1:16" x14ac:dyDescent="0.25">
      <c r="A296" t="s">
        <v>4910</v>
      </c>
      <c r="B296" t="s">
        <v>4911</v>
      </c>
      <c r="C296" t="s">
        <v>3066</v>
      </c>
      <c r="D296">
        <v>149</v>
      </c>
      <c r="E296">
        <v>399</v>
      </c>
      <c r="F296" s="1">
        <v>0.63</v>
      </c>
      <c r="G296">
        <v>3.5</v>
      </c>
      <c r="H296" s="4">
        <v>21764</v>
      </c>
      <c r="I296" t="s">
        <v>4912</v>
      </c>
      <c r="J296" t="s">
        <v>4913</v>
      </c>
      <c r="K296" t="s">
        <v>4914</v>
      </c>
      <c r="L296" t="s">
        <v>4915</v>
      </c>
      <c r="M296" t="s">
        <v>4916</v>
      </c>
      <c r="N296" t="s">
        <v>4917</v>
      </c>
      <c r="O296" t="s">
        <v>4918</v>
      </c>
      <c r="P296" t="s">
        <v>4919</v>
      </c>
    </row>
    <row r="297" spans="1:16" x14ac:dyDescent="0.25">
      <c r="A297" t="s">
        <v>7284</v>
      </c>
      <c r="B297" t="s">
        <v>7285</v>
      </c>
      <c r="C297" t="s">
        <v>7286</v>
      </c>
      <c r="D297" s="2">
        <v>3999</v>
      </c>
      <c r="E297" s="3">
        <v>4332.96</v>
      </c>
      <c r="F297" s="1">
        <v>0.08</v>
      </c>
      <c r="G297">
        <v>3.5</v>
      </c>
      <c r="H297" s="4">
        <v>21762</v>
      </c>
      <c r="I297" t="s">
        <v>7287</v>
      </c>
      <c r="J297" t="s">
        <v>7288</v>
      </c>
      <c r="K297" t="s">
        <v>7289</v>
      </c>
      <c r="L297" t="s">
        <v>7290</v>
      </c>
      <c r="M297" t="s">
        <v>7291</v>
      </c>
      <c r="N297" t="s">
        <v>7292</v>
      </c>
      <c r="O297" t="s">
        <v>7293</v>
      </c>
      <c r="P297" t="s">
        <v>7294</v>
      </c>
    </row>
    <row r="298" spans="1:16" x14ac:dyDescent="0.25">
      <c r="A298" t="s">
        <v>5242</v>
      </c>
      <c r="B298" t="s">
        <v>5243</v>
      </c>
      <c r="C298" t="s">
        <v>5244</v>
      </c>
      <c r="D298">
        <v>399</v>
      </c>
      <c r="E298">
        <v>995</v>
      </c>
      <c r="F298" s="1">
        <v>0.6</v>
      </c>
      <c r="G298">
        <v>3.9</v>
      </c>
      <c r="H298" s="4">
        <v>21372</v>
      </c>
      <c r="I298" t="s">
        <v>5245</v>
      </c>
      <c r="J298" t="s">
        <v>5246</v>
      </c>
      <c r="K298" t="s">
        <v>5247</v>
      </c>
      <c r="L298" t="s">
        <v>5248</v>
      </c>
      <c r="M298" t="s">
        <v>5249</v>
      </c>
      <c r="N298" t="s">
        <v>13046</v>
      </c>
      <c r="O298" t="s">
        <v>5250</v>
      </c>
      <c r="P298" t="s">
        <v>5251</v>
      </c>
    </row>
    <row r="299" spans="1:16" x14ac:dyDescent="0.25">
      <c r="A299" t="s">
        <v>3235</v>
      </c>
      <c r="B299" t="s">
        <v>3236</v>
      </c>
      <c r="C299" t="s">
        <v>2990</v>
      </c>
      <c r="D299" s="2">
        <v>16499</v>
      </c>
      <c r="E299" s="2">
        <v>20999</v>
      </c>
      <c r="F299" s="1">
        <v>0.21</v>
      </c>
      <c r="G299">
        <v>4</v>
      </c>
      <c r="H299" s="4">
        <v>21350</v>
      </c>
      <c r="I299" t="s">
        <v>3237</v>
      </c>
      <c r="J299" t="s">
        <v>3238</v>
      </c>
      <c r="K299" t="s">
        <v>3239</v>
      </c>
      <c r="L299" t="s">
        <v>3240</v>
      </c>
      <c r="M299" t="s">
        <v>3241</v>
      </c>
      <c r="N299" t="s">
        <v>3242</v>
      </c>
      <c r="O299" t="s">
        <v>3243</v>
      </c>
      <c r="P299" t="s">
        <v>3244</v>
      </c>
    </row>
    <row r="300" spans="1:16" x14ac:dyDescent="0.25">
      <c r="A300" t="s">
        <v>3829</v>
      </c>
      <c r="B300" t="s">
        <v>3830</v>
      </c>
      <c r="C300" t="s">
        <v>2990</v>
      </c>
      <c r="D300" s="2">
        <v>17999</v>
      </c>
      <c r="E300" s="2">
        <v>21990</v>
      </c>
      <c r="F300" s="1">
        <v>0.18</v>
      </c>
      <c r="G300">
        <v>4</v>
      </c>
      <c r="H300" s="4">
        <v>21350</v>
      </c>
      <c r="I300" t="s">
        <v>3831</v>
      </c>
      <c r="J300" t="s">
        <v>3238</v>
      </c>
      <c r="K300" t="s">
        <v>3239</v>
      </c>
      <c r="L300" t="s">
        <v>3240</v>
      </c>
      <c r="M300" t="s">
        <v>3241</v>
      </c>
      <c r="N300" t="s">
        <v>3242</v>
      </c>
      <c r="O300" t="s">
        <v>3243</v>
      </c>
      <c r="P300" t="s">
        <v>3832</v>
      </c>
    </row>
    <row r="301" spans="1:16" x14ac:dyDescent="0.25">
      <c r="A301" t="s">
        <v>3908</v>
      </c>
      <c r="B301" t="s">
        <v>3909</v>
      </c>
      <c r="C301" t="s">
        <v>2990</v>
      </c>
      <c r="D301" s="2">
        <v>16499</v>
      </c>
      <c r="E301" s="2">
        <v>20990</v>
      </c>
      <c r="F301" s="1">
        <v>0.21</v>
      </c>
      <c r="G301">
        <v>4</v>
      </c>
      <c r="H301" s="4">
        <v>21350</v>
      </c>
      <c r="I301" t="s">
        <v>3831</v>
      </c>
      <c r="J301" t="s">
        <v>3238</v>
      </c>
      <c r="K301" t="s">
        <v>3239</v>
      </c>
      <c r="L301" t="s">
        <v>3240</v>
      </c>
      <c r="M301" t="s">
        <v>3241</v>
      </c>
      <c r="N301" t="s">
        <v>3242</v>
      </c>
      <c r="O301" t="s">
        <v>3910</v>
      </c>
      <c r="P301" t="s">
        <v>3911</v>
      </c>
    </row>
    <row r="302" spans="1:16" x14ac:dyDescent="0.25">
      <c r="A302" t="s">
        <v>2055</v>
      </c>
      <c r="B302" t="s">
        <v>2056</v>
      </c>
      <c r="C302" t="s">
        <v>169</v>
      </c>
      <c r="D302" s="2">
        <v>31999</v>
      </c>
      <c r="E302" s="2">
        <v>49999</v>
      </c>
      <c r="F302" s="1">
        <v>0.36</v>
      </c>
      <c r="G302">
        <v>4.3</v>
      </c>
      <c r="H302" s="4">
        <v>21252</v>
      </c>
      <c r="I302" t="s">
        <v>2057</v>
      </c>
      <c r="J302" t="s">
        <v>2058</v>
      </c>
      <c r="K302" t="s">
        <v>2059</v>
      </c>
      <c r="L302" t="s">
        <v>2060</v>
      </c>
      <c r="M302" t="s">
        <v>2061</v>
      </c>
      <c r="N302" t="s">
        <v>2062</v>
      </c>
      <c r="O302" t="s">
        <v>2063</v>
      </c>
      <c r="P302" t="s">
        <v>2064</v>
      </c>
    </row>
    <row r="303" spans="1:16" x14ac:dyDescent="0.25">
      <c r="A303" t="s">
        <v>2926</v>
      </c>
      <c r="B303" t="s">
        <v>2927</v>
      </c>
      <c r="C303" t="s">
        <v>169</v>
      </c>
      <c r="D303" s="2">
        <v>46999</v>
      </c>
      <c r="E303" s="2">
        <v>69999</v>
      </c>
      <c r="F303" s="1">
        <v>0.33</v>
      </c>
      <c r="G303">
        <v>4.3</v>
      </c>
      <c r="H303" s="4">
        <v>21252</v>
      </c>
      <c r="I303" t="s">
        <v>2928</v>
      </c>
      <c r="J303" t="s">
        <v>2929</v>
      </c>
      <c r="K303" t="s">
        <v>2930</v>
      </c>
      <c r="L303" t="s">
        <v>2931</v>
      </c>
      <c r="M303" t="s">
        <v>2932</v>
      </c>
      <c r="N303" t="s">
        <v>2933</v>
      </c>
      <c r="O303" t="s">
        <v>2934</v>
      </c>
      <c r="P303" t="s">
        <v>2935</v>
      </c>
    </row>
    <row r="304" spans="1:16" x14ac:dyDescent="0.25">
      <c r="A304" t="s">
        <v>5963</v>
      </c>
      <c r="B304" t="s">
        <v>5964</v>
      </c>
      <c r="C304" t="s">
        <v>5369</v>
      </c>
      <c r="D304">
        <v>299</v>
      </c>
      <c r="E304">
        <v>499</v>
      </c>
      <c r="F304" s="1">
        <v>0.4</v>
      </c>
      <c r="G304">
        <v>4.5</v>
      </c>
      <c r="H304" s="4">
        <v>21010</v>
      </c>
      <c r="I304" t="s">
        <v>5965</v>
      </c>
      <c r="J304" t="s">
        <v>5966</v>
      </c>
      <c r="K304" t="s">
        <v>5967</v>
      </c>
      <c r="L304" t="s">
        <v>5968</v>
      </c>
      <c r="M304" t="s">
        <v>5969</v>
      </c>
      <c r="N304" t="s">
        <v>5970</v>
      </c>
      <c r="O304" t="s">
        <v>5971</v>
      </c>
      <c r="P304" t="s">
        <v>5972</v>
      </c>
    </row>
    <row r="305" spans="1:16" x14ac:dyDescent="0.25">
      <c r="A305" t="s">
        <v>3961</v>
      </c>
      <c r="B305" t="s">
        <v>3962</v>
      </c>
      <c r="C305" t="s">
        <v>2948</v>
      </c>
      <c r="D305" s="2">
        <v>2999</v>
      </c>
      <c r="E305" s="2">
        <v>9999</v>
      </c>
      <c r="F305" s="1">
        <v>0.7</v>
      </c>
      <c r="G305">
        <v>4.2</v>
      </c>
      <c r="H305" s="4">
        <v>20881</v>
      </c>
      <c r="I305" t="s">
        <v>3963</v>
      </c>
      <c r="J305" t="s">
        <v>3964</v>
      </c>
      <c r="K305" t="s">
        <v>3965</v>
      </c>
      <c r="L305" t="s">
        <v>3966</v>
      </c>
      <c r="M305" t="s">
        <v>3967</v>
      </c>
      <c r="N305" t="s">
        <v>3968</v>
      </c>
      <c r="O305" t="s">
        <v>5775</v>
      </c>
      <c r="P305" t="s">
        <v>5776</v>
      </c>
    </row>
    <row r="306" spans="1:16" x14ac:dyDescent="0.25">
      <c r="A306" t="s">
        <v>3961</v>
      </c>
      <c r="B306" t="s">
        <v>3962</v>
      </c>
      <c r="C306" t="s">
        <v>2948</v>
      </c>
      <c r="D306" s="2">
        <v>2999</v>
      </c>
      <c r="E306" s="2">
        <v>9999</v>
      </c>
      <c r="F306" s="1">
        <v>0.7</v>
      </c>
      <c r="G306">
        <v>4.2</v>
      </c>
      <c r="H306" s="4">
        <v>20879</v>
      </c>
      <c r="I306" t="s">
        <v>3963</v>
      </c>
      <c r="J306" t="s">
        <v>3964</v>
      </c>
      <c r="K306" t="s">
        <v>3965</v>
      </c>
      <c r="L306" t="s">
        <v>3966</v>
      </c>
      <c r="M306" t="s">
        <v>3967</v>
      </c>
      <c r="N306" t="s">
        <v>3968</v>
      </c>
      <c r="O306" t="s">
        <v>3969</v>
      </c>
      <c r="P306" t="s">
        <v>3970</v>
      </c>
    </row>
    <row r="307" spans="1:16" x14ac:dyDescent="0.25">
      <c r="A307" t="s">
        <v>9683</v>
      </c>
      <c r="B307" t="s">
        <v>9684</v>
      </c>
      <c r="C307" t="s">
        <v>8710</v>
      </c>
      <c r="D307" s="2">
        <v>3199</v>
      </c>
      <c r="E307" s="2">
        <v>4999</v>
      </c>
      <c r="F307" s="1">
        <v>0.36</v>
      </c>
      <c r="G307">
        <v>4</v>
      </c>
      <c r="H307" s="4">
        <v>20869</v>
      </c>
      <c r="I307" t="s">
        <v>9685</v>
      </c>
      <c r="J307" t="s">
        <v>9686</v>
      </c>
      <c r="K307" t="s">
        <v>9687</v>
      </c>
      <c r="L307" t="s">
        <v>9688</v>
      </c>
      <c r="M307" t="s">
        <v>9689</v>
      </c>
      <c r="N307" t="s">
        <v>9690</v>
      </c>
      <c r="O307" t="s">
        <v>9691</v>
      </c>
      <c r="P307" t="s">
        <v>9692</v>
      </c>
    </row>
    <row r="308" spans="1:16" x14ac:dyDescent="0.25">
      <c r="A308" t="s">
        <v>292</v>
      </c>
      <c r="B308" t="s">
        <v>293</v>
      </c>
      <c r="C308" t="s">
        <v>18</v>
      </c>
      <c r="D308">
        <v>299</v>
      </c>
      <c r="E308">
        <v>999</v>
      </c>
      <c r="F308" s="1">
        <v>0.7</v>
      </c>
      <c r="G308">
        <v>4.3</v>
      </c>
      <c r="H308" s="4">
        <v>20850</v>
      </c>
      <c r="I308" t="s">
        <v>294</v>
      </c>
      <c r="J308" t="s">
        <v>295</v>
      </c>
      <c r="K308" t="s">
        <v>296</v>
      </c>
      <c r="L308" t="s">
        <v>297</v>
      </c>
      <c r="M308" t="s">
        <v>298</v>
      </c>
      <c r="N308" t="s">
        <v>299</v>
      </c>
      <c r="O308" t="s">
        <v>300</v>
      </c>
      <c r="P308" t="s">
        <v>301</v>
      </c>
    </row>
    <row r="309" spans="1:16" x14ac:dyDescent="0.25">
      <c r="A309" t="s">
        <v>1011</v>
      </c>
      <c r="B309" t="s">
        <v>1012</v>
      </c>
      <c r="C309" t="s">
        <v>18</v>
      </c>
      <c r="D309">
        <v>273.10000000000002</v>
      </c>
      <c r="E309">
        <v>999</v>
      </c>
      <c r="F309" s="1">
        <v>0.73</v>
      </c>
      <c r="G309">
        <v>4.3</v>
      </c>
      <c r="H309" s="4">
        <v>20850</v>
      </c>
      <c r="I309" t="s">
        <v>1013</v>
      </c>
      <c r="J309" t="s">
        <v>295</v>
      </c>
      <c r="K309" t="s">
        <v>296</v>
      </c>
      <c r="L309" t="s">
        <v>297</v>
      </c>
      <c r="M309" t="s">
        <v>298</v>
      </c>
      <c r="N309" t="s">
        <v>299</v>
      </c>
      <c r="O309" t="s">
        <v>1014</v>
      </c>
      <c r="P309" t="s">
        <v>1015</v>
      </c>
    </row>
    <row r="310" spans="1:16" x14ac:dyDescent="0.25">
      <c r="A310" t="s">
        <v>1257</v>
      </c>
      <c r="B310" t="s">
        <v>1258</v>
      </c>
      <c r="C310" t="s">
        <v>18</v>
      </c>
      <c r="D310">
        <v>349</v>
      </c>
      <c r="E310">
        <v>699</v>
      </c>
      <c r="F310" s="1">
        <v>0.5</v>
      </c>
      <c r="G310">
        <v>4.3</v>
      </c>
      <c r="H310" s="4">
        <v>20850</v>
      </c>
      <c r="I310" t="s">
        <v>1259</v>
      </c>
      <c r="J310" t="s">
        <v>295</v>
      </c>
      <c r="K310" t="s">
        <v>296</v>
      </c>
      <c r="L310" t="s">
        <v>297</v>
      </c>
      <c r="M310" t="s">
        <v>298</v>
      </c>
      <c r="N310" t="s">
        <v>299</v>
      </c>
      <c r="O310" t="s">
        <v>1260</v>
      </c>
      <c r="P310" t="s">
        <v>1261</v>
      </c>
    </row>
    <row r="311" spans="1:16" x14ac:dyDescent="0.25">
      <c r="A311" t="s">
        <v>292</v>
      </c>
      <c r="B311" t="s">
        <v>293</v>
      </c>
      <c r="C311" t="s">
        <v>18</v>
      </c>
      <c r="D311">
        <v>299</v>
      </c>
      <c r="E311">
        <v>999</v>
      </c>
      <c r="F311" s="1">
        <v>0.7</v>
      </c>
      <c r="G311">
        <v>4.3</v>
      </c>
      <c r="H311" s="4">
        <v>20850</v>
      </c>
      <c r="I311" t="s">
        <v>294</v>
      </c>
      <c r="J311" t="s">
        <v>4179</v>
      </c>
      <c r="K311" t="s">
        <v>4180</v>
      </c>
      <c r="L311" t="s">
        <v>4181</v>
      </c>
      <c r="M311" t="s">
        <v>4182</v>
      </c>
      <c r="N311" t="s">
        <v>4183</v>
      </c>
      <c r="O311" t="s">
        <v>4184</v>
      </c>
      <c r="P311" t="s">
        <v>4185</v>
      </c>
    </row>
    <row r="312" spans="1:16" x14ac:dyDescent="0.25">
      <c r="A312" t="s">
        <v>292</v>
      </c>
      <c r="B312" t="s">
        <v>293</v>
      </c>
      <c r="C312" t="s">
        <v>18</v>
      </c>
      <c r="D312">
        <v>299</v>
      </c>
      <c r="E312">
        <v>999</v>
      </c>
      <c r="F312" s="1">
        <v>0.7</v>
      </c>
      <c r="G312">
        <v>4.3</v>
      </c>
      <c r="H312" s="4">
        <v>20850</v>
      </c>
      <c r="I312" t="s">
        <v>294</v>
      </c>
      <c r="J312" t="s">
        <v>295</v>
      </c>
      <c r="K312" t="s">
        <v>296</v>
      </c>
      <c r="L312" t="s">
        <v>297</v>
      </c>
      <c r="M312" t="s">
        <v>298</v>
      </c>
      <c r="N312" t="s">
        <v>299</v>
      </c>
      <c r="O312" t="s">
        <v>300</v>
      </c>
      <c r="P312" t="s">
        <v>6359</v>
      </c>
    </row>
    <row r="313" spans="1:16" x14ac:dyDescent="0.25">
      <c r="A313" t="s">
        <v>8111</v>
      </c>
      <c r="B313" t="s">
        <v>8112</v>
      </c>
      <c r="C313" t="s">
        <v>8113</v>
      </c>
      <c r="D313" s="2">
        <v>1289</v>
      </c>
      <c r="E313" s="2">
        <v>1499</v>
      </c>
      <c r="F313" s="1">
        <v>0.14000000000000001</v>
      </c>
      <c r="G313">
        <v>4.5</v>
      </c>
      <c r="H313" s="4">
        <v>20668</v>
      </c>
      <c r="I313" t="s">
        <v>8114</v>
      </c>
      <c r="J313" t="s">
        <v>8115</v>
      </c>
      <c r="K313" t="s">
        <v>8116</v>
      </c>
      <c r="L313" t="s">
        <v>8117</v>
      </c>
      <c r="M313" t="s">
        <v>8118</v>
      </c>
      <c r="N313" t="s">
        <v>8119</v>
      </c>
      <c r="O313" t="s">
        <v>8120</v>
      </c>
      <c r="P313" t="s">
        <v>8121</v>
      </c>
    </row>
    <row r="314" spans="1:16" x14ac:dyDescent="0.25">
      <c r="A314" t="s">
        <v>6048</v>
      </c>
      <c r="B314" t="s">
        <v>6049</v>
      </c>
      <c r="C314" t="s">
        <v>4876</v>
      </c>
      <c r="D314">
        <v>849</v>
      </c>
      <c r="E314" s="2">
        <v>4999</v>
      </c>
      <c r="F314" s="1">
        <v>0.83</v>
      </c>
      <c r="G314">
        <v>4</v>
      </c>
      <c r="H314" s="4">
        <v>20457</v>
      </c>
      <c r="I314" t="s">
        <v>6050</v>
      </c>
      <c r="J314" t="s">
        <v>6051</v>
      </c>
      <c r="K314" t="s">
        <v>6052</v>
      </c>
      <c r="L314" t="s">
        <v>6053</v>
      </c>
      <c r="M314" t="s">
        <v>6054</v>
      </c>
      <c r="N314" t="s">
        <v>6055</v>
      </c>
      <c r="O314" t="s">
        <v>6056</v>
      </c>
      <c r="P314" t="s">
        <v>6057</v>
      </c>
    </row>
    <row r="315" spans="1:16" x14ac:dyDescent="0.25">
      <c r="A315" t="s">
        <v>6575</v>
      </c>
      <c r="B315" t="s">
        <v>6576</v>
      </c>
      <c r="C315" t="s">
        <v>6577</v>
      </c>
      <c r="D315" s="2">
        <v>1990</v>
      </c>
      <c r="E315" s="2">
        <v>2595</v>
      </c>
      <c r="F315" s="1">
        <v>0.23</v>
      </c>
      <c r="G315">
        <v>4.3</v>
      </c>
      <c r="H315" s="4">
        <v>20398</v>
      </c>
      <c r="I315" t="s">
        <v>6578</v>
      </c>
      <c r="J315" t="s">
        <v>6579</v>
      </c>
      <c r="K315" t="s">
        <v>6580</v>
      </c>
      <c r="L315" t="s">
        <v>6581</v>
      </c>
      <c r="M315" t="s">
        <v>6582</v>
      </c>
      <c r="N315" t="s">
        <v>13054</v>
      </c>
      <c r="O315" t="s">
        <v>6583</v>
      </c>
      <c r="P315" t="s">
        <v>6584</v>
      </c>
    </row>
    <row r="316" spans="1:16" x14ac:dyDescent="0.25">
      <c r="A316" t="s">
        <v>6855</v>
      </c>
      <c r="B316" t="s">
        <v>6856</v>
      </c>
      <c r="C316" t="s">
        <v>5443</v>
      </c>
      <c r="D316" s="2">
        <v>1799</v>
      </c>
      <c r="E316" s="2">
        <v>2911</v>
      </c>
      <c r="F316" s="1">
        <v>0.38</v>
      </c>
      <c r="G316">
        <v>4.3</v>
      </c>
      <c r="H316" s="4">
        <v>20342</v>
      </c>
      <c r="I316" t="s">
        <v>6857</v>
      </c>
      <c r="J316" t="s">
        <v>6858</v>
      </c>
      <c r="K316" t="s">
        <v>6859</v>
      </c>
      <c r="L316" t="s">
        <v>6860</v>
      </c>
      <c r="M316" t="s">
        <v>6861</v>
      </c>
      <c r="N316" t="s">
        <v>6862</v>
      </c>
      <c r="O316" t="s">
        <v>6863</v>
      </c>
      <c r="P316" t="s">
        <v>6864</v>
      </c>
    </row>
    <row r="317" spans="1:16" x14ac:dyDescent="0.25">
      <c r="A317" t="s">
        <v>3411</v>
      </c>
      <c r="B317" t="s">
        <v>3412</v>
      </c>
      <c r="C317" t="s">
        <v>2990</v>
      </c>
      <c r="D317" s="2">
        <v>28999</v>
      </c>
      <c r="E317" s="2">
        <v>34999</v>
      </c>
      <c r="F317" s="1">
        <v>0.17</v>
      </c>
      <c r="G317">
        <v>4.4000000000000004</v>
      </c>
      <c r="H317" s="4">
        <v>20311</v>
      </c>
      <c r="I317" t="s">
        <v>3413</v>
      </c>
      <c r="J317" t="s">
        <v>3414</v>
      </c>
      <c r="K317" t="s">
        <v>3415</v>
      </c>
      <c r="L317" t="s">
        <v>3416</v>
      </c>
      <c r="M317" t="s">
        <v>3417</v>
      </c>
      <c r="N317" t="s">
        <v>3418</v>
      </c>
      <c r="O317" t="s">
        <v>3419</v>
      </c>
      <c r="P317" t="s">
        <v>3420</v>
      </c>
    </row>
    <row r="318" spans="1:16" x14ac:dyDescent="0.25">
      <c r="A318" t="s">
        <v>6635</v>
      </c>
      <c r="B318" t="s">
        <v>6636</v>
      </c>
      <c r="C318" t="s">
        <v>5034</v>
      </c>
      <c r="D318">
        <v>478</v>
      </c>
      <c r="E318">
        <v>699</v>
      </c>
      <c r="F318" s="1">
        <v>0.32</v>
      </c>
      <c r="G318">
        <v>3.8</v>
      </c>
      <c r="H318" s="4">
        <v>20218</v>
      </c>
      <c r="I318" t="s">
        <v>6637</v>
      </c>
      <c r="J318" t="s">
        <v>6638</v>
      </c>
      <c r="K318" t="s">
        <v>6639</v>
      </c>
      <c r="L318" t="s">
        <v>6640</v>
      </c>
      <c r="M318" t="s">
        <v>6641</v>
      </c>
      <c r="N318" t="s">
        <v>6642</v>
      </c>
      <c r="O318" t="s">
        <v>6643</v>
      </c>
      <c r="P318" t="s">
        <v>6644</v>
      </c>
    </row>
    <row r="319" spans="1:16" x14ac:dyDescent="0.25">
      <c r="A319" t="s">
        <v>652</v>
      </c>
      <c r="B319" t="s">
        <v>653</v>
      </c>
      <c r="C319" t="s">
        <v>18</v>
      </c>
      <c r="D319">
        <v>219</v>
      </c>
      <c r="E319">
        <v>700</v>
      </c>
      <c r="F319" s="1">
        <v>0.69</v>
      </c>
      <c r="G319">
        <v>4.3</v>
      </c>
      <c r="H319" s="4">
        <v>20053</v>
      </c>
      <c r="I319" t="s">
        <v>654</v>
      </c>
      <c r="J319" t="s">
        <v>655</v>
      </c>
      <c r="K319" t="s">
        <v>656</v>
      </c>
      <c r="L319" t="s">
        <v>657</v>
      </c>
      <c r="M319" t="s">
        <v>658</v>
      </c>
      <c r="N319" t="s">
        <v>659</v>
      </c>
      <c r="O319" t="s">
        <v>660</v>
      </c>
      <c r="P319" t="s">
        <v>661</v>
      </c>
    </row>
    <row r="320" spans="1:16" x14ac:dyDescent="0.25">
      <c r="A320" t="s">
        <v>652</v>
      </c>
      <c r="B320" t="s">
        <v>653</v>
      </c>
      <c r="C320" t="s">
        <v>18</v>
      </c>
      <c r="D320">
        <v>219</v>
      </c>
      <c r="E320">
        <v>700</v>
      </c>
      <c r="F320" s="1">
        <v>0.69</v>
      </c>
      <c r="G320">
        <v>4.3</v>
      </c>
      <c r="H320" s="4">
        <v>20053</v>
      </c>
      <c r="I320" t="s">
        <v>654</v>
      </c>
      <c r="J320" t="s">
        <v>655</v>
      </c>
      <c r="K320" t="s">
        <v>656</v>
      </c>
      <c r="L320" t="s">
        <v>657</v>
      </c>
      <c r="M320" t="s">
        <v>658</v>
      </c>
      <c r="N320" t="s">
        <v>659</v>
      </c>
      <c r="O320" t="s">
        <v>660</v>
      </c>
      <c r="P320" t="s">
        <v>8152</v>
      </c>
    </row>
    <row r="321" spans="1:16" x14ac:dyDescent="0.25">
      <c r="A321" t="s">
        <v>652</v>
      </c>
      <c r="B321" t="s">
        <v>653</v>
      </c>
      <c r="C321" t="s">
        <v>18</v>
      </c>
      <c r="D321">
        <v>219</v>
      </c>
      <c r="E321">
        <v>700</v>
      </c>
      <c r="F321" s="1">
        <v>0.69</v>
      </c>
      <c r="G321">
        <v>4.3</v>
      </c>
      <c r="H321" s="4">
        <v>20052</v>
      </c>
      <c r="I321" t="s">
        <v>654</v>
      </c>
      <c r="J321" t="s">
        <v>655</v>
      </c>
      <c r="K321" t="s">
        <v>656</v>
      </c>
      <c r="L321" t="s">
        <v>657</v>
      </c>
      <c r="M321" t="s">
        <v>658</v>
      </c>
      <c r="N321" t="s">
        <v>659</v>
      </c>
      <c r="O321" t="s">
        <v>4655</v>
      </c>
      <c r="P321" t="s">
        <v>4656</v>
      </c>
    </row>
    <row r="322" spans="1:16" x14ac:dyDescent="0.25">
      <c r="A322" t="s">
        <v>9293</v>
      </c>
      <c r="B322" t="s">
        <v>9294</v>
      </c>
      <c r="C322" t="s">
        <v>9295</v>
      </c>
      <c r="D322" s="2">
        <v>1400</v>
      </c>
      <c r="E322" s="2">
        <v>2485</v>
      </c>
      <c r="F322" s="1">
        <v>0.44</v>
      </c>
      <c r="G322">
        <v>4.0999999999999996</v>
      </c>
      <c r="H322" s="4">
        <v>19998</v>
      </c>
      <c r="I322" t="s">
        <v>9296</v>
      </c>
      <c r="J322" t="s">
        <v>9297</v>
      </c>
      <c r="K322" t="s">
        <v>9298</v>
      </c>
      <c r="L322" t="s">
        <v>9299</v>
      </c>
      <c r="M322" t="s">
        <v>9300</v>
      </c>
      <c r="N322" t="s">
        <v>9301</v>
      </c>
      <c r="O322" t="s">
        <v>9302</v>
      </c>
      <c r="P322" t="s">
        <v>9303</v>
      </c>
    </row>
    <row r="323" spans="1:16" x14ac:dyDescent="0.25">
      <c r="A323" t="s">
        <v>2916</v>
      </c>
      <c r="B323" t="s">
        <v>2917</v>
      </c>
      <c r="C323" t="s">
        <v>18</v>
      </c>
      <c r="D323" s="2">
        <v>1519</v>
      </c>
      <c r="E323" s="2">
        <v>1899</v>
      </c>
      <c r="F323" s="1">
        <v>0.2</v>
      </c>
      <c r="G323">
        <v>4.4000000000000004</v>
      </c>
      <c r="H323" s="4">
        <v>19763</v>
      </c>
      <c r="I323" t="s">
        <v>2918</v>
      </c>
      <c r="J323" t="s">
        <v>2919</v>
      </c>
      <c r="K323" t="s">
        <v>2920</v>
      </c>
      <c r="L323" t="s">
        <v>2921</v>
      </c>
      <c r="M323" t="s">
        <v>2922</v>
      </c>
      <c r="N323" t="s">
        <v>2923</v>
      </c>
      <c r="O323" t="s">
        <v>2924</v>
      </c>
      <c r="P323" t="s">
        <v>2925</v>
      </c>
    </row>
    <row r="324" spans="1:16" x14ac:dyDescent="0.25">
      <c r="A324" t="s">
        <v>6168</v>
      </c>
      <c r="B324" t="s">
        <v>6169</v>
      </c>
      <c r="C324" t="s">
        <v>3024</v>
      </c>
      <c r="D324" s="2">
        <v>1329</v>
      </c>
      <c r="E324" s="2">
        <v>2900</v>
      </c>
      <c r="F324" s="1">
        <v>0.54</v>
      </c>
      <c r="G324">
        <v>4.5</v>
      </c>
      <c r="H324" s="4">
        <v>19624</v>
      </c>
      <c r="I324" t="s">
        <v>6170</v>
      </c>
      <c r="J324" t="s">
        <v>6171</v>
      </c>
      <c r="K324" t="s">
        <v>6172</v>
      </c>
      <c r="L324" t="s">
        <v>6173</v>
      </c>
      <c r="M324" t="s">
        <v>6174</v>
      </c>
      <c r="N324" t="s">
        <v>6175</v>
      </c>
      <c r="O324" t="s">
        <v>6176</v>
      </c>
      <c r="P324" t="s">
        <v>6177</v>
      </c>
    </row>
    <row r="325" spans="1:16" x14ac:dyDescent="0.25">
      <c r="A325" t="s">
        <v>9282</v>
      </c>
      <c r="B325" t="s">
        <v>9283</v>
      </c>
      <c r="C325" t="s">
        <v>9284</v>
      </c>
      <c r="D325">
        <v>89</v>
      </c>
      <c r="E325">
        <v>89</v>
      </c>
      <c r="F325" s="1">
        <v>0</v>
      </c>
      <c r="G325">
        <v>4.2</v>
      </c>
      <c r="H325" s="4">
        <v>19621</v>
      </c>
      <c r="I325" t="s">
        <v>9285</v>
      </c>
      <c r="J325" t="s">
        <v>9286</v>
      </c>
      <c r="K325" t="s">
        <v>9287</v>
      </c>
      <c r="L325" t="s">
        <v>9288</v>
      </c>
      <c r="M325" t="s">
        <v>9289</v>
      </c>
      <c r="N325" t="s">
        <v>9290</v>
      </c>
      <c r="O325" t="s">
        <v>9291</v>
      </c>
      <c r="P325" t="s">
        <v>9292</v>
      </c>
    </row>
    <row r="326" spans="1:16" x14ac:dyDescent="0.25">
      <c r="A326" t="s">
        <v>4074</v>
      </c>
      <c r="B326" t="s">
        <v>4075</v>
      </c>
      <c r="C326" t="s">
        <v>2990</v>
      </c>
      <c r="D326" s="2">
        <v>15499</v>
      </c>
      <c r="E326" s="2">
        <v>20999</v>
      </c>
      <c r="F326" s="1">
        <v>0.26</v>
      </c>
      <c r="G326">
        <v>4.0999999999999996</v>
      </c>
      <c r="H326" s="4">
        <v>19253</v>
      </c>
      <c r="I326" t="s">
        <v>3705</v>
      </c>
      <c r="J326" t="s">
        <v>3305</v>
      </c>
      <c r="K326" t="s">
        <v>3306</v>
      </c>
      <c r="L326" t="s">
        <v>3307</v>
      </c>
      <c r="M326" t="s">
        <v>3308</v>
      </c>
      <c r="N326" t="s">
        <v>3309</v>
      </c>
      <c r="O326" t="s">
        <v>3757</v>
      </c>
      <c r="P326" t="s">
        <v>4076</v>
      </c>
    </row>
    <row r="327" spans="1:16" x14ac:dyDescent="0.25">
      <c r="A327" t="s">
        <v>3302</v>
      </c>
      <c r="B327" t="s">
        <v>3303</v>
      </c>
      <c r="C327" t="s">
        <v>2990</v>
      </c>
      <c r="D327" s="2">
        <v>15499</v>
      </c>
      <c r="E327" s="2">
        <v>18999</v>
      </c>
      <c r="F327" s="1">
        <v>0.18</v>
      </c>
      <c r="G327">
        <v>4.0999999999999996</v>
      </c>
      <c r="H327" s="4">
        <v>19252</v>
      </c>
      <c r="I327" t="s">
        <v>3304</v>
      </c>
      <c r="J327" t="s">
        <v>3305</v>
      </c>
      <c r="K327" t="s">
        <v>3306</v>
      </c>
      <c r="L327" t="s">
        <v>3307</v>
      </c>
      <c r="M327" t="s">
        <v>3308</v>
      </c>
      <c r="N327" t="s">
        <v>3309</v>
      </c>
      <c r="O327" t="s">
        <v>3310</v>
      </c>
      <c r="P327" t="s">
        <v>3311</v>
      </c>
    </row>
    <row r="328" spans="1:16" x14ac:dyDescent="0.25">
      <c r="A328" t="s">
        <v>3471</v>
      </c>
      <c r="B328" t="s">
        <v>3472</v>
      </c>
      <c r="C328" t="s">
        <v>2990</v>
      </c>
      <c r="D328" s="2">
        <v>13999</v>
      </c>
      <c r="E328" s="2">
        <v>19999</v>
      </c>
      <c r="F328" s="1">
        <v>0.3</v>
      </c>
      <c r="G328">
        <v>4.0999999999999996</v>
      </c>
      <c r="H328" s="4">
        <v>19252</v>
      </c>
      <c r="I328" t="s">
        <v>3473</v>
      </c>
      <c r="J328" t="s">
        <v>3305</v>
      </c>
      <c r="K328" t="s">
        <v>3306</v>
      </c>
      <c r="L328" t="s">
        <v>3307</v>
      </c>
      <c r="M328" t="s">
        <v>3308</v>
      </c>
      <c r="N328" t="s">
        <v>3309</v>
      </c>
      <c r="O328" t="s">
        <v>3474</v>
      </c>
      <c r="P328" t="s">
        <v>3475</v>
      </c>
    </row>
    <row r="329" spans="1:16" x14ac:dyDescent="0.25">
      <c r="A329" t="s">
        <v>3703</v>
      </c>
      <c r="B329" t="s">
        <v>3704</v>
      </c>
      <c r="C329" t="s">
        <v>2990</v>
      </c>
      <c r="D329" s="2">
        <v>15499</v>
      </c>
      <c r="E329" s="2">
        <v>20999</v>
      </c>
      <c r="F329" s="1">
        <v>0.26</v>
      </c>
      <c r="G329">
        <v>4.0999999999999996</v>
      </c>
      <c r="H329" s="4">
        <v>19252</v>
      </c>
      <c r="I329" t="s">
        <v>3705</v>
      </c>
      <c r="J329" t="s">
        <v>3305</v>
      </c>
      <c r="K329" t="s">
        <v>3306</v>
      </c>
      <c r="L329" t="s">
        <v>3307</v>
      </c>
      <c r="M329" t="s">
        <v>3308</v>
      </c>
      <c r="N329" t="s">
        <v>3309</v>
      </c>
      <c r="O329" t="s">
        <v>3474</v>
      </c>
      <c r="P329" t="s">
        <v>3706</v>
      </c>
    </row>
    <row r="330" spans="1:16" x14ac:dyDescent="0.25">
      <c r="A330" t="s">
        <v>3707</v>
      </c>
      <c r="B330" t="s">
        <v>3708</v>
      </c>
      <c r="C330" t="s">
        <v>2990</v>
      </c>
      <c r="D330" s="2">
        <v>15499</v>
      </c>
      <c r="E330" s="2">
        <v>18999</v>
      </c>
      <c r="F330" s="1">
        <v>0.18</v>
      </c>
      <c r="G330">
        <v>4.0999999999999996</v>
      </c>
      <c r="H330" s="4">
        <v>19252</v>
      </c>
      <c r="I330" t="s">
        <v>3304</v>
      </c>
      <c r="J330" t="s">
        <v>3305</v>
      </c>
      <c r="K330" t="s">
        <v>3306</v>
      </c>
      <c r="L330" t="s">
        <v>3307</v>
      </c>
      <c r="M330" t="s">
        <v>3308</v>
      </c>
      <c r="N330" t="s">
        <v>3309</v>
      </c>
      <c r="O330" t="s">
        <v>3709</v>
      </c>
      <c r="P330" t="s">
        <v>3710</v>
      </c>
    </row>
    <row r="331" spans="1:16" x14ac:dyDescent="0.25">
      <c r="A331" t="s">
        <v>3755</v>
      </c>
      <c r="B331" t="s">
        <v>3756</v>
      </c>
      <c r="C331" t="s">
        <v>2990</v>
      </c>
      <c r="D331" s="2">
        <v>13999</v>
      </c>
      <c r="E331" s="2">
        <v>19999</v>
      </c>
      <c r="F331" s="1">
        <v>0.3</v>
      </c>
      <c r="G331">
        <v>4.0999999999999996</v>
      </c>
      <c r="H331" s="4">
        <v>19252</v>
      </c>
      <c r="I331" t="s">
        <v>3705</v>
      </c>
      <c r="J331" t="s">
        <v>3305</v>
      </c>
      <c r="K331" t="s">
        <v>3306</v>
      </c>
      <c r="L331" t="s">
        <v>3307</v>
      </c>
      <c r="M331" t="s">
        <v>3308</v>
      </c>
      <c r="N331" t="s">
        <v>3309</v>
      </c>
      <c r="O331" t="s">
        <v>3757</v>
      </c>
      <c r="P331" t="s">
        <v>3758</v>
      </c>
    </row>
    <row r="332" spans="1:16" x14ac:dyDescent="0.25">
      <c r="A332" t="s">
        <v>3206</v>
      </c>
      <c r="B332" t="s">
        <v>3207</v>
      </c>
      <c r="C332" t="s">
        <v>2990</v>
      </c>
      <c r="D332" s="2">
        <v>12999</v>
      </c>
      <c r="E332" s="2">
        <v>17999</v>
      </c>
      <c r="F332" s="1">
        <v>0.28000000000000003</v>
      </c>
      <c r="G332">
        <v>4.0999999999999996</v>
      </c>
      <c r="H332" s="4">
        <v>18998</v>
      </c>
      <c r="I332" t="s">
        <v>3208</v>
      </c>
      <c r="J332" t="s">
        <v>3209</v>
      </c>
      <c r="K332" t="s">
        <v>3210</v>
      </c>
      <c r="L332" t="s">
        <v>3211</v>
      </c>
      <c r="M332" t="s">
        <v>3212</v>
      </c>
      <c r="N332" t="s">
        <v>3213</v>
      </c>
      <c r="O332" t="s">
        <v>3214</v>
      </c>
      <c r="P332" t="s">
        <v>3215</v>
      </c>
    </row>
    <row r="333" spans="1:16" x14ac:dyDescent="0.25">
      <c r="A333" t="s">
        <v>3461</v>
      </c>
      <c r="B333" t="s">
        <v>3462</v>
      </c>
      <c r="C333" t="s">
        <v>2990</v>
      </c>
      <c r="D333" s="2">
        <v>13999</v>
      </c>
      <c r="E333" s="2">
        <v>19499</v>
      </c>
      <c r="F333" s="1">
        <v>0.28000000000000003</v>
      </c>
      <c r="G333">
        <v>4.0999999999999996</v>
      </c>
      <c r="H333" s="4">
        <v>18998</v>
      </c>
      <c r="I333" t="s">
        <v>3463</v>
      </c>
      <c r="J333" t="s">
        <v>3209</v>
      </c>
      <c r="K333" t="s">
        <v>3210</v>
      </c>
      <c r="L333" t="s">
        <v>3211</v>
      </c>
      <c r="M333" t="s">
        <v>3212</v>
      </c>
      <c r="N333" t="s">
        <v>3213</v>
      </c>
      <c r="O333" t="s">
        <v>3464</v>
      </c>
      <c r="P333" t="s">
        <v>3465</v>
      </c>
    </row>
    <row r="334" spans="1:16" x14ac:dyDescent="0.25">
      <c r="A334" t="s">
        <v>3538</v>
      </c>
      <c r="B334" t="s">
        <v>3539</v>
      </c>
      <c r="C334" t="s">
        <v>2990</v>
      </c>
      <c r="D334" s="2">
        <v>10999</v>
      </c>
      <c r="E334" s="2">
        <v>14999</v>
      </c>
      <c r="F334" s="1">
        <v>0.27</v>
      </c>
      <c r="G334">
        <v>4.0999999999999996</v>
      </c>
      <c r="H334" s="4">
        <v>18998</v>
      </c>
      <c r="I334" t="s">
        <v>3540</v>
      </c>
      <c r="J334" t="s">
        <v>3209</v>
      </c>
      <c r="K334" t="s">
        <v>3210</v>
      </c>
      <c r="L334" t="s">
        <v>3211</v>
      </c>
      <c r="M334" t="s">
        <v>3212</v>
      </c>
      <c r="N334" t="s">
        <v>3213</v>
      </c>
      <c r="O334" t="s">
        <v>3214</v>
      </c>
      <c r="P334" t="s">
        <v>3541</v>
      </c>
    </row>
    <row r="335" spans="1:16" x14ac:dyDescent="0.25">
      <c r="A335" t="s">
        <v>3603</v>
      </c>
      <c r="B335" t="s">
        <v>3604</v>
      </c>
      <c r="C335" t="s">
        <v>2990</v>
      </c>
      <c r="D335" s="2">
        <v>10999</v>
      </c>
      <c r="E335" s="2">
        <v>14999</v>
      </c>
      <c r="F335" s="1">
        <v>0.27</v>
      </c>
      <c r="G335">
        <v>4.0999999999999996</v>
      </c>
      <c r="H335" s="4">
        <v>18998</v>
      </c>
      <c r="I335" t="s">
        <v>3540</v>
      </c>
      <c r="J335" t="s">
        <v>3209</v>
      </c>
      <c r="K335" t="s">
        <v>3210</v>
      </c>
      <c r="L335" t="s">
        <v>3211</v>
      </c>
      <c r="M335" t="s">
        <v>3212</v>
      </c>
      <c r="N335" t="s">
        <v>3213</v>
      </c>
      <c r="O335" t="s">
        <v>3605</v>
      </c>
      <c r="P335" t="s">
        <v>3606</v>
      </c>
    </row>
    <row r="336" spans="1:16" x14ac:dyDescent="0.25">
      <c r="A336" t="s">
        <v>3634</v>
      </c>
      <c r="B336" t="s">
        <v>3462</v>
      </c>
      <c r="C336" t="s">
        <v>2990</v>
      </c>
      <c r="D336" s="2">
        <v>13999</v>
      </c>
      <c r="E336" s="2">
        <v>19499</v>
      </c>
      <c r="F336" s="1">
        <v>0.28000000000000003</v>
      </c>
      <c r="G336">
        <v>4.0999999999999996</v>
      </c>
      <c r="H336" s="4">
        <v>18998</v>
      </c>
      <c r="I336" t="s">
        <v>3463</v>
      </c>
      <c r="J336" t="s">
        <v>3209</v>
      </c>
      <c r="K336" t="s">
        <v>3210</v>
      </c>
      <c r="L336" t="s">
        <v>3211</v>
      </c>
      <c r="M336" t="s">
        <v>3212</v>
      </c>
      <c r="N336" t="s">
        <v>3213</v>
      </c>
      <c r="O336" t="s">
        <v>3464</v>
      </c>
      <c r="P336" t="s">
        <v>3635</v>
      </c>
    </row>
    <row r="337" spans="1:16" x14ac:dyDescent="0.25">
      <c r="A337" t="s">
        <v>3766</v>
      </c>
      <c r="B337" t="s">
        <v>3767</v>
      </c>
      <c r="C337" t="s">
        <v>2990</v>
      </c>
      <c r="D337" s="2">
        <v>12999</v>
      </c>
      <c r="E337" s="2">
        <v>17999</v>
      </c>
      <c r="F337" s="1">
        <v>0.28000000000000003</v>
      </c>
      <c r="G337">
        <v>4.0999999999999996</v>
      </c>
      <c r="H337" s="4">
        <v>18998</v>
      </c>
      <c r="I337" t="s">
        <v>3208</v>
      </c>
      <c r="J337" t="s">
        <v>3209</v>
      </c>
      <c r="K337" t="s">
        <v>3210</v>
      </c>
      <c r="L337" t="s">
        <v>3211</v>
      </c>
      <c r="M337" t="s">
        <v>3212</v>
      </c>
      <c r="N337" t="s">
        <v>3213</v>
      </c>
      <c r="O337" t="s">
        <v>3768</v>
      </c>
      <c r="P337" t="s">
        <v>3769</v>
      </c>
    </row>
    <row r="338" spans="1:16" x14ac:dyDescent="0.25">
      <c r="A338" t="s">
        <v>4019</v>
      </c>
      <c r="B338" t="s">
        <v>3462</v>
      </c>
      <c r="C338" t="s">
        <v>2990</v>
      </c>
      <c r="D338" s="2">
        <v>13999</v>
      </c>
      <c r="E338" s="2">
        <v>19499</v>
      </c>
      <c r="F338" s="1">
        <v>0.28000000000000003</v>
      </c>
      <c r="G338">
        <v>4.0999999999999996</v>
      </c>
      <c r="H338" s="4">
        <v>18998</v>
      </c>
      <c r="I338" t="s">
        <v>3463</v>
      </c>
      <c r="J338" t="s">
        <v>3209</v>
      </c>
      <c r="K338" t="s">
        <v>3210</v>
      </c>
      <c r="L338" t="s">
        <v>3211</v>
      </c>
      <c r="M338" t="s">
        <v>3212</v>
      </c>
      <c r="N338" t="s">
        <v>3213</v>
      </c>
      <c r="O338" t="s">
        <v>3464</v>
      </c>
      <c r="P338" t="s">
        <v>4020</v>
      </c>
    </row>
    <row r="339" spans="1:16" x14ac:dyDescent="0.25">
      <c r="A339" t="s">
        <v>4790</v>
      </c>
      <c r="B339" t="s">
        <v>4791</v>
      </c>
      <c r="C339" t="s">
        <v>2990</v>
      </c>
      <c r="D339" s="2">
        <v>13999</v>
      </c>
      <c r="E339" s="2">
        <v>19499</v>
      </c>
      <c r="F339" s="1">
        <v>0.28000000000000003</v>
      </c>
      <c r="G339">
        <v>4.0999999999999996</v>
      </c>
      <c r="H339" s="4">
        <v>18998</v>
      </c>
      <c r="I339" t="s">
        <v>3463</v>
      </c>
      <c r="J339" t="s">
        <v>3209</v>
      </c>
      <c r="K339" t="s">
        <v>3210</v>
      </c>
      <c r="L339" t="s">
        <v>3211</v>
      </c>
      <c r="M339" t="s">
        <v>3212</v>
      </c>
      <c r="N339" t="s">
        <v>3213</v>
      </c>
      <c r="O339" t="s">
        <v>4792</v>
      </c>
      <c r="P339" t="s">
        <v>4793</v>
      </c>
    </row>
    <row r="340" spans="1:16" x14ac:dyDescent="0.25">
      <c r="A340" t="s">
        <v>1928</v>
      </c>
      <c r="B340" t="s">
        <v>1929</v>
      </c>
      <c r="C340" t="s">
        <v>1930</v>
      </c>
      <c r="D340">
        <v>209</v>
      </c>
      <c r="E340">
        <v>600</v>
      </c>
      <c r="F340" s="1">
        <v>0.65</v>
      </c>
      <c r="G340">
        <v>4.4000000000000004</v>
      </c>
      <c r="H340" s="4">
        <v>18872</v>
      </c>
      <c r="I340" t="s">
        <v>1931</v>
      </c>
      <c r="J340" t="s">
        <v>1932</v>
      </c>
      <c r="K340" t="s">
        <v>1933</v>
      </c>
      <c r="L340" t="s">
        <v>1934</v>
      </c>
      <c r="M340" t="s">
        <v>1935</v>
      </c>
      <c r="N340" t="s">
        <v>1936</v>
      </c>
      <c r="O340" t="s">
        <v>1937</v>
      </c>
      <c r="P340" t="s">
        <v>1938</v>
      </c>
    </row>
    <row r="341" spans="1:16" x14ac:dyDescent="0.25">
      <c r="A341" t="s">
        <v>157</v>
      </c>
      <c r="B341" t="s">
        <v>158</v>
      </c>
      <c r="C341" t="s">
        <v>18</v>
      </c>
      <c r="D341">
        <v>349</v>
      </c>
      <c r="E341">
        <v>399</v>
      </c>
      <c r="F341" s="1">
        <v>0.13</v>
      </c>
      <c r="G341">
        <v>4.4000000000000004</v>
      </c>
      <c r="H341" s="4">
        <v>18757</v>
      </c>
      <c r="I341" t="s">
        <v>159</v>
      </c>
      <c r="J341" t="s">
        <v>160</v>
      </c>
      <c r="K341" t="s">
        <v>161</v>
      </c>
      <c r="L341" t="s">
        <v>162</v>
      </c>
      <c r="M341" t="s">
        <v>163</v>
      </c>
      <c r="N341" t="s">
        <v>164</v>
      </c>
      <c r="O341" t="s">
        <v>165</v>
      </c>
      <c r="P341" t="s">
        <v>166</v>
      </c>
    </row>
    <row r="342" spans="1:16" x14ac:dyDescent="0.25">
      <c r="A342" t="s">
        <v>157</v>
      </c>
      <c r="B342" t="s">
        <v>158</v>
      </c>
      <c r="C342" t="s">
        <v>18</v>
      </c>
      <c r="D342">
        <v>349</v>
      </c>
      <c r="E342">
        <v>399</v>
      </c>
      <c r="F342" s="1">
        <v>0.13</v>
      </c>
      <c r="G342">
        <v>4.4000000000000004</v>
      </c>
      <c r="H342" s="4">
        <v>18757</v>
      </c>
      <c r="I342" t="s">
        <v>159</v>
      </c>
      <c r="J342" t="s">
        <v>160</v>
      </c>
      <c r="K342" t="s">
        <v>161</v>
      </c>
      <c r="L342" t="s">
        <v>162</v>
      </c>
      <c r="M342" t="s">
        <v>163</v>
      </c>
      <c r="N342" t="s">
        <v>3905</v>
      </c>
      <c r="O342" t="s">
        <v>3906</v>
      </c>
      <c r="P342" t="s">
        <v>3907</v>
      </c>
    </row>
    <row r="343" spans="1:16" x14ac:dyDescent="0.25">
      <c r="A343" t="s">
        <v>157</v>
      </c>
      <c r="B343" t="s">
        <v>158</v>
      </c>
      <c r="C343" t="s">
        <v>18</v>
      </c>
      <c r="D343">
        <v>349</v>
      </c>
      <c r="E343">
        <v>399</v>
      </c>
      <c r="F343" s="1">
        <v>0.13</v>
      </c>
      <c r="G343">
        <v>4.4000000000000004</v>
      </c>
      <c r="H343" s="4">
        <v>18757</v>
      </c>
      <c r="I343" t="s">
        <v>5738</v>
      </c>
      <c r="J343" t="s">
        <v>160</v>
      </c>
      <c r="K343" t="s">
        <v>161</v>
      </c>
      <c r="L343" t="s">
        <v>162</v>
      </c>
      <c r="M343" t="s">
        <v>163</v>
      </c>
      <c r="N343" t="s">
        <v>3905</v>
      </c>
      <c r="O343" t="s">
        <v>5739</v>
      </c>
      <c r="P343" t="s">
        <v>5740</v>
      </c>
    </row>
    <row r="344" spans="1:16" x14ac:dyDescent="0.25">
      <c r="A344" t="s">
        <v>3592</v>
      </c>
      <c r="B344" t="s">
        <v>3593</v>
      </c>
      <c r="C344" t="s">
        <v>2979</v>
      </c>
      <c r="D344" s="2">
        <v>1799</v>
      </c>
      <c r="E344" s="2">
        <v>2499</v>
      </c>
      <c r="F344" s="1">
        <v>0.28000000000000003</v>
      </c>
      <c r="G344">
        <v>4.0999999999999996</v>
      </c>
      <c r="H344" s="4">
        <v>18678</v>
      </c>
      <c r="I344" t="s">
        <v>3594</v>
      </c>
      <c r="J344" t="s">
        <v>3595</v>
      </c>
      <c r="K344" t="s">
        <v>3596</v>
      </c>
      <c r="L344" t="s">
        <v>3597</v>
      </c>
      <c r="M344" t="s">
        <v>3598</v>
      </c>
      <c r="N344" t="s">
        <v>13039</v>
      </c>
      <c r="O344" t="s">
        <v>3599</v>
      </c>
      <c r="P344" t="s">
        <v>3600</v>
      </c>
    </row>
    <row r="345" spans="1:16" x14ac:dyDescent="0.25">
      <c r="A345" t="s">
        <v>3592</v>
      </c>
      <c r="B345" t="s">
        <v>3593</v>
      </c>
      <c r="C345" t="s">
        <v>2979</v>
      </c>
      <c r="D345" s="2">
        <v>1799</v>
      </c>
      <c r="E345" s="2">
        <v>2499</v>
      </c>
      <c r="F345" s="1">
        <v>0.28000000000000003</v>
      </c>
      <c r="G345">
        <v>4.0999999999999996</v>
      </c>
      <c r="H345" s="4">
        <v>18678</v>
      </c>
      <c r="I345" t="s">
        <v>3594</v>
      </c>
      <c r="J345" t="s">
        <v>3595</v>
      </c>
      <c r="K345" t="s">
        <v>3596</v>
      </c>
      <c r="L345" t="s">
        <v>3597</v>
      </c>
      <c r="M345" t="s">
        <v>3598</v>
      </c>
      <c r="N345" t="s">
        <v>13039</v>
      </c>
      <c r="O345" t="s">
        <v>5397</v>
      </c>
      <c r="P345" t="s">
        <v>5398</v>
      </c>
    </row>
    <row r="346" spans="1:16" x14ac:dyDescent="0.25">
      <c r="A346" t="s">
        <v>6950</v>
      </c>
      <c r="B346" t="s">
        <v>6951</v>
      </c>
      <c r="C346" t="s">
        <v>4834</v>
      </c>
      <c r="D346">
        <v>349</v>
      </c>
      <c r="E346">
        <v>450</v>
      </c>
      <c r="F346" s="1">
        <v>0.22</v>
      </c>
      <c r="G346">
        <v>4.0999999999999996</v>
      </c>
      <c r="H346" s="4">
        <v>18656</v>
      </c>
      <c r="I346" t="s">
        <v>6952</v>
      </c>
      <c r="J346" t="s">
        <v>6953</v>
      </c>
      <c r="K346" t="s">
        <v>6954</v>
      </c>
      <c r="L346" t="s">
        <v>6955</v>
      </c>
      <c r="M346" t="s">
        <v>6956</v>
      </c>
      <c r="N346" t="s">
        <v>6957</v>
      </c>
      <c r="O346" t="s">
        <v>6958</v>
      </c>
      <c r="P346" t="s">
        <v>6959</v>
      </c>
    </row>
    <row r="347" spans="1:16" x14ac:dyDescent="0.25">
      <c r="A347" t="s">
        <v>4102</v>
      </c>
      <c r="B347" t="s">
        <v>4103</v>
      </c>
      <c r="C347" t="s">
        <v>3151</v>
      </c>
      <c r="D347">
        <v>599</v>
      </c>
      <c r="E347">
        <v>999</v>
      </c>
      <c r="F347" s="1">
        <v>0.4</v>
      </c>
      <c r="G347">
        <v>4</v>
      </c>
      <c r="H347" s="4">
        <v>18654</v>
      </c>
      <c r="I347" t="s">
        <v>4104</v>
      </c>
      <c r="J347" t="s">
        <v>4105</v>
      </c>
      <c r="K347" t="s">
        <v>4106</v>
      </c>
      <c r="L347" t="s">
        <v>4107</v>
      </c>
      <c r="M347" t="s">
        <v>4108</v>
      </c>
      <c r="N347" t="s">
        <v>4109</v>
      </c>
      <c r="O347" t="s">
        <v>4110</v>
      </c>
      <c r="P347" t="s">
        <v>4111</v>
      </c>
    </row>
    <row r="348" spans="1:16" x14ac:dyDescent="0.25">
      <c r="A348" t="s">
        <v>8561</v>
      </c>
      <c r="B348" t="s">
        <v>8562</v>
      </c>
      <c r="C348" t="s">
        <v>8563</v>
      </c>
      <c r="D348" s="2">
        <v>1199</v>
      </c>
      <c r="E348" s="2">
        <v>2000</v>
      </c>
      <c r="F348" s="1">
        <v>0.4</v>
      </c>
      <c r="G348">
        <v>4</v>
      </c>
      <c r="H348" s="4">
        <v>18543</v>
      </c>
      <c r="I348" t="s">
        <v>8564</v>
      </c>
      <c r="J348" t="s">
        <v>8565</v>
      </c>
      <c r="K348" t="s">
        <v>8566</v>
      </c>
      <c r="L348" t="s">
        <v>8567</v>
      </c>
      <c r="M348" t="s">
        <v>8568</v>
      </c>
      <c r="N348" t="s">
        <v>8569</v>
      </c>
      <c r="O348" t="s">
        <v>8570</v>
      </c>
      <c r="P348" t="s">
        <v>8571</v>
      </c>
    </row>
    <row r="349" spans="1:16" x14ac:dyDescent="0.25">
      <c r="A349" t="s">
        <v>10459</v>
      </c>
      <c r="B349" t="s">
        <v>10460</v>
      </c>
      <c r="C349" t="s">
        <v>10094</v>
      </c>
      <c r="D349" s="2">
        <v>8199</v>
      </c>
      <c r="E349" s="2">
        <v>16000</v>
      </c>
      <c r="F349" s="1">
        <v>0.49</v>
      </c>
      <c r="G349">
        <v>3.9</v>
      </c>
      <c r="H349" s="4">
        <v>18497</v>
      </c>
      <c r="I349" t="s">
        <v>10461</v>
      </c>
      <c r="J349" t="s">
        <v>10462</v>
      </c>
      <c r="K349" t="s">
        <v>10463</v>
      </c>
      <c r="L349" t="s">
        <v>10464</v>
      </c>
      <c r="M349" t="s">
        <v>10465</v>
      </c>
      <c r="N349" t="s">
        <v>10466</v>
      </c>
      <c r="O349" t="s">
        <v>10467</v>
      </c>
      <c r="P349" t="s">
        <v>10468</v>
      </c>
    </row>
    <row r="350" spans="1:16" x14ac:dyDescent="0.25">
      <c r="A350" t="s">
        <v>9406</v>
      </c>
      <c r="B350" t="s">
        <v>9407</v>
      </c>
      <c r="C350" t="s">
        <v>8688</v>
      </c>
      <c r="D350">
        <v>753</v>
      </c>
      <c r="E350">
        <v>899</v>
      </c>
      <c r="F350" s="1">
        <v>0.16</v>
      </c>
      <c r="G350">
        <v>4.2</v>
      </c>
      <c r="H350" s="4">
        <v>18462</v>
      </c>
      <c r="I350" t="s">
        <v>9408</v>
      </c>
      <c r="J350" t="s">
        <v>9409</v>
      </c>
      <c r="K350" t="s">
        <v>9410</v>
      </c>
      <c r="L350" t="s">
        <v>9411</v>
      </c>
      <c r="M350" t="s">
        <v>9412</v>
      </c>
      <c r="N350" t="s">
        <v>9413</v>
      </c>
      <c r="O350" t="s">
        <v>9414</v>
      </c>
      <c r="P350" t="s">
        <v>9415</v>
      </c>
    </row>
    <row r="351" spans="1:16" x14ac:dyDescent="0.25">
      <c r="A351" t="s">
        <v>6690</v>
      </c>
      <c r="B351" t="s">
        <v>6691</v>
      </c>
      <c r="C351" t="s">
        <v>6189</v>
      </c>
      <c r="D351">
        <v>999</v>
      </c>
      <c r="E351" s="2">
        <v>2490</v>
      </c>
      <c r="F351" s="1">
        <v>0.6</v>
      </c>
      <c r="G351">
        <v>4.0999999999999996</v>
      </c>
      <c r="H351" s="4">
        <v>18331</v>
      </c>
      <c r="I351" t="s">
        <v>6692</v>
      </c>
      <c r="J351" t="s">
        <v>6693</v>
      </c>
      <c r="K351" t="s">
        <v>6694</v>
      </c>
      <c r="L351" t="s">
        <v>6695</v>
      </c>
      <c r="M351" t="s">
        <v>6696</v>
      </c>
      <c r="N351" t="s">
        <v>6697</v>
      </c>
      <c r="O351" t="s">
        <v>6698</v>
      </c>
      <c r="P351" t="s">
        <v>6699</v>
      </c>
    </row>
    <row r="352" spans="1:16" x14ac:dyDescent="0.25">
      <c r="A352" t="s">
        <v>3528</v>
      </c>
      <c r="B352" t="s">
        <v>3529</v>
      </c>
      <c r="C352" t="s">
        <v>3066</v>
      </c>
      <c r="D352">
        <v>299</v>
      </c>
      <c r="E352" s="2">
        <v>1900</v>
      </c>
      <c r="F352" s="1">
        <v>0.84</v>
      </c>
      <c r="G352">
        <v>3.6</v>
      </c>
      <c r="H352" s="4">
        <v>18202</v>
      </c>
      <c r="I352" t="s">
        <v>3530</v>
      </c>
      <c r="J352" t="s">
        <v>3531</v>
      </c>
      <c r="K352" t="s">
        <v>3532</v>
      </c>
      <c r="L352" t="s">
        <v>3533</v>
      </c>
      <c r="M352" t="s">
        <v>3534</v>
      </c>
      <c r="N352" t="s">
        <v>3535</v>
      </c>
      <c r="O352" t="s">
        <v>3536</v>
      </c>
      <c r="P352" t="s">
        <v>3537</v>
      </c>
    </row>
    <row r="353" spans="1:16" x14ac:dyDescent="0.25">
      <c r="A353" t="s">
        <v>5334</v>
      </c>
      <c r="B353" t="s">
        <v>5335</v>
      </c>
      <c r="C353" t="s">
        <v>5336</v>
      </c>
      <c r="D353">
        <v>399</v>
      </c>
      <c r="E353">
        <v>549</v>
      </c>
      <c r="F353" s="1">
        <v>0.27</v>
      </c>
      <c r="G353">
        <v>4.4000000000000004</v>
      </c>
      <c r="H353" s="4">
        <v>18139</v>
      </c>
      <c r="I353" t="s">
        <v>5337</v>
      </c>
      <c r="J353" t="s">
        <v>5338</v>
      </c>
      <c r="K353" t="s">
        <v>5339</v>
      </c>
      <c r="L353" t="s">
        <v>5340</v>
      </c>
      <c r="M353" t="s">
        <v>5341</v>
      </c>
      <c r="N353" t="s">
        <v>5342</v>
      </c>
      <c r="O353" t="s">
        <v>5343</v>
      </c>
      <c r="P353" t="s">
        <v>5344</v>
      </c>
    </row>
    <row r="354" spans="1:16" x14ac:dyDescent="0.25">
      <c r="A354" t="s">
        <v>9764</v>
      </c>
      <c r="B354" t="s">
        <v>9765</v>
      </c>
      <c r="C354" t="s">
        <v>9326</v>
      </c>
      <c r="D354" s="2">
        <v>8999</v>
      </c>
      <c r="E354" s="2">
        <v>9995</v>
      </c>
      <c r="F354" s="1">
        <v>0.1</v>
      </c>
      <c r="G354">
        <v>4.4000000000000004</v>
      </c>
      <c r="H354" s="4">
        <v>17994</v>
      </c>
      <c r="I354" t="s">
        <v>9766</v>
      </c>
      <c r="J354" t="s">
        <v>9767</v>
      </c>
      <c r="K354" t="s">
        <v>9768</v>
      </c>
      <c r="L354" t="s">
        <v>9769</v>
      </c>
      <c r="M354" t="s">
        <v>9770</v>
      </c>
      <c r="N354" t="s">
        <v>9771</v>
      </c>
      <c r="O354" t="s">
        <v>9772</v>
      </c>
      <c r="P354" t="s">
        <v>9773</v>
      </c>
    </row>
    <row r="355" spans="1:16" x14ac:dyDescent="0.25">
      <c r="A355" t="s">
        <v>3851</v>
      </c>
      <c r="B355" t="s">
        <v>3852</v>
      </c>
      <c r="C355" t="s">
        <v>2948</v>
      </c>
      <c r="D355" s="2">
        <v>1999</v>
      </c>
      <c r="E355" s="2">
        <v>7990</v>
      </c>
      <c r="F355" s="1">
        <v>0.75</v>
      </c>
      <c r="G355">
        <v>3.8</v>
      </c>
      <c r="H355" s="4">
        <v>17833</v>
      </c>
      <c r="I355" t="s">
        <v>2969</v>
      </c>
      <c r="J355" t="s">
        <v>2970</v>
      </c>
      <c r="K355" t="s">
        <v>2971</v>
      </c>
      <c r="L355" t="s">
        <v>2972</v>
      </c>
      <c r="M355" t="s">
        <v>2973</v>
      </c>
      <c r="N355" t="s">
        <v>2974</v>
      </c>
      <c r="O355" t="s">
        <v>3853</v>
      </c>
      <c r="P355" t="s">
        <v>3854</v>
      </c>
    </row>
    <row r="356" spans="1:16" x14ac:dyDescent="0.25">
      <c r="A356" t="s">
        <v>2967</v>
      </c>
      <c r="B356" t="s">
        <v>2968</v>
      </c>
      <c r="C356" t="s">
        <v>2948</v>
      </c>
      <c r="D356" s="2">
        <v>1799</v>
      </c>
      <c r="E356" s="2">
        <v>7990</v>
      </c>
      <c r="F356" s="1">
        <v>0.77</v>
      </c>
      <c r="G356">
        <v>3.8</v>
      </c>
      <c r="H356" s="4">
        <v>17833</v>
      </c>
      <c r="I356" t="s">
        <v>2969</v>
      </c>
      <c r="J356" t="s">
        <v>2970</v>
      </c>
      <c r="K356" t="s">
        <v>2971</v>
      </c>
      <c r="L356" t="s">
        <v>2972</v>
      </c>
      <c r="M356" t="s">
        <v>2973</v>
      </c>
      <c r="N356" t="s">
        <v>2974</v>
      </c>
      <c r="O356" t="s">
        <v>4830</v>
      </c>
      <c r="P356" t="s">
        <v>4831</v>
      </c>
    </row>
    <row r="357" spans="1:16" x14ac:dyDescent="0.25">
      <c r="A357" t="s">
        <v>2967</v>
      </c>
      <c r="B357" t="s">
        <v>2968</v>
      </c>
      <c r="C357" t="s">
        <v>2948</v>
      </c>
      <c r="D357" s="2">
        <v>1999</v>
      </c>
      <c r="E357" s="2">
        <v>7990</v>
      </c>
      <c r="F357" s="1">
        <v>0.75</v>
      </c>
      <c r="G357">
        <v>3.8</v>
      </c>
      <c r="H357" s="4">
        <v>17831</v>
      </c>
      <c r="I357" t="s">
        <v>2969</v>
      </c>
      <c r="J357" t="s">
        <v>2970</v>
      </c>
      <c r="K357" t="s">
        <v>2971</v>
      </c>
      <c r="L357" t="s">
        <v>2972</v>
      </c>
      <c r="M357" t="s">
        <v>2973</v>
      </c>
      <c r="N357" t="s">
        <v>2974</v>
      </c>
      <c r="O357" t="s">
        <v>2975</v>
      </c>
      <c r="P357" t="s">
        <v>2976</v>
      </c>
    </row>
    <row r="358" spans="1:16" x14ac:dyDescent="0.25">
      <c r="A358" t="s">
        <v>3403</v>
      </c>
      <c r="B358" t="s">
        <v>3404</v>
      </c>
      <c r="C358" t="s">
        <v>2948</v>
      </c>
      <c r="D358" s="2">
        <v>1999</v>
      </c>
      <c r="E358" s="2">
        <v>7990</v>
      </c>
      <c r="F358" s="1">
        <v>0.75</v>
      </c>
      <c r="G358">
        <v>3.8</v>
      </c>
      <c r="H358" s="4">
        <v>17831</v>
      </c>
      <c r="I358" t="s">
        <v>2969</v>
      </c>
      <c r="J358" t="s">
        <v>2970</v>
      </c>
      <c r="K358" t="s">
        <v>2971</v>
      </c>
      <c r="L358" t="s">
        <v>2972</v>
      </c>
      <c r="M358" t="s">
        <v>2973</v>
      </c>
      <c r="N358" t="s">
        <v>2974</v>
      </c>
      <c r="O358" t="s">
        <v>3405</v>
      </c>
      <c r="P358" t="s">
        <v>3406</v>
      </c>
    </row>
    <row r="359" spans="1:16" x14ac:dyDescent="0.25">
      <c r="A359" t="s">
        <v>3616</v>
      </c>
      <c r="B359" t="s">
        <v>3617</v>
      </c>
      <c r="C359" t="s">
        <v>2948</v>
      </c>
      <c r="D359" s="2">
        <v>1999</v>
      </c>
      <c r="E359" s="2">
        <v>7990</v>
      </c>
      <c r="F359" s="1">
        <v>0.75</v>
      </c>
      <c r="G359">
        <v>3.8</v>
      </c>
      <c r="H359" s="4">
        <v>17831</v>
      </c>
      <c r="I359" t="s">
        <v>2969</v>
      </c>
      <c r="J359" t="s">
        <v>2970</v>
      </c>
      <c r="K359" t="s">
        <v>2971</v>
      </c>
      <c r="L359" t="s">
        <v>2972</v>
      </c>
      <c r="M359" t="s">
        <v>2973</v>
      </c>
      <c r="N359" t="s">
        <v>2974</v>
      </c>
      <c r="O359" t="s">
        <v>3618</v>
      </c>
      <c r="P359" t="s">
        <v>3619</v>
      </c>
    </row>
    <row r="360" spans="1:16" x14ac:dyDescent="0.25">
      <c r="A360" t="s">
        <v>5796</v>
      </c>
      <c r="B360" t="s">
        <v>5797</v>
      </c>
      <c r="C360" t="s">
        <v>5047</v>
      </c>
      <c r="D360">
        <v>269</v>
      </c>
      <c r="E360">
        <v>315</v>
      </c>
      <c r="F360" s="1">
        <v>0.15</v>
      </c>
      <c r="G360">
        <v>4.5</v>
      </c>
      <c r="H360" s="4">
        <v>17810</v>
      </c>
      <c r="I360" t="s">
        <v>5798</v>
      </c>
      <c r="J360" t="s">
        <v>5799</v>
      </c>
      <c r="K360" t="s">
        <v>5800</v>
      </c>
      <c r="L360" t="s">
        <v>5801</v>
      </c>
      <c r="M360" t="s">
        <v>5802</v>
      </c>
      <c r="N360" t="s">
        <v>5803</v>
      </c>
      <c r="O360" t="s">
        <v>5804</v>
      </c>
      <c r="P360" t="s">
        <v>5805</v>
      </c>
    </row>
    <row r="361" spans="1:16" x14ac:dyDescent="0.25">
      <c r="A361" t="s">
        <v>9335</v>
      </c>
      <c r="B361" t="s">
        <v>9336</v>
      </c>
      <c r="C361" t="s">
        <v>8541</v>
      </c>
      <c r="D361">
        <v>899</v>
      </c>
      <c r="E361" s="2">
        <v>1249</v>
      </c>
      <c r="F361" s="1">
        <v>0.28000000000000003</v>
      </c>
      <c r="G361">
        <v>3.9</v>
      </c>
      <c r="H361" s="4">
        <v>17424</v>
      </c>
      <c r="I361" t="s">
        <v>9337</v>
      </c>
      <c r="J361" t="s">
        <v>9338</v>
      </c>
      <c r="K361" t="s">
        <v>9339</v>
      </c>
      <c r="L361" t="s">
        <v>9340</v>
      </c>
      <c r="M361" t="s">
        <v>9341</v>
      </c>
      <c r="N361" t="s">
        <v>9342</v>
      </c>
      <c r="O361" t="s">
        <v>9343</v>
      </c>
      <c r="P361" t="s">
        <v>9344</v>
      </c>
    </row>
    <row r="362" spans="1:16" x14ac:dyDescent="0.25">
      <c r="A362" t="s">
        <v>2999</v>
      </c>
      <c r="B362" t="s">
        <v>3000</v>
      </c>
      <c r="C362" t="s">
        <v>2990</v>
      </c>
      <c r="D362" s="2">
        <v>28999</v>
      </c>
      <c r="E362" s="2">
        <v>28999</v>
      </c>
      <c r="F362" s="1">
        <v>0</v>
      </c>
      <c r="G362">
        <v>4.3</v>
      </c>
      <c r="H362" s="4">
        <v>17415</v>
      </c>
      <c r="I362" t="s">
        <v>3001</v>
      </c>
      <c r="J362" t="s">
        <v>3002</v>
      </c>
      <c r="K362" t="s">
        <v>3003</v>
      </c>
      <c r="L362" t="s">
        <v>3004</v>
      </c>
      <c r="M362" t="s">
        <v>3005</v>
      </c>
      <c r="N362" t="s">
        <v>3006</v>
      </c>
      <c r="O362" t="s">
        <v>3007</v>
      </c>
      <c r="P362" t="s">
        <v>3008</v>
      </c>
    </row>
    <row r="363" spans="1:16" x14ac:dyDescent="0.25">
      <c r="A363" t="s">
        <v>3009</v>
      </c>
      <c r="B363" t="s">
        <v>3010</v>
      </c>
      <c r="C363" t="s">
        <v>2990</v>
      </c>
      <c r="D363" s="2">
        <v>28999</v>
      </c>
      <c r="E363" s="2">
        <v>28999</v>
      </c>
      <c r="F363" s="1">
        <v>0</v>
      </c>
      <c r="G363">
        <v>4.3</v>
      </c>
      <c r="H363" s="4">
        <v>17415</v>
      </c>
      <c r="I363" t="s">
        <v>3011</v>
      </c>
      <c r="J363" t="s">
        <v>3002</v>
      </c>
      <c r="K363" t="s">
        <v>3003</v>
      </c>
      <c r="L363" t="s">
        <v>3004</v>
      </c>
      <c r="M363" t="s">
        <v>3005</v>
      </c>
      <c r="N363" t="s">
        <v>3006</v>
      </c>
      <c r="O363" t="s">
        <v>3012</v>
      </c>
      <c r="P363" t="s">
        <v>3013</v>
      </c>
    </row>
    <row r="364" spans="1:16" x14ac:dyDescent="0.25">
      <c r="A364" t="s">
        <v>3513</v>
      </c>
      <c r="B364" t="s">
        <v>3514</v>
      </c>
      <c r="C364" t="s">
        <v>2990</v>
      </c>
      <c r="D364" s="2">
        <v>33999</v>
      </c>
      <c r="E364" s="2">
        <v>33999</v>
      </c>
      <c r="F364" s="1">
        <v>0</v>
      </c>
      <c r="G364">
        <v>4.3</v>
      </c>
      <c r="H364" s="4">
        <v>17415</v>
      </c>
      <c r="I364" t="s">
        <v>3515</v>
      </c>
      <c r="J364" t="s">
        <v>3002</v>
      </c>
      <c r="K364" t="s">
        <v>3003</v>
      </c>
      <c r="L364" t="s">
        <v>3004</v>
      </c>
      <c r="M364" t="s">
        <v>3005</v>
      </c>
      <c r="N364" t="s">
        <v>3006</v>
      </c>
      <c r="O364" t="s">
        <v>3007</v>
      </c>
      <c r="P364" t="s">
        <v>3516</v>
      </c>
    </row>
    <row r="365" spans="1:16" x14ac:dyDescent="0.25">
      <c r="A365" t="s">
        <v>6917</v>
      </c>
      <c r="B365" t="s">
        <v>6918</v>
      </c>
      <c r="C365" t="s">
        <v>5102</v>
      </c>
      <c r="D365" s="2">
        <v>1345</v>
      </c>
      <c r="E365" s="2">
        <v>2295</v>
      </c>
      <c r="F365" s="1">
        <v>0.41</v>
      </c>
      <c r="G365">
        <v>4.2</v>
      </c>
      <c r="H365" s="4">
        <v>17413</v>
      </c>
      <c r="I365" t="s">
        <v>6919</v>
      </c>
      <c r="J365" t="s">
        <v>6920</v>
      </c>
      <c r="K365" t="s">
        <v>6921</v>
      </c>
      <c r="L365" t="s">
        <v>6922</v>
      </c>
      <c r="M365" t="s">
        <v>6923</v>
      </c>
      <c r="N365" t="s">
        <v>6924</v>
      </c>
      <c r="O365" t="s">
        <v>6925</v>
      </c>
      <c r="P365" t="s">
        <v>6926</v>
      </c>
    </row>
    <row r="366" spans="1:16" x14ac:dyDescent="0.25">
      <c r="A366" t="s">
        <v>6752</v>
      </c>
      <c r="B366" t="s">
        <v>6753</v>
      </c>
      <c r="C366" t="s">
        <v>4876</v>
      </c>
      <c r="D366" s="2">
        <v>1889</v>
      </c>
      <c r="E366" s="2">
        <v>2699</v>
      </c>
      <c r="F366" s="1">
        <v>0.3</v>
      </c>
      <c r="G366">
        <v>4.3</v>
      </c>
      <c r="H366" s="4">
        <v>17394</v>
      </c>
      <c r="I366" t="s">
        <v>6754</v>
      </c>
      <c r="J366" t="s">
        <v>6755</v>
      </c>
      <c r="K366" t="s">
        <v>6756</v>
      </c>
      <c r="L366" t="s">
        <v>6757</v>
      </c>
      <c r="M366" t="s">
        <v>6758</v>
      </c>
      <c r="N366" t="s">
        <v>6759</v>
      </c>
      <c r="O366" t="s">
        <v>6760</v>
      </c>
      <c r="P366" t="s">
        <v>6761</v>
      </c>
    </row>
    <row r="367" spans="1:16" x14ac:dyDescent="0.25">
      <c r="A367" t="s">
        <v>5861</v>
      </c>
      <c r="B367" t="s">
        <v>5862</v>
      </c>
      <c r="C367" t="s">
        <v>5102</v>
      </c>
      <c r="D367">
        <v>448</v>
      </c>
      <c r="E367">
        <v>699</v>
      </c>
      <c r="F367" s="1">
        <v>0.36</v>
      </c>
      <c r="G367">
        <v>3.9</v>
      </c>
      <c r="H367" s="4">
        <v>17348</v>
      </c>
      <c r="I367" t="s">
        <v>5863</v>
      </c>
      <c r="J367" t="s">
        <v>5864</v>
      </c>
      <c r="K367" t="s">
        <v>5865</v>
      </c>
      <c r="L367" t="s">
        <v>5866</v>
      </c>
      <c r="M367" t="s">
        <v>5867</v>
      </c>
      <c r="N367" t="s">
        <v>5868</v>
      </c>
      <c r="O367" t="s">
        <v>5869</v>
      </c>
      <c r="P367" t="s">
        <v>5870</v>
      </c>
    </row>
    <row r="368" spans="1:16" x14ac:dyDescent="0.25">
      <c r="A368" t="s">
        <v>11546</v>
      </c>
      <c r="B368" t="s">
        <v>11547</v>
      </c>
      <c r="C368" t="s">
        <v>8699</v>
      </c>
      <c r="D368">
        <v>559</v>
      </c>
      <c r="E368" s="2">
        <v>1010</v>
      </c>
      <c r="F368" s="1">
        <v>0.45</v>
      </c>
      <c r="G368">
        <v>4.0999999999999996</v>
      </c>
      <c r="H368" s="4">
        <v>17325</v>
      </c>
      <c r="I368" t="s">
        <v>11548</v>
      </c>
      <c r="J368" t="s">
        <v>11549</v>
      </c>
      <c r="K368" t="s">
        <v>11550</v>
      </c>
      <c r="L368" t="s">
        <v>11551</v>
      </c>
      <c r="M368" t="s">
        <v>11552</v>
      </c>
      <c r="N368" t="s">
        <v>11553</v>
      </c>
      <c r="O368" t="s">
        <v>11554</v>
      </c>
      <c r="P368" t="s">
        <v>11555</v>
      </c>
    </row>
    <row r="369" spans="1:16" x14ac:dyDescent="0.25">
      <c r="A369" t="s">
        <v>8906</v>
      </c>
      <c r="B369" t="s">
        <v>8907</v>
      </c>
      <c r="C369" t="s">
        <v>8844</v>
      </c>
      <c r="D369">
        <v>719</v>
      </c>
      <c r="E369" s="2">
        <v>1295</v>
      </c>
      <c r="F369" s="1">
        <v>0.44</v>
      </c>
      <c r="G369">
        <v>4.2</v>
      </c>
      <c r="H369" s="4">
        <v>17218</v>
      </c>
      <c r="I369" t="s">
        <v>8908</v>
      </c>
      <c r="J369" t="s">
        <v>8909</v>
      </c>
      <c r="K369" t="s">
        <v>8910</v>
      </c>
      <c r="L369" t="s">
        <v>8911</v>
      </c>
      <c r="M369" t="s">
        <v>8912</v>
      </c>
      <c r="N369" t="s">
        <v>8913</v>
      </c>
      <c r="O369" t="s">
        <v>8914</v>
      </c>
      <c r="P369" t="s">
        <v>8915</v>
      </c>
    </row>
    <row r="370" spans="1:16" x14ac:dyDescent="0.25">
      <c r="A370" t="s">
        <v>3280</v>
      </c>
      <c r="B370" t="s">
        <v>3281</v>
      </c>
      <c r="C370" t="s">
        <v>2948</v>
      </c>
      <c r="D370" s="2">
        <v>3999</v>
      </c>
      <c r="E370" s="2">
        <v>16999</v>
      </c>
      <c r="F370" s="1">
        <v>0.76</v>
      </c>
      <c r="G370">
        <v>4.3</v>
      </c>
      <c r="H370" s="4">
        <v>17162</v>
      </c>
      <c r="I370" t="s">
        <v>3282</v>
      </c>
      <c r="J370" t="s">
        <v>3283</v>
      </c>
      <c r="K370" t="s">
        <v>3284</v>
      </c>
      <c r="L370" t="s">
        <v>3285</v>
      </c>
      <c r="M370" t="s">
        <v>3286</v>
      </c>
      <c r="N370" t="s">
        <v>3287</v>
      </c>
      <c r="O370" t="s">
        <v>5088</v>
      </c>
      <c r="P370" t="s">
        <v>5089</v>
      </c>
    </row>
    <row r="371" spans="1:16" x14ac:dyDescent="0.25">
      <c r="A371" t="s">
        <v>4731</v>
      </c>
      <c r="B371" t="s">
        <v>3281</v>
      </c>
      <c r="C371" t="s">
        <v>2948</v>
      </c>
      <c r="D371" s="2">
        <v>3999</v>
      </c>
      <c r="E371" s="2">
        <v>17999</v>
      </c>
      <c r="F371" s="1">
        <v>0.78</v>
      </c>
      <c r="G371">
        <v>4.3</v>
      </c>
      <c r="H371" s="4">
        <v>17161</v>
      </c>
      <c r="I371" t="s">
        <v>4732</v>
      </c>
      <c r="J371" t="s">
        <v>3283</v>
      </c>
      <c r="K371" t="s">
        <v>3284</v>
      </c>
      <c r="L371" t="s">
        <v>3285</v>
      </c>
      <c r="M371" t="s">
        <v>3286</v>
      </c>
      <c r="N371" t="s">
        <v>3287</v>
      </c>
      <c r="O371" t="s">
        <v>4733</v>
      </c>
      <c r="P371" t="s">
        <v>4734</v>
      </c>
    </row>
    <row r="372" spans="1:16" x14ac:dyDescent="0.25">
      <c r="A372" t="s">
        <v>3280</v>
      </c>
      <c r="B372" t="s">
        <v>3281</v>
      </c>
      <c r="C372" t="s">
        <v>2948</v>
      </c>
      <c r="D372" s="2">
        <v>3999</v>
      </c>
      <c r="E372" s="2">
        <v>16999</v>
      </c>
      <c r="F372" s="1">
        <v>0.76</v>
      </c>
      <c r="G372">
        <v>4.3</v>
      </c>
      <c r="H372" s="4">
        <v>17159</v>
      </c>
      <c r="I372" t="s">
        <v>3282</v>
      </c>
      <c r="J372" t="s">
        <v>3283</v>
      </c>
      <c r="K372" t="s">
        <v>3284</v>
      </c>
      <c r="L372" t="s">
        <v>3285</v>
      </c>
      <c r="M372" t="s">
        <v>3286</v>
      </c>
      <c r="N372" t="s">
        <v>3287</v>
      </c>
      <c r="O372" t="s">
        <v>3288</v>
      </c>
      <c r="P372" t="s">
        <v>3289</v>
      </c>
    </row>
    <row r="373" spans="1:16" x14ac:dyDescent="0.25">
      <c r="A373" t="s">
        <v>3865</v>
      </c>
      <c r="B373" t="s">
        <v>3866</v>
      </c>
      <c r="C373" t="s">
        <v>3867</v>
      </c>
      <c r="D373" s="2">
        <v>2099</v>
      </c>
      <c r="E373" s="2">
        <v>5999</v>
      </c>
      <c r="F373" s="1">
        <v>0.65</v>
      </c>
      <c r="G373">
        <v>4.3</v>
      </c>
      <c r="H373" s="4">
        <v>17129</v>
      </c>
      <c r="I373" t="s">
        <v>3868</v>
      </c>
      <c r="J373" t="s">
        <v>3869</v>
      </c>
      <c r="K373" t="s">
        <v>3870</v>
      </c>
      <c r="L373" t="s">
        <v>3871</v>
      </c>
      <c r="M373" t="s">
        <v>3872</v>
      </c>
      <c r="N373" t="s">
        <v>3873</v>
      </c>
      <c r="O373" t="s">
        <v>3874</v>
      </c>
      <c r="P373" t="s">
        <v>3875</v>
      </c>
    </row>
    <row r="374" spans="1:16" x14ac:dyDescent="0.25">
      <c r="A374" t="s">
        <v>3865</v>
      </c>
      <c r="B374" t="s">
        <v>3866</v>
      </c>
      <c r="C374" t="s">
        <v>3867</v>
      </c>
      <c r="D374" s="2">
        <v>2099</v>
      </c>
      <c r="E374" s="2">
        <v>5999</v>
      </c>
      <c r="F374" s="1">
        <v>0.65</v>
      </c>
      <c r="G374">
        <v>4.3</v>
      </c>
      <c r="H374" s="4">
        <v>17129</v>
      </c>
      <c r="I374" t="s">
        <v>3868</v>
      </c>
      <c r="J374" t="s">
        <v>3869</v>
      </c>
      <c r="K374" t="s">
        <v>3870</v>
      </c>
      <c r="L374" t="s">
        <v>3871</v>
      </c>
      <c r="M374" t="s">
        <v>3872</v>
      </c>
      <c r="N374" t="s">
        <v>3873</v>
      </c>
      <c r="O374" t="s">
        <v>5858</v>
      </c>
      <c r="P374" t="s">
        <v>5859</v>
      </c>
    </row>
    <row r="375" spans="1:16" x14ac:dyDescent="0.25">
      <c r="A375" t="s">
        <v>57</v>
      </c>
      <c r="B375" t="s">
        <v>58</v>
      </c>
      <c r="C375" t="s">
        <v>18</v>
      </c>
      <c r="D375">
        <v>154</v>
      </c>
      <c r="E375">
        <v>399</v>
      </c>
      <c r="F375" s="1">
        <v>0.61</v>
      </c>
      <c r="G375">
        <v>4.2</v>
      </c>
      <c r="H375" s="4">
        <v>16905</v>
      </c>
      <c r="I375" t="s">
        <v>59</v>
      </c>
      <c r="J375" t="s">
        <v>60</v>
      </c>
      <c r="K375" t="s">
        <v>61</v>
      </c>
      <c r="L375" t="s">
        <v>62</v>
      </c>
      <c r="M375" t="s">
        <v>63</v>
      </c>
      <c r="N375" t="s">
        <v>13023</v>
      </c>
      <c r="O375" t="s">
        <v>64</v>
      </c>
      <c r="P375" t="s">
        <v>65</v>
      </c>
    </row>
    <row r="376" spans="1:16" x14ac:dyDescent="0.25">
      <c r="A376" t="s">
        <v>57</v>
      </c>
      <c r="B376" t="s">
        <v>58</v>
      </c>
      <c r="C376" t="s">
        <v>18</v>
      </c>
      <c r="D376">
        <v>154</v>
      </c>
      <c r="E376">
        <v>399</v>
      </c>
      <c r="F376" s="1">
        <v>0.61</v>
      </c>
      <c r="G376">
        <v>4.2</v>
      </c>
      <c r="H376" s="4">
        <v>16905</v>
      </c>
      <c r="I376" t="s">
        <v>59</v>
      </c>
      <c r="J376" t="s">
        <v>60</v>
      </c>
      <c r="K376" t="s">
        <v>61</v>
      </c>
      <c r="L376" t="s">
        <v>62</v>
      </c>
      <c r="M376" t="s">
        <v>63</v>
      </c>
      <c r="N376" t="s">
        <v>13023</v>
      </c>
      <c r="O376" t="s">
        <v>3409</v>
      </c>
      <c r="P376" t="s">
        <v>3410</v>
      </c>
    </row>
    <row r="377" spans="1:16" x14ac:dyDescent="0.25">
      <c r="A377" t="s">
        <v>57</v>
      </c>
      <c r="B377" t="s">
        <v>58</v>
      </c>
      <c r="C377" t="s">
        <v>18</v>
      </c>
      <c r="D377">
        <v>154</v>
      </c>
      <c r="E377">
        <v>399</v>
      </c>
      <c r="F377" s="1">
        <v>0.61</v>
      </c>
      <c r="G377">
        <v>4.2</v>
      </c>
      <c r="H377" s="4">
        <v>16905</v>
      </c>
      <c r="I377" t="s">
        <v>59</v>
      </c>
      <c r="J377" t="s">
        <v>60</v>
      </c>
      <c r="K377" t="s">
        <v>61</v>
      </c>
      <c r="L377" t="s">
        <v>62</v>
      </c>
      <c r="M377" t="s">
        <v>63</v>
      </c>
      <c r="N377" t="s">
        <v>13023</v>
      </c>
      <c r="O377" t="s">
        <v>5185</v>
      </c>
      <c r="P377" t="s">
        <v>5186</v>
      </c>
    </row>
    <row r="378" spans="1:16" x14ac:dyDescent="0.25">
      <c r="A378" t="s">
        <v>3725</v>
      </c>
      <c r="B378" t="s">
        <v>3726</v>
      </c>
      <c r="C378" t="s">
        <v>3495</v>
      </c>
      <c r="D378">
        <v>134</v>
      </c>
      <c r="E378">
        <v>699</v>
      </c>
      <c r="F378" s="1">
        <v>0.81</v>
      </c>
      <c r="G378">
        <v>4.0999999999999996</v>
      </c>
      <c r="H378" s="4">
        <v>16685</v>
      </c>
      <c r="I378" t="s">
        <v>3727</v>
      </c>
      <c r="J378" t="s">
        <v>3728</v>
      </c>
      <c r="K378" t="s">
        <v>3729</v>
      </c>
      <c r="L378" t="s">
        <v>3730</v>
      </c>
      <c r="M378" t="s">
        <v>3731</v>
      </c>
      <c r="N378" t="s">
        <v>3732</v>
      </c>
      <c r="O378" t="s">
        <v>3733</v>
      </c>
      <c r="P378" t="s">
        <v>3734</v>
      </c>
    </row>
    <row r="379" spans="1:16" x14ac:dyDescent="0.25">
      <c r="A379" t="s">
        <v>7668</v>
      </c>
      <c r="B379" t="s">
        <v>7669</v>
      </c>
      <c r="C379" t="s">
        <v>5996</v>
      </c>
      <c r="D379" s="2">
        <v>1234</v>
      </c>
      <c r="E379" s="2">
        <v>1599</v>
      </c>
      <c r="F379" s="1">
        <v>0.23</v>
      </c>
      <c r="G379">
        <v>4.5</v>
      </c>
      <c r="H379" s="4">
        <v>16680</v>
      </c>
      <c r="I379" t="s">
        <v>7670</v>
      </c>
      <c r="J379" t="s">
        <v>7671</v>
      </c>
      <c r="K379" t="s">
        <v>7672</v>
      </c>
      <c r="L379" t="s">
        <v>7673</v>
      </c>
      <c r="M379" t="s">
        <v>7674</v>
      </c>
      <c r="N379" t="s">
        <v>7675</v>
      </c>
      <c r="O379" t="s">
        <v>7676</v>
      </c>
      <c r="P379" t="s">
        <v>7677</v>
      </c>
    </row>
    <row r="380" spans="1:16" x14ac:dyDescent="0.25">
      <c r="A380" t="s">
        <v>4009</v>
      </c>
      <c r="B380" t="s">
        <v>4010</v>
      </c>
      <c r="C380" t="s">
        <v>3867</v>
      </c>
      <c r="D380">
        <v>349</v>
      </c>
      <c r="E380">
        <v>999</v>
      </c>
      <c r="F380" s="1">
        <v>0.65</v>
      </c>
      <c r="G380">
        <v>3.8</v>
      </c>
      <c r="H380" s="4">
        <v>16557</v>
      </c>
      <c r="I380" t="s">
        <v>4011</v>
      </c>
      <c r="J380" t="s">
        <v>4012</v>
      </c>
      <c r="K380" t="s">
        <v>4013</v>
      </c>
      <c r="L380" t="s">
        <v>4014</v>
      </c>
      <c r="M380" t="s">
        <v>4015</v>
      </c>
      <c r="N380" t="s">
        <v>4016</v>
      </c>
      <c r="O380" t="s">
        <v>4017</v>
      </c>
      <c r="P380" t="s">
        <v>4018</v>
      </c>
    </row>
    <row r="381" spans="1:16" x14ac:dyDescent="0.25">
      <c r="A381" t="s">
        <v>4021</v>
      </c>
      <c r="B381" t="s">
        <v>4022</v>
      </c>
      <c r="C381" t="s">
        <v>3867</v>
      </c>
      <c r="D381">
        <v>349</v>
      </c>
      <c r="E381">
        <v>999</v>
      </c>
      <c r="F381" s="1">
        <v>0.65</v>
      </c>
      <c r="G381">
        <v>3.8</v>
      </c>
      <c r="H381" s="4">
        <v>16557</v>
      </c>
      <c r="I381" t="s">
        <v>4023</v>
      </c>
      <c r="J381" t="s">
        <v>4012</v>
      </c>
      <c r="K381" t="s">
        <v>4013</v>
      </c>
      <c r="L381" t="s">
        <v>4014</v>
      </c>
      <c r="M381" t="s">
        <v>4015</v>
      </c>
      <c r="N381" t="s">
        <v>4016</v>
      </c>
      <c r="O381" t="s">
        <v>4024</v>
      </c>
      <c r="P381" t="s">
        <v>4025</v>
      </c>
    </row>
    <row r="382" spans="1:16" x14ac:dyDescent="0.25">
      <c r="A382" t="s">
        <v>4009</v>
      </c>
      <c r="B382" t="s">
        <v>4010</v>
      </c>
      <c r="C382" t="s">
        <v>3867</v>
      </c>
      <c r="D382">
        <v>349</v>
      </c>
      <c r="E382">
        <v>999</v>
      </c>
      <c r="F382" s="1">
        <v>0.65</v>
      </c>
      <c r="G382">
        <v>3.8</v>
      </c>
      <c r="H382" s="4">
        <v>16557</v>
      </c>
      <c r="I382" t="s">
        <v>4011</v>
      </c>
      <c r="J382" t="s">
        <v>4012</v>
      </c>
      <c r="K382" t="s">
        <v>4013</v>
      </c>
      <c r="L382" t="s">
        <v>4014</v>
      </c>
      <c r="M382" t="s">
        <v>4015</v>
      </c>
      <c r="N382" t="s">
        <v>4016</v>
      </c>
      <c r="O382" t="s">
        <v>6069</v>
      </c>
      <c r="P382" t="s">
        <v>6070</v>
      </c>
    </row>
    <row r="383" spans="1:16" x14ac:dyDescent="0.25">
      <c r="A383" t="s">
        <v>223</v>
      </c>
      <c r="B383" t="s">
        <v>224</v>
      </c>
      <c r="C383" t="s">
        <v>169</v>
      </c>
      <c r="D383" s="2">
        <v>13490</v>
      </c>
      <c r="E383" s="2">
        <v>22900</v>
      </c>
      <c r="F383" s="1">
        <v>0.41</v>
      </c>
      <c r="G383">
        <v>4.3</v>
      </c>
      <c r="H383" s="4">
        <v>16299</v>
      </c>
      <c r="I383" t="s">
        <v>225</v>
      </c>
      <c r="J383" t="s">
        <v>226</v>
      </c>
      <c r="K383" t="s">
        <v>227</v>
      </c>
      <c r="L383" t="s">
        <v>228</v>
      </c>
      <c r="M383" t="s">
        <v>229</v>
      </c>
      <c r="N383" t="s">
        <v>230</v>
      </c>
      <c r="O383" t="s">
        <v>231</v>
      </c>
      <c r="P383" t="s">
        <v>232</v>
      </c>
    </row>
    <row r="384" spans="1:16" x14ac:dyDescent="0.25">
      <c r="A384" t="s">
        <v>1367</v>
      </c>
      <c r="B384" t="s">
        <v>1368</v>
      </c>
      <c r="C384" t="s">
        <v>169</v>
      </c>
      <c r="D384" s="2">
        <v>15490</v>
      </c>
      <c r="E384" s="2">
        <v>20900</v>
      </c>
      <c r="F384" s="1">
        <v>0.26</v>
      </c>
      <c r="G384">
        <v>4.3</v>
      </c>
      <c r="H384" s="4">
        <v>16299</v>
      </c>
      <c r="I384" t="s">
        <v>1369</v>
      </c>
      <c r="J384" t="s">
        <v>226</v>
      </c>
      <c r="K384" t="s">
        <v>227</v>
      </c>
      <c r="L384" t="s">
        <v>228</v>
      </c>
      <c r="M384" t="s">
        <v>229</v>
      </c>
      <c r="N384" t="s">
        <v>230</v>
      </c>
      <c r="O384" t="s">
        <v>1370</v>
      </c>
      <c r="P384" t="s">
        <v>1371</v>
      </c>
    </row>
    <row r="385" spans="1:16" x14ac:dyDescent="0.25">
      <c r="A385" t="s">
        <v>223</v>
      </c>
      <c r="B385" t="s">
        <v>224</v>
      </c>
      <c r="C385" t="s">
        <v>169</v>
      </c>
      <c r="D385" s="2">
        <v>13490</v>
      </c>
      <c r="E385" s="2">
        <v>22900</v>
      </c>
      <c r="F385" s="1">
        <v>0.41</v>
      </c>
      <c r="G385">
        <v>4.3</v>
      </c>
      <c r="H385" s="4">
        <v>16299</v>
      </c>
      <c r="I385" t="s">
        <v>225</v>
      </c>
      <c r="J385" t="s">
        <v>226</v>
      </c>
      <c r="K385" t="s">
        <v>227</v>
      </c>
      <c r="L385" t="s">
        <v>228</v>
      </c>
      <c r="M385" t="s">
        <v>229</v>
      </c>
      <c r="N385" t="s">
        <v>230</v>
      </c>
      <c r="O385" t="s">
        <v>5935</v>
      </c>
      <c r="P385" t="s">
        <v>5936</v>
      </c>
    </row>
    <row r="386" spans="1:16" x14ac:dyDescent="0.25">
      <c r="A386" t="s">
        <v>8346</v>
      </c>
      <c r="B386" t="s">
        <v>8347</v>
      </c>
      <c r="C386" t="s">
        <v>5223</v>
      </c>
      <c r="D386" s="2">
        <v>1599</v>
      </c>
      <c r="E386" s="2">
        <v>3599</v>
      </c>
      <c r="F386" s="1">
        <v>0.56000000000000005</v>
      </c>
      <c r="G386">
        <v>4.2</v>
      </c>
      <c r="H386" s="4">
        <v>16182</v>
      </c>
      <c r="I386" t="s">
        <v>8348</v>
      </c>
      <c r="J386" t="s">
        <v>8349</v>
      </c>
      <c r="K386" t="s">
        <v>8350</v>
      </c>
      <c r="L386" t="s">
        <v>8351</v>
      </c>
      <c r="M386" t="s">
        <v>8352</v>
      </c>
      <c r="N386" t="s">
        <v>8353</v>
      </c>
      <c r="O386" t="s">
        <v>8354</v>
      </c>
      <c r="P386" t="s">
        <v>8355</v>
      </c>
    </row>
    <row r="387" spans="1:16" x14ac:dyDescent="0.25">
      <c r="A387" t="s">
        <v>9160</v>
      </c>
      <c r="B387" t="s">
        <v>9161</v>
      </c>
      <c r="C387" t="s">
        <v>8699</v>
      </c>
      <c r="D387">
        <v>599</v>
      </c>
      <c r="E387">
        <v>990</v>
      </c>
      <c r="F387" s="1">
        <v>0.39</v>
      </c>
      <c r="G387">
        <v>3.9</v>
      </c>
      <c r="H387" s="4">
        <v>16166</v>
      </c>
      <c r="I387" t="s">
        <v>9162</v>
      </c>
      <c r="J387" t="s">
        <v>9163</v>
      </c>
      <c r="K387" t="s">
        <v>9164</v>
      </c>
      <c r="L387" t="s">
        <v>9165</v>
      </c>
      <c r="M387" t="s">
        <v>9166</v>
      </c>
      <c r="N387" t="s">
        <v>9167</v>
      </c>
      <c r="O387" t="s">
        <v>9168</v>
      </c>
      <c r="P387" t="s">
        <v>9169</v>
      </c>
    </row>
    <row r="388" spans="1:16" x14ac:dyDescent="0.25">
      <c r="A388" t="s">
        <v>8081</v>
      </c>
      <c r="B388" t="s">
        <v>8082</v>
      </c>
      <c r="C388" t="s">
        <v>5006</v>
      </c>
      <c r="D388" s="2">
        <v>2640</v>
      </c>
      <c r="E388" s="2">
        <v>3195</v>
      </c>
      <c r="F388" s="1">
        <v>0.17</v>
      </c>
      <c r="G388">
        <v>4.5</v>
      </c>
      <c r="H388" s="4">
        <v>16146</v>
      </c>
      <c r="I388" t="s">
        <v>8083</v>
      </c>
      <c r="J388" t="s">
        <v>8084</v>
      </c>
      <c r="K388" t="s">
        <v>8085</v>
      </c>
      <c r="L388" t="s">
        <v>8086</v>
      </c>
      <c r="M388" t="s">
        <v>8087</v>
      </c>
      <c r="N388" t="s">
        <v>8088</v>
      </c>
      <c r="O388" t="s">
        <v>8089</v>
      </c>
      <c r="P388" t="s">
        <v>8090</v>
      </c>
    </row>
    <row r="389" spans="1:16" x14ac:dyDescent="0.25">
      <c r="A389" t="s">
        <v>10809</v>
      </c>
      <c r="B389" t="s">
        <v>10810</v>
      </c>
      <c r="C389" t="s">
        <v>10094</v>
      </c>
      <c r="D389" s="2">
        <v>9199</v>
      </c>
      <c r="E389" s="2">
        <v>18000</v>
      </c>
      <c r="F389" s="1">
        <v>0.49</v>
      </c>
      <c r="G389">
        <v>4</v>
      </c>
      <c r="H389" s="4">
        <v>16020</v>
      </c>
      <c r="I389" t="s">
        <v>10811</v>
      </c>
      <c r="J389" t="s">
        <v>10812</v>
      </c>
      <c r="K389" t="s">
        <v>10813</v>
      </c>
      <c r="L389" t="s">
        <v>10814</v>
      </c>
      <c r="M389" t="s">
        <v>10815</v>
      </c>
      <c r="N389" t="s">
        <v>10816</v>
      </c>
      <c r="O389" t="s">
        <v>10817</v>
      </c>
      <c r="P389" t="s">
        <v>10818</v>
      </c>
    </row>
    <row r="390" spans="1:16" x14ac:dyDescent="0.25">
      <c r="A390" t="s">
        <v>3134</v>
      </c>
      <c r="B390" t="s">
        <v>3135</v>
      </c>
      <c r="C390" t="s">
        <v>2979</v>
      </c>
      <c r="D390" s="2">
        <v>1499</v>
      </c>
      <c r="E390" s="2">
        <v>2499</v>
      </c>
      <c r="F390" s="1">
        <v>0.4</v>
      </c>
      <c r="G390">
        <v>4.3</v>
      </c>
      <c r="H390" s="4">
        <v>15970</v>
      </c>
      <c r="I390" t="s">
        <v>3136</v>
      </c>
      <c r="J390" t="s">
        <v>3137</v>
      </c>
      <c r="K390" t="s">
        <v>3138</v>
      </c>
      <c r="L390" t="s">
        <v>3139</v>
      </c>
      <c r="M390" t="s">
        <v>3140</v>
      </c>
      <c r="N390" t="s">
        <v>3141</v>
      </c>
      <c r="O390" t="s">
        <v>3142</v>
      </c>
      <c r="P390" t="s">
        <v>3143</v>
      </c>
    </row>
    <row r="391" spans="1:16" x14ac:dyDescent="0.25">
      <c r="A391" t="s">
        <v>7732</v>
      </c>
      <c r="B391" t="s">
        <v>7733</v>
      </c>
      <c r="C391" t="s">
        <v>7734</v>
      </c>
      <c r="D391">
        <v>150</v>
      </c>
      <c r="E391">
        <v>150</v>
      </c>
      <c r="F391" s="1">
        <v>0</v>
      </c>
      <c r="G391">
        <v>4.3</v>
      </c>
      <c r="H391" s="4">
        <v>15867</v>
      </c>
      <c r="I391" t="s">
        <v>7735</v>
      </c>
      <c r="J391" t="s">
        <v>7736</v>
      </c>
      <c r="K391" t="s">
        <v>7737</v>
      </c>
      <c r="L391" t="s">
        <v>7738</v>
      </c>
      <c r="M391" t="s">
        <v>7739</v>
      </c>
      <c r="N391" t="s">
        <v>7740</v>
      </c>
      <c r="O391" t="s">
        <v>7741</v>
      </c>
      <c r="P391" t="s">
        <v>7742</v>
      </c>
    </row>
    <row r="392" spans="1:16" x14ac:dyDescent="0.25">
      <c r="A392" t="s">
        <v>6127</v>
      </c>
      <c r="B392" t="s">
        <v>6128</v>
      </c>
      <c r="C392" t="s">
        <v>5336</v>
      </c>
      <c r="D392">
        <v>599</v>
      </c>
      <c r="E392">
        <v>799</v>
      </c>
      <c r="F392" s="1">
        <v>0.25</v>
      </c>
      <c r="G392">
        <v>4.3</v>
      </c>
      <c r="H392" s="4">
        <v>15790</v>
      </c>
      <c r="I392" t="s">
        <v>6129</v>
      </c>
      <c r="J392" t="s">
        <v>6130</v>
      </c>
      <c r="K392" t="s">
        <v>6131</v>
      </c>
      <c r="L392" t="s">
        <v>6132</v>
      </c>
      <c r="M392" t="s">
        <v>6133</v>
      </c>
      <c r="N392" t="s">
        <v>6134</v>
      </c>
      <c r="O392" t="s">
        <v>6135</v>
      </c>
      <c r="P392" t="s">
        <v>6136</v>
      </c>
    </row>
    <row r="393" spans="1:16" x14ac:dyDescent="0.25">
      <c r="A393" t="s">
        <v>6409</v>
      </c>
      <c r="B393" t="s">
        <v>6410</v>
      </c>
      <c r="C393" t="s">
        <v>6411</v>
      </c>
      <c r="D393" s="2">
        <v>3299</v>
      </c>
      <c r="E393" s="2">
        <v>4100</v>
      </c>
      <c r="F393" s="1">
        <v>0.2</v>
      </c>
      <c r="G393">
        <v>3.9</v>
      </c>
      <c r="H393" s="4">
        <v>15783</v>
      </c>
      <c r="I393" t="s">
        <v>6412</v>
      </c>
      <c r="J393" t="s">
        <v>6413</v>
      </c>
      <c r="K393" t="s">
        <v>6414</v>
      </c>
      <c r="L393" t="s">
        <v>6415</v>
      </c>
      <c r="M393" t="s">
        <v>6416</v>
      </c>
      <c r="N393" t="s">
        <v>6417</v>
      </c>
      <c r="O393" t="s">
        <v>6418</v>
      </c>
      <c r="P393" t="s">
        <v>6419</v>
      </c>
    </row>
    <row r="394" spans="1:16" x14ac:dyDescent="0.25">
      <c r="A394" t="s">
        <v>9221</v>
      </c>
      <c r="B394" t="s">
        <v>9222</v>
      </c>
      <c r="C394" t="s">
        <v>9030</v>
      </c>
      <c r="D394">
        <v>349</v>
      </c>
      <c r="E394">
        <v>999</v>
      </c>
      <c r="F394" s="1">
        <v>0.65</v>
      </c>
      <c r="G394">
        <v>4</v>
      </c>
      <c r="H394" s="4">
        <v>15646</v>
      </c>
      <c r="I394" t="s">
        <v>9223</v>
      </c>
      <c r="J394" t="s">
        <v>9224</v>
      </c>
      <c r="K394" t="s">
        <v>9225</v>
      </c>
      <c r="L394" t="s">
        <v>9226</v>
      </c>
      <c r="M394" t="s">
        <v>9227</v>
      </c>
      <c r="N394" t="s">
        <v>9228</v>
      </c>
      <c r="O394" t="s">
        <v>9229</v>
      </c>
      <c r="P394" t="s">
        <v>9230</v>
      </c>
    </row>
    <row r="395" spans="1:16" x14ac:dyDescent="0.25">
      <c r="A395" t="s">
        <v>8656</v>
      </c>
      <c r="B395" t="s">
        <v>8657</v>
      </c>
      <c r="C395" t="s">
        <v>8541</v>
      </c>
      <c r="D395" s="2">
        <v>1043</v>
      </c>
      <c r="E395" s="2">
        <v>1345</v>
      </c>
      <c r="F395" s="1">
        <v>0.22</v>
      </c>
      <c r="G395">
        <v>3.8</v>
      </c>
      <c r="H395" s="4">
        <v>15592</v>
      </c>
      <c r="I395" t="s">
        <v>8658</v>
      </c>
      <c r="J395" t="s">
        <v>8659</v>
      </c>
      <c r="K395" t="s">
        <v>8660</v>
      </c>
      <c r="L395" t="s">
        <v>8661</v>
      </c>
      <c r="M395" t="s">
        <v>8662</v>
      </c>
      <c r="N395" t="s">
        <v>8663</v>
      </c>
      <c r="O395" t="s">
        <v>8664</v>
      </c>
      <c r="P395" t="s">
        <v>8665</v>
      </c>
    </row>
    <row r="396" spans="1:16" x14ac:dyDescent="0.25">
      <c r="A396" t="s">
        <v>9090</v>
      </c>
      <c r="B396" t="s">
        <v>9091</v>
      </c>
      <c r="C396" t="s">
        <v>8699</v>
      </c>
      <c r="D396" s="2">
        <v>1321</v>
      </c>
      <c r="E396" s="2">
        <v>1545</v>
      </c>
      <c r="F396" s="1">
        <v>0.14000000000000001</v>
      </c>
      <c r="G396">
        <v>4.3</v>
      </c>
      <c r="H396" s="4">
        <v>15453</v>
      </c>
      <c r="I396" t="s">
        <v>9092</v>
      </c>
      <c r="J396" t="s">
        <v>9093</v>
      </c>
      <c r="K396" t="s">
        <v>9094</v>
      </c>
      <c r="L396" t="s">
        <v>9095</v>
      </c>
      <c r="M396" t="s">
        <v>9096</v>
      </c>
      <c r="N396" t="s">
        <v>9097</v>
      </c>
      <c r="O396" t="s">
        <v>9098</v>
      </c>
      <c r="P396" t="s">
        <v>9099</v>
      </c>
    </row>
    <row r="397" spans="1:16" x14ac:dyDescent="0.25">
      <c r="A397" t="s">
        <v>11235</v>
      </c>
      <c r="B397" t="s">
        <v>11236</v>
      </c>
      <c r="C397" t="s">
        <v>9295</v>
      </c>
      <c r="D397" s="2">
        <v>1804</v>
      </c>
      <c r="E397" s="2">
        <v>2380</v>
      </c>
      <c r="F397" s="1">
        <v>0.24</v>
      </c>
      <c r="G397">
        <v>4</v>
      </c>
      <c r="H397" s="4">
        <v>15382</v>
      </c>
      <c r="I397" t="s">
        <v>11237</v>
      </c>
      <c r="J397" t="s">
        <v>11238</v>
      </c>
      <c r="K397" t="s">
        <v>11239</v>
      </c>
      <c r="L397" t="s">
        <v>11240</v>
      </c>
      <c r="M397" t="s">
        <v>11241</v>
      </c>
      <c r="N397" t="s">
        <v>11242</v>
      </c>
      <c r="O397" t="s">
        <v>11243</v>
      </c>
      <c r="P397" t="s">
        <v>11244</v>
      </c>
    </row>
    <row r="398" spans="1:16" x14ac:dyDescent="0.25">
      <c r="A398" t="s">
        <v>5154</v>
      </c>
      <c r="B398" t="s">
        <v>5155</v>
      </c>
      <c r="C398" t="s">
        <v>5102</v>
      </c>
      <c r="D398">
        <v>699</v>
      </c>
      <c r="E398">
        <v>999</v>
      </c>
      <c r="F398" s="1">
        <v>0.3</v>
      </c>
      <c r="G398">
        <v>3.5</v>
      </c>
      <c r="H398" s="4">
        <v>15295</v>
      </c>
      <c r="I398" t="s">
        <v>5156</v>
      </c>
      <c r="J398" t="s">
        <v>5157</v>
      </c>
      <c r="K398" t="s">
        <v>5158</v>
      </c>
      <c r="L398" t="s">
        <v>5159</v>
      </c>
      <c r="M398" t="s">
        <v>5160</v>
      </c>
      <c r="N398" t="s">
        <v>5161</v>
      </c>
      <c r="O398" t="s">
        <v>5162</v>
      </c>
      <c r="P398" t="s">
        <v>5163</v>
      </c>
    </row>
    <row r="399" spans="1:16" x14ac:dyDescent="0.25">
      <c r="A399" t="s">
        <v>9426</v>
      </c>
      <c r="B399" t="s">
        <v>9427</v>
      </c>
      <c r="C399" t="s">
        <v>8585</v>
      </c>
      <c r="D399" s="2">
        <v>1099</v>
      </c>
      <c r="E399" s="2">
        <v>1899</v>
      </c>
      <c r="F399" s="1">
        <v>0.42</v>
      </c>
      <c r="G399">
        <v>4.3</v>
      </c>
      <c r="H399" s="4">
        <v>15276</v>
      </c>
      <c r="I399" t="s">
        <v>9428</v>
      </c>
      <c r="J399" t="s">
        <v>9429</v>
      </c>
      <c r="K399" t="s">
        <v>9430</v>
      </c>
      <c r="L399" t="s">
        <v>9431</v>
      </c>
      <c r="M399" t="s">
        <v>9432</v>
      </c>
      <c r="N399" t="s">
        <v>9433</v>
      </c>
      <c r="O399" t="s">
        <v>9434</v>
      </c>
      <c r="P399" t="s">
        <v>9435</v>
      </c>
    </row>
    <row r="400" spans="1:16" x14ac:dyDescent="0.25">
      <c r="A400" t="s">
        <v>11796</v>
      </c>
      <c r="B400" t="s">
        <v>11797</v>
      </c>
      <c r="C400" t="s">
        <v>10358</v>
      </c>
      <c r="D400">
        <v>979</v>
      </c>
      <c r="E400" s="2">
        <v>1395</v>
      </c>
      <c r="F400" s="1">
        <v>0.3</v>
      </c>
      <c r="G400">
        <v>4.2</v>
      </c>
      <c r="H400" s="4">
        <v>15252</v>
      </c>
      <c r="I400" t="s">
        <v>11798</v>
      </c>
      <c r="J400" t="s">
        <v>11799</v>
      </c>
      <c r="K400" t="s">
        <v>11800</v>
      </c>
      <c r="L400" t="s">
        <v>11801</v>
      </c>
      <c r="M400" t="s">
        <v>11802</v>
      </c>
      <c r="N400" t="s">
        <v>11803</v>
      </c>
      <c r="O400" t="s">
        <v>11804</v>
      </c>
      <c r="P400" t="s">
        <v>11805</v>
      </c>
    </row>
    <row r="401" spans="1:16" x14ac:dyDescent="0.25">
      <c r="A401" t="s">
        <v>5273</v>
      </c>
      <c r="B401" t="s">
        <v>5274</v>
      </c>
      <c r="C401" t="s">
        <v>5275</v>
      </c>
      <c r="D401">
        <v>39</v>
      </c>
      <c r="E401">
        <v>299</v>
      </c>
      <c r="F401" s="1">
        <v>0.87</v>
      </c>
      <c r="G401">
        <v>3.5</v>
      </c>
      <c r="H401" s="4">
        <v>15233</v>
      </c>
      <c r="I401" t="s">
        <v>5276</v>
      </c>
      <c r="J401" t="s">
        <v>5277</v>
      </c>
      <c r="K401" t="s">
        <v>5278</v>
      </c>
      <c r="L401" t="s">
        <v>5279</v>
      </c>
      <c r="M401" t="s">
        <v>5280</v>
      </c>
      <c r="N401" t="s">
        <v>5281</v>
      </c>
      <c r="O401" t="s">
        <v>5282</v>
      </c>
      <c r="P401" t="s">
        <v>5283</v>
      </c>
    </row>
    <row r="402" spans="1:16" x14ac:dyDescent="0.25">
      <c r="A402" t="s">
        <v>76</v>
      </c>
      <c r="B402" t="s">
        <v>77</v>
      </c>
      <c r="C402" t="s">
        <v>18</v>
      </c>
      <c r="D402">
        <v>176.63</v>
      </c>
      <c r="E402">
        <v>499</v>
      </c>
      <c r="F402" s="1">
        <v>0.65</v>
      </c>
      <c r="G402">
        <v>4.0999999999999996</v>
      </c>
      <c r="H402" s="4">
        <v>15189</v>
      </c>
      <c r="I402" t="s">
        <v>78</v>
      </c>
      <c r="J402" t="s">
        <v>79</v>
      </c>
      <c r="K402" t="s">
        <v>80</v>
      </c>
      <c r="L402" t="s">
        <v>81</v>
      </c>
      <c r="M402" t="s">
        <v>82</v>
      </c>
      <c r="N402" t="s">
        <v>83</v>
      </c>
      <c r="O402" t="s">
        <v>3601</v>
      </c>
      <c r="P402" t="s">
        <v>3602</v>
      </c>
    </row>
    <row r="403" spans="1:16" x14ac:dyDescent="0.25">
      <c r="A403" t="s">
        <v>76</v>
      </c>
      <c r="B403" t="s">
        <v>77</v>
      </c>
      <c r="C403" t="s">
        <v>18</v>
      </c>
      <c r="D403">
        <v>176.63</v>
      </c>
      <c r="E403">
        <v>499</v>
      </c>
      <c r="F403" s="1">
        <v>0.65</v>
      </c>
      <c r="G403">
        <v>4.0999999999999996</v>
      </c>
      <c r="H403" s="4">
        <v>15189</v>
      </c>
      <c r="I403" t="s">
        <v>78</v>
      </c>
      <c r="J403" t="s">
        <v>79</v>
      </c>
      <c r="K403" t="s">
        <v>80</v>
      </c>
      <c r="L403" t="s">
        <v>81</v>
      </c>
      <c r="M403" t="s">
        <v>82</v>
      </c>
      <c r="N403" t="s">
        <v>83</v>
      </c>
      <c r="O403" t="s">
        <v>84</v>
      </c>
      <c r="P403" t="s">
        <v>5399</v>
      </c>
    </row>
    <row r="404" spans="1:16" x14ac:dyDescent="0.25">
      <c r="A404" t="s">
        <v>76</v>
      </c>
      <c r="B404" t="s">
        <v>77</v>
      </c>
      <c r="C404" t="s">
        <v>18</v>
      </c>
      <c r="D404">
        <v>176.63</v>
      </c>
      <c r="E404">
        <v>499</v>
      </c>
      <c r="F404" s="1">
        <v>0.65</v>
      </c>
      <c r="G404">
        <v>4.0999999999999996</v>
      </c>
      <c r="H404" s="4">
        <v>15188</v>
      </c>
      <c r="I404" t="s">
        <v>78</v>
      </c>
      <c r="J404" t="s">
        <v>79</v>
      </c>
      <c r="K404" t="s">
        <v>80</v>
      </c>
      <c r="L404" t="s">
        <v>81</v>
      </c>
      <c r="M404" t="s">
        <v>82</v>
      </c>
      <c r="N404" t="s">
        <v>83</v>
      </c>
      <c r="O404" t="s">
        <v>84</v>
      </c>
      <c r="P404" t="s">
        <v>85</v>
      </c>
    </row>
    <row r="405" spans="1:16" x14ac:dyDescent="0.25">
      <c r="A405" t="s">
        <v>5727</v>
      </c>
      <c r="B405" t="s">
        <v>5728</v>
      </c>
      <c r="C405" t="s">
        <v>5729</v>
      </c>
      <c r="D405" s="2">
        <v>1549</v>
      </c>
      <c r="E405" s="2">
        <v>2495</v>
      </c>
      <c r="F405" s="1">
        <v>0.38</v>
      </c>
      <c r="G405">
        <v>4.4000000000000004</v>
      </c>
      <c r="H405" s="4">
        <v>15137</v>
      </c>
      <c r="I405" t="s">
        <v>5730</v>
      </c>
      <c r="J405" t="s">
        <v>5731</v>
      </c>
      <c r="K405" t="s">
        <v>5732</v>
      </c>
      <c r="L405" t="s">
        <v>5733</v>
      </c>
      <c r="M405" t="s">
        <v>5734</v>
      </c>
      <c r="N405" t="s">
        <v>5735</v>
      </c>
      <c r="O405" t="s">
        <v>5736</v>
      </c>
      <c r="P405" t="s">
        <v>5737</v>
      </c>
    </row>
    <row r="406" spans="1:16" x14ac:dyDescent="0.25">
      <c r="A406" t="s">
        <v>10021</v>
      </c>
      <c r="B406" t="s">
        <v>10022</v>
      </c>
      <c r="C406" t="s">
        <v>8647</v>
      </c>
      <c r="D406" s="2">
        <v>2698</v>
      </c>
      <c r="E406" s="2">
        <v>3945</v>
      </c>
      <c r="F406" s="1">
        <v>0.32</v>
      </c>
      <c r="G406">
        <v>4</v>
      </c>
      <c r="H406" s="4">
        <v>15034</v>
      </c>
      <c r="I406" t="s">
        <v>10023</v>
      </c>
      <c r="J406" t="s">
        <v>10024</v>
      </c>
      <c r="K406" t="s">
        <v>10025</v>
      </c>
      <c r="L406" t="s">
        <v>10026</v>
      </c>
      <c r="M406" t="s">
        <v>10027</v>
      </c>
      <c r="N406" t="s">
        <v>10028</v>
      </c>
      <c r="O406" t="s">
        <v>10029</v>
      </c>
      <c r="P406" t="s">
        <v>10030</v>
      </c>
    </row>
    <row r="407" spans="1:16" x14ac:dyDescent="0.25">
      <c r="A407" t="s">
        <v>6502</v>
      </c>
      <c r="B407" t="s">
        <v>6503</v>
      </c>
      <c r="C407" t="s">
        <v>6504</v>
      </c>
      <c r="D407">
        <v>119</v>
      </c>
      <c r="E407">
        <v>499</v>
      </c>
      <c r="F407" s="1">
        <v>0.76</v>
      </c>
      <c r="G407">
        <v>4.3</v>
      </c>
      <c r="H407" s="4">
        <v>15032</v>
      </c>
      <c r="I407" t="s">
        <v>6505</v>
      </c>
      <c r="J407" t="s">
        <v>6506</v>
      </c>
      <c r="K407" t="s">
        <v>6507</v>
      </c>
      <c r="L407" t="s">
        <v>6508</v>
      </c>
      <c r="M407" t="s">
        <v>6509</v>
      </c>
      <c r="N407" t="s">
        <v>6510</v>
      </c>
      <c r="O407" t="s">
        <v>6511</v>
      </c>
      <c r="P407" t="s">
        <v>6512</v>
      </c>
    </row>
    <row r="408" spans="1:16" x14ac:dyDescent="0.25">
      <c r="A408" t="s">
        <v>6137</v>
      </c>
      <c r="B408" t="s">
        <v>6138</v>
      </c>
      <c r="C408" t="s">
        <v>6139</v>
      </c>
      <c r="D408">
        <v>949</v>
      </c>
      <c r="E408" s="2">
        <v>2000</v>
      </c>
      <c r="F408" s="1">
        <v>0.53</v>
      </c>
      <c r="G408">
        <v>3.9</v>
      </c>
      <c r="H408" s="4">
        <v>14969</v>
      </c>
      <c r="I408" t="s">
        <v>6140</v>
      </c>
      <c r="J408" t="s">
        <v>6141</v>
      </c>
      <c r="K408" t="s">
        <v>6142</v>
      </c>
      <c r="L408" t="s">
        <v>6143</v>
      </c>
      <c r="M408" t="s">
        <v>6144</v>
      </c>
      <c r="N408" t="s">
        <v>6145</v>
      </c>
      <c r="O408" t="s">
        <v>6146</v>
      </c>
      <c r="P408" t="s">
        <v>6147</v>
      </c>
    </row>
    <row r="409" spans="1:16" x14ac:dyDescent="0.25">
      <c r="A409" t="s">
        <v>5294</v>
      </c>
      <c r="B409" t="s">
        <v>5295</v>
      </c>
      <c r="C409" t="s">
        <v>3066</v>
      </c>
      <c r="D409" s="2">
        <v>1199</v>
      </c>
      <c r="E409" s="2">
        <v>4999</v>
      </c>
      <c r="F409" s="1">
        <v>0.76</v>
      </c>
      <c r="G409">
        <v>3.8</v>
      </c>
      <c r="H409" s="4">
        <v>14961</v>
      </c>
      <c r="I409" t="s">
        <v>5296</v>
      </c>
      <c r="J409" t="s">
        <v>5297</v>
      </c>
      <c r="K409" t="s">
        <v>5298</v>
      </c>
      <c r="L409" t="s">
        <v>5299</v>
      </c>
      <c r="M409" t="s">
        <v>5300</v>
      </c>
      <c r="N409" t="s">
        <v>5301</v>
      </c>
      <c r="O409" t="s">
        <v>5302</v>
      </c>
      <c r="P409" t="s">
        <v>5303</v>
      </c>
    </row>
    <row r="410" spans="1:16" x14ac:dyDescent="0.25">
      <c r="A410" t="s">
        <v>9853</v>
      </c>
      <c r="B410" t="s">
        <v>9854</v>
      </c>
      <c r="C410" t="s">
        <v>8721</v>
      </c>
      <c r="D410" s="2">
        <v>2599</v>
      </c>
      <c r="E410" s="2">
        <v>4400</v>
      </c>
      <c r="F410" s="1">
        <v>0.41</v>
      </c>
      <c r="G410">
        <v>4.0999999999999996</v>
      </c>
      <c r="H410" s="4">
        <v>14947</v>
      </c>
      <c r="I410" t="s">
        <v>9855</v>
      </c>
      <c r="J410" t="s">
        <v>9856</v>
      </c>
      <c r="K410" t="s">
        <v>9857</v>
      </c>
      <c r="L410" t="s">
        <v>9858</v>
      </c>
      <c r="M410" t="s">
        <v>9859</v>
      </c>
      <c r="N410" t="s">
        <v>9860</v>
      </c>
      <c r="O410" t="s">
        <v>9861</v>
      </c>
      <c r="P410" t="s">
        <v>9862</v>
      </c>
    </row>
    <row r="411" spans="1:16" x14ac:dyDescent="0.25">
      <c r="A411" t="s">
        <v>2580</v>
      </c>
      <c r="B411" t="s">
        <v>2581</v>
      </c>
      <c r="C411" t="s">
        <v>18</v>
      </c>
      <c r="D411">
        <v>349</v>
      </c>
      <c r="E411">
        <v>899</v>
      </c>
      <c r="F411" s="1">
        <v>0.61</v>
      </c>
      <c r="G411">
        <v>4.0999999999999996</v>
      </c>
      <c r="H411" s="4">
        <v>14896</v>
      </c>
      <c r="I411" t="s">
        <v>2582</v>
      </c>
      <c r="J411" t="s">
        <v>2583</v>
      </c>
      <c r="K411" t="s">
        <v>2584</v>
      </c>
      <c r="L411" t="s">
        <v>2585</v>
      </c>
      <c r="M411" t="s">
        <v>2586</v>
      </c>
      <c r="N411" t="s">
        <v>2587</v>
      </c>
      <c r="O411" t="s">
        <v>2588</v>
      </c>
      <c r="P411" t="s">
        <v>2589</v>
      </c>
    </row>
    <row r="412" spans="1:16" x14ac:dyDescent="0.25">
      <c r="A412" t="s">
        <v>5067</v>
      </c>
      <c r="B412" t="s">
        <v>5068</v>
      </c>
      <c r="C412" t="s">
        <v>5069</v>
      </c>
      <c r="D412">
        <v>130</v>
      </c>
      <c r="E412">
        <v>165</v>
      </c>
      <c r="F412" s="1">
        <v>0.21</v>
      </c>
      <c r="G412">
        <v>3.9</v>
      </c>
      <c r="H412" s="4">
        <v>14778</v>
      </c>
      <c r="I412" t="s">
        <v>5070</v>
      </c>
      <c r="J412" t="s">
        <v>5071</v>
      </c>
      <c r="K412" t="s">
        <v>5072</v>
      </c>
      <c r="L412" t="s">
        <v>5073</v>
      </c>
      <c r="M412" t="s">
        <v>5074</v>
      </c>
      <c r="N412" t="s">
        <v>5075</v>
      </c>
      <c r="O412" t="s">
        <v>5076</v>
      </c>
      <c r="P412" t="s">
        <v>5077</v>
      </c>
    </row>
    <row r="413" spans="1:16" x14ac:dyDescent="0.25">
      <c r="A413" t="s">
        <v>9549</v>
      </c>
      <c r="B413" t="s">
        <v>9550</v>
      </c>
      <c r="C413" t="s">
        <v>8541</v>
      </c>
      <c r="D413" s="2">
        <v>1499</v>
      </c>
      <c r="E413" s="2">
        <v>1775</v>
      </c>
      <c r="F413" s="1">
        <v>0.16</v>
      </c>
      <c r="G413">
        <v>3.9</v>
      </c>
      <c r="H413" s="4">
        <v>14667</v>
      </c>
      <c r="I413" t="s">
        <v>9551</v>
      </c>
      <c r="J413" t="s">
        <v>9552</v>
      </c>
      <c r="K413" t="s">
        <v>9553</v>
      </c>
      <c r="L413" t="s">
        <v>9554</v>
      </c>
      <c r="M413" t="s">
        <v>9555</v>
      </c>
      <c r="N413" t="s">
        <v>9556</v>
      </c>
      <c r="O413" t="s">
        <v>9557</v>
      </c>
      <c r="P413" t="s">
        <v>9558</v>
      </c>
    </row>
    <row r="414" spans="1:16" x14ac:dyDescent="0.25">
      <c r="A414" t="s">
        <v>3343</v>
      </c>
      <c r="B414" t="s">
        <v>3344</v>
      </c>
      <c r="C414" t="s">
        <v>3345</v>
      </c>
      <c r="D414">
        <v>539</v>
      </c>
      <c r="E414" s="2">
        <v>1599</v>
      </c>
      <c r="F414" s="1">
        <v>0.66</v>
      </c>
      <c r="G414">
        <v>3.8</v>
      </c>
      <c r="H414" s="4">
        <v>14648</v>
      </c>
      <c r="I414" t="s">
        <v>3346</v>
      </c>
      <c r="J414" t="s">
        <v>3347</v>
      </c>
      <c r="K414" t="s">
        <v>3348</v>
      </c>
      <c r="L414" t="s">
        <v>3349</v>
      </c>
      <c r="M414" t="s">
        <v>3350</v>
      </c>
      <c r="N414" t="s">
        <v>3351</v>
      </c>
      <c r="O414" t="s">
        <v>3352</v>
      </c>
      <c r="P414" t="s">
        <v>3353</v>
      </c>
    </row>
    <row r="415" spans="1:16" x14ac:dyDescent="0.25">
      <c r="A415" t="s">
        <v>6482</v>
      </c>
      <c r="B415" t="s">
        <v>6483</v>
      </c>
      <c r="C415" t="s">
        <v>3066</v>
      </c>
      <c r="D415" s="2">
        <v>1299</v>
      </c>
      <c r="E415" s="2">
        <v>2999</v>
      </c>
      <c r="F415" s="1">
        <v>0.56999999999999995</v>
      </c>
      <c r="G415">
        <v>3.8</v>
      </c>
      <c r="H415" s="4">
        <v>14629</v>
      </c>
      <c r="I415" t="s">
        <v>6484</v>
      </c>
      <c r="J415" t="s">
        <v>6485</v>
      </c>
      <c r="K415" t="s">
        <v>6486</v>
      </c>
      <c r="L415" t="s">
        <v>6487</v>
      </c>
      <c r="M415" t="s">
        <v>6488</v>
      </c>
      <c r="N415" t="s">
        <v>6489</v>
      </c>
      <c r="O415" t="s">
        <v>6490</v>
      </c>
      <c r="P415" t="s">
        <v>6491</v>
      </c>
    </row>
    <row r="416" spans="1:16" x14ac:dyDescent="0.25">
      <c r="A416" t="s">
        <v>4745</v>
      </c>
      <c r="B416" t="s">
        <v>4746</v>
      </c>
      <c r="C416" t="s">
        <v>3433</v>
      </c>
      <c r="D416">
        <v>599</v>
      </c>
      <c r="E416" s="2">
        <v>1399</v>
      </c>
      <c r="F416" s="1">
        <v>0.56999999999999995</v>
      </c>
      <c r="G416">
        <v>4.0999999999999996</v>
      </c>
      <c r="H416" s="4">
        <v>14560</v>
      </c>
      <c r="I416" t="s">
        <v>4747</v>
      </c>
      <c r="J416" t="s">
        <v>4748</v>
      </c>
      <c r="K416" t="s">
        <v>4749</v>
      </c>
      <c r="L416" t="s">
        <v>4750</v>
      </c>
      <c r="M416" t="s">
        <v>4751</v>
      </c>
      <c r="N416" t="s">
        <v>4752</v>
      </c>
      <c r="O416" t="s">
        <v>4753</v>
      </c>
      <c r="P416" t="s">
        <v>4754</v>
      </c>
    </row>
    <row r="417" spans="1:16" x14ac:dyDescent="0.25">
      <c r="A417" t="s">
        <v>3663</v>
      </c>
      <c r="B417" t="s">
        <v>3664</v>
      </c>
      <c r="C417" t="s">
        <v>3162</v>
      </c>
      <c r="D417">
        <v>249</v>
      </c>
      <c r="E417">
        <v>649</v>
      </c>
      <c r="F417" s="1">
        <v>0.62</v>
      </c>
      <c r="G417">
        <v>4</v>
      </c>
      <c r="H417" s="4">
        <v>14404</v>
      </c>
      <c r="I417" t="s">
        <v>3665</v>
      </c>
      <c r="J417" t="s">
        <v>3666</v>
      </c>
      <c r="K417" t="s">
        <v>3667</v>
      </c>
      <c r="L417" t="s">
        <v>3668</v>
      </c>
      <c r="M417" t="s">
        <v>3669</v>
      </c>
      <c r="N417" t="s">
        <v>3670</v>
      </c>
      <c r="O417" t="s">
        <v>3671</v>
      </c>
      <c r="P417" t="s">
        <v>3672</v>
      </c>
    </row>
    <row r="418" spans="1:16" x14ac:dyDescent="0.25">
      <c r="A418" t="s">
        <v>4604</v>
      </c>
      <c r="B418" t="s">
        <v>4605</v>
      </c>
      <c r="C418" t="s">
        <v>3162</v>
      </c>
      <c r="D418">
        <v>699</v>
      </c>
      <c r="E418" s="2">
        <v>1199</v>
      </c>
      <c r="F418" s="1">
        <v>0.42</v>
      </c>
      <c r="G418">
        <v>4</v>
      </c>
      <c r="H418" s="4">
        <v>14404</v>
      </c>
      <c r="I418" t="s">
        <v>4606</v>
      </c>
      <c r="J418" t="s">
        <v>3666</v>
      </c>
      <c r="K418" t="s">
        <v>3667</v>
      </c>
      <c r="L418" t="s">
        <v>3668</v>
      </c>
      <c r="M418" t="s">
        <v>3669</v>
      </c>
      <c r="N418" t="s">
        <v>3670</v>
      </c>
      <c r="O418" t="s">
        <v>4607</v>
      </c>
      <c r="P418" t="s">
        <v>4608</v>
      </c>
    </row>
    <row r="419" spans="1:16" x14ac:dyDescent="0.25">
      <c r="A419" t="s">
        <v>4604</v>
      </c>
      <c r="B419" t="s">
        <v>4605</v>
      </c>
      <c r="C419" t="s">
        <v>3162</v>
      </c>
      <c r="D419">
        <v>699</v>
      </c>
      <c r="E419" s="2">
        <v>1199</v>
      </c>
      <c r="F419" s="1">
        <v>0.42</v>
      </c>
      <c r="G419">
        <v>4</v>
      </c>
      <c r="H419" s="4">
        <v>14403</v>
      </c>
      <c r="I419" t="s">
        <v>4606</v>
      </c>
      <c r="J419" t="s">
        <v>3666</v>
      </c>
      <c r="K419" t="s">
        <v>3667</v>
      </c>
      <c r="L419" t="s">
        <v>3668</v>
      </c>
      <c r="M419" t="s">
        <v>3669</v>
      </c>
      <c r="N419" t="s">
        <v>3670</v>
      </c>
      <c r="O419" t="s">
        <v>8026</v>
      </c>
      <c r="P419" t="s">
        <v>8027</v>
      </c>
    </row>
    <row r="420" spans="1:16" x14ac:dyDescent="0.25">
      <c r="A420" t="s">
        <v>9180</v>
      </c>
      <c r="B420" t="s">
        <v>9181</v>
      </c>
      <c r="C420" t="s">
        <v>8773</v>
      </c>
      <c r="D420" s="2">
        <v>6199</v>
      </c>
      <c r="E420" s="2">
        <v>10400</v>
      </c>
      <c r="F420" s="1">
        <v>0.4</v>
      </c>
      <c r="G420">
        <v>4.0999999999999996</v>
      </c>
      <c r="H420" s="4">
        <v>14391</v>
      </c>
      <c r="I420" t="s">
        <v>9182</v>
      </c>
      <c r="J420" t="s">
        <v>9183</v>
      </c>
      <c r="K420" t="s">
        <v>9184</v>
      </c>
      <c r="L420" t="s">
        <v>9185</v>
      </c>
      <c r="M420" t="s">
        <v>9186</v>
      </c>
      <c r="N420" t="s">
        <v>9187</v>
      </c>
      <c r="O420" t="s">
        <v>9188</v>
      </c>
      <c r="P420" t="s">
        <v>9189</v>
      </c>
    </row>
    <row r="421" spans="1:16" x14ac:dyDescent="0.25">
      <c r="A421" t="s">
        <v>6524</v>
      </c>
      <c r="B421" t="s">
        <v>6525</v>
      </c>
      <c r="C421" t="s">
        <v>6526</v>
      </c>
      <c r="D421" s="2">
        <v>1699</v>
      </c>
      <c r="E421" s="2">
        <v>3495</v>
      </c>
      <c r="F421" s="1">
        <v>0.51</v>
      </c>
      <c r="G421">
        <v>4.0999999999999996</v>
      </c>
      <c r="H421" s="4">
        <v>14371</v>
      </c>
      <c r="I421" t="s">
        <v>6527</v>
      </c>
      <c r="J421" t="s">
        <v>6528</v>
      </c>
      <c r="K421" t="s">
        <v>6529</v>
      </c>
      <c r="L421" t="s">
        <v>6530</v>
      </c>
      <c r="M421" t="s">
        <v>6531</v>
      </c>
      <c r="N421" t="s">
        <v>6532</v>
      </c>
      <c r="O421" t="s">
        <v>6533</v>
      </c>
      <c r="P421" t="s">
        <v>6534</v>
      </c>
    </row>
    <row r="422" spans="1:16" x14ac:dyDescent="0.25">
      <c r="A422" t="s">
        <v>8967</v>
      </c>
      <c r="B422" t="s">
        <v>8968</v>
      </c>
      <c r="C422" t="s">
        <v>8969</v>
      </c>
      <c r="D422" s="2">
        <v>1665</v>
      </c>
      <c r="E422" s="2">
        <v>2099</v>
      </c>
      <c r="F422" s="1">
        <v>0.21</v>
      </c>
      <c r="G422">
        <v>4</v>
      </c>
      <c r="H422" s="4">
        <v>14368</v>
      </c>
      <c r="I422" t="s">
        <v>8970</v>
      </c>
      <c r="J422" t="s">
        <v>8971</v>
      </c>
      <c r="K422" t="s">
        <v>8972</v>
      </c>
      <c r="L422" t="s">
        <v>8973</v>
      </c>
      <c r="M422" t="s">
        <v>8974</v>
      </c>
      <c r="N422" t="s">
        <v>8975</v>
      </c>
      <c r="O422" t="s">
        <v>8976</v>
      </c>
      <c r="P422" t="s">
        <v>8977</v>
      </c>
    </row>
    <row r="423" spans="1:16" x14ac:dyDescent="0.25">
      <c r="A423" t="s">
        <v>9963</v>
      </c>
      <c r="B423" t="s">
        <v>9964</v>
      </c>
      <c r="C423" t="s">
        <v>8688</v>
      </c>
      <c r="D423" s="2">
        <v>1695</v>
      </c>
      <c r="E423" s="2">
        <v>1695</v>
      </c>
      <c r="F423" s="1">
        <v>0</v>
      </c>
      <c r="G423">
        <v>4.2</v>
      </c>
      <c r="H423" s="4">
        <v>14290</v>
      </c>
      <c r="I423" t="s">
        <v>9965</v>
      </c>
      <c r="J423" t="s">
        <v>9966</v>
      </c>
      <c r="K423" t="s">
        <v>9967</v>
      </c>
      <c r="L423" t="s">
        <v>9968</v>
      </c>
      <c r="M423" t="s">
        <v>9969</v>
      </c>
      <c r="N423" t="s">
        <v>9970</v>
      </c>
      <c r="O423" t="s">
        <v>9971</v>
      </c>
      <c r="P423" t="s">
        <v>9972</v>
      </c>
    </row>
    <row r="424" spans="1:16" x14ac:dyDescent="0.25">
      <c r="A424" t="s">
        <v>3105</v>
      </c>
      <c r="B424" t="s">
        <v>3106</v>
      </c>
      <c r="C424" t="s">
        <v>3107</v>
      </c>
      <c r="D424">
        <v>349</v>
      </c>
      <c r="E424" s="2">
        <v>1299</v>
      </c>
      <c r="F424" s="1">
        <v>0.73</v>
      </c>
      <c r="G424">
        <v>4</v>
      </c>
      <c r="H424" s="4">
        <v>14283</v>
      </c>
      <c r="I424" t="s">
        <v>3108</v>
      </c>
      <c r="J424" t="s">
        <v>3109</v>
      </c>
      <c r="K424" t="s">
        <v>3110</v>
      </c>
      <c r="L424" t="s">
        <v>3111</v>
      </c>
      <c r="M424" t="s">
        <v>3112</v>
      </c>
      <c r="N424" t="s">
        <v>3113</v>
      </c>
      <c r="O424" t="s">
        <v>4958</v>
      </c>
      <c r="P424" t="s">
        <v>4959</v>
      </c>
    </row>
    <row r="425" spans="1:16" x14ac:dyDescent="0.25">
      <c r="A425" t="s">
        <v>3105</v>
      </c>
      <c r="B425" t="s">
        <v>3106</v>
      </c>
      <c r="C425" t="s">
        <v>3107</v>
      </c>
      <c r="D425">
        <v>349</v>
      </c>
      <c r="E425" s="2">
        <v>1299</v>
      </c>
      <c r="F425" s="1">
        <v>0.73</v>
      </c>
      <c r="G425">
        <v>4</v>
      </c>
      <c r="H425" s="4">
        <v>14282</v>
      </c>
      <c r="I425" t="s">
        <v>3108</v>
      </c>
      <c r="J425" t="s">
        <v>3109</v>
      </c>
      <c r="K425" t="s">
        <v>3110</v>
      </c>
      <c r="L425" t="s">
        <v>3111</v>
      </c>
      <c r="M425" t="s">
        <v>3112</v>
      </c>
      <c r="N425" t="s">
        <v>3113</v>
      </c>
      <c r="O425" t="s">
        <v>3114</v>
      </c>
      <c r="P425" t="s">
        <v>3115</v>
      </c>
    </row>
    <row r="426" spans="1:16" x14ac:dyDescent="0.25">
      <c r="A426" t="s">
        <v>4403</v>
      </c>
      <c r="B426" t="s">
        <v>4404</v>
      </c>
      <c r="C426" t="s">
        <v>3045</v>
      </c>
      <c r="D426" s="2">
        <v>2599</v>
      </c>
      <c r="E426" s="2">
        <v>2999</v>
      </c>
      <c r="F426" s="1">
        <v>0.13</v>
      </c>
      <c r="G426">
        <v>3.9</v>
      </c>
      <c r="H426" s="4">
        <v>14266</v>
      </c>
      <c r="I426" t="s">
        <v>4405</v>
      </c>
      <c r="J426" t="s">
        <v>4406</v>
      </c>
      <c r="K426" t="s">
        <v>4407</v>
      </c>
      <c r="L426" t="s">
        <v>4408</v>
      </c>
      <c r="M426" t="s">
        <v>4409</v>
      </c>
      <c r="N426" t="s">
        <v>4410</v>
      </c>
      <c r="O426" t="s">
        <v>4411</v>
      </c>
      <c r="P426" t="s">
        <v>4412</v>
      </c>
    </row>
    <row r="427" spans="1:16" x14ac:dyDescent="0.25">
      <c r="A427" t="s">
        <v>8102</v>
      </c>
      <c r="B427" t="s">
        <v>8103</v>
      </c>
      <c r="C427" t="s">
        <v>7796</v>
      </c>
      <c r="D427" s="2">
        <v>1990</v>
      </c>
      <c r="E427" s="2">
        <v>2999</v>
      </c>
      <c r="F427" s="1">
        <v>0.34</v>
      </c>
      <c r="G427">
        <v>4.3</v>
      </c>
      <c r="H427" s="4">
        <v>14237</v>
      </c>
      <c r="I427" t="s">
        <v>8104</v>
      </c>
      <c r="J427" t="s">
        <v>8105</v>
      </c>
      <c r="K427" t="s">
        <v>8106</v>
      </c>
      <c r="L427" t="s">
        <v>8107</v>
      </c>
      <c r="M427" t="s">
        <v>8108</v>
      </c>
      <c r="N427" t="s">
        <v>13063</v>
      </c>
      <c r="O427" t="s">
        <v>8109</v>
      </c>
      <c r="P427" t="s">
        <v>8110</v>
      </c>
    </row>
    <row r="428" spans="1:16" x14ac:dyDescent="0.25">
      <c r="A428" t="s">
        <v>3273</v>
      </c>
      <c r="B428" t="s">
        <v>3274</v>
      </c>
      <c r="C428" t="s">
        <v>3275</v>
      </c>
      <c r="D428">
        <v>139</v>
      </c>
      <c r="E428">
        <v>495</v>
      </c>
      <c r="F428" s="1">
        <v>0.72</v>
      </c>
      <c r="G428">
        <v>4.3</v>
      </c>
      <c r="H428" s="4">
        <v>14185</v>
      </c>
      <c r="I428" t="s">
        <v>3276</v>
      </c>
      <c r="J428" t="s">
        <v>2037</v>
      </c>
      <c r="K428" t="s">
        <v>2038</v>
      </c>
      <c r="L428" t="s">
        <v>2039</v>
      </c>
      <c r="M428" t="s">
        <v>2040</v>
      </c>
      <c r="N428" t="s">
        <v>3277</v>
      </c>
      <c r="O428" t="s">
        <v>3278</v>
      </c>
      <c r="P428" t="s">
        <v>3279</v>
      </c>
    </row>
    <row r="429" spans="1:16" x14ac:dyDescent="0.25">
      <c r="A429" t="s">
        <v>2034</v>
      </c>
      <c r="B429" t="s">
        <v>2035</v>
      </c>
      <c r="C429" t="s">
        <v>18</v>
      </c>
      <c r="D429">
        <v>159</v>
      </c>
      <c r="E429">
        <v>595</v>
      </c>
      <c r="F429" s="1">
        <v>0.73</v>
      </c>
      <c r="G429">
        <v>4.3</v>
      </c>
      <c r="H429" s="4">
        <v>14184</v>
      </c>
      <c r="I429" t="s">
        <v>2036</v>
      </c>
      <c r="J429" t="s">
        <v>2037</v>
      </c>
      <c r="K429" t="s">
        <v>2038</v>
      </c>
      <c r="L429" t="s">
        <v>2039</v>
      </c>
      <c r="M429" t="s">
        <v>2040</v>
      </c>
      <c r="N429" t="s">
        <v>2041</v>
      </c>
      <c r="O429" t="s">
        <v>2042</v>
      </c>
      <c r="P429" t="s">
        <v>2043</v>
      </c>
    </row>
    <row r="430" spans="1:16" x14ac:dyDescent="0.25">
      <c r="A430" t="s">
        <v>12512</v>
      </c>
      <c r="B430" t="s">
        <v>12513</v>
      </c>
      <c r="C430" t="s">
        <v>8688</v>
      </c>
      <c r="D430" s="2">
        <v>1745</v>
      </c>
      <c r="E430" s="2">
        <v>2400</v>
      </c>
      <c r="F430" s="1">
        <v>0.27</v>
      </c>
      <c r="G430">
        <v>4.2</v>
      </c>
      <c r="H430" s="4">
        <v>14160</v>
      </c>
      <c r="I430" t="s">
        <v>12514</v>
      </c>
      <c r="J430" t="s">
        <v>12515</v>
      </c>
      <c r="K430" t="s">
        <v>12516</v>
      </c>
      <c r="L430" t="s">
        <v>12517</v>
      </c>
      <c r="M430" t="s">
        <v>12518</v>
      </c>
      <c r="N430" t="s">
        <v>12519</v>
      </c>
      <c r="O430" t="s">
        <v>12520</v>
      </c>
      <c r="P430" t="s">
        <v>12521</v>
      </c>
    </row>
    <row r="431" spans="1:16" x14ac:dyDescent="0.25">
      <c r="A431" t="s">
        <v>8676</v>
      </c>
      <c r="B431" t="s">
        <v>8677</v>
      </c>
      <c r="C431" t="s">
        <v>8563</v>
      </c>
      <c r="D431" s="2">
        <v>1464</v>
      </c>
      <c r="E431" s="2">
        <v>1650</v>
      </c>
      <c r="F431" s="1">
        <v>0.11</v>
      </c>
      <c r="G431">
        <v>4.0999999999999996</v>
      </c>
      <c r="H431" s="4">
        <v>14120</v>
      </c>
      <c r="I431" t="s">
        <v>8678</v>
      </c>
      <c r="J431" t="s">
        <v>8679</v>
      </c>
      <c r="K431" t="s">
        <v>8680</v>
      </c>
      <c r="L431" t="s">
        <v>8681</v>
      </c>
      <c r="M431" t="s">
        <v>8682</v>
      </c>
      <c r="N431" t="s">
        <v>8683</v>
      </c>
      <c r="O431" t="s">
        <v>8684</v>
      </c>
      <c r="P431" t="s">
        <v>8685</v>
      </c>
    </row>
    <row r="432" spans="1:16" x14ac:dyDescent="0.25">
      <c r="A432" t="s">
        <v>9211</v>
      </c>
      <c r="B432" t="s">
        <v>9212</v>
      </c>
      <c r="C432" t="s">
        <v>8710</v>
      </c>
      <c r="D432" s="2">
        <v>3249</v>
      </c>
      <c r="E432" s="2">
        <v>6295</v>
      </c>
      <c r="F432" s="1">
        <v>0.48</v>
      </c>
      <c r="G432">
        <v>3.8</v>
      </c>
      <c r="H432" s="4">
        <v>14062</v>
      </c>
      <c r="I432" t="s">
        <v>9213</v>
      </c>
      <c r="J432" t="s">
        <v>9214</v>
      </c>
      <c r="K432" t="s">
        <v>9215</v>
      </c>
      <c r="L432" t="s">
        <v>9216</v>
      </c>
      <c r="M432" t="s">
        <v>9217</v>
      </c>
      <c r="N432" t="s">
        <v>9218</v>
      </c>
      <c r="O432" t="s">
        <v>9219</v>
      </c>
      <c r="P432" t="s">
        <v>9220</v>
      </c>
    </row>
    <row r="433" spans="1:16" x14ac:dyDescent="0.25">
      <c r="A433" t="s">
        <v>8760</v>
      </c>
      <c r="B433" t="s">
        <v>8761</v>
      </c>
      <c r="C433" t="s">
        <v>8762</v>
      </c>
      <c r="D433" s="2">
        <v>1199</v>
      </c>
      <c r="E433" s="2">
        <v>2000</v>
      </c>
      <c r="F433" s="1">
        <v>0.4</v>
      </c>
      <c r="G433">
        <v>4</v>
      </c>
      <c r="H433" s="4">
        <v>14030</v>
      </c>
      <c r="I433" t="s">
        <v>8763</v>
      </c>
      <c r="J433" t="s">
        <v>8764</v>
      </c>
      <c r="K433" t="s">
        <v>8765</v>
      </c>
      <c r="L433" t="s">
        <v>8766</v>
      </c>
      <c r="M433" t="s">
        <v>8767</v>
      </c>
      <c r="N433" t="s">
        <v>8768</v>
      </c>
      <c r="O433" t="s">
        <v>8769</v>
      </c>
      <c r="P433" t="s">
        <v>8770</v>
      </c>
    </row>
    <row r="434" spans="1:16" x14ac:dyDescent="0.25">
      <c r="A434" t="s">
        <v>6971</v>
      </c>
      <c r="B434" t="s">
        <v>6972</v>
      </c>
      <c r="C434" t="s">
        <v>5647</v>
      </c>
      <c r="D434">
        <v>250</v>
      </c>
      <c r="E434">
        <v>250</v>
      </c>
      <c r="F434" s="1">
        <v>0</v>
      </c>
      <c r="G434">
        <v>3.9</v>
      </c>
      <c r="H434" s="4">
        <v>13971</v>
      </c>
      <c r="I434" t="s">
        <v>6973</v>
      </c>
      <c r="J434" t="s">
        <v>6974</v>
      </c>
      <c r="K434" t="s">
        <v>6975</v>
      </c>
      <c r="L434" t="s">
        <v>6976</v>
      </c>
      <c r="M434" t="s">
        <v>6977</v>
      </c>
      <c r="N434" t="s">
        <v>13056</v>
      </c>
      <c r="O434" t="s">
        <v>6978</v>
      </c>
      <c r="P434" t="s">
        <v>6979</v>
      </c>
    </row>
    <row r="435" spans="1:16" x14ac:dyDescent="0.25">
      <c r="A435" t="s">
        <v>8051</v>
      </c>
      <c r="B435" t="s">
        <v>8052</v>
      </c>
      <c r="C435" t="s">
        <v>5122</v>
      </c>
      <c r="D435">
        <v>657</v>
      </c>
      <c r="E435">
        <v>999</v>
      </c>
      <c r="F435" s="1">
        <v>0.34</v>
      </c>
      <c r="G435">
        <v>4.3</v>
      </c>
      <c r="H435" s="4">
        <v>13944</v>
      </c>
      <c r="I435" t="s">
        <v>8053</v>
      </c>
      <c r="J435" t="s">
        <v>8054</v>
      </c>
      <c r="K435" t="s">
        <v>8055</v>
      </c>
      <c r="L435" t="s">
        <v>8056</v>
      </c>
      <c r="M435" t="s">
        <v>8057</v>
      </c>
      <c r="N435" t="s">
        <v>8058</v>
      </c>
      <c r="O435" t="s">
        <v>8059</v>
      </c>
      <c r="P435" t="s">
        <v>8060</v>
      </c>
    </row>
    <row r="436" spans="1:16" x14ac:dyDescent="0.25">
      <c r="A436" t="s">
        <v>2946</v>
      </c>
      <c r="B436" t="s">
        <v>2947</v>
      </c>
      <c r="C436" t="s">
        <v>2948</v>
      </c>
      <c r="D436" s="2">
        <v>1799</v>
      </c>
      <c r="E436" s="2">
        <v>19999</v>
      </c>
      <c r="F436" s="1">
        <v>0.91</v>
      </c>
      <c r="G436">
        <v>4.2</v>
      </c>
      <c r="H436" s="4">
        <v>13937</v>
      </c>
      <c r="I436" t="s">
        <v>2949</v>
      </c>
      <c r="J436" t="s">
        <v>2950</v>
      </c>
      <c r="K436" t="s">
        <v>2951</v>
      </c>
      <c r="L436" t="s">
        <v>2952</v>
      </c>
      <c r="M436" t="s">
        <v>2953</v>
      </c>
      <c r="N436" t="s">
        <v>2954</v>
      </c>
      <c r="O436" t="s">
        <v>2955</v>
      </c>
      <c r="P436" t="s">
        <v>2956</v>
      </c>
    </row>
    <row r="437" spans="1:16" x14ac:dyDescent="0.25">
      <c r="A437" t="s">
        <v>3216</v>
      </c>
      <c r="B437" t="s">
        <v>2947</v>
      </c>
      <c r="C437" t="s">
        <v>2948</v>
      </c>
      <c r="D437" s="2">
        <v>1799</v>
      </c>
      <c r="E437" s="2">
        <v>19999</v>
      </c>
      <c r="F437" s="1">
        <v>0.91</v>
      </c>
      <c r="G437">
        <v>4.2</v>
      </c>
      <c r="H437" s="4">
        <v>13937</v>
      </c>
      <c r="I437" t="s">
        <v>3217</v>
      </c>
      <c r="J437" t="s">
        <v>2950</v>
      </c>
      <c r="K437" t="s">
        <v>2951</v>
      </c>
      <c r="L437" t="s">
        <v>2952</v>
      </c>
      <c r="M437" t="s">
        <v>2953</v>
      </c>
      <c r="N437" t="s">
        <v>2954</v>
      </c>
      <c r="O437" t="s">
        <v>3218</v>
      </c>
      <c r="P437" t="s">
        <v>3219</v>
      </c>
    </row>
    <row r="438" spans="1:16" x14ac:dyDescent="0.25">
      <c r="A438" t="s">
        <v>3245</v>
      </c>
      <c r="B438" t="s">
        <v>2947</v>
      </c>
      <c r="C438" t="s">
        <v>2948</v>
      </c>
      <c r="D438" s="2">
        <v>1799</v>
      </c>
      <c r="E438" s="2">
        <v>19999</v>
      </c>
      <c r="F438" s="1">
        <v>0.91</v>
      </c>
      <c r="G438">
        <v>4.2</v>
      </c>
      <c r="H438" s="4">
        <v>13937</v>
      </c>
      <c r="I438" t="s">
        <v>3217</v>
      </c>
      <c r="J438" t="s">
        <v>2950</v>
      </c>
      <c r="K438" t="s">
        <v>2951</v>
      </c>
      <c r="L438" t="s">
        <v>2952</v>
      </c>
      <c r="M438" t="s">
        <v>2953</v>
      </c>
      <c r="N438" t="s">
        <v>2954</v>
      </c>
      <c r="O438" t="s">
        <v>3246</v>
      </c>
      <c r="P438" t="s">
        <v>3247</v>
      </c>
    </row>
    <row r="439" spans="1:16" x14ac:dyDescent="0.25">
      <c r="A439" t="s">
        <v>3265</v>
      </c>
      <c r="B439" t="s">
        <v>2947</v>
      </c>
      <c r="C439" t="s">
        <v>2948</v>
      </c>
      <c r="D439" s="2">
        <v>1799</v>
      </c>
      <c r="E439" s="2">
        <v>19999</v>
      </c>
      <c r="F439" s="1">
        <v>0.91</v>
      </c>
      <c r="G439">
        <v>4.2</v>
      </c>
      <c r="H439" s="4">
        <v>13937</v>
      </c>
      <c r="I439" t="s">
        <v>3266</v>
      </c>
      <c r="J439" t="s">
        <v>2950</v>
      </c>
      <c r="K439" t="s">
        <v>2951</v>
      </c>
      <c r="L439" t="s">
        <v>2952</v>
      </c>
      <c r="M439" t="s">
        <v>2953</v>
      </c>
      <c r="N439" t="s">
        <v>2954</v>
      </c>
      <c r="O439" t="s">
        <v>3267</v>
      </c>
      <c r="P439" t="s">
        <v>3268</v>
      </c>
    </row>
    <row r="440" spans="1:16" x14ac:dyDescent="0.25">
      <c r="A440" t="s">
        <v>3316</v>
      </c>
      <c r="B440" t="s">
        <v>2947</v>
      </c>
      <c r="C440" t="s">
        <v>2948</v>
      </c>
      <c r="D440" s="2">
        <v>1799</v>
      </c>
      <c r="E440" s="2">
        <v>19999</v>
      </c>
      <c r="F440" s="1">
        <v>0.91</v>
      </c>
      <c r="G440">
        <v>4.2</v>
      </c>
      <c r="H440" s="4">
        <v>13937</v>
      </c>
      <c r="I440" t="s">
        <v>2949</v>
      </c>
      <c r="J440" t="s">
        <v>2950</v>
      </c>
      <c r="K440" t="s">
        <v>2951</v>
      </c>
      <c r="L440" t="s">
        <v>2952</v>
      </c>
      <c r="M440" t="s">
        <v>2953</v>
      </c>
      <c r="N440" t="s">
        <v>2954</v>
      </c>
      <c r="O440" t="s">
        <v>3317</v>
      </c>
      <c r="P440" t="s">
        <v>3318</v>
      </c>
    </row>
    <row r="441" spans="1:16" x14ac:dyDescent="0.25">
      <c r="A441" t="s">
        <v>5717</v>
      </c>
      <c r="B441" t="s">
        <v>5718</v>
      </c>
      <c r="C441" t="s">
        <v>4425</v>
      </c>
      <c r="D441">
        <v>745</v>
      </c>
      <c r="E441">
        <v>795</v>
      </c>
      <c r="F441" s="1">
        <v>0.06</v>
      </c>
      <c r="G441">
        <v>4</v>
      </c>
      <c r="H441" s="4">
        <v>13797</v>
      </c>
      <c r="I441" t="s">
        <v>5719</v>
      </c>
      <c r="J441" t="s">
        <v>5720</v>
      </c>
      <c r="K441" t="s">
        <v>5721</v>
      </c>
      <c r="L441" t="s">
        <v>5722</v>
      </c>
      <c r="M441" t="s">
        <v>5723</v>
      </c>
      <c r="N441" t="s">
        <v>5724</v>
      </c>
      <c r="O441" t="s">
        <v>5725</v>
      </c>
      <c r="P441" t="s">
        <v>5726</v>
      </c>
    </row>
    <row r="442" spans="1:16" x14ac:dyDescent="0.25">
      <c r="A442" t="s">
        <v>8337</v>
      </c>
      <c r="B442" t="s">
        <v>8338</v>
      </c>
      <c r="C442" t="s">
        <v>5829</v>
      </c>
      <c r="D442">
        <v>39</v>
      </c>
      <c r="E442">
        <v>39</v>
      </c>
      <c r="F442" s="1">
        <v>0</v>
      </c>
      <c r="G442">
        <v>3.6</v>
      </c>
      <c r="H442" s="4">
        <v>13572</v>
      </c>
      <c r="I442" t="s">
        <v>8155</v>
      </c>
      <c r="J442" t="s">
        <v>8339</v>
      </c>
      <c r="K442" t="s">
        <v>8340</v>
      </c>
      <c r="L442" t="s">
        <v>8341</v>
      </c>
      <c r="M442" t="s">
        <v>8342</v>
      </c>
      <c r="N442" t="s">
        <v>8343</v>
      </c>
      <c r="O442" t="s">
        <v>8344</v>
      </c>
      <c r="P442" t="s">
        <v>8345</v>
      </c>
    </row>
    <row r="443" spans="1:16" x14ac:dyDescent="0.25">
      <c r="A443" t="s">
        <v>5367</v>
      </c>
      <c r="B443" t="s">
        <v>5368</v>
      </c>
      <c r="C443" t="s">
        <v>5369</v>
      </c>
      <c r="D443">
        <v>199</v>
      </c>
      <c r="E443">
        <v>599</v>
      </c>
      <c r="F443" s="1">
        <v>0.67</v>
      </c>
      <c r="G443">
        <v>4.5</v>
      </c>
      <c r="H443" s="4">
        <v>13568</v>
      </c>
      <c r="I443" t="s">
        <v>5370</v>
      </c>
      <c r="J443" t="s">
        <v>5371</v>
      </c>
      <c r="K443" t="s">
        <v>5372</v>
      </c>
      <c r="L443" t="s">
        <v>5373</v>
      </c>
      <c r="M443" t="s">
        <v>5374</v>
      </c>
      <c r="N443" t="s">
        <v>5375</v>
      </c>
      <c r="O443" t="s">
        <v>5376</v>
      </c>
      <c r="P443" t="s">
        <v>5377</v>
      </c>
    </row>
    <row r="444" spans="1:16" x14ac:dyDescent="0.25">
      <c r="A444" t="s">
        <v>356</v>
      </c>
      <c r="B444" t="s">
        <v>357</v>
      </c>
      <c r="C444" t="s">
        <v>18</v>
      </c>
      <c r="D444">
        <v>899</v>
      </c>
      <c r="E444" s="2">
        <v>1900</v>
      </c>
      <c r="F444" s="1">
        <v>0.53</v>
      </c>
      <c r="G444">
        <v>4.4000000000000004</v>
      </c>
      <c r="H444" s="4">
        <v>13552</v>
      </c>
      <c r="I444" t="s">
        <v>358</v>
      </c>
      <c r="J444" t="s">
        <v>359</v>
      </c>
      <c r="K444" t="s">
        <v>360</v>
      </c>
      <c r="L444" t="s">
        <v>361</v>
      </c>
      <c r="M444" t="s">
        <v>362</v>
      </c>
      <c r="N444" t="s">
        <v>363</v>
      </c>
      <c r="O444" t="s">
        <v>364</v>
      </c>
      <c r="P444" t="s">
        <v>365</v>
      </c>
    </row>
    <row r="445" spans="1:16" x14ac:dyDescent="0.25">
      <c r="A445" t="s">
        <v>1626</v>
      </c>
      <c r="B445" t="s">
        <v>1627</v>
      </c>
      <c r="C445" t="s">
        <v>18</v>
      </c>
      <c r="D445">
        <v>949</v>
      </c>
      <c r="E445" s="2">
        <v>1999</v>
      </c>
      <c r="F445" s="1">
        <v>0.53</v>
      </c>
      <c r="G445">
        <v>4.4000000000000004</v>
      </c>
      <c r="H445" s="4">
        <v>13552</v>
      </c>
      <c r="I445" t="s">
        <v>1628</v>
      </c>
      <c r="J445" t="s">
        <v>359</v>
      </c>
      <c r="K445" t="s">
        <v>360</v>
      </c>
      <c r="L445" t="s">
        <v>361</v>
      </c>
      <c r="M445" t="s">
        <v>362</v>
      </c>
      <c r="N445" t="s">
        <v>363</v>
      </c>
      <c r="O445" t="s">
        <v>1629</v>
      </c>
      <c r="P445" t="s">
        <v>1630</v>
      </c>
    </row>
    <row r="446" spans="1:16" x14ac:dyDescent="0.25">
      <c r="A446" t="s">
        <v>1651</v>
      </c>
      <c r="B446" t="s">
        <v>1652</v>
      </c>
      <c r="C446" t="s">
        <v>18</v>
      </c>
      <c r="D446">
        <v>949</v>
      </c>
      <c r="E446" s="2">
        <v>1999</v>
      </c>
      <c r="F446" s="1">
        <v>0.53</v>
      </c>
      <c r="G446">
        <v>4.4000000000000004</v>
      </c>
      <c r="H446" s="4">
        <v>13552</v>
      </c>
      <c r="I446" t="s">
        <v>1653</v>
      </c>
      <c r="J446" t="s">
        <v>359</v>
      </c>
      <c r="K446" t="s">
        <v>360</v>
      </c>
      <c r="L446" t="s">
        <v>361</v>
      </c>
      <c r="M446" t="s">
        <v>362</v>
      </c>
      <c r="N446" t="s">
        <v>363</v>
      </c>
      <c r="O446" t="s">
        <v>1654</v>
      </c>
      <c r="P446" t="s">
        <v>1655</v>
      </c>
    </row>
    <row r="447" spans="1:16" x14ac:dyDescent="0.25">
      <c r="A447" t="s">
        <v>356</v>
      </c>
      <c r="B447" t="s">
        <v>357</v>
      </c>
      <c r="C447" t="s">
        <v>18</v>
      </c>
      <c r="D447">
        <v>899</v>
      </c>
      <c r="E447" s="2">
        <v>1900</v>
      </c>
      <c r="F447" s="1">
        <v>0.53</v>
      </c>
      <c r="G447">
        <v>4.4000000000000004</v>
      </c>
      <c r="H447" s="4">
        <v>13552</v>
      </c>
      <c r="I447" t="s">
        <v>358</v>
      </c>
      <c r="J447" t="s">
        <v>359</v>
      </c>
      <c r="K447" t="s">
        <v>360</v>
      </c>
      <c r="L447" t="s">
        <v>361</v>
      </c>
      <c r="M447" t="s">
        <v>362</v>
      </c>
      <c r="N447" t="s">
        <v>363</v>
      </c>
      <c r="O447" t="s">
        <v>4271</v>
      </c>
      <c r="P447" t="s">
        <v>4272</v>
      </c>
    </row>
    <row r="448" spans="1:16" x14ac:dyDescent="0.25">
      <c r="A448" t="s">
        <v>356</v>
      </c>
      <c r="B448" t="s">
        <v>357</v>
      </c>
      <c r="C448" t="s">
        <v>18</v>
      </c>
      <c r="D448">
        <v>899</v>
      </c>
      <c r="E448" s="2">
        <v>1900</v>
      </c>
      <c r="F448" s="1">
        <v>0.53</v>
      </c>
      <c r="G448">
        <v>4.4000000000000004</v>
      </c>
      <c r="H448" s="4">
        <v>13552</v>
      </c>
      <c r="I448" t="s">
        <v>358</v>
      </c>
      <c r="J448" t="s">
        <v>359</v>
      </c>
      <c r="K448" t="s">
        <v>360</v>
      </c>
      <c r="L448" t="s">
        <v>361</v>
      </c>
      <c r="M448" t="s">
        <v>362</v>
      </c>
      <c r="N448" t="s">
        <v>363</v>
      </c>
      <c r="O448" t="s">
        <v>6990</v>
      </c>
      <c r="P448" t="s">
        <v>6991</v>
      </c>
    </row>
    <row r="449" spans="1:16" x14ac:dyDescent="0.25">
      <c r="A449" t="s">
        <v>7315</v>
      </c>
      <c r="B449" t="s">
        <v>7316</v>
      </c>
      <c r="C449" t="s">
        <v>4856</v>
      </c>
      <c r="D449" s="2">
        <v>3303</v>
      </c>
      <c r="E449" s="2">
        <v>4699</v>
      </c>
      <c r="F449" s="1">
        <v>0.3</v>
      </c>
      <c r="G449">
        <v>4.4000000000000004</v>
      </c>
      <c r="H449" s="4">
        <v>13544</v>
      </c>
      <c r="I449" t="s">
        <v>7317</v>
      </c>
      <c r="J449" t="s">
        <v>7318</v>
      </c>
      <c r="K449" t="s">
        <v>7319</v>
      </c>
      <c r="L449" t="s">
        <v>7320</v>
      </c>
      <c r="M449" t="s">
        <v>7321</v>
      </c>
      <c r="N449" t="s">
        <v>7322</v>
      </c>
      <c r="O449" t="s">
        <v>7323</v>
      </c>
      <c r="P449" t="s">
        <v>7324</v>
      </c>
    </row>
    <row r="450" spans="1:16" x14ac:dyDescent="0.25">
      <c r="A450" t="s">
        <v>9794</v>
      </c>
      <c r="B450" t="s">
        <v>9795</v>
      </c>
      <c r="C450" t="s">
        <v>9695</v>
      </c>
      <c r="D450" s="2">
        <v>2719</v>
      </c>
      <c r="E450" s="2">
        <v>3945</v>
      </c>
      <c r="F450" s="1">
        <v>0.31</v>
      </c>
      <c r="G450">
        <v>3.7</v>
      </c>
      <c r="H450" s="4">
        <v>13406</v>
      </c>
      <c r="I450" t="s">
        <v>9796</v>
      </c>
      <c r="J450" t="s">
        <v>9797</v>
      </c>
      <c r="K450" t="s">
        <v>9798</v>
      </c>
      <c r="L450" t="s">
        <v>9799</v>
      </c>
      <c r="M450" t="s">
        <v>9800</v>
      </c>
      <c r="N450" t="s">
        <v>9801</v>
      </c>
      <c r="O450" t="s">
        <v>9802</v>
      </c>
      <c r="P450" t="s">
        <v>9803</v>
      </c>
    </row>
    <row r="451" spans="1:16" x14ac:dyDescent="0.25">
      <c r="A451" t="s">
        <v>112</v>
      </c>
      <c r="B451" t="s">
        <v>113</v>
      </c>
      <c r="C451" t="s">
        <v>18</v>
      </c>
      <c r="D451">
        <v>154</v>
      </c>
      <c r="E451">
        <v>339</v>
      </c>
      <c r="F451" s="1">
        <v>0.55000000000000004</v>
      </c>
      <c r="G451">
        <v>4.3</v>
      </c>
      <c r="H451" s="4">
        <v>13391</v>
      </c>
      <c r="I451" t="s">
        <v>114</v>
      </c>
      <c r="J451" t="s">
        <v>115</v>
      </c>
      <c r="K451" t="s">
        <v>116</v>
      </c>
      <c r="L451" t="s">
        <v>117</v>
      </c>
      <c r="M451" t="s">
        <v>118</v>
      </c>
      <c r="N451" t="s">
        <v>119</v>
      </c>
      <c r="O451" t="s">
        <v>120</v>
      </c>
      <c r="P451" t="s">
        <v>121</v>
      </c>
    </row>
    <row r="452" spans="1:16" x14ac:dyDescent="0.25">
      <c r="A452" t="s">
        <v>112</v>
      </c>
      <c r="B452" t="s">
        <v>113</v>
      </c>
      <c r="C452" t="s">
        <v>18</v>
      </c>
      <c r="D452">
        <v>154</v>
      </c>
      <c r="E452">
        <v>339</v>
      </c>
      <c r="F452" s="1">
        <v>0.55000000000000004</v>
      </c>
      <c r="G452">
        <v>4.3</v>
      </c>
      <c r="H452" s="4">
        <v>13391</v>
      </c>
      <c r="I452" t="s">
        <v>1043</v>
      </c>
      <c r="J452" t="s">
        <v>115</v>
      </c>
      <c r="K452" t="s">
        <v>116</v>
      </c>
      <c r="L452" t="s">
        <v>117</v>
      </c>
      <c r="M452" t="s">
        <v>118</v>
      </c>
      <c r="N452" t="s">
        <v>119</v>
      </c>
      <c r="O452" t="s">
        <v>120</v>
      </c>
      <c r="P452" t="s">
        <v>3657</v>
      </c>
    </row>
    <row r="453" spans="1:16" x14ac:dyDescent="0.25">
      <c r="A453" t="s">
        <v>112</v>
      </c>
      <c r="B453" t="s">
        <v>113</v>
      </c>
      <c r="C453" t="s">
        <v>18</v>
      </c>
      <c r="D453">
        <v>154</v>
      </c>
      <c r="E453">
        <v>339</v>
      </c>
      <c r="F453" s="1">
        <v>0.55000000000000004</v>
      </c>
      <c r="G453">
        <v>4.3</v>
      </c>
      <c r="H453" s="4">
        <v>13391</v>
      </c>
      <c r="I453" t="s">
        <v>114</v>
      </c>
      <c r="J453" t="s">
        <v>115</v>
      </c>
      <c r="K453" t="s">
        <v>116</v>
      </c>
      <c r="L453" t="s">
        <v>117</v>
      </c>
      <c r="M453" t="s">
        <v>118</v>
      </c>
      <c r="N453" t="s">
        <v>119</v>
      </c>
      <c r="O453" t="s">
        <v>5527</v>
      </c>
      <c r="P453" t="s">
        <v>5528</v>
      </c>
    </row>
    <row r="454" spans="1:16" x14ac:dyDescent="0.25">
      <c r="A454" t="s">
        <v>8550</v>
      </c>
      <c r="B454" t="s">
        <v>8551</v>
      </c>
      <c r="C454" t="s">
        <v>8552</v>
      </c>
      <c r="D454" s="2">
        <v>1199</v>
      </c>
      <c r="E454" s="2">
        <v>1695</v>
      </c>
      <c r="F454" s="1">
        <v>0.28999999999999998</v>
      </c>
      <c r="G454">
        <v>3.6</v>
      </c>
      <c r="H454" s="4">
        <v>13300</v>
      </c>
      <c r="I454" t="s">
        <v>8553</v>
      </c>
      <c r="J454" t="s">
        <v>8554</v>
      </c>
      <c r="K454" t="s">
        <v>8555</v>
      </c>
      <c r="L454" t="s">
        <v>8556</v>
      </c>
      <c r="M454" t="s">
        <v>8557</v>
      </c>
      <c r="N454" t="s">
        <v>8558</v>
      </c>
      <c r="O454" t="s">
        <v>8559</v>
      </c>
      <c r="P454" t="s">
        <v>8560</v>
      </c>
    </row>
    <row r="455" spans="1:16" x14ac:dyDescent="0.25">
      <c r="A455" t="s">
        <v>10770</v>
      </c>
      <c r="B455" t="s">
        <v>10771</v>
      </c>
      <c r="C455" t="s">
        <v>10266</v>
      </c>
      <c r="D455" s="2">
        <v>9799</v>
      </c>
      <c r="E455" s="2">
        <v>12150</v>
      </c>
      <c r="F455" s="1">
        <v>0.19</v>
      </c>
      <c r="G455">
        <v>4.3</v>
      </c>
      <c r="H455" s="4">
        <v>13251</v>
      </c>
      <c r="I455" t="s">
        <v>13070</v>
      </c>
      <c r="J455" t="s">
        <v>10772</v>
      </c>
      <c r="K455" t="s">
        <v>10773</v>
      </c>
      <c r="L455" t="s">
        <v>10774</v>
      </c>
      <c r="M455" t="s">
        <v>10775</v>
      </c>
      <c r="N455" t="s">
        <v>10776</v>
      </c>
      <c r="O455" t="s">
        <v>10777</v>
      </c>
      <c r="P455" t="s">
        <v>10778</v>
      </c>
    </row>
    <row r="456" spans="1:16" x14ac:dyDescent="0.25">
      <c r="A456" t="s">
        <v>9642</v>
      </c>
      <c r="B456" t="s">
        <v>9643</v>
      </c>
      <c r="C456" t="s">
        <v>9644</v>
      </c>
      <c r="D456" s="2">
        <v>1130</v>
      </c>
      <c r="E456" s="2">
        <v>1130</v>
      </c>
      <c r="F456" s="1">
        <v>0</v>
      </c>
      <c r="G456">
        <v>4.2</v>
      </c>
      <c r="H456" s="4">
        <v>13250</v>
      </c>
      <c r="I456" t="s">
        <v>9645</v>
      </c>
      <c r="J456" t="s">
        <v>9646</v>
      </c>
      <c r="K456" t="s">
        <v>9647</v>
      </c>
      <c r="L456" t="s">
        <v>9648</v>
      </c>
      <c r="M456" t="s">
        <v>9649</v>
      </c>
      <c r="N456" t="s">
        <v>9650</v>
      </c>
      <c r="O456" t="s">
        <v>9651</v>
      </c>
      <c r="P456" t="s">
        <v>9652</v>
      </c>
    </row>
    <row r="457" spans="1:16" x14ac:dyDescent="0.25">
      <c r="A457" t="s">
        <v>3333</v>
      </c>
      <c r="B457" t="s">
        <v>3334</v>
      </c>
      <c r="C457" t="s">
        <v>2990</v>
      </c>
      <c r="D457" s="2">
        <v>12999</v>
      </c>
      <c r="E457" s="2">
        <v>15999</v>
      </c>
      <c r="F457" s="1">
        <v>0.19</v>
      </c>
      <c r="G457">
        <v>4.2</v>
      </c>
      <c r="H457" s="4">
        <v>13246</v>
      </c>
      <c r="I457" t="s">
        <v>3335</v>
      </c>
      <c r="J457" t="s">
        <v>3336</v>
      </c>
      <c r="K457" t="s">
        <v>3337</v>
      </c>
      <c r="L457" t="s">
        <v>3338</v>
      </c>
      <c r="M457" t="s">
        <v>3339</v>
      </c>
      <c r="N457" t="s">
        <v>3340</v>
      </c>
      <c r="O457" t="s">
        <v>3341</v>
      </c>
      <c r="P457" t="s">
        <v>3342</v>
      </c>
    </row>
    <row r="458" spans="1:16" x14ac:dyDescent="0.25">
      <c r="A458" t="s">
        <v>7884</v>
      </c>
      <c r="B458" t="s">
        <v>7885</v>
      </c>
      <c r="C458" t="s">
        <v>7796</v>
      </c>
      <c r="D458">
        <v>749</v>
      </c>
      <c r="E458" s="2">
        <v>1799</v>
      </c>
      <c r="F458" s="1">
        <v>0.57999999999999996</v>
      </c>
      <c r="G458">
        <v>4</v>
      </c>
      <c r="H458" s="4">
        <v>13199</v>
      </c>
      <c r="I458" t="s">
        <v>7886</v>
      </c>
      <c r="J458" t="s">
        <v>7887</v>
      </c>
      <c r="K458" t="s">
        <v>7888</v>
      </c>
      <c r="L458" t="s">
        <v>7889</v>
      </c>
      <c r="M458" t="s">
        <v>7890</v>
      </c>
      <c r="N458" t="s">
        <v>13062</v>
      </c>
      <c r="O458" t="s">
        <v>7891</v>
      </c>
      <c r="P458" t="s">
        <v>7892</v>
      </c>
    </row>
    <row r="459" spans="1:16" x14ac:dyDescent="0.25">
      <c r="A459" t="s">
        <v>9744</v>
      </c>
      <c r="B459" t="s">
        <v>9745</v>
      </c>
      <c r="C459" t="s">
        <v>8844</v>
      </c>
      <c r="D459">
        <v>610</v>
      </c>
      <c r="E459">
        <v>825</v>
      </c>
      <c r="F459" s="1">
        <v>0.26</v>
      </c>
      <c r="G459">
        <v>4.0999999999999996</v>
      </c>
      <c r="H459" s="4">
        <v>13165</v>
      </c>
      <c r="I459" t="s">
        <v>9746</v>
      </c>
      <c r="J459" t="s">
        <v>9747</v>
      </c>
      <c r="K459" t="s">
        <v>9748</v>
      </c>
      <c r="L459" t="s">
        <v>9749</v>
      </c>
      <c r="M459" t="s">
        <v>9750</v>
      </c>
      <c r="N459" t="s">
        <v>9751</v>
      </c>
      <c r="O459" t="s">
        <v>9752</v>
      </c>
      <c r="P459" t="s">
        <v>9753</v>
      </c>
    </row>
    <row r="460" spans="1:16" x14ac:dyDescent="0.25">
      <c r="A460" t="s">
        <v>10244</v>
      </c>
      <c r="B460" t="s">
        <v>10245</v>
      </c>
      <c r="C460" t="s">
        <v>9061</v>
      </c>
      <c r="D460">
        <v>260</v>
      </c>
      <c r="E460">
        <v>350</v>
      </c>
      <c r="F460" s="1">
        <v>0.26</v>
      </c>
      <c r="G460">
        <v>3.9</v>
      </c>
      <c r="H460" s="4">
        <v>13127</v>
      </c>
      <c r="I460" t="s">
        <v>10246</v>
      </c>
      <c r="J460" t="s">
        <v>10247</v>
      </c>
      <c r="K460" t="s">
        <v>10248</v>
      </c>
      <c r="L460" t="s">
        <v>10249</v>
      </c>
      <c r="M460" t="s">
        <v>10250</v>
      </c>
      <c r="N460" t="s">
        <v>10251</v>
      </c>
      <c r="O460" t="s">
        <v>10252</v>
      </c>
      <c r="P460" t="s">
        <v>10253</v>
      </c>
    </row>
    <row r="461" spans="1:16" x14ac:dyDescent="0.25">
      <c r="A461" t="s">
        <v>951</v>
      </c>
      <c r="B461" t="s">
        <v>952</v>
      </c>
      <c r="C461" t="s">
        <v>18</v>
      </c>
      <c r="D461">
        <v>349</v>
      </c>
      <c r="E461">
        <v>999</v>
      </c>
      <c r="F461" s="1">
        <v>0.65</v>
      </c>
      <c r="G461">
        <v>4.2</v>
      </c>
      <c r="H461" s="4">
        <v>13120</v>
      </c>
      <c r="I461" t="s">
        <v>953</v>
      </c>
      <c r="J461" t="s">
        <v>954</v>
      </c>
      <c r="K461" t="s">
        <v>955</v>
      </c>
      <c r="L461" t="s">
        <v>956</v>
      </c>
      <c r="M461" t="s">
        <v>957</v>
      </c>
      <c r="N461" t="s">
        <v>958</v>
      </c>
      <c r="O461" t="s">
        <v>959</v>
      </c>
      <c r="P461" t="s">
        <v>960</v>
      </c>
    </row>
    <row r="462" spans="1:16" x14ac:dyDescent="0.25">
      <c r="A462" t="s">
        <v>1486</v>
      </c>
      <c r="B462" t="s">
        <v>1487</v>
      </c>
      <c r="C462" t="s">
        <v>18</v>
      </c>
      <c r="D462">
        <v>399</v>
      </c>
      <c r="E462" s="2">
        <v>1299</v>
      </c>
      <c r="F462" s="1">
        <v>0.69</v>
      </c>
      <c r="G462">
        <v>4.2</v>
      </c>
      <c r="H462" s="4">
        <v>13120</v>
      </c>
      <c r="I462" t="s">
        <v>1488</v>
      </c>
      <c r="J462" t="s">
        <v>954</v>
      </c>
      <c r="K462" t="s">
        <v>955</v>
      </c>
      <c r="L462" t="s">
        <v>956</v>
      </c>
      <c r="M462" t="s">
        <v>957</v>
      </c>
      <c r="N462" t="s">
        <v>958</v>
      </c>
      <c r="O462" t="s">
        <v>1489</v>
      </c>
      <c r="P462" t="s">
        <v>1490</v>
      </c>
    </row>
    <row r="463" spans="1:16" x14ac:dyDescent="0.25">
      <c r="A463" t="s">
        <v>7659</v>
      </c>
      <c r="B463" t="s">
        <v>7660</v>
      </c>
      <c r="C463" t="s">
        <v>5454</v>
      </c>
      <c r="D463">
        <v>649</v>
      </c>
      <c r="E463" s="2">
        <v>2499</v>
      </c>
      <c r="F463" s="1">
        <v>0.74</v>
      </c>
      <c r="G463">
        <v>3.9</v>
      </c>
      <c r="H463" s="4">
        <v>13049</v>
      </c>
      <c r="I463" t="s">
        <v>7661</v>
      </c>
      <c r="J463" t="s">
        <v>7662</v>
      </c>
      <c r="K463" t="s">
        <v>7663</v>
      </c>
      <c r="L463" t="s">
        <v>7664</v>
      </c>
      <c r="M463" t="s">
        <v>7665</v>
      </c>
      <c r="N463" t="s">
        <v>13059</v>
      </c>
      <c r="O463" t="s">
        <v>7666</v>
      </c>
      <c r="P463" t="s">
        <v>7667</v>
      </c>
    </row>
    <row r="464" spans="1:16" x14ac:dyDescent="0.25">
      <c r="A464" t="s">
        <v>183</v>
      </c>
      <c r="B464" t="s">
        <v>184</v>
      </c>
      <c r="C464" t="s">
        <v>18</v>
      </c>
      <c r="D464">
        <v>199</v>
      </c>
      <c r="E464">
        <v>499</v>
      </c>
      <c r="F464" s="1">
        <v>0.6</v>
      </c>
      <c r="G464">
        <v>4.0999999999999996</v>
      </c>
      <c r="H464" s="4">
        <v>13045</v>
      </c>
      <c r="I464" t="s">
        <v>185</v>
      </c>
      <c r="J464" t="s">
        <v>186</v>
      </c>
      <c r="K464" t="s">
        <v>187</v>
      </c>
      <c r="L464" t="s">
        <v>188</v>
      </c>
      <c r="M464" t="s">
        <v>189</v>
      </c>
      <c r="N464" t="s">
        <v>190</v>
      </c>
      <c r="O464" t="s">
        <v>191</v>
      </c>
      <c r="P464" t="s">
        <v>192</v>
      </c>
    </row>
    <row r="465" spans="1:16" x14ac:dyDescent="0.25">
      <c r="A465" t="s">
        <v>183</v>
      </c>
      <c r="B465" t="s">
        <v>184</v>
      </c>
      <c r="C465" t="s">
        <v>18</v>
      </c>
      <c r="D465">
        <v>199</v>
      </c>
      <c r="E465">
        <v>499</v>
      </c>
      <c r="F465" s="1">
        <v>0.6</v>
      </c>
      <c r="G465">
        <v>4.0999999999999996</v>
      </c>
      <c r="H465" s="4">
        <v>13045</v>
      </c>
      <c r="I465" t="s">
        <v>185</v>
      </c>
      <c r="J465" t="s">
        <v>3949</v>
      </c>
      <c r="K465" t="s">
        <v>3950</v>
      </c>
      <c r="L465" t="s">
        <v>3951</v>
      </c>
      <c r="M465" t="s">
        <v>3952</v>
      </c>
      <c r="N465" t="s">
        <v>3953</v>
      </c>
      <c r="O465" t="s">
        <v>3954</v>
      </c>
      <c r="P465" t="s">
        <v>3955</v>
      </c>
    </row>
    <row r="466" spans="1:16" x14ac:dyDescent="0.25">
      <c r="A466" t="s">
        <v>9070</v>
      </c>
      <c r="B466" t="s">
        <v>9071</v>
      </c>
      <c r="C466" t="s">
        <v>8699</v>
      </c>
      <c r="D466">
        <v>549</v>
      </c>
      <c r="E466" s="2">
        <v>1090</v>
      </c>
      <c r="F466" s="1">
        <v>0.5</v>
      </c>
      <c r="G466">
        <v>4.2</v>
      </c>
      <c r="H466" s="4">
        <v>13029</v>
      </c>
      <c r="I466" t="s">
        <v>9072</v>
      </c>
      <c r="J466" t="s">
        <v>9073</v>
      </c>
      <c r="K466" t="s">
        <v>9074</v>
      </c>
      <c r="L466" t="s">
        <v>9075</v>
      </c>
      <c r="M466" t="s">
        <v>9076</v>
      </c>
      <c r="N466" t="s">
        <v>9077</v>
      </c>
      <c r="O466" t="s">
        <v>9078</v>
      </c>
      <c r="P466" t="s">
        <v>9079</v>
      </c>
    </row>
    <row r="467" spans="1:16" x14ac:dyDescent="0.25">
      <c r="A467" t="s">
        <v>9589</v>
      </c>
      <c r="B467" t="s">
        <v>9590</v>
      </c>
      <c r="C467" t="s">
        <v>9591</v>
      </c>
      <c r="D467">
        <v>999</v>
      </c>
      <c r="E467" s="2">
        <v>1490</v>
      </c>
      <c r="F467" s="1">
        <v>0.33</v>
      </c>
      <c r="G467">
        <v>4.0999999999999996</v>
      </c>
      <c r="H467" s="4">
        <v>12999</v>
      </c>
      <c r="I467" t="s">
        <v>9592</v>
      </c>
      <c r="J467" t="s">
        <v>9593</v>
      </c>
      <c r="K467" t="s">
        <v>9594</v>
      </c>
      <c r="L467" t="s">
        <v>9595</v>
      </c>
      <c r="M467" t="s">
        <v>9596</v>
      </c>
      <c r="N467" t="s">
        <v>9597</v>
      </c>
      <c r="O467" t="s">
        <v>9598</v>
      </c>
      <c r="P467" t="s">
        <v>9599</v>
      </c>
    </row>
    <row r="468" spans="1:16" x14ac:dyDescent="0.25">
      <c r="A468" t="s">
        <v>7233</v>
      </c>
      <c r="B468" t="s">
        <v>7234</v>
      </c>
      <c r="C468" t="s">
        <v>3066</v>
      </c>
      <c r="D468" s="2">
        <v>1099</v>
      </c>
      <c r="E468" s="2">
        <v>5999</v>
      </c>
      <c r="F468" s="1">
        <v>0.82</v>
      </c>
      <c r="G468">
        <v>3.5</v>
      </c>
      <c r="H468" s="4">
        <v>12966</v>
      </c>
      <c r="I468" t="s">
        <v>5296</v>
      </c>
      <c r="J468" t="s">
        <v>7235</v>
      </c>
      <c r="K468" t="s">
        <v>7236</v>
      </c>
      <c r="L468" t="s">
        <v>7237</v>
      </c>
      <c r="M468" t="s">
        <v>7238</v>
      </c>
      <c r="N468" t="s">
        <v>7239</v>
      </c>
      <c r="O468" t="s">
        <v>7240</v>
      </c>
      <c r="P468" t="s">
        <v>7241</v>
      </c>
    </row>
    <row r="469" spans="1:16" x14ac:dyDescent="0.25">
      <c r="A469" t="s">
        <v>5410</v>
      </c>
      <c r="B469" t="s">
        <v>5411</v>
      </c>
      <c r="C469" t="s">
        <v>5412</v>
      </c>
      <c r="D469">
        <v>799</v>
      </c>
      <c r="E469" s="2">
        <v>1999</v>
      </c>
      <c r="F469" s="1">
        <v>0.6</v>
      </c>
      <c r="G469">
        <v>3.8</v>
      </c>
      <c r="H469" s="4">
        <v>12958</v>
      </c>
      <c r="I469" t="s">
        <v>5413</v>
      </c>
      <c r="J469" t="s">
        <v>5414</v>
      </c>
      <c r="K469" t="s">
        <v>5415</v>
      </c>
      <c r="L469" t="s">
        <v>5416</v>
      </c>
      <c r="M469" t="s">
        <v>5417</v>
      </c>
      <c r="N469" t="s">
        <v>5418</v>
      </c>
      <c r="O469" t="s">
        <v>5419</v>
      </c>
      <c r="P469" t="s">
        <v>5420</v>
      </c>
    </row>
    <row r="470" spans="1:16" x14ac:dyDescent="0.25">
      <c r="A470" t="s">
        <v>10407</v>
      </c>
      <c r="B470" t="s">
        <v>10408</v>
      </c>
      <c r="C470" t="s">
        <v>10409</v>
      </c>
      <c r="D470" s="3">
        <v>3657.66</v>
      </c>
      <c r="E470" s="2">
        <v>5156</v>
      </c>
      <c r="F470" s="1">
        <v>0.28999999999999998</v>
      </c>
      <c r="G470">
        <v>3.9</v>
      </c>
      <c r="H470" s="4">
        <v>12837</v>
      </c>
      <c r="I470" t="s">
        <v>10410</v>
      </c>
      <c r="J470" t="s">
        <v>10411</v>
      </c>
      <c r="K470" t="s">
        <v>10412</v>
      </c>
      <c r="L470" t="s">
        <v>10413</v>
      </c>
      <c r="M470" t="s">
        <v>10414</v>
      </c>
      <c r="N470" t="s">
        <v>10415</v>
      </c>
      <c r="O470" t="s">
        <v>10416</v>
      </c>
      <c r="P470" t="s">
        <v>10417</v>
      </c>
    </row>
    <row r="471" spans="1:16" x14ac:dyDescent="0.25">
      <c r="A471" t="s">
        <v>1141</v>
      </c>
      <c r="B471" t="s">
        <v>1142</v>
      </c>
      <c r="C471" t="s">
        <v>129</v>
      </c>
      <c r="D471">
        <v>229</v>
      </c>
      <c r="E471">
        <v>595</v>
      </c>
      <c r="F471" s="1">
        <v>0.62</v>
      </c>
      <c r="G471">
        <v>4.3</v>
      </c>
      <c r="H471" s="4">
        <v>12835</v>
      </c>
      <c r="I471" t="s">
        <v>1143</v>
      </c>
      <c r="J471" t="s">
        <v>1144</v>
      </c>
      <c r="K471" t="s">
        <v>1145</v>
      </c>
      <c r="L471" t="s">
        <v>1146</v>
      </c>
      <c r="M471" t="s">
        <v>1147</v>
      </c>
      <c r="N471" t="s">
        <v>1148</v>
      </c>
      <c r="O471" t="s">
        <v>1149</v>
      </c>
      <c r="P471" t="s">
        <v>1150</v>
      </c>
    </row>
    <row r="472" spans="1:16" x14ac:dyDescent="0.25">
      <c r="A472" t="s">
        <v>3095</v>
      </c>
      <c r="B472" t="s">
        <v>3096</v>
      </c>
      <c r="C472" t="s">
        <v>2990</v>
      </c>
      <c r="D472" s="2">
        <v>8999</v>
      </c>
      <c r="E472" s="2">
        <v>11999</v>
      </c>
      <c r="F472" s="1">
        <v>0.25</v>
      </c>
      <c r="G472">
        <v>4</v>
      </c>
      <c r="H472" s="4">
        <v>12796</v>
      </c>
      <c r="I472" t="s">
        <v>3097</v>
      </c>
      <c r="J472" t="s">
        <v>3098</v>
      </c>
      <c r="K472" t="s">
        <v>3099</v>
      </c>
      <c r="L472" t="s">
        <v>3100</v>
      </c>
      <c r="M472" t="s">
        <v>3101</v>
      </c>
      <c r="N472" t="s">
        <v>3102</v>
      </c>
      <c r="O472" t="s">
        <v>3103</v>
      </c>
      <c r="P472" t="s">
        <v>3104</v>
      </c>
    </row>
    <row r="473" spans="1:16" x14ac:dyDescent="0.25">
      <c r="A473" t="s">
        <v>3269</v>
      </c>
      <c r="B473" t="s">
        <v>3270</v>
      </c>
      <c r="C473" t="s">
        <v>2990</v>
      </c>
      <c r="D473" s="2">
        <v>8999</v>
      </c>
      <c r="E473" s="2">
        <v>11999</v>
      </c>
      <c r="F473" s="1">
        <v>0.25</v>
      </c>
      <c r="G473">
        <v>4</v>
      </c>
      <c r="H473" s="4">
        <v>12796</v>
      </c>
      <c r="I473" t="s">
        <v>3097</v>
      </c>
      <c r="J473" t="s">
        <v>3098</v>
      </c>
      <c r="K473" t="s">
        <v>3099</v>
      </c>
      <c r="L473" t="s">
        <v>3100</v>
      </c>
      <c r="M473" t="s">
        <v>3101</v>
      </c>
      <c r="N473" t="s">
        <v>3102</v>
      </c>
      <c r="O473" t="s">
        <v>3271</v>
      </c>
      <c r="P473" t="s">
        <v>3272</v>
      </c>
    </row>
    <row r="474" spans="1:16" x14ac:dyDescent="0.25">
      <c r="A474" t="s">
        <v>3319</v>
      </c>
      <c r="B474" t="s">
        <v>3320</v>
      </c>
      <c r="C474" t="s">
        <v>2990</v>
      </c>
      <c r="D474" s="2">
        <v>8999</v>
      </c>
      <c r="E474" s="2">
        <v>11999</v>
      </c>
      <c r="F474" s="1">
        <v>0.25</v>
      </c>
      <c r="G474">
        <v>4</v>
      </c>
      <c r="H474" s="4">
        <v>12796</v>
      </c>
      <c r="I474" t="s">
        <v>3097</v>
      </c>
      <c r="J474" t="s">
        <v>3098</v>
      </c>
      <c r="K474" t="s">
        <v>3099</v>
      </c>
      <c r="L474" t="s">
        <v>3100</v>
      </c>
      <c r="M474" t="s">
        <v>3101</v>
      </c>
      <c r="N474" t="s">
        <v>3102</v>
      </c>
      <c r="O474" t="s">
        <v>3321</v>
      </c>
      <c r="P474" t="s">
        <v>3322</v>
      </c>
    </row>
    <row r="475" spans="1:16" x14ac:dyDescent="0.25">
      <c r="A475" t="s">
        <v>8005</v>
      </c>
      <c r="B475" t="s">
        <v>8006</v>
      </c>
      <c r="C475" t="s">
        <v>5443</v>
      </c>
      <c r="D475" s="2">
        <v>2499</v>
      </c>
      <c r="E475" s="2">
        <v>3999</v>
      </c>
      <c r="F475" s="1">
        <v>0.38</v>
      </c>
      <c r="G475">
        <v>4.4000000000000004</v>
      </c>
      <c r="H475" s="4">
        <v>12679</v>
      </c>
      <c r="I475" t="s">
        <v>8007</v>
      </c>
      <c r="J475" t="s">
        <v>8008</v>
      </c>
      <c r="K475" t="s">
        <v>8009</v>
      </c>
      <c r="L475" t="s">
        <v>8010</v>
      </c>
      <c r="M475" t="s">
        <v>8011</v>
      </c>
      <c r="N475" t="s">
        <v>8012</v>
      </c>
      <c r="O475" t="s">
        <v>5450</v>
      </c>
      <c r="P475" t="s">
        <v>8013</v>
      </c>
    </row>
    <row r="476" spans="1:16" x14ac:dyDescent="0.25">
      <c r="A476" t="s">
        <v>5787</v>
      </c>
      <c r="B476" t="s">
        <v>5788</v>
      </c>
      <c r="C476" t="s">
        <v>3066</v>
      </c>
      <c r="D476" s="2">
        <v>1299</v>
      </c>
      <c r="E476" s="2">
        <v>3499</v>
      </c>
      <c r="F476" s="1">
        <v>0.63</v>
      </c>
      <c r="G476">
        <v>3.9</v>
      </c>
      <c r="H476" s="4">
        <v>12452</v>
      </c>
      <c r="I476" t="s">
        <v>5789</v>
      </c>
      <c r="J476" t="s">
        <v>5790</v>
      </c>
      <c r="K476" t="s">
        <v>5791</v>
      </c>
      <c r="L476" t="s">
        <v>5792</v>
      </c>
      <c r="M476" t="s">
        <v>5793</v>
      </c>
      <c r="N476" t="s">
        <v>13052</v>
      </c>
      <c r="O476" t="s">
        <v>5794</v>
      </c>
      <c r="P476" t="s">
        <v>5795</v>
      </c>
    </row>
    <row r="477" spans="1:16" x14ac:dyDescent="0.25">
      <c r="A477" t="s">
        <v>7397</v>
      </c>
      <c r="B477" t="s">
        <v>7398</v>
      </c>
      <c r="C477" t="s">
        <v>4845</v>
      </c>
      <c r="D477" s="2">
        <v>1295</v>
      </c>
      <c r="E477" s="2">
        <v>1645</v>
      </c>
      <c r="F477" s="1">
        <v>0.21</v>
      </c>
      <c r="G477">
        <v>4.5999999999999996</v>
      </c>
      <c r="H477" s="4">
        <v>12375</v>
      </c>
      <c r="I477" t="s">
        <v>7399</v>
      </c>
      <c r="J477" t="s">
        <v>7400</v>
      </c>
      <c r="K477" t="s">
        <v>7401</v>
      </c>
      <c r="L477" t="s">
        <v>7402</v>
      </c>
      <c r="M477" t="s">
        <v>7403</v>
      </c>
      <c r="N477" t="s">
        <v>7404</v>
      </c>
      <c r="O477" t="s">
        <v>7405</v>
      </c>
      <c r="P477" t="s">
        <v>7406</v>
      </c>
    </row>
    <row r="478" spans="1:16" x14ac:dyDescent="0.25">
      <c r="A478" t="s">
        <v>7701</v>
      </c>
      <c r="B478" t="s">
        <v>7702</v>
      </c>
      <c r="C478" t="s">
        <v>7703</v>
      </c>
      <c r="D478" s="2">
        <v>3498</v>
      </c>
      <c r="E478" s="2">
        <v>3875</v>
      </c>
      <c r="F478" s="1">
        <v>0.1</v>
      </c>
      <c r="G478">
        <v>3.4</v>
      </c>
      <c r="H478" s="4">
        <v>12185</v>
      </c>
      <c r="I478" t="s">
        <v>7704</v>
      </c>
      <c r="J478" t="s">
        <v>7705</v>
      </c>
      <c r="K478" t="s">
        <v>7706</v>
      </c>
      <c r="L478" t="s">
        <v>7707</v>
      </c>
      <c r="M478" t="s">
        <v>7708</v>
      </c>
      <c r="N478" t="s">
        <v>7709</v>
      </c>
      <c r="O478" t="s">
        <v>7710</v>
      </c>
      <c r="P478" t="s">
        <v>7711</v>
      </c>
    </row>
    <row r="479" spans="1:16" x14ac:dyDescent="0.25">
      <c r="A479" t="s">
        <v>5400</v>
      </c>
      <c r="B479" t="s">
        <v>5401</v>
      </c>
      <c r="C479" t="s">
        <v>5213</v>
      </c>
      <c r="D479">
        <v>522</v>
      </c>
      <c r="E479">
        <v>550</v>
      </c>
      <c r="F479" s="1">
        <v>0.05</v>
      </c>
      <c r="G479">
        <v>4.4000000000000004</v>
      </c>
      <c r="H479" s="4">
        <v>12179</v>
      </c>
      <c r="I479" t="s">
        <v>5402</v>
      </c>
      <c r="J479" t="s">
        <v>5403</v>
      </c>
      <c r="K479" t="s">
        <v>5404</v>
      </c>
      <c r="L479" t="s">
        <v>5405</v>
      </c>
      <c r="M479" t="s">
        <v>5406</v>
      </c>
      <c r="N479" t="s">
        <v>5407</v>
      </c>
      <c r="O479" t="s">
        <v>5408</v>
      </c>
      <c r="P479" t="s">
        <v>5409</v>
      </c>
    </row>
    <row r="480" spans="1:16" x14ac:dyDescent="0.25">
      <c r="A480" t="s">
        <v>252</v>
      </c>
      <c r="B480" t="s">
        <v>253</v>
      </c>
      <c r="C480" t="s">
        <v>129</v>
      </c>
      <c r="D480">
        <v>199</v>
      </c>
      <c r="E480">
        <v>699</v>
      </c>
      <c r="F480" s="1">
        <v>0.72</v>
      </c>
      <c r="G480">
        <v>4.2</v>
      </c>
      <c r="H480" s="4">
        <v>12153</v>
      </c>
      <c r="I480" t="s">
        <v>254</v>
      </c>
      <c r="J480" t="s">
        <v>255</v>
      </c>
      <c r="K480" t="s">
        <v>256</v>
      </c>
      <c r="L480" t="s">
        <v>257</v>
      </c>
      <c r="M480" t="s">
        <v>258</v>
      </c>
      <c r="N480" t="s">
        <v>259</v>
      </c>
      <c r="O480" t="s">
        <v>260</v>
      </c>
      <c r="P480" t="s">
        <v>261</v>
      </c>
    </row>
    <row r="481" spans="1:16" x14ac:dyDescent="0.25">
      <c r="A481" t="s">
        <v>2642</v>
      </c>
      <c r="B481" t="s">
        <v>2643</v>
      </c>
      <c r="C481" t="s">
        <v>129</v>
      </c>
      <c r="D481">
        <v>379</v>
      </c>
      <c r="E481">
        <v>999</v>
      </c>
      <c r="F481" s="1">
        <v>0.62</v>
      </c>
      <c r="G481">
        <v>4.2</v>
      </c>
      <c r="H481" s="4">
        <v>12153</v>
      </c>
      <c r="I481" t="s">
        <v>2644</v>
      </c>
      <c r="J481" t="s">
        <v>255</v>
      </c>
      <c r="K481" t="s">
        <v>256</v>
      </c>
      <c r="L481" t="s">
        <v>257</v>
      </c>
      <c r="M481" t="s">
        <v>258</v>
      </c>
      <c r="N481" t="s">
        <v>259</v>
      </c>
      <c r="O481" t="s">
        <v>2645</v>
      </c>
      <c r="P481" t="s">
        <v>2646</v>
      </c>
    </row>
    <row r="482" spans="1:16" x14ac:dyDescent="0.25">
      <c r="A482" t="s">
        <v>252</v>
      </c>
      <c r="B482" t="s">
        <v>253</v>
      </c>
      <c r="C482" t="s">
        <v>129</v>
      </c>
      <c r="D482">
        <v>199</v>
      </c>
      <c r="E482">
        <v>699</v>
      </c>
      <c r="F482" s="1">
        <v>0.72</v>
      </c>
      <c r="G482">
        <v>4.2</v>
      </c>
      <c r="H482" s="4">
        <v>12153</v>
      </c>
      <c r="I482" t="s">
        <v>254</v>
      </c>
      <c r="J482" t="s">
        <v>255</v>
      </c>
      <c r="K482" t="s">
        <v>256</v>
      </c>
      <c r="L482" t="s">
        <v>257</v>
      </c>
      <c r="M482" t="s">
        <v>258</v>
      </c>
      <c r="N482" t="s">
        <v>259</v>
      </c>
      <c r="O482" t="s">
        <v>260</v>
      </c>
      <c r="P482" t="s">
        <v>5993</v>
      </c>
    </row>
    <row r="483" spans="1:16" x14ac:dyDescent="0.25">
      <c r="A483" t="s">
        <v>420</v>
      </c>
      <c r="B483" t="s">
        <v>421</v>
      </c>
      <c r="C483" t="s">
        <v>98</v>
      </c>
      <c r="D483">
        <v>999</v>
      </c>
      <c r="E483" s="2">
        <v>1599</v>
      </c>
      <c r="F483" s="1">
        <v>0.38</v>
      </c>
      <c r="G483">
        <v>4.3</v>
      </c>
      <c r="H483" s="4">
        <v>12093</v>
      </c>
      <c r="I483" t="s">
        <v>422</v>
      </c>
      <c r="J483" t="s">
        <v>423</v>
      </c>
      <c r="K483" t="s">
        <v>424</v>
      </c>
      <c r="L483" t="s">
        <v>425</v>
      </c>
      <c r="M483" t="s">
        <v>426</v>
      </c>
      <c r="N483" t="s">
        <v>427</v>
      </c>
      <c r="O483" t="s">
        <v>428</v>
      </c>
      <c r="P483" t="s">
        <v>429</v>
      </c>
    </row>
    <row r="484" spans="1:16" x14ac:dyDescent="0.25">
      <c r="A484" t="s">
        <v>420</v>
      </c>
      <c r="B484" t="s">
        <v>421</v>
      </c>
      <c r="C484" t="s">
        <v>98</v>
      </c>
      <c r="D484">
        <v>999</v>
      </c>
      <c r="E484" s="2">
        <v>1599</v>
      </c>
      <c r="F484" s="1">
        <v>0.38</v>
      </c>
      <c r="G484">
        <v>4.3</v>
      </c>
      <c r="H484" s="4">
        <v>12093</v>
      </c>
      <c r="I484" t="s">
        <v>422</v>
      </c>
      <c r="J484" t="s">
        <v>423</v>
      </c>
      <c r="K484" t="s">
        <v>424</v>
      </c>
      <c r="L484" t="s">
        <v>425</v>
      </c>
      <c r="M484" t="s">
        <v>426</v>
      </c>
      <c r="N484" t="s">
        <v>427</v>
      </c>
      <c r="O484" t="s">
        <v>7252</v>
      </c>
      <c r="P484" t="s">
        <v>7253</v>
      </c>
    </row>
    <row r="485" spans="1:16" x14ac:dyDescent="0.25">
      <c r="A485" t="s">
        <v>2128</v>
      </c>
      <c r="B485" t="s">
        <v>2129</v>
      </c>
      <c r="C485" t="s">
        <v>2130</v>
      </c>
      <c r="D485">
        <v>399</v>
      </c>
      <c r="E485">
        <v>795</v>
      </c>
      <c r="F485" s="1">
        <v>0.5</v>
      </c>
      <c r="G485">
        <v>4.4000000000000004</v>
      </c>
      <c r="H485" s="4">
        <v>12091</v>
      </c>
      <c r="I485" t="s">
        <v>2131</v>
      </c>
      <c r="J485" t="s">
        <v>2132</v>
      </c>
      <c r="K485" t="s">
        <v>2133</v>
      </c>
      <c r="L485" t="s">
        <v>2134</v>
      </c>
      <c r="M485" t="s">
        <v>2135</v>
      </c>
      <c r="N485" t="s">
        <v>2136</v>
      </c>
      <c r="O485" t="s">
        <v>2137</v>
      </c>
      <c r="P485" t="s">
        <v>2138</v>
      </c>
    </row>
    <row r="486" spans="1:16" x14ac:dyDescent="0.25">
      <c r="A486" t="s">
        <v>193</v>
      </c>
      <c r="B486" t="s">
        <v>194</v>
      </c>
      <c r="C486" t="s">
        <v>169</v>
      </c>
      <c r="D486" s="2">
        <v>13490</v>
      </c>
      <c r="E486" s="2">
        <v>21990</v>
      </c>
      <c r="F486" s="1">
        <v>0.39</v>
      </c>
      <c r="G486">
        <v>4.3</v>
      </c>
      <c r="H486" s="4">
        <v>11976</v>
      </c>
      <c r="I486" t="s">
        <v>195</v>
      </c>
      <c r="J486" t="s">
        <v>196</v>
      </c>
      <c r="K486" t="s">
        <v>197</v>
      </c>
      <c r="L486" t="s">
        <v>198</v>
      </c>
      <c r="M486" t="s">
        <v>199</v>
      </c>
      <c r="N486" t="s">
        <v>200</v>
      </c>
      <c r="O486" t="s">
        <v>201</v>
      </c>
      <c r="P486" t="s">
        <v>202</v>
      </c>
    </row>
    <row r="487" spans="1:16" x14ac:dyDescent="0.25">
      <c r="A487" t="s">
        <v>193</v>
      </c>
      <c r="B487" t="s">
        <v>194</v>
      </c>
      <c r="C487" t="s">
        <v>169</v>
      </c>
      <c r="D487" s="2">
        <v>13490</v>
      </c>
      <c r="E487" s="2">
        <v>21990</v>
      </c>
      <c r="F487" s="1">
        <v>0.39</v>
      </c>
      <c r="G487">
        <v>4.3</v>
      </c>
      <c r="H487" s="4">
        <v>11976</v>
      </c>
      <c r="I487" t="s">
        <v>195</v>
      </c>
      <c r="J487" t="s">
        <v>196</v>
      </c>
      <c r="K487" t="s">
        <v>197</v>
      </c>
      <c r="L487" t="s">
        <v>198</v>
      </c>
      <c r="M487" t="s">
        <v>199</v>
      </c>
      <c r="N487" t="s">
        <v>200</v>
      </c>
      <c r="O487" t="s">
        <v>201</v>
      </c>
      <c r="P487" t="s">
        <v>5860</v>
      </c>
    </row>
    <row r="488" spans="1:16" x14ac:dyDescent="0.25">
      <c r="A488" t="s">
        <v>11576</v>
      </c>
      <c r="B488" t="s">
        <v>11577</v>
      </c>
      <c r="C488" t="s">
        <v>8773</v>
      </c>
      <c r="D488" s="2">
        <v>7349</v>
      </c>
      <c r="E488" s="2">
        <v>10900</v>
      </c>
      <c r="F488" s="1">
        <v>0.33</v>
      </c>
      <c r="G488">
        <v>4.2</v>
      </c>
      <c r="H488" s="4">
        <v>11957</v>
      </c>
      <c r="I488" t="s">
        <v>11578</v>
      </c>
      <c r="J488" t="s">
        <v>11579</v>
      </c>
      <c r="K488" t="s">
        <v>11580</v>
      </c>
      <c r="L488" t="s">
        <v>11581</v>
      </c>
      <c r="M488" t="s">
        <v>11582</v>
      </c>
      <c r="N488" t="s">
        <v>11583</v>
      </c>
      <c r="O488" t="s">
        <v>11584</v>
      </c>
      <c r="P488" t="s">
        <v>11585</v>
      </c>
    </row>
    <row r="489" spans="1:16" x14ac:dyDescent="0.25">
      <c r="A489" t="s">
        <v>11746</v>
      </c>
      <c r="B489" t="s">
        <v>11747</v>
      </c>
      <c r="C489" t="s">
        <v>9326</v>
      </c>
      <c r="D489" s="2">
        <v>3799</v>
      </c>
      <c r="E489" s="2">
        <v>6000</v>
      </c>
      <c r="F489" s="1">
        <v>0.37</v>
      </c>
      <c r="G489">
        <v>4.2</v>
      </c>
      <c r="H489" s="4">
        <v>11935</v>
      </c>
      <c r="I489" t="s">
        <v>11748</v>
      </c>
      <c r="J489" t="s">
        <v>11749</v>
      </c>
      <c r="K489" t="s">
        <v>11750</v>
      </c>
      <c r="L489" t="s">
        <v>11751</v>
      </c>
      <c r="M489" t="s">
        <v>11752</v>
      </c>
      <c r="N489" t="s">
        <v>11753</v>
      </c>
      <c r="O489" t="s">
        <v>11754</v>
      </c>
      <c r="P489" t="s">
        <v>11755</v>
      </c>
    </row>
    <row r="490" spans="1:16" x14ac:dyDescent="0.25">
      <c r="A490" t="s">
        <v>8719</v>
      </c>
      <c r="B490" t="s">
        <v>8720</v>
      </c>
      <c r="C490" t="s">
        <v>8721</v>
      </c>
      <c r="D490" s="2">
        <v>3600</v>
      </c>
      <c r="E490" s="2">
        <v>6190</v>
      </c>
      <c r="F490" s="1">
        <v>0.42</v>
      </c>
      <c r="G490">
        <v>4.3</v>
      </c>
      <c r="H490" s="4">
        <v>11924</v>
      </c>
      <c r="I490" t="s">
        <v>8722</v>
      </c>
      <c r="J490" t="s">
        <v>8723</v>
      </c>
      <c r="K490" t="s">
        <v>8724</v>
      </c>
      <c r="L490" t="s">
        <v>8725</v>
      </c>
      <c r="M490" t="s">
        <v>8726</v>
      </c>
      <c r="N490" t="s">
        <v>8727</v>
      </c>
      <c r="O490" t="s">
        <v>8728</v>
      </c>
      <c r="P490" t="s">
        <v>8729</v>
      </c>
    </row>
    <row r="491" spans="1:16" x14ac:dyDescent="0.25">
      <c r="A491" t="s">
        <v>9663</v>
      </c>
      <c r="B491" t="s">
        <v>9664</v>
      </c>
      <c r="C491" t="s">
        <v>8710</v>
      </c>
      <c r="D491" s="2">
        <v>3599</v>
      </c>
      <c r="E491" s="2">
        <v>9455</v>
      </c>
      <c r="F491" s="1">
        <v>0.62</v>
      </c>
      <c r="G491">
        <v>4.0999999999999996</v>
      </c>
      <c r="H491" s="4">
        <v>11828</v>
      </c>
      <c r="I491" t="s">
        <v>9665</v>
      </c>
      <c r="J491" t="s">
        <v>9666</v>
      </c>
      <c r="K491" t="s">
        <v>9667</v>
      </c>
      <c r="L491" t="s">
        <v>9668</v>
      </c>
      <c r="M491" t="s">
        <v>9669</v>
      </c>
      <c r="N491" t="s">
        <v>9670</v>
      </c>
      <c r="O491" t="s">
        <v>9671</v>
      </c>
      <c r="P491" t="s">
        <v>9672</v>
      </c>
    </row>
    <row r="492" spans="1:16" x14ac:dyDescent="0.25">
      <c r="A492" t="s">
        <v>5142</v>
      </c>
      <c r="B492" t="s">
        <v>5143</v>
      </c>
      <c r="C492" t="s">
        <v>4845</v>
      </c>
      <c r="D492">
        <v>299</v>
      </c>
      <c r="E492">
        <v>449</v>
      </c>
      <c r="F492" s="1">
        <v>0.33</v>
      </c>
      <c r="G492">
        <v>3.5</v>
      </c>
      <c r="H492" s="4">
        <v>11827</v>
      </c>
      <c r="I492" t="s">
        <v>5144</v>
      </c>
      <c r="J492" t="s">
        <v>5145</v>
      </c>
      <c r="K492" t="s">
        <v>5146</v>
      </c>
      <c r="L492" t="s">
        <v>5147</v>
      </c>
      <c r="M492" t="s">
        <v>5148</v>
      </c>
      <c r="N492" t="s">
        <v>5149</v>
      </c>
      <c r="O492" t="s">
        <v>5150</v>
      </c>
      <c r="P492" t="s">
        <v>5151</v>
      </c>
    </row>
    <row r="493" spans="1:16" x14ac:dyDescent="0.25">
      <c r="A493" t="s">
        <v>5430</v>
      </c>
      <c r="B493" t="s">
        <v>5431</v>
      </c>
      <c r="C493" t="s">
        <v>5432</v>
      </c>
      <c r="D493" s="2">
        <v>1199</v>
      </c>
      <c r="E493" s="2">
        <v>3490</v>
      </c>
      <c r="F493" s="1">
        <v>0.66</v>
      </c>
      <c r="G493">
        <v>4.0999999999999996</v>
      </c>
      <c r="H493" s="4">
        <v>11716</v>
      </c>
      <c r="I493" t="s">
        <v>5433</v>
      </c>
      <c r="J493" t="s">
        <v>5434</v>
      </c>
      <c r="K493" t="s">
        <v>5435</v>
      </c>
      <c r="L493" t="s">
        <v>5436</v>
      </c>
      <c r="M493" t="s">
        <v>5437</v>
      </c>
      <c r="N493" t="s">
        <v>5438</v>
      </c>
      <c r="O493" t="s">
        <v>5439</v>
      </c>
      <c r="P493" t="s">
        <v>5440</v>
      </c>
    </row>
    <row r="494" spans="1:16" x14ac:dyDescent="0.25">
      <c r="A494" t="s">
        <v>5645</v>
      </c>
      <c r="B494" t="s">
        <v>5646</v>
      </c>
      <c r="C494" t="s">
        <v>5647</v>
      </c>
      <c r="D494">
        <v>479</v>
      </c>
      <c r="E494">
        <v>599</v>
      </c>
      <c r="F494" s="1">
        <v>0.2</v>
      </c>
      <c r="G494">
        <v>4.3</v>
      </c>
      <c r="H494" s="4">
        <v>11687</v>
      </c>
      <c r="I494" t="s">
        <v>5648</v>
      </c>
      <c r="J494" t="s">
        <v>5649</v>
      </c>
      <c r="K494" t="s">
        <v>5650</v>
      </c>
      <c r="L494" t="s">
        <v>5651</v>
      </c>
      <c r="M494" t="s">
        <v>5652</v>
      </c>
      <c r="N494" t="s">
        <v>5653</v>
      </c>
      <c r="O494" t="s">
        <v>5654</v>
      </c>
      <c r="P494" t="s">
        <v>5655</v>
      </c>
    </row>
    <row r="495" spans="1:16" x14ac:dyDescent="0.25">
      <c r="A495" t="s">
        <v>9262</v>
      </c>
      <c r="B495" t="s">
        <v>9263</v>
      </c>
      <c r="C495" t="s">
        <v>8710</v>
      </c>
      <c r="D495" s="2">
        <v>6999</v>
      </c>
      <c r="E495" s="2">
        <v>10590</v>
      </c>
      <c r="F495" s="1">
        <v>0.34</v>
      </c>
      <c r="G495">
        <v>4.4000000000000004</v>
      </c>
      <c r="H495" s="4">
        <v>11499</v>
      </c>
      <c r="I495" t="s">
        <v>9264</v>
      </c>
      <c r="J495" t="s">
        <v>9265</v>
      </c>
      <c r="K495" t="s">
        <v>9266</v>
      </c>
      <c r="L495" t="s">
        <v>9267</v>
      </c>
      <c r="M495" t="s">
        <v>9268</v>
      </c>
      <c r="N495" t="s">
        <v>9269</v>
      </c>
      <c r="O495" t="s">
        <v>9270</v>
      </c>
      <c r="P495" t="s">
        <v>9271</v>
      </c>
    </row>
    <row r="496" spans="1:16" x14ac:dyDescent="0.25">
      <c r="A496" t="s">
        <v>10184</v>
      </c>
      <c r="B496" t="s">
        <v>10185</v>
      </c>
      <c r="C496" t="s">
        <v>10094</v>
      </c>
      <c r="D496" s="2">
        <v>1699</v>
      </c>
      <c r="E496" s="2">
        <v>1900</v>
      </c>
      <c r="F496" s="1">
        <v>0.11</v>
      </c>
      <c r="G496">
        <v>3.6</v>
      </c>
      <c r="H496" s="4">
        <v>11456</v>
      </c>
      <c r="I496" t="s">
        <v>10186</v>
      </c>
      <c r="J496" t="s">
        <v>10187</v>
      </c>
      <c r="K496" t="s">
        <v>10188</v>
      </c>
      <c r="L496" t="s">
        <v>10189</v>
      </c>
      <c r="M496" t="s">
        <v>10190</v>
      </c>
      <c r="N496" t="s">
        <v>10191</v>
      </c>
      <c r="O496" t="s">
        <v>10192</v>
      </c>
      <c r="P496" t="s">
        <v>10193</v>
      </c>
    </row>
    <row r="497" spans="1:16" x14ac:dyDescent="0.25">
      <c r="A497" t="s">
        <v>3673</v>
      </c>
      <c r="B497" t="s">
        <v>3674</v>
      </c>
      <c r="C497" t="s">
        <v>3162</v>
      </c>
      <c r="D497">
        <v>99</v>
      </c>
      <c r="E497">
        <v>171</v>
      </c>
      <c r="F497" s="1">
        <v>0.42</v>
      </c>
      <c r="G497">
        <v>4.5</v>
      </c>
      <c r="H497" s="4">
        <v>11339</v>
      </c>
      <c r="I497" t="s">
        <v>3675</v>
      </c>
      <c r="J497" t="s">
        <v>3676</v>
      </c>
      <c r="K497" t="s">
        <v>3677</v>
      </c>
      <c r="L497" t="s">
        <v>3678</v>
      </c>
      <c r="M497" t="s">
        <v>3679</v>
      </c>
      <c r="N497" t="s">
        <v>3680</v>
      </c>
      <c r="O497" t="s">
        <v>3681</v>
      </c>
      <c r="P497" t="s">
        <v>3682</v>
      </c>
    </row>
    <row r="498" spans="1:16" x14ac:dyDescent="0.25">
      <c r="A498" t="s">
        <v>6595</v>
      </c>
      <c r="B498" t="s">
        <v>6596</v>
      </c>
      <c r="C498" t="s">
        <v>6200</v>
      </c>
      <c r="D498">
        <v>449</v>
      </c>
      <c r="E498">
        <v>999</v>
      </c>
      <c r="F498" s="1">
        <v>0.55000000000000004</v>
      </c>
      <c r="G498">
        <v>4.3</v>
      </c>
      <c r="H498" s="4">
        <v>11330</v>
      </c>
      <c r="I498" t="s">
        <v>6597</v>
      </c>
      <c r="J498" t="s">
        <v>6598</v>
      </c>
      <c r="K498" t="s">
        <v>6599</v>
      </c>
      <c r="L498" t="s">
        <v>6600</v>
      </c>
      <c r="M498" t="s">
        <v>6601</v>
      </c>
      <c r="N498" t="s">
        <v>6602</v>
      </c>
      <c r="O498" t="s">
        <v>6207</v>
      </c>
      <c r="P498" t="s">
        <v>6603</v>
      </c>
    </row>
    <row r="499" spans="1:16" x14ac:dyDescent="0.25">
      <c r="A499" t="s">
        <v>10285</v>
      </c>
      <c r="B499" t="s">
        <v>10286</v>
      </c>
      <c r="C499" t="s">
        <v>8938</v>
      </c>
      <c r="D499" s="2">
        <v>3299</v>
      </c>
      <c r="E499" s="2">
        <v>6500</v>
      </c>
      <c r="F499" s="1">
        <v>0.49</v>
      </c>
      <c r="G499">
        <v>3.7</v>
      </c>
      <c r="H499" s="4">
        <v>11217</v>
      </c>
      <c r="I499" t="s">
        <v>10287</v>
      </c>
      <c r="J499" t="s">
        <v>10288</v>
      </c>
      <c r="K499" t="s">
        <v>10289</v>
      </c>
      <c r="L499" t="s">
        <v>10290</v>
      </c>
      <c r="M499" t="s">
        <v>10291</v>
      </c>
      <c r="N499" t="s">
        <v>10292</v>
      </c>
      <c r="O499" t="s">
        <v>10293</v>
      </c>
      <c r="P499" t="s">
        <v>10294</v>
      </c>
    </row>
    <row r="500" spans="1:16" x14ac:dyDescent="0.25">
      <c r="A500" t="s">
        <v>6895</v>
      </c>
      <c r="B500" t="s">
        <v>6896</v>
      </c>
      <c r="C500" t="s">
        <v>6897</v>
      </c>
      <c r="D500" s="2">
        <v>2099</v>
      </c>
      <c r="E500" s="2">
        <v>3250</v>
      </c>
      <c r="F500" s="1">
        <v>0.35</v>
      </c>
      <c r="G500">
        <v>3.8</v>
      </c>
      <c r="H500" s="4">
        <v>11213</v>
      </c>
      <c r="I500" t="s">
        <v>6898</v>
      </c>
      <c r="J500" t="s">
        <v>6899</v>
      </c>
      <c r="K500" t="s">
        <v>6900</v>
      </c>
      <c r="L500" t="s">
        <v>6901</v>
      </c>
      <c r="M500" t="s">
        <v>6902</v>
      </c>
      <c r="N500" t="s">
        <v>6903</v>
      </c>
      <c r="O500" t="s">
        <v>6904</v>
      </c>
      <c r="P500" t="s">
        <v>6905</v>
      </c>
    </row>
    <row r="501" spans="1:16" x14ac:dyDescent="0.25">
      <c r="A501" t="s">
        <v>11616</v>
      </c>
      <c r="B501" t="s">
        <v>11617</v>
      </c>
      <c r="C501" t="s">
        <v>10094</v>
      </c>
      <c r="D501" s="2">
        <v>15999</v>
      </c>
      <c r="E501" s="2">
        <v>24500</v>
      </c>
      <c r="F501" s="1">
        <v>0.35</v>
      </c>
      <c r="G501">
        <v>4</v>
      </c>
      <c r="H501" s="4">
        <v>11206</v>
      </c>
      <c r="I501" t="s">
        <v>11618</v>
      </c>
      <c r="J501" t="s">
        <v>11619</v>
      </c>
      <c r="K501" t="s">
        <v>11620</v>
      </c>
      <c r="L501" t="s">
        <v>11621</v>
      </c>
      <c r="M501" t="s">
        <v>11622</v>
      </c>
      <c r="N501" t="s">
        <v>11623</v>
      </c>
      <c r="O501" t="s">
        <v>11624</v>
      </c>
      <c r="P501" t="s">
        <v>11625</v>
      </c>
    </row>
    <row r="502" spans="1:16" x14ac:dyDescent="0.25">
      <c r="A502" t="s">
        <v>9911</v>
      </c>
      <c r="B502" t="s">
        <v>9912</v>
      </c>
      <c r="C502" t="s">
        <v>8647</v>
      </c>
      <c r="D502" s="2">
        <v>2089</v>
      </c>
      <c r="E502" s="2">
        <v>4000</v>
      </c>
      <c r="F502" s="1">
        <v>0.48</v>
      </c>
      <c r="G502">
        <v>4.2</v>
      </c>
      <c r="H502" s="4">
        <v>11199</v>
      </c>
      <c r="I502" t="s">
        <v>9913</v>
      </c>
      <c r="J502" t="s">
        <v>9914</v>
      </c>
      <c r="K502" t="s">
        <v>9915</v>
      </c>
      <c r="L502" t="s">
        <v>9916</v>
      </c>
      <c r="M502" t="s">
        <v>9917</v>
      </c>
      <c r="N502" t="s">
        <v>9918</v>
      </c>
      <c r="O502" t="s">
        <v>9919</v>
      </c>
      <c r="P502" t="s">
        <v>9920</v>
      </c>
    </row>
    <row r="503" spans="1:16" x14ac:dyDescent="0.25">
      <c r="A503" t="s">
        <v>10860</v>
      </c>
      <c r="B503" t="s">
        <v>10861</v>
      </c>
      <c r="C503" t="s">
        <v>8688</v>
      </c>
      <c r="D503" s="2">
        <v>2742</v>
      </c>
      <c r="E503" s="2">
        <v>3995</v>
      </c>
      <c r="F503" s="1">
        <v>0.31</v>
      </c>
      <c r="G503">
        <v>4.4000000000000004</v>
      </c>
      <c r="H503" s="4">
        <v>11148</v>
      </c>
      <c r="I503" t="s">
        <v>10862</v>
      </c>
      <c r="J503" t="s">
        <v>10863</v>
      </c>
      <c r="K503" t="s">
        <v>10864</v>
      </c>
      <c r="L503" t="s">
        <v>10865</v>
      </c>
      <c r="M503" t="s">
        <v>10866</v>
      </c>
      <c r="N503" t="s">
        <v>10867</v>
      </c>
      <c r="O503" t="s">
        <v>10868</v>
      </c>
      <c r="P503" t="s">
        <v>10869</v>
      </c>
    </row>
    <row r="504" spans="1:16" x14ac:dyDescent="0.25">
      <c r="A504" t="s">
        <v>8028</v>
      </c>
      <c r="B504" t="s">
        <v>8029</v>
      </c>
      <c r="C504" t="s">
        <v>5443</v>
      </c>
      <c r="D504" s="2">
        <v>1565</v>
      </c>
      <c r="E504" s="2">
        <v>2999</v>
      </c>
      <c r="F504" s="1">
        <v>0.48</v>
      </c>
      <c r="G504">
        <v>4</v>
      </c>
      <c r="H504" s="4">
        <v>11113</v>
      </c>
      <c r="I504" t="s">
        <v>8030</v>
      </c>
      <c r="J504" t="s">
        <v>8031</v>
      </c>
      <c r="K504" t="s">
        <v>8032</v>
      </c>
      <c r="L504" t="s">
        <v>8033</v>
      </c>
      <c r="M504" t="s">
        <v>8034</v>
      </c>
      <c r="N504" t="s">
        <v>8035</v>
      </c>
      <c r="O504" t="s">
        <v>8036</v>
      </c>
      <c r="P504" t="s">
        <v>8037</v>
      </c>
    </row>
    <row r="505" spans="1:16" x14ac:dyDescent="0.25">
      <c r="A505" t="s">
        <v>6645</v>
      </c>
      <c r="B505" t="s">
        <v>6646</v>
      </c>
      <c r="C505" t="s">
        <v>6647</v>
      </c>
      <c r="D505" s="2">
        <v>1399</v>
      </c>
      <c r="E505" s="2">
        <v>2490</v>
      </c>
      <c r="F505" s="1">
        <v>0.44</v>
      </c>
      <c r="G505">
        <v>4.3</v>
      </c>
      <c r="H505" s="4">
        <v>11074</v>
      </c>
      <c r="I505" t="s">
        <v>6648</v>
      </c>
      <c r="J505" t="s">
        <v>6649</v>
      </c>
      <c r="K505" t="s">
        <v>6650</v>
      </c>
      <c r="L505" t="s">
        <v>6651</v>
      </c>
      <c r="M505" t="s">
        <v>6652</v>
      </c>
      <c r="N505" t="s">
        <v>6653</v>
      </c>
      <c r="O505" t="s">
        <v>6654</v>
      </c>
      <c r="P505" t="s">
        <v>6655</v>
      </c>
    </row>
    <row r="506" spans="1:16" x14ac:dyDescent="0.25">
      <c r="A506" t="s">
        <v>3542</v>
      </c>
      <c r="B506" t="s">
        <v>3543</v>
      </c>
      <c r="C506" t="s">
        <v>2990</v>
      </c>
      <c r="D506" s="2">
        <v>34999</v>
      </c>
      <c r="E506" s="2">
        <v>38999</v>
      </c>
      <c r="F506" s="1">
        <v>0.1</v>
      </c>
      <c r="G506">
        <v>4.2</v>
      </c>
      <c r="H506" s="4">
        <v>11029</v>
      </c>
      <c r="I506" t="s">
        <v>3544</v>
      </c>
      <c r="J506" t="s">
        <v>3545</v>
      </c>
      <c r="K506" t="s">
        <v>3546</v>
      </c>
      <c r="L506" t="s">
        <v>3547</v>
      </c>
      <c r="M506" t="s">
        <v>3548</v>
      </c>
      <c r="N506" t="s">
        <v>3549</v>
      </c>
      <c r="O506" t="s">
        <v>3550</v>
      </c>
      <c r="P506" t="s">
        <v>3551</v>
      </c>
    </row>
    <row r="507" spans="1:16" x14ac:dyDescent="0.25">
      <c r="A507" t="s">
        <v>5657</v>
      </c>
      <c r="B507" t="s">
        <v>5658</v>
      </c>
      <c r="C507" t="s">
        <v>3066</v>
      </c>
      <c r="D507" s="2">
        <v>1598</v>
      </c>
      <c r="E507" s="2">
        <v>2990</v>
      </c>
      <c r="F507" s="1">
        <v>0.47</v>
      </c>
      <c r="G507">
        <v>3.8</v>
      </c>
      <c r="H507" s="4">
        <v>11015</v>
      </c>
      <c r="I507" t="s">
        <v>5659</v>
      </c>
      <c r="J507" t="s">
        <v>5660</v>
      </c>
      <c r="K507" t="s">
        <v>5661</v>
      </c>
      <c r="L507" t="s">
        <v>5662</v>
      </c>
      <c r="M507" t="s">
        <v>5663</v>
      </c>
      <c r="N507" t="s">
        <v>5664</v>
      </c>
      <c r="O507" t="s">
        <v>5665</v>
      </c>
      <c r="P507" t="s">
        <v>5666</v>
      </c>
    </row>
    <row r="508" spans="1:16" x14ac:dyDescent="0.25">
      <c r="A508" t="s">
        <v>7066</v>
      </c>
      <c r="B508" t="s">
        <v>7067</v>
      </c>
      <c r="C508" t="s">
        <v>7068</v>
      </c>
      <c r="D508">
        <v>549</v>
      </c>
      <c r="E508" s="2">
        <v>1499</v>
      </c>
      <c r="F508" s="1">
        <v>0.63</v>
      </c>
      <c r="G508">
        <v>4.3</v>
      </c>
      <c r="H508" s="4">
        <v>11006</v>
      </c>
      <c r="I508" t="s">
        <v>7069</v>
      </c>
      <c r="J508" t="s">
        <v>7070</v>
      </c>
      <c r="K508" t="s">
        <v>7071</v>
      </c>
      <c r="L508" t="s">
        <v>7072</v>
      </c>
      <c r="M508" t="s">
        <v>7073</v>
      </c>
      <c r="N508" t="s">
        <v>7074</v>
      </c>
      <c r="O508" t="s">
        <v>7075</v>
      </c>
      <c r="P508" t="s">
        <v>7076</v>
      </c>
    </row>
    <row r="509" spans="1:16" x14ac:dyDescent="0.25">
      <c r="A509" t="s">
        <v>11886</v>
      </c>
      <c r="B509" t="s">
        <v>11887</v>
      </c>
      <c r="C509" t="s">
        <v>8710</v>
      </c>
      <c r="D509" s="3">
        <v>2237.81</v>
      </c>
      <c r="E509" s="2">
        <v>3899</v>
      </c>
      <c r="F509" s="1">
        <v>0.43</v>
      </c>
      <c r="G509">
        <v>3.9</v>
      </c>
      <c r="H509" s="4">
        <v>11004</v>
      </c>
      <c r="I509" t="s">
        <v>11888</v>
      </c>
      <c r="J509" t="s">
        <v>11889</v>
      </c>
      <c r="K509" t="s">
        <v>11890</v>
      </c>
      <c r="L509" t="s">
        <v>11891</v>
      </c>
      <c r="M509" t="s">
        <v>11892</v>
      </c>
      <c r="N509" t="s">
        <v>11893</v>
      </c>
      <c r="O509" t="s">
        <v>11894</v>
      </c>
      <c r="P509" t="s">
        <v>11895</v>
      </c>
    </row>
    <row r="510" spans="1:16" x14ac:dyDescent="0.25">
      <c r="A510" t="s">
        <v>7325</v>
      </c>
      <c r="B510" t="s">
        <v>7326</v>
      </c>
      <c r="C510" t="s">
        <v>6577</v>
      </c>
      <c r="D510" s="2">
        <v>1890</v>
      </c>
      <c r="E510" s="2">
        <v>5490</v>
      </c>
      <c r="F510" s="1">
        <v>0.66</v>
      </c>
      <c r="G510">
        <v>4.0999999999999996</v>
      </c>
      <c r="H510" s="4">
        <v>10976</v>
      </c>
      <c r="I510" t="s">
        <v>7327</v>
      </c>
      <c r="J510" t="s">
        <v>7328</v>
      </c>
      <c r="K510" t="s">
        <v>7329</v>
      </c>
      <c r="L510" t="s">
        <v>7330</v>
      </c>
      <c r="M510" t="s">
        <v>7331</v>
      </c>
      <c r="N510" t="s">
        <v>7332</v>
      </c>
      <c r="O510" t="s">
        <v>7333</v>
      </c>
      <c r="P510" t="s">
        <v>7334</v>
      </c>
    </row>
    <row r="511" spans="1:16" x14ac:dyDescent="0.25">
      <c r="A511" t="s">
        <v>213</v>
      </c>
      <c r="B511" t="s">
        <v>214</v>
      </c>
      <c r="C511" t="s">
        <v>129</v>
      </c>
      <c r="D511">
        <v>279</v>
      </c>
      <c r="E511">
        <v>499</v>
      </c>
      <c r="F511" s="1">
        <v>0.44</v>
      </c>
      <c r="G511">
        <v>3.7</v>
      </c>
      <c r="H511" s="4">
        <v>10962</v>
      </c>
      <c r="I511" t="s">
        <v>215</v>
      </c>
      <c r="J511" t="s">
        <v>216</v>
      </c>
      <c r="K511" t="s">
        <v>217</v>
      </c>
      <c r="L511" t="s">
        <v>218</v>
      </c>
      <c r="M511" t="s">
        <v>219</v>
      </c>
      <c r="N511" t="s">
        <v>220</v>
      </c>
      <c r="O511" t="s">
        <v>221</v>
      </c>
      <c r="P511" t="s">
        <v>222</v>
      </c>
    </row>
    <row r="512" spans="1:16" x14ac:dyDescent="0.25">
      <c r="A512" t="s">
        <v>213</v>
      </c>
      <c r="B512" t="s">
        <v>214</v>
      </c>
      <c r="C512" t="s">
        <v>129</v>
      </c>
      <c r="D512">
        <v>279</v>
      </c>
      <c r="E512">
        <v>499</v>
      </c>
      <c r="F512" s="1">
        <v>0.44</v>
      </c>
      <c r="G512">
        <v>3.7</v>
      </c>
      <c r="H512" s="4">
        <v>10962</v>
      </c>
      <c r="I512" t="s">
        <v>215</v>
      </c>
      <c r="J512" t="s">
        <v>216</v>
      </c>
      <c r="K512" t="s">
        <v>217</v>
      </c>
      <c r="L512" t="s">
        <v>218</v>
      </c>
      <c r="M512" t="s">
        <v>219</v>
      </c>
      <c r="N512" t="s">
        <v>220</v>
      </c>
      <c r="O512" t="s">
        <v>5933</v>
      </c>
      <c r="P512" t="s">
        <v>5934</v>
      </c>
    </row>
    <row r="513" spans="1:16" x14ac:dyDescent="0.25">
      <c r="A513" t="s">
        <v>1641</v>
      </c>
      <c r="B513" t="s">
        <v>1642</v>
      </c>
      <c r="C513" t="s">
        <v>18</v>
      </c>
      <c r="D513">
        <v>299</v>
      </c>
      <c r="E513">
        <v>485</v>
      </c>
      <c r="F513" s="1">
        <v>0.38</v>
      </c>
      <c r="G513">
        <v>4.3</v>
      </c>
      <c r="H513" s="4">
        <v>10911</v>
      </c>
      <c r="I513" t="s">
        <v>1643</v>
      </c>
      <c r="J513" t="s">
        <v>1644</v>
      </c>
      <c r="K513" t="s">
        <v>1645</v>
      </c>
      <c r="L513" t="s">
        <v>1646</v>
      </c>
      <c r="M513" t="s">
        <v>1647</v>
      </c>
      <c r="N513" t="s">
        <v>1648</v>
      </c>
      <c r="O513" t="s">
        <v>1649</v>
      </c>
      <c r="P513" t="s">
        <v>1650</v>
      </c>
    </row>
    <row r="514" spans="1:16" x14ac:dyDescent="0.25">
      <c r="A514" t="s">
        <v>9631</v>
      </c>
      <c r="B514" t="s">
        <v>9632</v>
      </c>
      <c r="C514" t="s">
        <v>9633</v>
      </c>
      <c r="D514">
        <v>600</v>
      </c>
      <c r="E514">
        <v>600</v>
      </c>
      <c r="F514" s="1">
        <v>0</v>
      </c>
      <c r="G514">
        <v>4.0999999999999996</v>
      </c>
      <c r="H514" s="4">
        <v>10907</v>
      </c>
      <c r="I514" t="s">
        <v>9634</v>
      </c>
      <c r="J514" t="s">
        <v>9635</v>
      </c>
      <c r="K514" t="s">
        <v>9636</v>
      </c>
      <c r="L514" t="s">
        <v>9637</v>
      </c>
      <c r="M514" t="s">
        <v>9638</v>
      </c>
      <c r="N514" t="s">
        <v>9639</v>
      </c>
      <c r="O514" t="s">
        <v>9640</v>
      </c>
      <c r="P514" t="s">
        <v>9641</v>
      </c>
    </row>
    <row r="515" spans="1:16" x14ac:dyDescent="0.25">
      <c r="A515" t="s">
        <v>4448</v>
      </c>
      <c r="B515" t="s">
        <v>4449</v>
      </c>
      <c r="C515" t="s">
        <v>4450</v>
      </c>
      <c r="D515">
        <v>149</v>
      </c>
      <c r="E515">
        <v>149</v>
      </c>
      <c r="F515" s="1">
        <v>0</v>
      </c>
      <c r="G515">
        <v>4.3</v>
      </c>
      <c r="H515" s="4">
        <v>10833</v>
      </c>
      <c r="I515" t="s">
        <v>4451</v>
      </c>
      <c r="J515" t="s">
        <v>4452</v>
      </c>
      <c r="K515" t="s">
        <v>4453</v>
      </c>
      <c r="L515" t="s">
        <v>4454</v>
      </c>
      <c r="M515" t="s">
        <v>4455</v>
      </c>
      <c r="N515" t="s">
        <v>4456</v>
      </c>
      <c r="O515" t="s">
        <v>4457</v>
      </c>
      <c r="P515" t="s">
        <v>4458</v>
      </c>
    </row>
    <row r="516" spans="1:16" x14ac:dyDescent="0.25">
      <c r="A516" t="s">
        <v>4448</v>
      </c>
      <c r="B516" t="s">
        <v>4449</v>
      </c>
      <c r="C516" t="s">
        <v>4450</v>
      </c>
      <c r="D516">
        <v>149</v>
      </c>
      <c r="E516">
        <v>149</v>
      </c>
      <c r="F516" s="1">
        <v>0</v>
      </c>
      <c r="G516">
        <v>4.3</v>
      </c>
      <c r="H516" s="4">
        <v>10833</v>
      </c>
      <c r="I516" t="s">
        <v>4451</v>
      </c>
      <c r="J516" t="s">
        <v>4452</v>
      </c>
      <c r="K516" t="s">
        <v>4453</v>
      </c>
      <c r="L516" t="s">
        <v>4454</v>
      </c>
      <c r="M516" t="s">
        <v>4455</v>
      </c>
      <c r="N516" t="s">
        <v>4456</v>
      </c>
      <c r="O516" t="s">
        <v>7417</v>
      </c>
      <c r="P516" t="s">
        <v>7418</v>
      </c>
    </row>
    <row r="517" spans="1:16" x14ac:dyDescent="0.25">
      <c r="A517" t="s">
        <v>8038</v>
      </c>
      <c r="B517" t="s">
        <v>8039</v>
      </c>
      <c r="C517" t="s">
        <v>5166</v>
      </c>
      <c r="D517">
        <v>326</v>
      </c>
      <c r="E517">
        <v>799</v>
      </c>
      <c r="F517" s="1">
        <v>0.59</v>
      </c>
      <c r="G517">
        <v>4.4000000000000004</v>
      </c>
      <c r="H517" s="4">
        <v>10773</v>
      </c>
      <c r="I517" t="s">
        <v>8040</v>
      </c>
      <c r="J517" t="s">
        <v>8041</v>
      </c>
      <c r="K517" t="s">
        <v>8042</v>
      </c>
      <c r="L517" t="s">
        <v>8043</v>
      </c>
      <c r="M517" t="s">
        <v>8044</v>
      </c>
      <c r="N517" t="s">
        <v>8045</v>
      </c>
      <c r="O517" t="s">
        <v>8046</v>
      </c>
      <c r="P517" t="s">
        <v>8047</v>
      </c>
    </row>
    <row r="518" spans="1:16" x14ac:dyDescent="0.25">
      <c r="A518" t="s">
        <v>8061</v>
      </c>
      <c r="B518" t="s">
        <v>8062</v>
      </c>
      <c r="C518" t="s">
        <v>5336</v>
      </c>
      <c r="D518" s="2">
        <v>1995</v>
      </c>
      <c r="E518" s="2">
        <v>2895</v>
      </c>
      <c r="F518" s="1">
        <v>0.31</v>
      </c>
      <c r="G518">
        <v>4.5999999999999996</v>
      </c>
      <c r="H518" s="4">
        <v>10760</v>
      </c>
      <c r="I518" t="s">
        <v>8063</v>
      </c>
      <c r="J518" t="s">
        <v>8064</v>
      </c>
      <c r="K518" t="s">
        <v>8065</v>
      </c>
      <c r="L518" t="s">
        <v>8066</v>
      </c>
      <c r="M518" t="s">
        <v>8067</v>
      </c>
      <c r="N518" t="s">
        <v>8068</v>
      </c>
      <c r="O518" t="s">
        <v>8069</v>
      </c>
      <c r="P518" t="s">
        <v>8070</v>
      </c>
    </row>
    <row r="519" spans="1:16" x14ac:dyDescent="0.25">
      <c r="A519" t="s">
        <v>7503</v>
      </c>
      <c r="B519" t="s">
        <v>7504</v>
      </c>
      <c r="C519" t="s">
        <v>5515</v>
      </c>
      <c r="D519">
        <v>899</v>
      </c>
      <c r="E519" s="2">
        <v>1199</v>
      </c>
      <c r="F519" s="1">
        <v>0.25</v>
      </c>
      <c r="G519">
        <v>3.8</v>
      </c>
      <c r="H519" s="4">
        <v>10751</v>
      </c>
      <c r="I519" t="s">
        <v>7505</v>
      </c>
      <c r="J519" t="s">
        <v>7506</v>
      </c>
      <c r="K519" t="s">
        <v>7507</v>
      </c>
      <c r="L519" t="s">
        <v>7508</v>
      </c>
      <c r="M519" t="s">
        <v>7509</v>
      </c>
      <c r="N519" t="s">
        <v>7510</v>
      </c>
      <c r="O519" t="s">
        <v>7511</v>
      </c>
      <c r="P519" t="s">
        <v>7512</v>
      </c>
    </row>
    <row r="520" spans="1:16" x14ac:dyDescent="0.25">
      <c r="A520" t="s">
        <v>7744</v>
      </c>
      <c r="B520" t="s">
        <v>7745</v>
      </c>
      <c r="C520" t="s">
        <v>5443</v>
      </c>
      <c r="D520" s="2">
        <v>1199</v>
      </c>
      <c r="E520" s="2">
        <v>2999</v>
      </c>
      <c r="F520" s="1">
        <v>0.6</v>
      </c>
      <c r="G520">
        <v>4.0999999999999996</v>
      </c>
      <c r="H520" s="4">
        <v>10725</v>
      </c>
      <c r="I520" t="s">
        <v>7746</v>
      </c>
      <c r="J520" t="s">
        <v>7747</v>
      </c>
      <c r="K520" t="s">
        <v>7748</v>
      </c>
      <c r="L520" t="s">
        <v>7749</v>
      </c>
      <c r="M520" t="s">
        <v>7750</v>
      </c>
      <c r="N520" t="s">
        <v>13060</v>
      </c>
      <c r="O520" t="s">
        <v>7751</v>
      </c>
      <c r="P520" t="s">
        <v>7752</v>
      </c>
    </row>
    <row r="521" spans="1:16" x14ac:dyDescent="0.25">
      <c r="A521" t="s">
        <v>7470</v>
      </c>
      <c r="B521" t="s">
        <v>7471</v>
      </c>
      <c r="C521" t="s">
        <v>7472</v>
      </c>
      <c r="D521">
        <v>90</v>
      </c>
      <c r="E521">
        <v>100</v>
      </c>
      <c r="F521" s="1">
        <v>0.1</v>
      </c>
      <c r="G521">
        <v>4.4000000000000004</v>
      </c>
      <c r="H521" s="4">
        <v>10718</v>
      </c>
      <c r="I521" t="s">
        <v>7473</v>
      </c>
      <c r="J521" t="s">
        <v>7474</v>
      </c>
      <c r="K521" t="s">
        <v>7475</v>
      </c>
      <c r="L521" t="s">
        <v>7476</v>
      </c>
      <c r="M521" t="s">
        <v>7477</v>
      </c>
      <c r="N521" t="s">
        <v>7478</v>
      </c>
      <c r="O521" t="s">
        <v>7479</v>
      </c>
      <c r="P521" t="s">
        <v>7480</v>
      </c>
    </row>
    <row r="522" spans="1:16" x14ac:dyDescent="0.25">
      <c r="A522" t="s">
        <v>3033</v>
      </c>
      <c r="B522" t="s">
        <v>3034</v>
      </c>
      <c r="C522" t="s">
        <v>2948</v>
      </c>
      <c r="D522" s="2">
        <v>1898</v>
      </c>
      <c r="E522" s="2">
        <v>4999</v>
      </c>
      <c r="F522" s="1">
        <v>0.62</v>
      </c>
      <c r="G522">
        <v>4.0999999999999996</v>
      </c>
      <c r="H522" s="4">
        <v>10689</v>
      </c>
      <c r="I522" t="s">
        <v>3035</v>
      </c>
      <c r="J522" t="s">
        <v>3036</v>
      </c>
      <c r="K522" t="s">
        <v>3037</v>
      </c>
      <c r="L522" t="s">
        <v>3038</v>
      </c>
      <c r="M522" t="s">
        <v>3039</v>
      </c>
      <c r="N522" t="s">
        <v>3040</v>
      </c>
      <c r="O522" t="s">
        <v>3041</v>
      </c>
      <c r="P522" t="s">
        <v>3042</v>
      </c>
    </row>
    <row r="523" spans="1:16" x14ac:dyDescent="0.25">
      <c r="A523" t="s">
        <v>3033</v>
      </c>
      <c r="B523" t="s">
        <v>3034</v>
      </c>
      <c r="C523" t="s">
        <v>2948</v>
      </c>
      <c r="D523" s="2">
        <v>1999</v>
      </c>
      <c r="E523" s="2">
        <v>4999</v>
      </c>
      <c r="F523" s="1">
        <v>0.6</v>
      </c>
      <c r="G523">
        <v>4.0999999999999996</v>
      </c>
      <c r="H523" s="4">
        <v>10689</v>
      </c>
      <c r="I523" t="s">
        <v>3035</v>
      </c>
      <c r="J523" t="s">
        <v>3036</v>
      </c>
      <c r="K523" t="s">
        <v>3037</v>
      </c>
      <c r="L523" t="s">
        <v>3038</v>
      </c>
      <c r="M523" t="s">
        <v>3039</v>
      </c>
      <c r="N523" t="s">
        <v>3040</v>
      </c>
      <c r="O523" t="s">
        <v>4887</v>
      </c>
      <c r="P523" t="s">
        <v>4888</v>
      </c>
    </row>
    <row r="524" spans="1:16" x14ac:dyDescent="0.25">
      <c r="A524" t="s">
        <v>7101</v>
      </c>
      <c r="B524" t="s">
        <v>7102</v>
      </c>
      <c r="C524" t="s">
        <v>4845</v>
      </c>
      <c r="D524" s="2">
        <v>1490</v>
      </c>
      <c r="E524" s="2">
        <v>2295</v>
      </c>
      <c r="F524" s="1">
        <v>0.35</v>
      </c>
      <c r="G524">
        <v>4.5999999999999996</v>
      </c>
      <c r="H524" s="4">
        <v>10652</v>
      </c>
      <c r="I524" t="s">
        <v>7103</v>
      </c>
      <c r="J524" t="s">
        <v>7104</v>
      </c>
      <c r="K524" t="s">
        <v>7105</v>
      </c>
      <c r="L524" t="s">
        <v>7106</v>
      </c>
      <c r="M524" t="s">
        <v>7107</v>
      </c>
      <c r="N524" t="s">
        <v>7108</v>
      </c>
      <c r="O524" t="s">
        <v>7109</v>
      </c>
      <c r="P524" t="s">
        <v>7110</v>
      </c>
    </row>
    <row r="525" spans="1:16" x14ac:dyDescent="0.25">
      <c r="A525" t="s">
        <v>788</v>
      </c>
      <c r="B525" t="s">
        <v>789</v>
      </c>
      <c r="C525" t="s">
        <v>18</v>
      </c>
      <c r="D525">
        <v>325</v>
      </c>
      <c r="E525" s="2">
        <v>1299</v>
      </c>
      <c r="F525" s="1">
        <v>0.75</v>
      </c>
      <c r="G525">
        <v>4.2</v>
      </c>
      <c r="H525" s="4">
        <v>10576</v>
      </c>
      <c r="I525" t="s">
        <v>790</v>
      </c>
      <c r="J525" t="s">
        <v>791</v>
      </c>
      <c r="K525" t="s">
        <v>792</v>
      </c>
      <c r="L525" t="s">
        <v>793</v>
      </c>
      <c r="M525" t="s">
        <v>794</v>
      </c>
      <c r="N525" t="s">
        <v>795</v>
      </c>
      <c r="O525" t="s">
        <v>796</v>
      </c>
      <c r="P525" t="s">
        <v>797</v>
      </c>
    </row>
    <row r="526" spans="1:16" x14ac:dyDescent="0.25">
      <c r="A526" t="s">
        <v>2299</v>
      </c>
      <c r="B526" t="s">
        <v>2300</v>
      </c>
      <c r="C526" t="s">
        <v>18</v>
      </c>
      <c r="D526">
        <v>325</v>
      </c>
      <c r="E526" s="2">
        <v>1099</v>
      </c>
      <c r="F526" s="1">
        <v>0.7</v>
      </c>
      <c r="G526">
        <v>4.2</v>
      </c>
      <c r="H526" s="4">
        <v>10576</v>
      </c>
      <c r="I526" t="s">
        <v>2301</v>
      </c>
      <c r="J526" t="s">
        <v>791</v>
      </c>
      <c r="K526" t="s">
        <v>792</v>
      </c>
      <c r="L526" t="s">
        <v>793</v>
      </c>
      <c r="M526" t="s">
        <v>794</v>
      </c>
      <c r="N526" t="s">
        <v>795</v>
      </c>
      <c r="O526" t="s">
        <v>2302</v>
      </c>
      <c r="P526" t="s">
        <v>2303</v>
      </c>
    </row>
    <row r="527" spans="1:16" x14ac:dyDescent="0.25">
      <c r="A527" t="s">
        <v>788</v>
      </c>
      <c r="B527" t="s">
        <v>789</v>
      </c>
      <c r="C527" t="s">
        <v>18</v>
      </c>
      <c r="D527">
        <v>325</v>
      </c>
      <c r="E527" s="2">
        <v>1299</v>
      </c>
      <c r="F527" s="1">
        <v>0.75</v>
      </c>
      <c r="G527">
        <v>4.2</v>
      </c>
      <c r="H527" s="4">
        <v>10576</v>
      </c>
      <c r="I527" t="s">
        <v>790</v>
      </c>
      <c r="J527" t="s">
        <v>791</v>
      </c>
      <c r="K527" t="s">
        <v>792</v>
      </c>
      <c r="L527" t="s">
        <v>793</v>
      </c>
      <c r="M527" t="s">
        <v>794</v>
      </c>
      <c r="N527" t="s">
        <v>795</v>
      </c>
      <c r="O527" t="s">
        <v>8451</v>
      </c>
      <c r="P527" t="s">
        <v>8452</v>
      </c>
    </row>
    <row r="528" spans="1:16" x14ac:dyDescent="0.25">
      <c r="A528" t="s">
        <v>7491</v>
      </c>
      <c r="B528" t="s">
        <v>7492</v>
      </c>
      <c r="C528" t="s">
        <v>5336</v>
      </c>
      <c r="D528" s="2">
        <v>1495</v>
      </c>
      <c r="E528" s="2">
        <v>1995</v>
      </c>
      <c r="F528" s="1">
        <v>0.25</v>
      </c>
      <c r="G528">
        <v>4.5</v>
      </c>
      <c r="H528" s="4">
        <v>10541</v>
      </c>
      <c r="I528" t="s">
        <v>7493</v>
      </c>
      <c r="J528" t="s">
        <v>7494</v>
      </c>
      <c r="K528" t="s">
        <v>7495</v>
      </c>
      <c r="L528" t="s">
        <v>7496</v>
      </c>
      <c r="M528" t="s">
        <v>7497</v>
      </c>
      <c r="N528" t="s">
        <v>7498</v>
      </c>
      <c r="O528" t="s">
        <v>7499</v>
      </c>
      <c r="P528" t="s">
        <v>7500</v>
      </c>
    </row>
    <row r="529" spans="1:16" x14ac:dyDescent="0.25">
      <c r="A529" t="s">
        <v>1402</v>
      </c>
      <c r="B529" t="s">
        <v>1403</v>
      </c>
      <c r="C529" t="s">
        <v>1404</v>
      </c>
      <c r="D529" s="2">
        <v>9490</v>
      </c>
      <c r="E529" s="2">
        <v>15990</v>
      </c>
      <c r="F529" s="1">
        <v>0.41</v>
      </c>
      <c r="G529">
        <v>3.9</v>
      </c>
      <c r="H529" s="4">
        <v>10480</v>
      </c>
      <c r="I529" t="s">
        <v>1405</v>
      </c>
      <c r="J529" t="s">
        <v>1406</v>
      </c>
      <c r="K529" t="s">
        <v>1407</v>
      </c>
      <c r="L529" t="s">
        <v>1408</v>
      </c>
      <c r="M529" t="s">
        <v>1409</v>
      </c>
      <c r="N529" t="s">
        <v>1410</v>
      </c>
      <c r="O529" t="s">
        <v>1411</v>
      </c>
      <c r="P529" t="s">
        <v>1412</v>
      </c>
    </row>
    <row r="530" spans="1:16" x14ac:dyDescent="0.25">
      <c r="A530" t="s">
        <v>7419</v>
      </c>
      <c r="B530" t="s">
        <v>7420</v>
      </c>
      <c r="C530" t="s">
        <v>5102</v>
      </c>
      <c r="D530" s="2">
        <v>1149</v>
      </c>
      <c r="E530" s="2">
        <v>1499</v>
      </c>
      <c r="F530" s="1">
        <v>0.23</v>
      </c>
      <c r="G530">
        <v>4.0999999999999996</v>
      </c>
      <c r="H530" s="4">
        <v>10443</v>
      </c>
      <c r="I530" t="s">
        <v>7421</v>
      </c>
      <c r="J530" t="s">
        <v>7422</v>
      </c>
      <c r="K530" t="s">
        <v>7423</v>
      </c>
      <c r="L530" t="s">
        <v>7424</v>
      </c>
      <c r="M530" t="s">
        <v>7425</v>
      </c>
      <c r="N530" t="s">
        <v>7426</v>
      </c>
      <c r="O530" t="s">
        <v>7427</v>
      </c>
      <c r="P530" t="s">
        <v>7428</v>
      </c>
    </row>
    <row r="531" spans="1:16" x14ac:dyDescent="0.25">
      <c r="A531" t="s">
        <v>12742</v>
      </c>
      <c r="B531" t="s">
        <v>12743</v>
      </c>
      <c r="C531" t="s">
        <v>9944</v>
      </c>
      <c r="D531" s="2">
        <v>6199</v>
      </c>
      <c r="E531" s="2">
        <v>10999</v>
      </c>
      <c r="F531" s="1">
        <v>0.44</v>
      </c>
      <c r="G531">
        <v>4.2</v>
      </c>
      <c r="H531" s="4">
        <v>10429</v>
      </c>
      <c r="I531" t="s">
        <v>12744</v>
      </c>
      <c r="J531" t="s">
        <v>12745</v>
      </c>
      <c r="K531" t="s">
        <v>12746</v>
      </c>
      <c r="L531" t="s">
        <v>12747</v>
      </c>
      <c r="M531" t="s">
        <v>12748</v>
      </c>
      <c r="N531" t="s">
        <v>12749</v>
      </c>
      <c r="O531" t="s">
        <v>12750</v>
      </c>
      <c r="P531" t="s">
        <v>12751</v>
      </c>
    </row>
    <row r="532" spans="1:16" x14ac:dyDescent="0.25">
      <c r="A532" t="s">
        <v>9355</v>
      </c>
      <c r="B532" t="s">
        <v>9356</v>
      </c>
      <c r="C532" t="s">
        <v>8721</v>
      </c>
      <c r="D532" s="2">
        <v>3599</v>
      </c>
      <c r="E532" s="2">
        <v>7299</v>
      </c>
      <c r="F532" s="1">
        <v>0.51</v>
      </c>
      <c r="G532">
        <v>4</v>
      </c>
      <c r="H532" s="4">
        <v>10324</v>
      </c>
      <c r="I532" t="s">
        <v>9357</v>
      </c>
      <c r="J532" t="s">
        <v>9358</v>
      </c>
      <c r="K532" t="s">
        <v>9359</v>
      </c>
      <c r="L532" t="s">
        <v>9360</v>
      </c>
      <c r="M532" t="s">
        <v>9361</v>
      </c>
      <c r="N532" t="s">
        <v>9362</v>
      </c>
      <c r="O532" t="s">
        <v>9363</v>
      </c>
      <c r="P532" t="s">
        <v>9364</v>
      </c>
    </row>
    <row r="533" spans="1:16" x14ac:dyDescent="0.25">
      <c r="A533" t="s">
        <v>11144</v>
      </c>
      <c r="B533" t="s">
        <v>11145</v>
      </c>
      <c r="C533" t="s">
        <v>8773</v>
      </c>
      <c r="D533" s="2">
        <v>6800</v>
      </c>
      <c r="E533" s="2">
        <v>11500</v>
      </c>
      <c r="F533" s="1">
        <v>0.41</v>
      </c>
      <c r="G533">
        <v>4.0999999999999996</v>
      </c>
      <c r="H533" s="4">
        <v>10308</v>
      </c>
      <c r="I533" t="s">
        <v>11146</v>
      </c>
      <c r="J533" t="s">
        <v>11147</v>
      </c>
      <c r="K533" t="s">
        <v>11148</v>
      </c>
      <c r="L533" t="s">
        <v>11149</v>
      </c>
      <c r="M533" t="s">
        <v>11150</v>
      </c>
      <c r="N533" t="s">
        <v>11151</v>
      </c>
      <c r="O533" t="s">
        <v>11152</v>
      </c>
      <c r="P533" t="s">
        <v>11153</v>
      </c>
    </row>
    <row r="534" spans="1:16" x14ac:dyDescent="0.25">
      <c r="A534" t="s">
        <v>10346</v>
      </c>
      <c r="B534" t="s">
        <v>10347</v>
      </c>
      <c r="C534" t="s">
        <v>8886</v>
      </c>
      <c r="D534">
        <v>199</v>
      </c>
      <c r="E534">
        <v>499</v>
      </c>
      <c r="F534" s="1">
        <v>0.6</v>
      </c>
      <c r="G534">
        <v>4</v>
      </c>
      <c r="H534" s="4">
        <v>10234</v>
      </c>
      <c r="I534" t="s">
        <v>10348</v>
      </c>
      <c r="J534" t="s">
        <v>10349</v>
      </c>
      <c r="K534" t="s">
        <v>10350</v>
      </c>
      <c r="L534" t="s">
        <v>10351</v>
      </c>
      <c r="M534" t="s">
        <v>10352</v>
      </c>
      <c r="N534" t="s">
        <v>10353</v>
      </c>
      <c r="O534" t="s">
        <v>10354</v>
      </c>
      <c r="P534" t="s">
        <v>10355</v>
      </c>
    </row>
    <row r="535" spans="1:16" x14ac:dyDescent="0.25">
      <c r="A535" t="s">
        <v>4582</v>
      </c>
      <c r="B535" t="s">
        <v>4583</v>
      </c>
      <c r="C535" t="s">
        <v>2948</v>
      </c>
      <c r="D535" s="2">
        <v>3999</v>
      </c>
      <c r="E535" s="2">
        <v>6999</v>
      </c>
      <c r="F535" s="1">
        <v>0.43</v>
      </c>
      <c r="G535">
        <v>4.0999999999999996</v>
      </c>
      <c r="H535" s="4">
        <v>10229</v>
      </c>
      <c r="I535" t="s">
        <v>4584</v>
      </c>
      <c r="J535" t="s">
        <v>4585</v>
      </c>
      <c r="K535" t="s">
        <v>4586</v>
      </c>
      <c r="L535" t="s">
        <v>4587</v>
      </c>
      <c r="M535" t="s">
        <v>4588</v>
      </c>
      <c r="N535" t="s">
        <v>4589</v>
      </c>
      <c r="O535" t="s">
        <v>4590</v>
      </c>
      <c r="P535" t="s">
        <v>4591</v>
      </c>
    </row>
    <row r="536" spans="1:16" x14ac:dyDescent="0.25">
      <c r="A536" t="s">
        <v>6906</v>
      </c>
      <c r="B536" t="s">
        <v>6907</v>
      </c>
      <c r="C536" t="s">
        <v>6908</v>
      </c>
      <c r="D536">
        <v>179</v>
      </c>
      <c r="E536">
        <v>499</v>
      </c>
      <c r="F536" s="1">
        <v>0.64</v>
      </c>
      <c r="G536">
        <v>4.0999999999999996</v>
      </c>
      <c r="H536" s="4">
        <v>10174</v>
      </c>
      <c r="I536" t="s">
        <v>6909</v>
      </c>
      <c r="J536" t="s">
        <v>6910</v>
      </c>
      <c r="K536" t="s">
        <v>6911</v>
      </c>
      <c r="L536" t="s">
        <v>6912</v>
      </c>
      <c r="M536" t="s">
        <v>6913</v>
      </c>
      <c r="N536" t="s">
        <v>6914</v>
      </c>
      <c r="O536" t="s">
        <v>6915</v>
      </c>
      <c r="P536" t="s">
        <v>6916</v>
      </c>
    </row>
    <row r="537" spans="1:16" x14ac:dyDescent="0.25">
      <c r="A537" t="s">
        <v>7549</v>
      </c>
      <c r="B537" t="s">
        <v>7550</v>
      </c>
      <c r="C537" t="s">
        <v>5347</v>
      </c>
      <c r="D537">
        <v>200</v>
      </c>
      <c r="E537">
        <v>230</v>
      </c>
      <c r="F537" s="1">
        <v>0.13</v>
      </c>
      <c r="G537">
        <v>4.4000000000000004</v>
      </c>
      <c r="H537" s="4">
        <v>10170</v>
      </c>
      <c r="I537" t="s">
        <v>7551</v>
      </c>
      <c r="J537" t="s">
        <v>7552</v>
      </c>
      <c r="K537" t="s">
        <v>7553</v>
      </c>
      <c r="L537" t="s">
        <v>7554</v>
      </c>
      <c r="M537" t="s">
        <v>7555</v>
      </c>
      <c r="N537" t="s">
        <v>7556</v>
      </c>
      <c r="O537" t="s">
        <v>7557</v>
      </c>
      <c r="P537" t="s">
        <v>7558</v>
      </c>
    </row>
    <row r="538" spans="1:16" x14ac:dyDescent="0.25">
      <c r="A538" t="s">
        <v>828</v>
      </c>
      <c r="B538" t="s">
        <v>829</v>
      </c>
      <c r="C538" t="s">
        <v>98</v>
      </c>
      <c r="D538">
        <v>269</v>
      </c>
      <c r="E538">
        <v>800</v>
      </c>
      <c r="F538" s="1">
        <v>0.66</v>
      </c>
      <c r="G538">
        <v>3.6</v>
      </c>
      <c r="H538" s="4">
        <v>10134</v>
      </c>
      <c r="I538" t="s">
        <v>830</v>
      </c>
      <c r="J538" t="s">
        <v>831</v>
      </c>
      <c r="K538" t="s">
        <v>832</v>
      </c>
      <c r="L538" t="s">
        <v>833</v>
      </c>
      <c r="M538" t="s">
        <v>834</v>
      </c>
      <c r="N538" t="s">
        <v>835</v>
      </c>
      <c r="O538" t="s">
        <v>836</v>
      </c>
      <c r="P538" t="s">
        <v>837</v>
      </c>
    </row>
    <row r="539" spans="1:16" x14ac:dyDescent="0.25">
      <c r="A539" t="s">
        <v>828</v>
      </c>
      <c r="B539" t="s">
        <v>829</v>
      </c>
      <c r="C539" t="s">
        <v>98</v>
      </c>
      <c r="D539">
        <v>269</v>
      </c>
      <c r="E539">
        <v>800</v>
      </c>
      <c r="F539" s="1">
        <v>0.66</v>
      </c>
      <c r="G539">
        <v>3.6</v>
      </c>
      <c r="H539" s="4">
        <v>10134</v>
      </c>
      <c r="I539" t="s">
        <v>830</v>
      </c>
      <c r="J539" t="s">
        <v>831</v>
      </c>
      <c r="K539" t="s">
        <v>832</v>
      </c>
      <c r="L539" t="s">
        <v>833</v>
      </c>
      <c r="M539" t="s">
        <v>834</v>
      </c>
      <c r="N539" t="s">
        <v>835</v>
      </c>
      <c r="O539" t="s">
        <v>8517</v>
      </c>
      <c r="P539" t="s">
        <v>8518</v>
      </c>
    </row>
    <row r="540" spans="1:16" x14ac:dyDescent="0.25">
      <c r="A540" t="s">
        <v>7172</v>
      </c>
      <c r="B540" t="s">
        <v>7173</v>
      </c>
      <c r="C540" t="s">
        <v>5358</v>
      </c>
      <c r="D540">
        <v>199</v>
      </c>
      <c r="E540">
        <v>499</v>
      </c>
      <c r="F540" s="1">
        <v>0.6</v>
      </c>
      <c r="G540">
        <v>4.3</v>
      </c>
      <c r="H540" s="4">
        <v>9998</v>
      </c>
      <c r="I540" t="s">
        <v>7174</v>
      </c>
      <c r="J540" t="s">
        <v>7175</v>
      </c>
      <c r="K540" t="s">
        <v>7176</v>
      </c>
      <c r="L540" t="s">
        <v>7177</v>
      </c>
      <c r="M540" t="s">
        <v>7178</v>
      </c>
      <c r="N540" t="s">
        <v>7179</v>
      </c>
      <c r="O540" t="s">
        <v>7180</v>
      </c>
      <c r="P540" t="s">
        <v>7181</v>
      </c>
    </row>
    <row r="541" spans="1:16" x14ac:dyDescent="0.25">
      <c r="A541" t="s">
        <v>6198</v>
      </c>
      <c r="B541" t="s">
        <v>6199</v>
      </c>
      <c r="C541" t="s">
        <v>6200</v>
      </c>
      <c r="D541">
        <v>449</v>
      </c>
      <c r="E541">
        <v>999</v>
      </c>
      <c r="F541" s="1">
        <v>0.55000000000000004</v>
      </c>
      <c r="G541">
        <v>4.4000000000000004</v>
      </c>
      <c r="H541" s="4">
        <v>9940</v>
      </c>
      <c r="I541" t="s">
        <v>6201</v>
      </c>
      <c r="J541" t="s">
        <v>6202</v>
      </c>
      <c r="K541" t="s">
        <v>6203</v>
      </c>
      <c r="L541" t="s">
        <v>6204</v>
      </c>
      <c r="M541" t="s">
        <v>6205</v>
      </c>
      <c r="N541" t="s">
        <v>6206</v>
      </c>
      <c r="O541" t="s">
        <v>6207</v>
      </c>
      <c r="P541" t="s">
        <v>6208</v>
      </c>
    </row>
    <row r="542" spans="1:16" x14ac:dyDescent="0.25">
      <c r="A542" t="s">
        <v>435</v>
      </c>
      <c r="B542" t="s">
        <v>436</v>
      </c>
      <c r="C542" t="s">
        <v>18</v>
      </c>
      <c r="D542">
        <v>333</v>
      </c>
      <c r="E542">
        <v>999</v>
      </c>
      <c r="F542" s="1">
        <v>0.67</v>
      </c>
      <c r="G542">
        <v>3.3</v>
      </c>
      <c r="H542" s="4">
        <v>9792</v>
      </c>
      <c r="I542" t="s">
        <v>437</v>
      </c>
      <c r="J542" t="s">
        <v>438</v>
      </c>
      <c r="K542" t="s">
        <v>439</v>
      </c>
      <c r="L542" t="s">
        <v>440</v>
      </c>
      <c r="M542" t="s">
        <v>441</v>
      </c>
      <c r="N542" t="s">
        <v>442</v>
      </c>
      <c r="O542" t="s">
        <v>443</v>
      </c>
      <c r="P542" t="s">
        <v>444</v>
      </c>
    </row>
    <row r="543" spans="1:16" x14ac:dyDescent="0.25">
      <c r="A543" t="s">
        <v>435</v>
      </c>
      <c r="B543" t="s">
        <v>436</v>
      </c>
      <c r="C543" t="s">
        <v>18</v>
      </c>
      <c r="D543">
        <v>333</v>
      </c>
      <c r="E543">
        <v>999</v>
      </c>
      <c r="F543" s="1">
        <v>0.67</v>
      </c>
      <c r="G543">
        <v>3.3</v>
      </c>
      <c r="H543" s="4">
        <v>9792</v>
      </c>
      <c r="I543" t="s">
        <v>437</v>
      </c>
      <c r="J543" t="s">
        <v>438</v>
      </c>
      <c r="K543" t="s">
        <v>439</v>
      </c>
      <c r="L543" t="s">
        <v>440</v>
      </c>
      <c r="M543" t="s">
        <v>441</v>
      </c>
      <c r="N543" t="s">
        <v>442</v>
      </c>
      <c r="O543" t="s">
        <v>443</v>
      </c>
      <c r="P543" t="s">
        <v>7141</v>
      </c>
    </row>
    <row r="544" spans="1:16" x14ac:dyDescent="0.25">
      <c r="A544" t="s">
        <v>8988</v>
      </c>
      <c r="B544" t="s">
        <v>8989</v>
      </c>
      <c r="C544" t="s">
        <v>8647</v>
      </c>
      <c r="D544" s="2">
        <v>1799</v>
      </c>
      <c r="E544" s="2">
        <v>3595</v>
      </c>
      <c r="F544" s="1">
        <v>0.5</v>
      </c>
      <c r="G544">
        <v>3.8</v>
      </c>
      <c r="H544" s="4">
        <v>9791</v>
      </c>
      <c r="I544" t="s">
        <v>8990</v>
      </c>
      <c r="J544" t="s">
        <v>8991</v>
      </c>
      <c r="K544" t="s">
        <v>8992</v>
      </c>
      <c r="L544" t="s">
        <v>8993</v>
      </c>
      <c r="M544" t="s">
        <v>8994</v>
      </c>
      <c r="N544" t="s">
        <v>8995</v>
      </c>
      <c r="O544" t="s">
        <v>8996</v>
      </c>
      <c r="P544" t="s">
        <v>8997</v>
      </c>
    </row>
    <row r="545" spans="1:16" x14ac:dyDescent="0.25">
      <c r="A545" t="s">
        <v>10449</v>
      </c>
      <c r="B545" t="s">
        <v>10450</v>
      </c>
      <c r="C545" t="s">
        <v>8699</v>
      </c>
      <c r="D545" s="2">
        <v>1099</v>
      </c>
      <c r="E545" s="2">
        <v>1920</v>
      </c>
      <c r="F545" s="1">
        <v>0.43</v>
      </c>
      <c r="G545">
        <v>4.2</v>
      </c>
      <c r="H545" s="4">
        <v>9772</v>
      </c>
      <c r="I545" t="s">
        <v>10451</v>
      </c>
      <c r="J545" t="s">
        <v>10452</v>
      </c>
      <c r="K545" t="s">
        <v>10453</v>
      </c>
      <c r="L545" t="s">
        <v>10454</v>
      </c>
      <c r="M545" t="s">
        <v>10455</v>
      </c>
      <c r="N545" t="s">
        <v>10456</v>
      </c>
      <c r="O545" t="s">
        <v>10457</v>
      </c>
      <c r="P545" t="s">
        <v>10458</v>
      </c>
    </row>
    <row r="546" spans="1:16" x14ac:dyDescent="0.25">
      <c r="A546" t="s">
        <v>12231</v>
      </c>
      <c r="B546" t="s">
        <v>12232</v>
      </c>
      <c r="C546" t="s">
        <v>10420</v>
      </c>
      <c r="D546" s="2">
        <v>8599</v>
      </c>
      <c r="E546" s="2">
        <v>8995</v>
      </c>
      <c r="F546" s="1">
        <v>0.04</v>
      </c>
      <c r="G546">
        <v>4.4000000000000004</v>
      </c>
      <c r="H546" s="4">
        <v>9734</v>
      </c>
      <c r="I546" t="s">
        <v>12233</v>
      </c>
      <c r="J546" t="s">
        <v>12234</v>
      </c>
      <c r="K546" t="s">
        <v>12235</v>
      </c>
      <c r="L546" t="s">
        <v>12236</v>
      </c>
      <c r="M546" t="s">
        <v>12237</v>
      </c>
      <c r="N546" t="s">
        <v>12238</v>
      </c>
      <c r="O546" t="s">
        <v>12239</v>
      </c>
      <c r="P546" t="s">
        <v>12240</v>
      </c>
    </row>
    <row r="547" spans="1:16" x14ac:dyDescent="0.25">
      <c r="A547" t="s">
        <v>7722</v>
      </c>
      <c r="B547" t="s">
        <v>7723</v>
      </c>
      <c r="C547" t="s">
        <v>6200</v>
      </c>
      <c r="D547">
        <v>449</v>
      </c>
      <c r="E547">
        <v>999</v>
      </c>
      <c r="F547" s="1">
        <v>0.55000000000000004</v>
      </c>
      <c r="G547">
        <v>4.3</v>
      </c>
      <c r="H547" s="4">
        <v>9701</v>
      </c>
      <c r="I547" t="s">
        <v>7724</v>
      </c>
      <c r="J547" t="s">
        <v>7725</v>
      </c>
      <c r="K547" t="s">
        <v>7726</v>
      </c>
      <c r="L547" t="s">
        <v>7727</v>
      </c>
      <c r="M547" t="s">
        <v>7728</v>
      </c>
      <c r="N547" t="s">
        <v>7729</v>
      </c>
      <c r="O547" t="s">
        <v>7730</v>
      </c>
      <c r="P547" t="s">
        <v>7731</v>
      </c>
    </row>
    <row r="548" spans="1:16" x14ac:dyDescent="0.25">
      <c r="A548" t="s">
        <v>9241</v>
      </c>
      <c r="B548" t="s">
        <v>9242</v>
      </c>
      <c r="C548" t="s">
        <v>9243</v>
      </c>
      <c r="D548">
        <v>799</v>
      </c>
      <c r="E548" s="2">
        <v>1500</v>
      </c>
      <c r="F548" s="1">
        <v>0.47</v>
      </c>
      <c r="G548">
        <v>4.3</v>
      </c>
      <c r="H548" s="4">
        <v>9695</v>
      </c>
      <c r="I548" t="s">
        <v>9244</v>
      </c>
      <c r="J548" t="s">
        <v>9245</v>
      </c>
      <c r="K548" t="s">
        <v>9246</v>
      </c>
      <c r="L548" t="s">
        <v>9247</v>
      </c>
      <c r="M548" t="s">
        <v>9248</v>
      </c>
      <c r="N548" t="s">
        <v>9249</v>
      </c>
      <c r="O548" t="s">
        <v>9250</v>
      </c>
      <c r="P548" t="s">
        <v>9251</v>
      </c>
    </row>
    <row r="549" spans="1:16" x14ac:dyDescent="0.25">
      <c r="A549" t="s">
        <v>10103</v>
      </c>
      <c r="B549" t="s">
        <v>10104</v>
      </c>
      <c r="C549" t="s">
        <v>9295</v>
      </c>
      <c r="D549" s="2">
        <v>2199</v>
      </c>
      <c r="E549" s="2">
        <v>3190</v>
      </c>
      <c r="F549" s="1">
        <v>0.31</v>
      </c>
      <c r="G549">
        <v>4.3</v>
      </c>
      <c r="H549" s="4">
        <v>9650</v>
      </c>
      <c r="I549" t="s">
        <v>10105</v>
      </c>
      <c r="J549" t="s">
        <v>10106</v>
      </c>
      <c r="K549" t="s">
        <v>10107</v>
      </c>
      <c r="L549" t="s">
        <v>10108</v>
      </c>
      <c r="M549" t="s">
        <v>10109</v>
      </c>
      <c r="N549" t="s">
        <v>10110</v>
      </c>
      <c r="O549" t="s">
        <v>10111</v>
      </c>
      <c r="P549" t="s">
        <v>10112</v>
      </c>
    </row>
    <row r="550" spans="1:16" x14ac:dyDescent="0.25">
      <c r="A550" t="s">
        <v>5472</v>
      </c>
      <c r="B550" t="s">
        <v>5473</v>
      </c>
      <c r="C550" t="s">
        <v>4856</v>
      </c>
      <c r="D550">
        <v>100</v>
      </c>
      <c r="E550">
        <v>499</v>
      </c>
      <c r="F550" s="1">
        <v>0.8</v>
      </c>
      <c r="G550">
        <v>3.5</v>
      </c>
      <c r="H550" s="4">
        <v>9638</v>
      </c>
      <c r="I550" t="s">
        <v>5474</v>
      </c>
      <c r="J550" t="s">
        <v>5475</v>
      </c>
      <c r="K550" t="s">
        <v>5476</v>
      </c>
      <c r="L550" t="s">
        <v>5477</v>
      </c>
      <c r="M550" t="s">
        <v>5478</v>
      </c>
      <c r="N550" t="s">
        <v>5479</v>
      </c>
      <c r="O550" t="s">
        <v>5480</v>
      </c>
      <c r="P550" t="s">
        <v>5481</v>
      </c>
    </row>
    <row r="551" spans="1:16" x14ac:dyDescent="0.25">
      <c r="A551" t="s">
        <v>5175</v>
      </c>
      <c r="B551" t="s">
        <v>5176</v>
      </c>
      <c r="C551" t="s">
        <v>3066</v>
      </c>
      <c r="D551" s="2">
        <v>1399</v>
      </c>
      <c r="E551" s="2">
        <v>5499</v>
      </c>
      <c r="F551" s="1">
        <v>0.75</v>
      </c>
      <c r="G551">
        <v>3.9</v>
      </c>
      <c r="H551" s="4">
        <v>9504</v>
      </c>
      <c r="I551" t="s">
        <v>5177</v>
      </c>
      <c r="J551" t="s">
        <v>5178</v>
      </c>
      <c r="K551" t="s">
        <v>5179</v>
      </c>
      <c r="L551" t="s">
        <v>5180</v>
      </c>
      <c r="M551" t="s">
        <v>5181</v>
      </c>
      <c r="N551" t="s">
        <v>5182</v>
      </c>
      <c r="O551" t="s">
        <v>5183</v>
      </c>
      <c r="P551" t="s">
        <v>5184</v>
      </c>
    </row>
    <row r="552" spans="1:16" x14ac:dyDescent="0.25">
      <c r="A552" t="s">
        <v>3799</v>
      </c>
      <c r="B552" t="s">
        <v>3800</v>
      </c>
      <c r="C552" t="s">
        <v>2990</v>
      </c>
      <c r="D552" s="2">
        <v>20999</v>
      </c>
      <c r="E552" s="2">
        <v>29990</v>
      </c>
      <c r="F552" s="1">
        <v>0.3</v>
      </c>
      <c r="G552">
        <v>4.3</v>
      </c>
      <c r="H552" s="4">
        <v>9499</v>
      </c>
      <c r="I552" t="s">
        <v>3801</v>
      </c>
      <c r="J552" t="s">
        <v>3802</v>
      </c>
      <c r="K552" t="s">
        <v>3803</v>
      </c>
      <c r="L552" t="s">
        <v>3804</v>
      </c>
      <c r="M552" t="s">
        <v>3805</v>
      </c>
      <c r="N552" t="s">
        <v>3806</v>
      </c>
      <c r="O552" t="s">
        <v>3807</v>
      </c>
      <c r="P552" t="s">
        <v>3808</v>
      </c>
    </row>
    <row r="553" spans="1:16" x14ac:dyDescent="0.25">
      <c r="A553" t="s">
        <v>4136</v>
      </c>
      <c r="B553" t="s">
        <v>4137</v>
      </c>
      <c r="C553" t="s">
        <v>2990</v>
      </c>
      <c r="D553" s="2">
        <v>20999</v>
      </c>
      <c r="E553" s="2">
        <v>29990</v>
      </c>
      <c r="F553" s="1">
        <v>0.3</v>
      </c>
      <c r="G553">
        <v>4.3</v>
      </c>
      <c r="H553" s="4">
        <v>9499</v>
      </c>
      <c r="I553" t="s">
        <v>3801</v>
      </c>
      <c r="J553" t="s">
        <v>3802</v>
      </c>
      <c r="K553" t="s">
        <v>3803</v>
      </c>
      <c r="L553" t="s">
        <v>3804</v>
      </c>
      <c r="M553" t="s">
        <v>3805</v>
      </c>
      <c r="N553" t="s">
        <v>3806</v>
      </c>
      <c r="O553" t="s">
        <v>4138</v>
      </c>
      <c r="P553" t="s">
        <v>4139</v>
      </c>
    </row>
    <row r="554" spans="1:16" x14ac:dyDescent="0.25">
      <c r="A554" t="s">
        <v>4160</v>
      </c>
      <c r="B554" t="s">
        <v>4161</v>
      </c>
      <c r="C554" t="s">
        <v>2990</v>
      </c>
      <c r="D554" s="2">
        <v>19999</v>
      </c>
      <c r="E554" s="2">
        <v>27990</v>
      </c>
      <c r="F554" s="1">
        <v>0.28999999999999998</v>
      </c>
      <c r="G554">
        <v>4.3</v>
      </c>
      <c r="H554" s="4">
        <v>9499</v>
      </c>
      <c r="I554" t="s">
        <v>4162</v>
      </c>
      <c r="J554" t="s">
        <v>3802</v>
      </c>
      <c r="K554" t="s">
        <v>3803</v>
      </c>
      <c r="L554" t="s">
        <v>3804</v>
      </c>
      <c r="M554" t="s">
        <v>3805</v>
      </c>
      <c r="N554" t="s">
        <v>3806</v>
      </c>
      <c r="O554" t="s">
        <v>3807</v>
      </c>
      <c r="P554" t="s">
        <v>4163</v>
      </c>
    </row>
    <row r="555" spans="1:16" x14ac:dyDescent="0.25">
      <c r="A555" t="s">
        <v>8229</v>
      </c>
      <c r="B555" t="s">
        <v>8230</v>
      </c>
      <c r="C555" t="s">
        <v>8231</v>
      </c>
      <c r="D555">
        <v>230</v>
      </c>
      <c r="E555">
        <v>230</v>
      </c>
      <c r="F555" s="1">
        <v>0</v>
      </c>
      <c r="G555">
        <v>4.5</v>
      </c>
      <c r="H555" s="4">
        <v>9427</v>
      </c>
      <c r="I555" t="s">
        <v>8232</v>
      </c>
      <c r="J555" t="s">
        <v>8233</v>
      </c>
      <c r="K555" t="s">
        <v>8234</v>
      </c>
      <c r="L555" t="s">
        <v>8235</v>
      </c>
      <c r="M555" t="s">
        <v>8236</v>
      </c>
      <c r="N555" t="s">
        <v>8237</v>
      </c>
      <c r="O555" t="s">
        <v>8238</v>
      </c>
      <c r="P555" t="s">
        <v>8239</v>
      </c>
    </row>
    <row r="556" spans="1:16" x14ac:dyDescent="0.25">
      <c r="A556" t="s">
        <v>6101</v>
      </c>
      <c r="B556" t="s">
        <v>6102</v>
      </c>
      <c r="C556" t="s">
        <v>6103</v>
      </c>
      <c r="D556">
        <v>179</v>
      </c>
      <c r="E556">
        <v>499</v>
      </c>
      <c r="F556" s="1">
        <v>0.64</v>
      </c>
      <c r="G556">
        <v>3.4</v>
      </c>
      <c r="H556" s="4">
        <v>9385</v>
      </c>
      <c r="I556" t="s">
        <v>6104</v>
      </c>
      <c r="J556" t="s">
        <v>6105</v>
      </c>
      <c r="K556" t="s">
        <v>6106</v>
      </c>
      <c r="L556" t="s">
        <v>6107</v>
      </c>
      <c r="M556" t="s">
        <v>6108</v>
      </c>
      <c r="N556" t="s">
        <v>6109</v>
      </c>
      <c r="O556" t="s">
        <v>6110</v>
      </c>
      <c r="P556" t="s">
        <v>6111</v>
      </c>
    </row>
    <row r="557" spans="1:16" x14ac:dyDescent="0.25">
      <c r="A557" t="s">
        <v>233</v>
      </c>
      <c r="B557" t="s">
        <v>234</v>
      </c>
      <c r="C557" t="s">
        <v>18</v>
      </c>
      <c r="D557">
        <v>59</v>
      </c>
      <c r="E557">
        <v>199</v>
      </c>
      <c r="F557" s="1">
        <v>0.7</v>
      </c>
      <c r="G557">
        <v>4</v>
      </c>
      <c r="H557" s="4">
        <v>9378</v>
      </c>
      <c r="I557" t="s">
        <v>235</v>
      </c>
      <c r="J557" t="s">
        <v>236</v>
      </c>
      <c r="K557" t="s">
        <v>237</v>
      </c>
      <c r="L557" t="s">
        <v>238</v>
      </c>
      <c r="M557" t="s">
        <v>239</v>
      </c>
      <c r="N557" t="s">
        <v>240</v>
      </c>
      <c r="O557" t="s">
        <v>241</v>
      </c>
      <c r="P557" t="s">
        <v>242</v>
      </c>
    </row>
    <row r="558" spans="1:16" x14ac:dyDescent="0.25">
      <c r="A558" t="s">
        <v>430</v>
      </c>
      <c r="B558" t="s">
        <v>431</v>
      </c>
      <c r="C558" t="s">
        <v>18</v>
      </c>
      <c r="D558">
        <v>59</v>
      </c>
      <c r="E558">
        <v>199</v>
      </c>
      <c r="F558" s="1">
        <v>0.7</v>
      </c>
      <c r="G558">
        <v>4</v>
      </c>
      <c r="H558" s="4">
        <v>9378</v>
      </c>
      <c r="I558" t="s">
        <v>432</v>
      </c>
      <c r="J558" t="s">
        <v>236</v>
      </c>
      <c r="K558" t="s">
        <v>237</v>
      </c>
      <c r="L558" t="s">
        <v>238</v>
      </c>
      <c r="M558" t="s">
        <v>239</v>
      </c>
      <c r="N558" t="s">
        <v>240</v>
      </c>
      <c r="O558" t="s">
        <v>433</v>
      </c>
      <c r="P558" t="s">
        <v>434</v>
      </c>
    </row>
    <row r="559" spans="1:16" x14ac:dyDescent="0.25">
      <c r="A559" t="s">
        <v>762</v>
      </c>
      <c r="B559" t="s">
        <v>763</v>
      </c>
      <c r="C559" t="s">
        <v>18</v>
      </c>
      <c r="D559">
        <v>139</v>
      </c>
      <c r="E559">
        <v>249</v>
      </c>
      <c r="F559" s="1">
        <v>0.44</v>
      </c>
      <c r="G559">
        <v>4</v>
      </c>
      <c r="H559" s="4">
        <v>9378</v>
      </c>
      <c r="I559" t="s">
        <v>764</v>
      </c>
      <c r="J559" t="s">
        <v>236</v>
      </c>
      <c r="K559" t="s">
        <v>237</v>
      </c>
      <c r="L559" t="s">
        <v>238</v>
      </c>
      <c r="M559" t="s">
        <v>239</v>
      </c>
      <c r="N559" t="s">
        <v>765</v>
      </c>
      <c r="O559" t="s">
        <v>766</v>
      </c>
      <c r="P559" t="s">
        <v>767</v>
      </c>
    </row>
    <row r="560" spans="1:16" x14ac:dyDescent="0.25">
      <c r="A560" t="s">
        <v>1570</v>
      </c>
      <c r="B560" t="s">
        <v>1571</v>
      </c>
      <c r="C560" t="s">
        <v>18</v>
      </c>
      <c r="D560">
        <v>88</v>
      </c>
      <c r="E560">
        <v>299</v>
      </c>
      <c r="F560" s="1">
        <v>0.71</v>
      </c>
      <c r="G560">
        <v>4</v>
      </c>
      <c r="H560" s="4">
        <v>9378</v>
      </c>
      <c r="I560" t="s">
        <v>1572</v>
      </c>
      <c r="J560" t="s">
        <v>236</v>
      </c>
      <c r="K560" t="s">
        <v>237</v>
      </c>
      <c r="L560" t="s">
        <v>238</v>
      </c>
      <c r="M560" t="s">
        <v>239</v>
      </c>
      <c r="N560" t="s">
        <v>1573</v>
      </c>
      <c r="O560" t="s">
        <v>1574</v>
      </c>
      <c r="P560" t="s">
        <v>1575</v>
      </c>
    </row>
    <row r="561" spans="1:16" x14ac:dyDescent="0.25">
      <c r="A561" t="s">
        <v>1581</v>
      </c>
      <c r="B561" t="s">
        <v>1582</v>
      </c>
      <c r="C561" t="s">
        <v>18</v>
      </c>
      <c r="D561">
        <v>57.89</v>
      </c>
      <c r="E561">
        <v>199</v>
      </c>
      <c r="F561" s="1">
        <v>0.71</v>
      </c>
      <c r="G561">
        <v>4</v>
      </c>
      <c r="H561" s="4">
        <v>9378</v>
      </c>
      <c r="I561" t="s">
        <v>1583</v>
      </c>
      <c r="J561" t="s">
        <v>236</v>
      </c>
      <c r="K561" t="s">
        <v>237</v>
      </c>
      <c r="L561" t="s">
        <v>238</v>
      </c>
      <c r="M561" t="s">
        <v>239</v>
      </c>
      <c r="N561" t="s">
        <v>240</v>
      </c>
      <c r="O561" t="s">
        <v>1584</v>
      </c>
      <c r="P561" t="s">
        <v>1585</v>
      </c>
    </row>
    <row r="562" spans="1:16" x14ac:dyDescent="0.25">
      <c r="A562" t="s">
        <v>1724</v>
      </c>
      <c r="B562" t="s">
        <v>1725</v>
      </c>
      <c r="C562" t="s">
        <v>18</v>
      </c>
      <c r="D562">
        <v>129</v>
      </c>
      <c r="E562">
        <v>249</v>
      </c>
      <c r="F562" s="1">
        <v>0.48</v>
      </c>
      <c r="G562">
        <v>4</v>
      </c>
      <c r="H562" s="4">
        <v>9378</v>
      </c>
      <c r="I562" t="s">
        <v>1726</v>
      </c>
      <c r="J562" t="s">
        <v>236</v>
      </c>
      <c r="K562" t="s">
        <v>237</v>
      </c>
      <c r="L562" t="s">
        <v>238</v>
      </c>
      <c r="M562" t="s">
        <v>239</v>
      </c>
      <c r="N562" t="s">
        <v>240</v>
      </c>
      <c r="O562" t="s">
        <v>1727</v>
      </c>
      <c r="P562" t="s">
        <v>1728</v>
      </c>
    </row>
    <row r="563" spans="1:16" x14ac:dyDescent="0.25">
      <c r="A563" t="s">
        <v>2241</v>
      </c>
      <c r="B563" t="s">
        <v>2242</v>
      </c>
      <c r="C563" t="s">
        <v>18</v>
      </c>
      <c r="D563">
        <v>182</v>
      </c>
      <c r="E563">
        <v>599</v>
      </c>
      <c r="F563" s="1">
        <v>0.7</v>
      </c>
      <c r="G563">
        <v>4</v>
      </c>
      <c r="H563" s="4">
        <v>9378</v>
      </c>
      <c r="I563" t="s">
        <v>2243</v>
      </c>
      <c r="J563" t="s">
        <v>236</v>
      </c>
      <c r="K563" t="s">
        <v>237</v>
      </c>
      <c r="L563" t="s">
        <v>238</v>
      </c>
      <c r="M563" t="s">
        <v>239</v>
      </c>
      <c r="N563" t="s">
        <v>1573</v>
      </c>
      <c r="O563" t="s">
        <v>2244</v>
      </c>
      <c r="P563" t="s">
        <v>2245</v>
      </c>
    </row>
    <row r="564" spans="1:16" x14ac:dyDescent="0.25">
      <c r="A564" t="s">
        <v>3835</v>
      </c>
      <c r="B564" t="s">
        <v>3836</v>
      </c>
      <c r="C564" t="s">
        <v>3045</v>
      </c>
      <c r="D564" s="2">
        <v>1399</v>
      </c>
      <c r="E564" s="2">
        <v>1630</v>
      </c>
      <c r="F564" s="1">
        <v>0.14000000000000001</v>
      </c>
      <c r="G564">
        <v>4</v>
      </c>
      <c r="H564" s="4">
        <v>9378</v>
      </c>
      <c r="I564" t="s">
        <v>3837</v>
      </c>
      <c r="J564" t="s">
        <v>3838</v>
      </c>
      <c r="K564" t="s">
        <v>3839</v>
      </c>
      <c r="L564" t="s">
        <v>3840</v>
      </c>
      <c r="M564" t="s">
        <v>3841</v>
      </c>
      <c r="N564" t="s">
        <v>3842</v>
      </c>
      <c r="O564" t="s">
        <v>3843</v>
      </c>
      <c r="P564" t="s">
        <v>3844</v>
      </c>
    </row>
    <row r="565" spans="1:16" x14ac:dyDescent="0.25">
      <c r="A565" t="s">
        <v>4261</v>
      </c>
      <c r="B565" t="s">
        <v>4262</v>
      </c>
      <c r="C565" t="s">
        <v>3045</v>
      </c>
      <c r="D565" s="2">
        <v>1399</v>
      </c>
      <c r="E565" s="2">
        <v>1630</v>
      </c>
      <c r="F565" s="1">
        <v>0.14000000000000001</v>
      </c>
      <c r="G565">
        <v>4</v>
      </c>
      <c r="H565" s="4">
        <v>9378</v>
      </c>
      <c r="I565" t="s">
        <v>4263</v>
      </c>
      <c r="J565" t="s">
        <v>3838</v>
      </c>
      <c r="K565" t="s">
        <v>3839</v>
      </c>
      <c r="L565" t="s">
        <v>3840</v>
      </c>
      <c r="M565" t="s">
        <v>3841</v>
      </c>
      <c r="N565" t="s">
        <v>3842</v>
      </c>
      <c r="O565" t="s">
        <v>4264</v>
      </c>
      <c r="P565" t="s">
        <v>4265</v>
      </c>
    </row>
    <row r="566" spans="1:16" x14ac:dyDescent="0.25">
      <c r="A566" t="s">
        <v>233</v>
      </c>
      <c r="B566" t="s">
        <v>234</v>
      </c>
      <c r="C566" t="s">
        <v>18</v>
      </c>
      <c r="D566">
        <v>59</v>
      </c>
      <c r="E566">
        <v>199</v>
      </c>
      <c r="F566" s="1">
        <v>0.7</v>
      </c>
      <c r="G566">
        <v>4</v>
      </c>
      <c r="H566" s="4">
        <v>9377</v>
      </c>
      <c r="I566" t="s">
        <v>235</v>
      </c>
      <c r="J566" t="s">
        <v>236</v>
      </c>
      <c r="K566" t="s">
        <v>237</v>
      </c>
      <c r="L566" t="s">
        <v>238</v>
      </c>
      <c r="M566" t="s">
        <v>239</v>
      </c>
      <c r="N566" t="s">
        <v>240</v>
      </c>
      <c r="O566" t="s">
        <v>4002</v>
      </c>
      <c r="P566" t="s">
        <v>4003</v>
      </c>
    </row>
    <row r="567" spans="1:16" x14ac:dyDescent="0.25">
      <c r="A567" t="s">
        <v>4050</v>
      </c>
      <c r="B567" t="s">
        <v>4051</v>
      </c>
      <c r="C567" t="s">
        <v>18</v>
      </c>
      <c r="D567">
        <v>139</v>
      </c>
      <c r="E567">
        <v>249</v>
      </c>
      <c r="F567" s="1">
        <v>0.44</v>
      </c>
      <c r="G567">
        <v>4</v>
      </c>
      <c r="H567" s="4">
        <v>9377</v>
      </c>
      <c r="I567" t="s">
        <v>764</v>
      </c>
      <c r="J567" t="s">
        <v>236</v>
      </c>
      <c r="K567" t="s">
        <v>237</v>
      </c>
      <c r="L567" t="s">
        <v>238</v>
      </c>
      <c r="M567" t="s">
        <v>239</v>
      </c>
      <c r="N567" t="s">
        <v>240</v>
      </c>
      <c r="O567" t="s">
        <v>4052</v>
      </c>
      <c r="P567" t="s">
        <v>4053</v>
      </c>
    </row>
    <row r="568" spans="1:16" x14ac:dyDescent="0.25">
      <c r="A568" t="s">
        <v>233</v>
      </c>
      <c r="B568" t="s">
        <v>234</v>
      </c>
      <c r="C568" t="s">
        <v>18</v>
      </c>
      <c r="D568">
        <v>59</v>
      </c>
      <c r="E568">
        <v>199</v>
      </c>
      <c r="F568" s="1">
        <v>0.7</v>
      </c>
      <c r="G568">
        <v>4</v>
      </c>
      <c r="H568" s="4">
        <v>9377</v>
      </c>
      <c r="I568" t="s">
        <v>235</v>
      </c>
      <c r="J568" t="s">
        <v>236</v>
      </c>
      <c r="K568" t="s">
        <v>237</v>
      </c>
      <c r="L568" t="s">
        <v>238</v>
      </c>
      <c r="M568" t="s">
        <v>239</v>
      </c>
      <c r="N568" t="s">
        <v>240</v>
      </c>
      <c r="O568" t="s">
        <v>241</v>
      </c>
      <c r="P568" t="s">
        <v>5962</v>
      </c>
    </row>
    <row r="569" spans="1:16" x14ac:dyDescent="0.25">
      <c r="A569" t="s">
        <v>10144</v>
      </c>
      <c r="B569" t="s">
        <v>10145</v>
      </c>
      <c r="C569" t="s">
        <v>9295</v>
      </c>
      <c r="D569" s="2">
        <v>1399</v>
      </c>
      <c r="E569" s="2">
        <v>2660</v>
      </c>
      <c r="F569" s="1">
        <v>0.47</v>
      </c>
      <c r="G569">
        <v>4.0999999999999996</v>
      </c>
      <c r="H569" s="4">
        <v>9349</v>
      </c>
      <c r="I569" t="s">
        <v>10146</v>
      </c>
      <c r="J569" t="s">
        <v>10147</v>
      </c>
      <c r="K569" t="s">
        <v>10148</v>
      </c>
      <c r="L569" t="s">
        <v>10149</v>
      </c>
      <c r="M569" t="s">
        <v>10150</v>
      </c>
      <c r="N569" t="s">
        <v>10151</v>
      </c>
      <c r="O569" t="s">
        <v>10152</v>
      </c>
      <c r="P569" t="s">
        <v>10153</v>
      </c>
    </row>
    <row r="570" spans="1:16" x14ac:dyDescent="0.25">
      <c r="A570" t="s">
        <v>5753</v>
      </c>
      <c r="B570" t="s">
        <v>5754</v>
      </c>
      <c r="C570" t="s">
        <v>5755</v>
      </c>
      <c r="D570">
        <v>198</v>
      </c>
      <c r="E570">
        <v>800</v>
      </c>
      <c r="F570" s="1">
        <v>0.75</v>
      </c>
      <c r="G570">
        <v>4.0999999999999996</v>
      </c>
      <c r="H570" s="4">
        <v>9344</v>
      </c>
      <c r="I570" t="s">
        <v>5756</v>
      </c>
      <c r="J570" t="s">
        <v>5757</v>
      </c>
      <c r="K570" t="s">
        <v>5758</v>
      </c>
      <c r="L570" t="s">
        <v>5759</v>
      </c>
      <c r="M570" t="s">
        <v>5760</v>
      </c>
      <c r="N570" t="s">
        <v>5761</v>
      </c>
      <c r="O570" t="s">
        <v>5762</v>
      </c>
      <c r="P570" t="s">
        <v>5763</v>
      </c>
    </row>
    <row r="571" spans="1:16" x14ac:dyDescent="0.25">
      <c r="A571" t="s">
        <v>4765</v>
      </c>
      <c r="B571" t="s">
        <v>4766</v>
      </c>
      <c r="C571" t="s">
        <v>4767</v>
      </c>
      <c r="D571">
        <v>89</v>
      </c>
      <c r="E571">
        <v>499</v>
      </c>
      <c r="F571" s="1">
        <v>0.82</v>
      </c>
      <c r="G571">
        <v>4.0999999999999996</v>
      </c>
      <c r="H571" s="4">
        <v>9340</v>
      </c>
      <c r="I571" t="s">
        <v>4768</v>
      </c>
      <c r="J571" t="s">
        <v>4769</v>
      </c>
      <c r="K571" t="s">
        <v>4770</v>
      </c>
      <c r="L571" t="s">
        <v>4771</v>
      </c>
      <c r="M571" t="s">
        <v>4772</v>
      </c>
      <c r="N571" t="s">
        <v>4773</v>
      </c>
      <c r="O571" t="s">
        <v>4774</v>
      </c>
      <c r="P571" t="s">
        <v>4775</v>
      </c>
    </row>
    <row r="572" spans="1:16" x14ac:dyDescent="0.25">
      <c r="A572" t="s">
        <v>10164</v>
      </c>
      <c r="B572" t="s">
        <v>10165</v>
      </c>
      <c r="C572" t="s">
        <v>9458</v>
      </c>
      <c r="D572" s="2">
        <v>1499</v>
      </c>
      <c r="E572" s="2">
        <v>1499</v>
      </c>
      <c r="F572" s="1">
        <v>0</v>
      </c>
      <c r="G572">
        <v>4.3</v>
      </c>
      <c r="H572" s="4">
        <v>9331</v>
      </c>
      <c r="I572" t="s">
        <v>10166</v>
      </c>
      <c r="J572" t="s">
        <v>10167</v>
      </c>
      <c r="K572" t="s">
        <v>10168</v>
      </c>
      <c r="L572" t="s">
        <v>10169</v>
      </c>
      <c r="M572" t="s">
        <v>10170</v>
      </c>
      <c r="N572" t="s">
        <v>10171</v>
      </c>
      <c r="O572" t="s">
        <v>10172</v>
      </c>
      <c r="P572" t="s">
        <v>10173</v>
      </c>
    </row>
    <row r="573" spans="1:16" x14ac:dyDescent="0.25">
      <c r="A573" t="s">
        <v>5304</v>
      </c>
      <c r="B573" t="s">
        <v>5305</v>
      </c>
      <c r="C573" t="s">
        <v>4845</v>
      </c>
      <c r="D573">
        <v>569</v>
      </c>
      <c r="E573" s="2">
        <v>1299</v>
      </c>
      <c r="F573" s="1">
        <v>0.56000000000000005</v>
      </c>
      <c r="G573">
        <v>4.4000000000000004</v>
      </c>
      <c r="H573" s="4">
        <v>9275</v>
      </c>
      <c r="I573" t="s">
        <v>5306</v>
      </c>
      <c r="J573" t="s">
        <v>5307</v>
      </c>
      <c r="K573" t="s">
        <v>5308</v>
      </c>
      <c r="L573" t="s">
        <v>5309</v>
      </c>
      <c r="M573" t="s">
        <v>5310</v>
      </c>
      <c r="N573" t="s">
        <v>5311</v>
      </c>
      <c r="O573" t="s">
        <v>5312</v>
      </c>
      <c r="P573" t="s">
        <v>5313</v>
      </c>
    </row>
    <row r="574" spans="1:16" x14ac:dyDescent="0.25">
      <c r="A574" t="s">
        <v>10920</v>
      </c>
      <c r="B574" t="s">
        <v>10921</v>
      </c>
      <c r="C574" t="s">
        <v>8844</v>
      </c>
      <c r="D574">
        <v>999</v>
      </c>
      <c r="E574" s="2">
        <v>1075</v>
      </c>
      <c r="F574" s="1">
        <v>7.0000000000000007E-2</v>
      </c>
      <c r="G574">
        <v>4.0999999999999996</v>
      </c>
      <c r="H574" s="4">
        <v>9275</v>
      </c>
      <c r="I574" t="s">
        <v>10922</v>
      </c>
      <c r="J574" t="s">
        <v>10923</v>
      </c>
      <c r="K574" t="s">
        <v>10924</v>
      </c>
      <c r="L574" t="s">
        <v>10925</v>
      </c>
      <c r="M574" t="s">
        <v>10926</v>
      </c>
      <c r="N574" t="s">
        <v>10927</v>
      </c>
      <c r="O574" t="s">
        <v>10928</v>
      </c>
      <c r="P574" t="s">
        <v>10929</v>
      </c>
    </row>
    <row r="575" spans="1:16" x14ac:dyDescent="0.25">
      <c r="A575" t="s">
        <v>6762</v>
      </c>
      <c r="B575" t="s">
        <v>6763</v>
      </c>
      <c r="C575" t="s">
        <v>3066</v>
      </c>
      <c r="D575">
        <v>499</v>
      </c>
      <c r="E575" s="2">
        <v>1499</v>
      </c>
      <c r="F575" s="1">
        <v>0.67</v>
      </c>
      <c r="G575">
        <v>3.6</v>
      </c>
      <c r="H575" s="4">
        <v>9169</v>
      </c>
      <c r="I575" t="s">
        <v>6764</v>
      </c>
      <c r="J575" t="s">
        <v>6765</v>
      </c>
      <c r="K575" t="s">
        <v>6766</v>
      </c>
      <c r="L575" t="s">
        <v>6767</v>
      </c>
      <c r="M575" t="s">
        <v>6768</v>
      </c>
      <c r="N575" t="s">
        <v>6769</v>
      </c>
      <c r="O575" t="s">
        <v>6770</v>
      </c>
      <c r="P575" t="s">
        <v>6771</v>
      </c>
    </row>
    <row r="576" spans="1:16" x14ac:dyDescent="0.25">
      <c r="A576" t="s">
        <v>7213</v>
      </c>
      <c r="B576" t="s">
        <v>7214</v>
      </c>
      <c r="C576" t="s">
        <v>2948</v>
      </c>
      <c r="D576" s="2">
        <v>2499</v>
      </c>
      <c r="E576" s="2">
        <v>9999</v>
      </c>
      <c r="F576" s="1">
        <v>0.75</v>
      </c>
      <c r="G576">
        <v>4</v>
      </c>
      <c r="H576" s="4">
        <v>9090</v>
      </c>
      <c r="I576" t="s">
        <v>7215</v>
      </c>
      <c r="J576" t="s">
        <v>7216</v>
      </c>
      <c r="K576" t="s">
        <v>7217</v>
      </c>
      <c r="L576" t="s">
        <v>7218</v>
      </c>
      <c r="M576" t="s">
        <v>7219</v>
      </c>
      <c r="N576" t="s">
        <v>7220</v>
      </c>
      <c r="O576" t="s">
        <v>7221</v>
      </c>
      <c r="P576" t="s">
        <v>7222</v>
      </c>
    </row>
    <row r="577" spans="1:16" x14ac:dyDescent="0.25">
      <c r="A577" t="s">
        <v>10336</v>
      </c>
      <c r="B577" t="s">
        <v>10337</v>
      </c>
      <c r="C577" t="s">
        <v>9295</v>
      </c>
      <c r="D577" s="2">
        <v>1449</v>
      </c>
      <c r="E577" s="2">
        <v>2349</v>
      </c>
      <c r="F577" s="1">
        <v>0.38</v>
      </c>
      <c r="G577">
        <v>3.9</v>
      </c>
      <c r="H577" s="4">
        <v>9019</v>
      </c>
      <c r="I577" t="s">
        <v>10338</v>
      </c>
      <c r="J577" t="s">
        <v>10339</v>
      </c>
      <c r="K577" t="s">
        <v>10340</v>
      </c>
      <c r="L577" t="s">
        <v>10341</v>
      </c>
      <c r="M577" t="s">
        <v>10342</v>
      </c>
      <c r="N577" t="s">
        <v>10343</v>
      </c>
      <c r="O577" t="s">
        <v>10344</v>
      </c>
      <c r="P577" t="s">
        <v>10345</v>
      </c>
    </row>
    <row r="578" spans="1:16" x14ac:dyDescent="0.25">
      <c r="A578" t="s">
        <v>10760</v>
      </c>
      <c r="B578" t="s">
        <v>10761</v>
      </c>
      <c r="C578" t="s">
        <v>8710</v>
      </c>
      <c r="D578" s="2">
        <v>2899</v>
      </c>
      <c r="E578" s="2">
        <v>5500</v>
      </c>
      <c r="F578" s="1">
        <v>0.47</v>
      </c>
      <c r="G578">
        <v>3.8</v>
      </c>
      <c r="H578" s="4">
        <v>8958</v>
      </c>
      <c r="I578" t="s">
        <v>10762</v>
      </c>
      <c r="J578" t="s">
        <v>10763</v>
      </c>
      <c r="K578" t="s">
        <v>10764</v>
      </c>
      <c r="L578" t="s">
        <v>10765</v>
      </c>
      <c r="M578" t="s">
        <v>10766</v>
      </c>
      <c r="N578" t="s">
        <v>10767</v>
      </c>
      <c r="O578" t="s">
        <v>10768</v>
      </c>
      <c r="P578" t="s">
        <v>10769</v>
      </c>
    </row>
    <row r="579" spans="1:16" x14ac:dyDescent="0.25">
      <c r="A579" t="s">
        <v>11365</v>
      </c>
      <c r="B579" t="s">
        <v>11366</v>
      </c>
      <c r="C579" t="s">
        <v>10094</v>
      </c>
      <c r="D579" s="2">
        <v>13999</v>
      </c>
      <c r="E579" s="2">
        <v>24850</v>
      </c>
      <c r="F579" s="1">
        <v>0.44</v>
      </c>
      <c r="G579">
        <v>4.4000000000000004</v>
      </c>
      <c r="H579" s="4">
        <v>8948</v>
      </c>
      <c r="I579" t="s">
        <v>11367</v>
      </c>
      <c r="J579" t="s">
        <v>11368</v>
      </c>
      <c r="K579" t="s">
        <v>11369</v>
      </c>
      <c r="L579" t="s">
        <v>11370</v>
      </c>
      <c r="M579" t="s">
        <v>11371</v>
      </c>
      <c r="N579" t="s">
        <v>11372</v>
      </c>
      <c r="O579" t="s">
        <v>11373</v>
      </c>
      <c r="P579" t="s">
        <v>11374</v>
      </c>
    </row>
    <row r="580" spans="1:16" x14ac:dyDescent="0.25">
      <c r="A580" t="s">
        <v>7077</v>
      </c>
      <c r="B580" t="s">
        <v>7078</v>
      </c>
      <c r="C580" t="s">
        <v>5623</v>
      </c>
      <c r="D580">
        <v>114</v>
      </c>
      <c r="E580">
        <v>120</v>
      </c>
      <c r="F580" s="1">
        <v>0.05</v>
      </c>
      <c r="G580">
        <v>4.2</v>
      </c>
      <c r="H580" s="4">
        <v>8938</v>
      </c>
      <c r="I580" t="s">
        <v>7079</v>
      </c>
      <c r="J580" t="s">
        <v>7080</v>
      </c>
      <c r="K580" t="s">
        <v>7081</v>
      </c>
      <c r="L580" t="s">
        <v>7082</v>
      </c>
      <c r="M580" t="s">
        <v>7083</v>
      </c>
      <c r="N580" t="s">
        <v>7084</v>
      </c>
      <c r="O580" t="s">
        <v>7085</v>
      </c>
      <c r="P580" t="s">
        <v>7086</v>
      </c>
    </row>
    <row r="581" spans="1:16" x14ac:dyDescent="0.25">
      <c r="A581" t="s">
        <v>3160</v>
      </c>
      <c r="B581" t="s">
        <v>3161</v>
      </c>
      <c r="C581" t="s">
        <v>3162</v>
      </c>
      <c r="D581" s="2">
        <v>1219</v>
      </c>
      <c r="E581" s="2">
        <v>1699</v>
      </c>
      <c r="F581" s="1">
        <v>0.28000000000000003</v>
      </c>
      <c r="G581">
        <v>4.4000000000000004</v>
      </c>
      <c r="H581" s="4">
        <v>8891</v>
      </c>
      <c r="I581" t="s">
        <v>3163</v>
      </c>
      <c r="J581" t="s">
        <v>3164</v>
      </c>
      <c r="K581" t="s">
        <v>3165</v>
      </c>
      <c r="L581" t="s">
        <v>3166</v>
      </c>
      <c r="M581" t="s">
        <v>3167</v>
      </c>
      <c r="N581" t="s">
        <v>3168</v>
      </c>
      <c r="O581" t="s">
        <v>3169</v>
      </c>
      <c r="P581" t="s">
        <v>3170</v>
      </c>
    </row>
    <row r="582" spans="1:16" x14ac:dyDescent="0.25">
      <c r="A582" t="s">
        <v>4348</v>
      </c>
      <c r="B582" t="s">
        <v>4349</v>
      </c>
      <c r="C582" t="s">
        <v>3777</v>
      </c>
      <c r="D582">
        <v>299</v>
      </c>
      <c r="E582">
        <v>999</v>
      </c>
      <c r="F582" s="1">
        <v>0.7</v>
      </c>
      <c r="G582">
        <v>4.3</v>
      </c>
      <c r="H582" s="4">
        <v>8891</v>
      </c>
      <c r="I582" t="s">
        <v>4350</v>
      </c>
      <c r="J582" t="s">
        <v>4351</v>
      </c>
      <c r="K582" t="s">
        <v>4352</v>
      </c>
      <c r="L582" t="s">
        <v>4353</v>
      </c>
      <c r="M582" t="s">
        <v>4354</v>
      </c>
      <c r="N582" t="s">
        <v>4355</v>
      </c>
      <c r="O582" t="s">
        <v>4356</v>
      </c>
      <c r="P582" t="s">
        <v>4357</v>
      </c>
    </row>
    <row r="583" spans="1:16" x14ac:dyDescent="0.25">
      <c r="A583" t="s">
        <v>10418</v>
      </c>
      <c r="B583" t="s">
        <v>10419</v>
      </c>
      <c r="C583" t="s">
        <v>10420</v>
      </c>
      <c r="D583" s="2">
        <v>1699</v>
      </c>
      <c r="E583" s="2">
        <v>1999</v>
      </c>
      <c r="F583" s="1">
        <v>0.15</v>
      </c>
      <c r="G583">
        <v>4.0999999999999996</v>
      </c>
      <c r="H583" s="4">
        <v>8873</v>
      </c>
      <c r="I583" t="s">
        <v>10421</v>
      </c>
      <c r="J583" t="s">
        <v>10422</v>
      </c>
      <c r="K583" t="s">
        <v>10423</v>
      </c>
      <c r="L583" t="s">
        <v>10424</v>
      </c>
      <c r="M583" t="s">
        <v>10425</v>
      </c>
      <c r="N583" t="s">
        <v>10426</v>
      </c>
      <c r="O583" t="s">
        <v>10427</v>
      </c>
      <c r="P583" t="s">
        <v>10428</v>
      </c>
    </row>
    <row r="584" spans="1:16" x14ac:dyDescent="0.25">
      <c r="A584" t="s">
        <v>4481</v>
      </c>
      <c r="B584" t="s">
        <v>4482</v>
      </c>
      <c r="C584" t="s">
        <v>2990</v>
      </c>
      <c r="D584" s="2">
        <v>23999</v>
      </c>
      <c r="E584" s="2">
        <v>32999</v>
      </c>
      <c r="F584" s="1">
        <v>0.27</v>
      </c>
      <c r="G584">
        <v>3.9</v>
      </c>
      <c r="H584" s="4">
        <v>8866</v>
      </c>
      <c r="I584" t="s">
        <v>4483</v>
      </c>
      <c r="J584" t="s">
        <v>4484</v>
      </c>
      <c r="K584" t="s">
        <v>4485</v>
      </c>
      <c r="L584" t="s">
        <v>4486</v>
      </c>
      <c r="M584" t="s">
        <v>4487</v>
      </c>
      <c r="N584" t="s">
        <v>4488</v>
      </c>
      <c r="O584" t="s">
        <v>4489</v>
      </c>
      <c r="P584" t="s">
        <v>4490</v>
      </c>
    </row>
    <row r="585" spans="1:16" x14ac:dyDescent="0.25">
      <c r="A585" t="s">
        <v>9784</v>
      </c>
      <c r="B585" t="s">
        <v>9785</v>
      </c>
      <c r="C585" t="s">
        <v>8710</v>
      </c>
      <c r="D585" s="2">
        <v>2464</v>
      </c>
      <c r="E585" s="2">
        <v>6000</v>
      </c>
      <c r="F585" s="1">
        <v>0.59</v>
      </c>
      <c r="G585">
        <v>4.0999999999999996</v>
      </c>
      <c r="H585" s="4">
        <v>8866</v>
      </c>
      <c r="I585" t="s">
        <v>9786</v>
      </c>
      <c r="J585" t="s">
        <v>9787</v>
      </c>
      <c r="K585" t="s">
        <v>9788</v>
      </c>
      <c r="L585" t="s">
        <v>9789</v>
      </c>
      <c r="M585" t="s">
        <v>9790</v>
      </c>
      <c r="N585" t="s">
        <v>9791</v>
      </c>
      <c r="O585" t="s">
        <v>9792</v>
      </c>
      <c r="P585" t="s">
        <v>9793</v>
      </c>
    </row>
    <row r="586" spans="1:16" x14ac:dyDescent="0.25">
      <c r="A586" t="s">
        <v>4949</v>
      </c>
      <c r="B586" t="s">
        <v>4950</v>
      </c>
      <c r="C586" t="s">
        <v>3519</v>
      </c>
      <c r="D586">
        <v>99</v>
      </c>
      <c r="E586">
        <v>999</v>
      </c>
      <c r="F586" s="1">
        <v>0.9</v>
      </c>
      <c r="G586">
        <v>4.0999999999999996</v>
      </c>
      <c r="H586" s="4">
        <v>8751</v>
      </c>
      <c r="I586" t="s">
        <v>4612</v>
      </c>
      <c r="J586" t="s">
        <v>4951</v>
      </c>
      <c r="K586" t="s">
        <v>4952</v>
      </c>
      <c r="L586" t="s">
        <v>4953</v>
      </c>
      <c r="M586" t="s">
        <v>4954</v>
      </c>
      <c r="N586" t="s">
        <v>4955</v>
      </c>
      <c r="O586" t="s">
        <v>4956</v>
      </c>
      <c r="P586" t="s">
        <v>4957</v>
      </c>
    </row>
    <row r="587" spans="1:16" x14ac:dyDescent="0.25">
      <c r="A587" t="s">
        <v>2289</v>
      </c>
      <c r="B587" t="s">
        <v>2290</v>
      </c>
      <c r="C587" t="s">
        <v>129</v>
      </c>
      <c r="D587">
        <v>299</v>
      </c>
      <c r="E587">
        <v>700</v>
      </c>
      <c r="F587" s="1">
        <v>0.56999999999999995</v>
      </c>
      <c r="G587">
        <v>4.4000000000000004</v>
      </c>
      <c r="H587" s="4">
        <v>8714</v>
      </c>
      <c r="I587" t="s">
        <v>2291</v>
      </c>
      <c r="J587" t="s">
        <v>2292</v>
      </c>
      <c r="K587" t="s">
        <v>2293</v>
      </c>
      <c r="L587" t="s">
        <v>2294</v>
      </c>
      <c r="M587" t="s">
        <v>2295</v>
      </c>
      <c r="N587" t="s">
        <v>2296</v>
      </c>
      <c r="O587" t="s">
        <v>2297</v>
      </c>
      <c r="P587" t="s">
        <v>2298</v>
      </c>
    </row>
    <row r="588" spans="1:16" x14ac:dyDescent="0.25">
      <c r="A588" t="s">
        <v>6721</v>
      </c>
      <c r="B588" t="s">
        <v>6722</v>
      </c>
      <c r="C588" t="s">
        <v>5443</v>
      </c>
      <c r="D588" s="2">
        <v>1499</v>
      </c>
      <c r="E588" s="2">
        <v>2999</v>
      </c>
      <c r="F588" s="1">
        <v>0.5</v>
      </c>
      <c r="G588">
        <v>4.5</v>
      </c>
      <c r="H588" s="4">
        <v>8656</v>
      </c>
      <c r="I588" t="s">
        <v>6723</v>
      </c>
      <c r="J588" t="s">
        <v>6724</v>
      </c>
      <c r="K588" t="s">
        <v>6725</v>
      </c>
      <c r="L588" t="s">
        <v>6726</v>
      </c>
      <c r="M588" t="s">
        <v>6727</v>
      </c>
      <c r="N588" t="s">
        <v>6728</v>
      </c>
      <c r="O588" t="s">
        <v>6729</v>
      </c>
      <c r="P588" t="s">
        <v>6730</v>
      </c>
    </row>
    <row r="589" spans="1:16" x14ac:dyDescent="0.25">
      <c r="A589" t="s">
        <v>5621</v>
      </c>
      <c r="B589" t="s">
        <v>5622</v>
      </c>
      <c r="C589" t="s">
        <v>5623</v>
      </c>
      <c r="D589">
        <v>157</v>
      </c>
      <c r="E589">
        <v>160</v>
      </c>
      <c r="F589" s="1">
        <v>0.02</v>
      </c>
      <c r="G589">
        <v>4.5</v>
      </c>
      <c r="H589" s="4">
        <v>8618</v>
      </c>
      <c r="I589" t="s">
        <v>5624</v>
      </c>
      <c r="J589" t="s">
        <v>5625</v>
      </c>
      <c r="K589" t="s">
        <v>5626</v>
      </c>
      <c r="L589" t="s">
        <v>5627</v>
      </c>
      <c r="M589" t="s">
        <v>5628</v>
      </c>
      <c r="N589" t="s">
        <v>5629</v>
      </c>
      <c r="O589" t="s">
        <v>5630</v>
      </c>
      <c r="P589" t="s">
        <v>5631</v>
      </c>
    </row>
    <row r="590" spans="1:16" x14ac:dyDescent="0.25">
      <c r="A590" t="s">
        <v>5571</v>
      </c>
      <c r="B590" t="s">
        <v>5572</v>
      </c>
      <c r="C590" t="s">
        <v>5262</v>
      </c>
      <c r="D590">
        <v>309</v>
      </c>
      <c r="E590">
        <v>404</v>
      </c>
      <c r="F590" s="1">
        <v>0.24</v>
      </c>
      <c r="G590">
        <v>4.4000000000000004</v>
      </c>
      <c r="H590" s="4">
        <v>8614</v>
      </c>
      <c r="I590" t="s">
        <v>5573</v>
      </c>
      <c r="J590" t="s">
        <v>5574</v>
      </c>
      <c r="K590" t="s">
        <v>5575</v>
      </c>
      <c r="L590" t="s">
        <v>5576</v>
      </c>
      <c r="M590" t="s">
        <v>5577</v>
      </c>
      <c r="N590" t="s">
        <v>5578</v>
      </c>
      <c r="O590" t="s">
        <v>5579</v>
      </c>
      <c r="P590" t="s">
        <v>5580</v>
      </c>
    </row>
    <row r="591" spans="1:16" x14ac:dyDescent="0.25">
      <c r="A591" t="s">
        <v>6058</v>
      </c>
      <c r="B591" t="s">
        <v>6059</v>
      </c>
      <c r="C591" t="s">
        <v>6060</v>
      </c>
      <c r="D591">
        <v>440</v>
      </c>
      <c r="E591">
        <v>440</v>
      </c>
      <c r="F591" s="1">
        <v>0</v>
      </c>
      <c r="G591">
        <v>4.5</v>
      </c>
      <c r="H591" s="4">
        <v>8610</v>
      </c>
      <c r="I591" t="s">
        <v>6061</v>
      </c>
      <c r="J591" t="s">
        <v>6062</v>
      </c>
      <c r="K591" t="s">
        <v>6063</v>
      </c>
      <c r="L591" t="s">
        <v>6064</v>
      </c>
      <c r="M591" t="s">
        <v>6065</v>
      </c>
      <c r="N591" t="s">
        <v>6066</v>
      </c>
      <c r="O591" t="s">
        <v>6067</v>
      </c>
      <c r="P591" t="s">
        <v>6068</v>
      </c>
    </row>
    <row r="592" spans="1:16" x14ac:dyDescent="0.25">
      <c r="A592" t="s">
        <v>3451</v>
      </c>
      <c r="B592" t="s">
        <v>3452</v>
      </c>
      <c r="C592" t="s">
        <v>3162</v>
      </c>
      <c r="D592">
        <v>529</v>
      </c>
      <c r="E592" s="2">
        <v>1499</v>
      </c>
      <c r="F592" s="1">
        <v>0.65</v>
      </c>
      <c r="G592">
        <v>4.0999999999999996</v>
      </c>
      <c r="H592" s="4">
        <v>8599</v>
      </c>
      <c r="I592" t="s">
        <v>3453</v>
      </c>
      <c r="J592" t="s">
        <v>3454</v>
      </c>
      <c r="K592" t="s">
        <v>3455</v>
      </c>
      <c r="L592" t="s">
        <v>3456</v>
      </c>
      <c r="M592" t="s">
        <v>3457</v>
      </c>
      <c r="N592" t="s">
        <v>3458</v>
      </c>
      <c r="O592" t="s">
        <v>3459</v>
      </c>
      <c r="P592" t="s">
        <v>3460</v>
      </c>
    </row>
    <row r="593" spans="1:16" x14ac:dyDescent="0.25">
      <c r="A593" t="s">
        <v>1878</v>
      </c>
      <c r="B593" t="s">
        <v>1879</v>
      </c>
      <c r="C593" t="s">
        <v>18</v>
      </c>
      <c r="D593">
        <v>799</v>
      </c>
      <c r="E593" s="2">
        <v>1999</v>
      </c>
      <c r="F593" s="1">
        <v>0.6</v>
      </c>
      <c r="G593">
        <v>4.2</v>
      </c>
      <c r="H593" s="4">
        <v>8583</v>
      </c>
      <c r="I593" t="s">
        <v>1880</v>
      </c>
      <c r="J593" t="s">
        <v>1881</v>
      </c>
      <c r="K593" t="s">
        <v>1882</v>
      </c>
      <c r="L593" t="s">
        <v>1883</v>
      </c>
      <c r="M593" t="s">
        <v>1884</v>
      </c>
      <c r="N593" t="s">
        <v>1885</v>
      </c>
      <c r="O593" t="s">
        <v>1886</v>
      </c>
      <c r="P593" t="s">
        <v>1887</v>
      </c>
    </row>
    <row r="594" spans="1:16" x14ac:dyDescent="0.25">
      <c r="A594" t="s">
        <v>7649</v>
      </c>
      <c r="B594" t="s">
        <v>7650</v>
      </c>
      <c r="C594" t="s">
        <v>6103</v>
      </c>
      <c r="D594">
        <v>330</v>
      </c>
      <c r="E594">
        <v>499</v>
      </c>
      <c r="F594" s="1">
        <v>0.34</v>
      </c>
      <c r="G594">
        <v>3.7</v>
      </c>
      <c r="H594" s="4">
        <v>8566</v>
      </c>
      <c r="I594" t="s">
        <v>7651</v>
      </c>
      <c r="J594" t="s">
        <v>7652</v>
      </c>
      <c r="K594" t="s">
        <v>7653</v>
      </c>
      <c r="L594" t="s">
        <v>7654</v>
      </c>
      <c r="M594" t="s">
        <v>7655</v>
      </c>
      <c r="N594" t="s">
        <v>7656</v>
      </c>
      <c r="O594" t="s">
        <v>7657</v>
      </c>
      <c r="P594" t="s">
        <v>7658</v>
      </c>
    </row>
    <row r="595" spans="1:16" x14ac:dyDescent="0.25">
      <c r="A595" t="s">
        <v>7132</v>
      </c>
      <c r="B595" t="s">
        <v>7133</v>
      </c>
      <c r="C595" t="s">
        <v>5336</v>
      </c>
      <c r="D595">
        <v>575</v>
      </c>
      <c r="E595" s="2">
        <v>2799</v>
      </c>
      <c r="F595" s="1">
        <v>0.79</v>
      </c>
      <c r="G595">
        <v>4.2</v>
      </c>
      <c r="H595" s="4">
        <v>8537</v>
      </c>
      <c r="I595" t="s">
        <v>7134</v>
      </c>
      <c r="J595" t="s">
        <v>7135</v>
      </c>
      <c r="K595" t="s">
        <v>7136</v>
      </c>
      <c r="L595" t="s">
        <v>7137</v>
      </c>
      <c r="M595" t="s">
        <v>7138</v>
      </c>
      <c r="N595" t="s">
        <v>13057</v>
      </c>
      <c r="O595" t="s">
        <v>7139</v>
      </c>
      <c r="P595" t="s">
        <v>7140</v>
      </c>
    </row>
    <row r="596" spans="1:16" x14ac:dyDescent="0.25">
      <c r="A596" t="s">
        <v>9901</v>
      </c>
      <c r="B596" t="s">
        <v>9902</v>
      </c>
      <c r="C596" t="s">
        <v>8541</v>
      </c>
      <c r="D596">
        <v>699</v>
      </c>
      <c r="E596" s="2">
        <v>1345</v>
      </c>
      <c r="F596" s="1">
        <v>0.48</v>
      </c>
      <c r="G596">
        <v>3.9</v>
      </c>
      <c r="H596" s="4">
        <v>8446</v>
      </c>
      <c r="I596" t="s">
        <v>9903</v>
      </c>
      <c r="J596" t="s">
        <v>9904</v>
      </c>
      <c r="K596" t="s">
        <v>9905</v>
      </c>
      <c r="L596" t="s">
        <v>9906</v>
      </c>
      <c r="M596" t="s">
        <v>9907</v>
      </c>
      <c r="N596" t="s">
        <v>9908</v>
      </c>
      <c r="O596" t="s">
        <v>9909</v>
      </c>
      <c r="P596" t="s">
        <v>9910</v>
      </c>
    </row>
    <row r="597" spans="1:16" x14ac:dyDescent="0.25">
      <c r="A597" t="s">
        <v>8686</v>
      </c>
      <c r="B597" t="s">
        <v>8687</v>
      </c>
      <c r="C597" t="s">
        <v>8688</v>
      </c>
      <c r="D597">
        <v>249</v>
      </c>
      <c r="E597">
        <v>499</v>
      </c>
      <c r="F597" s="1">
        <v>0.5</v>
      </c>
      <c r="G597">
        <v>3.3</v>
      </c>
      <c r="H597" s="4">
        <v>8427</v>
      </c>
      <c r="I597" t="s">
        <v>8689</v>
      </c>
      <c r="J597" t="s">
        <v>8690</v>
      </c>
      <c r="K597" t="s">
        <v>8691</v>
      </c>
      <c r="L597" t="s">
        <v>8692</v>
      </c>
      <c r="M597" t="s">
        <v>8693</v>
      </c>
      <c r="N597" t="s">
        <v>8694</v>
      </c>
      <c r="O597" t="s">
        <v>8695</v>
      </c>
      <c r="P597" t="s">
        <v>8696</v>
      </c>
    </row>
    <row r="598" spans="1:16" x14ac:dyDescent="0.25">
      <c r="A598" t="s">
        <v>4491</v>
      </c>
      <c r="B598" t="s">
        <v>4492</v>
      </c>
      <c r="C598" t="s">
        <v>2990</v>
      </c>
      <c r="D598" s="2">
        <v>29990</v>
      </c>
      <c r="E598" s="2">
        <v>39990</v>
      </c>
      <c r="F598" s="1">
        <v>0.25</v>
      </c>
      <c r="G598">
        <v>4.3</v>
      </c>
      <c r="H598" s="4">
        <v>8399</v>
      </c>
      <c r="I598" t="s">
        <v>4493</v>
      </c>
      <c r="J598" t="s">
        <v>4494</v>
      </c>
      <c r="K598" t="s">
        <v>4495</v>
      </c>
      <c r="L598" t="s">
        <v>4496</v>
      </c>
      <c r="M598" t="s">
        <v>4497</v>
      </c>
      <c r="N598" t="s">
        <v>4498</v>
      </c>
      <c r="O598" t="s">
        <v>4499</v>
      </c>
      <c r="P598" t="s">
        <v>4500</v>
      </c>
    </row>
    <row r="599" spans="1:16" x14ac:dyDescent="0.25">
      <c r="A599" t="s">
        <v>4378</v>
      </c>
      <c r="B599" t="s">
        <v>4379</v>
      </c>
      <c r="C599" t="s">
        <v>2979</v>
      </c>
      <c r="D599" s="2">
        <v>2179</v>
      </c>
      <c r="E599" s="2">
        <v>3999</v>
      </c>
      <c r="F599" s="1">
        <v>0.46</v>
      </c>
      <c r="G599">
        <v>4</v>
      </c>
      <c r="H599" s="4">
        <v>8380</v>
      </c>
      <c r="I599" t="s">
        <v>4380</v>
      </c>
      <c r="J599" t="s">
        <v>4381</v>
      </c>
      <c r="K599" t="s">
        <v>4382</v>
      </c>
      <c r="L599" t="s">
        <v>4383</v>
      </c>
      <c r="M599" t="s">
        <v>4384</v>
      </c>
      <c r="N599" t="s">
        <v>4385</v>
      </c>
      <c r="O599" t="s">
        <v>4386</v>
      </c>
      <c r="P599" t="s">
        <v>4387</v>
      </c>
    </row>
    <row r="600" spans="1:16" x14ac:dyDescent="0.25">
      <c r="A600" t="s">
        <v>6338</v>
      </c>
      <c r="B600" t="s">
        <v>6339</v>
      </c>
      <c r="C600" t="s">
        <v>6340</v>
      </c>
      <c r="D600">
        <v>238</v>
      </c>
      <c r="E600">
        <v>699</v>
      </c>
      <c r="F600" s="1">
        <v>0.66</v>
      </c>
      <c r="G600">
        <v>4.4000000000000004</v>
      </c>
      <c r="H600" s="4">
        <v>8372</v>
      </c>
      <c r="I600" t="s">
        <v>6341</v>
      </c>
      <c r="J600" t="s">
        <v>6342</v>
      </c>
      <c r="K600" t="s">
        <v>6343</v>
      </c>
      <c r="L600" t="s">
        <v>6344</v>
      </c>
      <c r="M600" t="s">
        <v>6345</v>
      </c>
      <c r="N600" t="s">
        <v>6346</v>
      </c>
      <c r="O600" t="s">
        <v>6347</v>
      </c>
      <c r="P600" t="s">
        <v>6348</v>
      </c>
    </row>
    <row r="601" spans="1:16" x14ac:dyDescent="0.25">
      <c r="A601" t="s">
        <v>1823</v>
      </c>
      <c r="B601" t="s">
        <v>1824</v>
      </c>
      <c r="C601" t="s">
        <v>18</v>
      </c>
      <c r="D601">
        <v>350</v>
      </c>
      <c r="E601">
        <v>599</v>
      </c>
      <c r="F601" s="1">
        <v>0.42</v>
      </c>
      <c r="G601">
        <v>3.9</v>
      </c>
      <c r="H601" s="4">
        <v>8314</v>
      </c>
      <c r="I601" t="s">
        <v>1825</v>
      </c>
      <c r="J601" t="s">
        <v>1826</v>
      </c>
      <c r="K601" t="s">
        <v>1827</v>
      </c>
      <c r="L601" t="s">
        <v>1828</v>
      </c>
      <c r="M601" t="s">
        <v>1829</v>
      </c>
      <c r="N601" t="s">
        <v>1830</v>
      </c>
      <c r="O601" t="s">
        <v>1831</v>
      </c>
      <c r="P601" t="s">
        <v>1832</v>
      </c>
    </row>
    <row r="602" spans="1:16" x14ac:dyDescent="0.25">
      <c r="A602" t="s">
        <v>8091</v>
      </c>
      <c r="B602" t="s">
        <v>8092</v>
      </c>
      <c r="C602" t="s">
        <v>7286</v>
      </c>
      <c r="D602" s="2">
        <v>5299</v>
      </c>
      <c r="E602" s="2">
        <v>6355</v>
      </c>
      <c r="F602" s="1">
        <v>0.17</v>
      </c>
      <c r="G602">
        <v>3.9</v>
      </c>
      <c r="H602" s="4">
        <v>8280</v>
      </c>
      <c r="I602" t="s">
        <v>8093</v>
      </c>
      <c r="J602" t="s">
        <v>8094</v>
      </c>
      <c r="K602" t="s">
        <v>8095</v>
      </c>
      <c r="L602" t="s">
        <v>8096</v>
      </c>
      <c r="M602" t="s">
        <v>8097</v>
      </c>
      <c r="N602" t="s">
        <v>8098</v>
      </c>
      <c r="O602" t="s">
        <v>8099</v>
      </c>
      <c r="P602" t="s">
        <v>8100</v>
      </c>
    </row>
    <row r="603" spans="1:16" x14ac:dyDescent="0.25">
      <c r="A603" t="s">
        <v>5421</v>
      </c>
      <c r="B603" t="s">
        <v>5422</v>
      </c>
      <c r="C603" t="s">
        <v>4845</v>
      </c>
      <c r="D603">
        <v>681</v>
      </c>
      <c r="E603" s="2">
        <v>1199</v>
      </c>
      <c r="F603" s="1">
        <v>0.43</v>
      </c>
      <c r="G603">
        <v>4.2</v>
      </c>
      <c r="H603" s="4">
        <v>8258</v>
      </c>
      <c r="I603" t="s">
        <v>5423</v>
      </c>
      <c r="J603" t="s">
        <v>5424</v>
      </c>
      <c r="K603" t="s">
        <v>5425</v>
      </c>
      <c r="L603" t="s">
        <v>5426</v>
      </c>
      <c r="M603" t="s">
        <v>5427</v>
      </c>
      <c r="N603" t="s">
        <v>13048</v>
      </c>
      <c r="O603" t="s">
        <v>5428</v>
      </c>
      <c r="P603" t="s">
        <v>5429</v>
      </c>
    </row>
    <row r="604" spans="1:16" x14ac:dyDescent="0.25">
      <c r="A604" t="s">
        <v>496</v>
      </c>
      <c r="B604" t="s">
        <v>497</v>
      </c>
      <c r="C604" t="s">
        <v>18</v>
      </c>
      <c r="D604">
        <v>799</v>
      </c>
      <c r="E604" s="2">
        <v>2100</v>
      </c>
      <c r="F604" s="1">
        <v>0.62</v>
      </c>
      <c r="G604">
        <v>4.3</v>
      </c>
      <c r="H604" s="4">
        <v>8188</v>
      </c>
      <c r="I604" t="s">
        <v>498</v>
      </c>
      <c r="J604" t="s">
        <v>499</v>
      </c>
      <c r="K604" t="s">
        <v>500</v>
      </c>
      <c r="L604" t="s">
        <v>501</v>
      </c>
      <c r="M604" t="s">
        <v>502</v>
      </c>
      <c r="N604" t="s">
        <v>503</v>
      </c>
      <c r="O604" t="s">
        <v>504</v>
      </c>
      <c r="P604" t="s">
        <v>505</v>
      </c>
    </row>
    <row r="605" spans="1:16" x14ac:dyDescent="0.25">
      <c r="A605" t="s">
        <v>496</v>
      </c>
      <c r="B605" t="s">
        <v>497</v>
      </c>
      <c r="C605" t="s">
        <v>18</v>
      </c>
      <c r="D605">
        <v>799</v>
      </c>
      <c r="E605" s="2">
        <v>2100</v>
      </c>
      <c r="F605" s="1">
        <v>0.62</v>
      </c>
      <c r="G605">
        <v>4.3</v>
      </c>
      <c r="H605" s="4">
        <v>8188</v>
      </c>
      <c r="I605" t="s">
        <v>498</v>
      </c>
      <c r="J605" t="s">
        <v>499</v>
      </c>
      <c r="K605" t="s">
        <v>500</v>
      </c>
      <c r="L605" t="s">
        <v>501</v>
      </c>
      <c r="M605" t="s">
        <v>502</v>
      </c>
      <c r="N605" t="s">
        <v>503</v>
      </c>
      <c r="O605" t="s">
        <v>4459</v>
      </c>
      <c r="P605" t="s">
        <v>4460</v>
      </c>
    </row>
    <row r="606" spans="1:16" x14ac:dyDescent="0.25">
      <c r="A606" t="s">
        <v>496</v>
      </c>
      <c r="B606" t="s">
        <v>497</v>
      </c>
      <c r="C606" t="s">
        <v>18</v>
      </c>
      <c r="D606">
        <v>799</v>
      </c>
      <c r="E606" s="2">
        <v>2100</v>
      </c>
      <c r="F606" s="1">
        <v>0.62</v>
      </c>
      <c r="G606">
        <v>4.3</v>
      </c>
      <c r="H606" s="4">
        <v>8188</v>
      </c>
      <c r="I606" t="s">
        <v>498</v>
      </c>
      <c r="J606" t="s">
        <v>499</v>
      </c>
      <c r="K606" t="s">
        <v>500</v>
      </c>
      <c r="L606" t="s">
        <v>501</v>
      </c>
      <c r="M606" t="s">
        <v>502</v>
      </c>
      <c r="N606" t="s">
        <v>503</v>
      </c>
      <c r="O606" t="s">
        <v>7501</v>
      </c>
      <c r="P606" t="s">
        <v>7502</v>
      </c>
    </row>
    <row r="607" spans="1:16" x14ac:dyDescent="0.25">
      <c r="A607" t="s">
        <v>445</v>
      </c>
      <c r="B607" t="s">
        <v>446</v>
      </c>
      <c r="C607" t="s">
        <v>98</v>
      </c>
      <c r="D607">
        <v>507</v>
      </c>
      <c r="E607" s="2">
        <v>1208</v>
      </c>
      <c r="F607" s="1">
        <v>0.57999999999999996</v>
      </c>
      <c r="G607">
        <v>4.0999999999999996</v>
      </c>
      <c r="H607" s="4">
        <v>8131</v>
      </c>
      <c r="I607" t="s">
        <v>447</v>
      </c>
      <c r="J607" t="s">
        <v>448</v>
      </c>
      <c r="K607" t="s">
        <v>449</v>
      </c>
      <c r="L607" t="s">
        <v>450</v>
      </c>
      <c r="M607" t="s">
        <v>451</v>
      </c>
      <c r="N607" t="s">
        <v>452</v>
      </c>
      <c r="O607" t="s">
        <v>453</v>
      </c>
      <c r="P607" t="s">
        <v>454</v>
      </c>
    </row>
    <row r="608" spans="1:16" x14ac:dyDescent="0.25">
      <c r="A608" t="s">
        <v>445</v>
      </c>
      <c r="B608" t="s">
        <v>446</v>
      </c>
      <c r="C608" t="s">
        <v>98</v>
      </c>
      <c r="D608">
        <v>507</v>
      </c>
      <c r="E608" s="2">
        <v>1208</v>
      </c>
      <c r="F608" s="1">
        <v>0.57999999999999996</v>
      </c>
      <c r="G608">
        <v>4.0999999999999996</v>
      </c>
      <c r="H608" s="4">
        <v>8131</v>
      </c>
      <c r="I608" t="s">
        <v>447</v>
      </c>
      <c r="J608" t="s">
        <v>448</v>
      </c>
      <c r="K608" t="s">
        <v>449</v>
      </c>
      <c r="L608" t="s">
        <v>450</v>
      </c>
      <c r="M608" t="s">
        <v>451</v>
      </c>
      <c r="N608" t="s">
        <v>452</v>
      </c>
      <c r="O608" t="s">
        <v>7365</v>
      </c>
      <c r="P608" t="s">
        <v>7366</v>
      </c>
    </row>
    <row r="609" spans="1:16" x14ac:dyDescent="0.25">
      <c r="A609" t="s">
        <v>11215</v>
      </c>
      <c r="B609" t="s">
        <v>11216</v>
      </c>
      <c r="C609" t="s">
        <v>9944</v>
      </c>
      <c r="D609" s="2">
        <v>3859</v>
      </c>
      <c r="E609" s="2">
        <v>10295</v>
      </c>
      <c r="F609" s="1">
        <v>0.63</v>
      </c>
      <c r="G609">
        <v>3.9</v>
      </c>
      <c r="H609" s="4">
        <v>8095</v>
      </c>
      <c r="I609" t="s">
        <v>11217</v>
      </c>
      <c r="J609" t="s">
        <v>11218</v>
      </c>
      <c r="K609" t="s">
        <v>11219</v>
      </c>
      <c r="L609" t="s">
        <v>11220</v>
      </c>
      <c r="M609" t="s">
        <v>11221</v>
      </c>
      <c r="N609" t="s">
        <v>11222</v>
      </c>
      <c r="O609" t="s">
        <v>11223</v>
      </c>
      <c r="P609" t="s">
        <v>11224</v>
      </c>
    </row>
    <row r="610" spans="1:16" x14ac:dyDescent="0.25">
      <c r="A610" t="s">
        <v>8853</v>
      </c>
      <c r="B610" t="s">
        <v>8854</v>
      </c>
      <c r="C610" t="s">
        <v>8541</v>
      </c>
      <c r="D610">
        <v>699</v>
      </c>
      <c r="E610" s="2">
        <v>1595</v>
      </c>
      <c r="F610" s="1">
        <v>0.56000000000000005</v>
      </c>
      <c r="G610">
        <v>4.0999999999999996</v>
      </c>
      <c r="H610" s="4">
        <v>8090</v>
      </c>
      <c r="I610" t="s">
        <v>8855</v>
      </c>
      <c r="J610" t="s">
        <v>8856</v>
      </c>
      <c r="K610" t="s">
        <v>8857</v>
      </c>
      <c r="L610" t="s">
        <v>8858</v>
      </c>
      <c r="M610" t="s">
        <v>8859</v>
      </c>
      <c r="N610" t="s">
        <v>8860</v>
      </c>
      <c r="O610" t="s">
        <v>8861</v>
      </c>
      <c r="P610" t="s">
        <v>8862</v>
      </c>
    </row>
    <row r="611" spans="1:16" x14ac:dyDescent="0.25">
      <c r="A611" t="s">
        <v>6937</v>
      </c>
      <c r="B611" t="s">
        <v>6938</v>
      </c>
      <c r="C611" t="s">
        <v>6340</v>
      </c>
      <c r="D611">
        <v>287</v>
      </c>
      <c r="E611">
        <v>499</v>
      </c>
      <c r="F611" s="1">
        <v>0.42</v>
      </c>
      <c r="G611">
        <v>4.4000000000000004</v>
      </c>
      <c r="H611" s="4">
        <v>8076</v>
      </c>
      <c r="I611" t="s">
        <v>6939</v>
      </c>
      <c r="J611" t="s">
        <v>6940</v>
      </c>
      <c r="K611" t="s">
        <v>6941</v>
      </c>
      <c r="L611" t="s">
        <v>6942</v>
      </c>
      <c r="M611" t="s">
        <v>6943</v>
      </c>
      <c r="N611" t="s">
        <v>6944</v>
      </c>
      <c r="O611" t="s">
        <v>6945</v>
      </c>
      <c r="P611" t="s">
        <v>6946</v>
      </c>
    </row>
    <row r="612" spans="1:16" x14ac:dyDescent="0.25">
      <c r="A612" t="s">
        <v>6420</v>
      </c>
      <c r="B612" t="s">
        <v>6421</v>
      </c>
      <c r="C612" t="s">
        <v>6273</v>
      </c>
      <c r="D612">
        <v>125</v>
      </c>
      <c r="E612">
        <v>180</v>
      </c>
      <c r="F612" s="1">
        <v>0.31</v>
      </c>
      <c r="G612">
        <v>4.4000000000000004</v>
      </c>
      <c r="H612" s="4">
        <v>8053</v>
      </c>
      <c r="I612" t="s">
        <v>6422</v>
      </c>
      <c r="J612" t="s">
        <v>6423</v>
      </c>
      <c r="K612" t="s">
        <v>6424</v>
      </c>
      <c r="L612" t="s">
        <v>6425</v>
      </c>
      <c r="M612" t="s">
        <v>6426</v>
      </c>
      <c r="N612" t="s">
        <v>6427</v>
      </c>
      <c r="O612" t="s">
        <v>6428</v>
      </c>
      <c r="P612" t="s">
        <v>6429</v>
      </c>
    </row>
    <row r="613" spans="1:16" x14ac:dyDescent="0.25">
      <c r="A613" t="s">
        <v>13004</v>
      </c>
      <c r="B613" t="s">
        <v>13005</v>
      </c>
      <c r="C613" t="s">
        <v>9591</v>
      </c>
      <c r="D613" s="2">
        <v>1399</v>
      </c>
      <c r="E613" s="2">
        <v>1890</v>
      </c>
      <c r="F613" s="1">
        <v>0.26</v>
      </c>
      <c r="G613">
        <v>4</v>
      </c>
      <c r="H613" s="4">
        <v>8031</v>
      </c>
      <c r="I613" t="s">
        <v>13006</v>
      </c>
      <c r="J613" t="s">
        <v>13007</v>
      </c>
      <c r="K613" t="s">
        <v>13008</v>
      </c>
      <c r="L613" t="s">
        <v>13009</v>
      </c>
      <c r="M613" t="s">
        <v>13010</v>
      </c>
      <c r="N613" t="s">
        <v>13011</v>
      </c>
      <c r="O613" t="s">
        <v>13012</v>
      </c>
      <c r="P613" t="s">
        <v>13013</v>
      </c>
    </row>
    <row r="614" spans="1:16" x14ac:dyDescent="0.25">
      <c r="A614" t="s">
        <v>10971</v>
      </c>
      <c r="B614" t="s">
        <v>10972</v>
      </c>
      <c r="C614" t="s">
        <v>8710</v>
      </c>
      <c r="D614" s="2">
        <v>1699</v>
      </c>
      <c r="E614" s="2">
        <v>3398</v>
      </c>
      <c r="F614" s="1">
        <v>0.5</v>
      </c>
      <c r="G614">
        <v>3.8</v>
      </c>
      <c r="H614" s="4">
        <v>7988</v>
      </c>
      <c r="I614" t="s">
        <v>10973</v>
      </c>
      <c r="J614" t="s">
        <v>10974</v>
      </c>
      <c r="K614" t="s">
        <v>10975</v>
      </c>
      <c r="L614" t="s">
        <v>10976</v>
      </c>
      <c r="M614" t="s">
        <v>10977</v>
      </c>
      <c r="N614" t="s">
        <v>10978</v>
      </c>
      <c r="O614" t="s">
        <v>10979</v>
      </c>
      <c r="P614" t="s">
        <v>10980</v>
      </c>
    </row>
    <row r="615" spans="1:16" x14ac:dyDescent="0.25">
      <c r="A615" t="s">
        <v>12029</v>
      </c>
      <c r="B615" t="s">
        <v>12030</v>
      </c>
      <c r="C615" t="s">
        <v>8721</v>
      </c>
      <c r="D615" s="2">
        <v>2949</v>
      </c>
      <c r="E615" s="2">
        <v>4849</v>
      </c>
      <c r="F615" s="1">
        <v>0.39</v>
      </c>
      <c r="G615">
        <v>4.2</v>
      </c>
      <c r="H615" s="4">
        <v>7968</v>
      </c>
      <c r="I615" t="s">
        <v>12031</v>
      </c>
      <c r="J615" t="s">
        <v>12032</v>
      </c>
      <c r="K615" t="s">
        <v>12033</v>
      </c>
      <c r="L615" t="s">
        <v>12034</v>
      </c>
      <c r="M615" t="s">
        <v>12035</v>
      </c>
      <c r="N615" t="s">
        <v>12036</v>
      </c>
      <c r="O615" t="s">
        <v>12037</v>
      </c>
      <c r="P615" t="s">
        <v>12038</v>
      </c>
    </row>
    <row r="616" spans="1:16" x14ac:dyDescent="0.25">
      <c r="A616" t="s">
        <v>9456</v>
      </c>
      <c r="B616" t="s">
        <v>9457</v>
      </c>
      <c r="C616" t="s">
        <v>9458</v>
      </c>
      <c r="D616" s="2">
        <v>2095</v>
      </c>
      <c r="E616" s="2">
        <v>2095</v>
      </c>
      <c r="F616" s="1">
        <v>0</v>
      </c>
      <c r="G616">
        <v>4.5</v>
      </c>
      <c r="H616" s="4">
        <v>7949</v>
      </c>
      <c r="I616" t="s">
        <v>9459</v>
      </c>
      <c r="J616" t="s">
        <v>9460</v>
      </c>
      <c r="K616" t="s">
        <v>9461</v>
      </c>
      <c r="L616" t="s">
        <v>9462</v>
      </c>
      <c r="M616" t="s">
        <v>9463</v>
      </c>
      <c r="N616" t="s">
        <v>9464</v>
      </c>
      <c r="O616" t="s">
        <v>9465</v>
      </c>
      <c r="P616" t="s">
        <v>9466</v>
      </c>
    </row>
    <row r="617" spans="1:16" x14ac:dyDescent="0.25">
      <c r="A617" t="s">
        <v>9190</v>
      </c>
      <c r="B617" t="s">
        <v>9191</v>
      </c>
      <c r="C617" t="s">
        <v>9192</v>
      </c>
      <c r="D617" s="2">
        <v>1819</v>
      </c>
      <c r="E617" s="2">
        <v>2490</v>
      </c>
      <c r="F617" s="1">
        <v>0.27</v>
      </c>
      <c r="G617">
        <v>4.4000000000000004</v>
      </c>
      <c r="H617" s="4">
        <v>7946</v>
      </c>
      <c r="I617" t="s">
        <v>9193</v>
      </c>
      <c r="J617" t="s">
        <v>9194</v>
      </c>
      <c r="K617" t="s">
        <v>9195</v>
      </c>
      <c r="L617" t="s">
        <v>9196</v>
      </c>
      <c r="M617" t="s">
        <v>9197</v>
      </c>
      <c r="N617" t="s">
        <v>9198</v>
      </c>
      <c r="O617" t="s">
        <v>9199</v>
      </c>
      <c r="P617" t="s">
        <v>9200</v>
      </c>
    </row>
    <row r="618" spans="1:16" x14ac:dyDescent="0.25">
      <c r="A618" t="s">
        <v>12291</v>
      </c>
      <c r="B618" t="s">
        <v>12292</v>
      </c>
      <c r="C618" t="s">
        <v>8886</v>
      </c>
      <c r="D618">
        <v>199</v>
      </c>
      <c r="E618">
        <v>399</v>
      </c>
      <c r="F618" s="1">
        <v>0.5</v>
      </c>
      <c r="G618">
        <v>3.7</v>
      </c>
      <c r="H618" s="4">
        <v>7945</v>
      </c>
      <c r="I618" t="s">
        <v>12293</v>
      </c>
      <c r="J618" t="s">
        <v>12294</v>
      </c>
      <c r="K618" t="s">
        <v>12295</v>
      </c>
      <c r="L618" t="s">
        <v>12296</v>
      </c>
      <c r="M618" t="s">
        <v>12297</v>
      </c>
      <c r="N618" t="s">
        <v>12298</v>
      </c>
      <c r="O618" t="s">
        <v>12299</v>
      </c>
      <c r="P618" t="s">
        <v>12300</v>
      </c>
    </row>
    <row r="619" spans="1:16" x14ac:dyDescent="0.25">
      <c r="A619" t="s">
        <v>37</v>
      </c>
      <c r="B619" t="s">
        <v>38</v>
      </c>
      <c r="C619" t="s">
        <v>18</v>
      </c>
      <c r="D619">
        <v>199</v>
      </c>
      <c r="E619" s="2">
        <v>1899</v>
      </c>
      <c r="F619" s="1">
        <v>0.9</v>
      </c>
      <c r="G619">
        <v>3.9</v>
      </c>
      <c r="H619" s="4">
        <v>7928</v>
      </c>
      <c r="I619" t="s">
        <v>39</v>
      </c>
      <c r="J619" t="s">
        <v>40</v>
      </c>
      <c r="K619" t="s">
        <v>41</v>
      </c>
      <c r="L619" t="s">
        <v>42</v>
      </c>
      <c r="M619" t="s">
        <v>43</v>
      </c>
      <c r="N619" t="s">
        <v>44</v>
      </c>
      <c r="O619" t="s">
        <v>45</v>
      </c>
      <c r="P619" t="s">
        <v>46</v>
      </c>
    </row>
    <row r="620" spans="1:16" x14ac:dyDescent="0.25">
      <c r="A620" t="s">
        <v>37</v>
      </c>
      <c r="B620" t="s">
        <v>38</v>
      </c>
      <c r="C620" t="s">
        <v>18</v>
      </c>
      <c r="D620">
        <v>199</v>
      </c>
      <c r="E620">
        <v>999</v>
      </c>
      <c r="F620" s="1">
        <v>0.8</v>
      </c>
      <c r="G620">
        <v>3.9</v>
      </c>
      <c r="H620" s="4">
        <v>7928</v>
      </c>
      <c r="I620" t="s">
        <v>3312</v>
      </c>
      <c r="J620" t="s">
        <v>40</v>
      </c>
      <c r="K620" t="s">
        <v>41</v>
      </c>
      <c r="L620" t="s">
        <v>42</v>
      </c>
      <c r="M620" t="s">
        <v>43</v>
      </c>
      <c r="N620" t="s">
        <v>3313</v>
      </c>
      <c r="O620" t="s">
        <v>3314</v>
      </c>
      <c r="P620" t="s">
        <v>3315</v>
      </c>
    </row>
    <row r="621" spans="1:16" x14ac:dyDescent="0.25">
      <c r="A621" t="s">
        <v>37</v>
      </c>
      <c r="B621" t="s">
        <v>38</v>
      </c>
      <c r="C621" t="s">
        <v>18</v>
      </c>
      <c r="D621">
        <v>199</v>
      </c>
      <c r="E621">
        <v>999</v>
      </c>
      <c r="F621" s="1">
        <v>0.8</v>
      </c>
      <c r="G621">
        <v>3.9</v>
      </c>
      <c r="H621" s="4">
        <v>7928</v>
      </c>
      <c r="I621" t="s">
        <v>39</v>
      </c>
      <c r="J621" t="s">
        <v>40</v>
      </c>
      <c r="K621" t="s">
        <v>41</v>
      </c>
      <c r="L621" t="s">
        <v>42</v>
      </c>
      <c r="M621" t="s">
        <v>43</v>
      </c>
      <c r="N621" t="s">
        <v>44</v>
      </c>
      <c r="O621" t="s">
        <v>45</v>
      </c>
      <c r="P621" t="s">
        <v>5112</v>
      </c>
    </row>
    <row r="622" spans="1:16" x14ac:dyDescent="0.25">
      <c r="A622" t="s">
        <v>2988</v>
      </c>
      <c r="B622" t="s">
        <v>2989</v>
      </c>
      <c r="C622" t="s">
        <v>2990</v>
      </c>
      <c r="D622" s="2">
        <v>6499</v>
      </c>
      <c r="E622" s="2">
        <v>8999</v>
      </c>
      <c r="F622" s="1">
        <v>0.28000000000000003</v>
      </c>
      <c r="G622">
        <v>4</v>
      </c>
      <c r="H622" s="4">
        <v>7807</v>
      </c>
      <c r="I622" t="s">
        <v>2991</v>
      </c>
      <c r="J622" t="s">
        <v>2992</v>
      </c>
      <c r="K622" t="s">
        <v>2993</v>
      </c>
      <c r="L622" t="s">
        <v>2994</v>
      </c>
      <c r="M622" t="s">
        <v>2995</v>
      </c>
      <c r="N622" t="s">
        <v>2996</v>
      </c>
      <c r="O622" t="s">
        <v>2997</v>
      </c>
      <c r="P622" t="s">
        <v>2998</v>
      </c>
    </row>
    <row r="623" spans="1:16" x14ac:dyDescent="0.25">
      <c r="A623" t="s">
        <v>3014</v>
      </c>
      <c r="B623" t="s">
        <v>3015</v>
      </c>
      <c r="C623" t="s">
        <v>2990</v>
      </c>
      <c r="D623" s="2">
        <v>6499</v>
      </c>
      <c r="E623" s="2">
        <v>8999</v>
      </c>
      <c r="F623" s="1">
        <v>0.28000000000000003</v>
      </c>
      <c r="G623">
        <v>4</v>
      </c>
      <c r="H623" s="4">
        <v>7807</v>
      </c>
      <c r="I623" t="s">
        <v>2991</v>
      </c>
      <c r="J623" t="s">
        <v>2992</v>
      </c>
      <c r="K623" t="s">
        <v>2993</v>
      </c>
      <c r="L623" t="s">
        <v>2994</v>
      </c>
      <c r="M623" t="s">
        <v>2995</v>
      </c>
      <c r="N623" t="s">
        <v>2996</v>
      </c>
      <c r="O623" t="s">
        <v>3016</v>
      </c>
      <c r="P623" t="s">
        <v>3017</v>
      </c>
    </row>
    <row r="624" spans="1:16" x14ac:dyDescent="0.25">
      <c r="A624" t="s">
        <v>3018</v>
      </c>
      <c r="B624" t="s">
        <v>3019</v>
      </c>
      <c r="C624" t="s">
        <v>2990</v>
      </c>
      <c r="D624" s="2">
        <v>6499</v>
      </c>
      <c r="E624" s="2">
        <v>8999</v>
      </c>
      <c r="F624" s="1">
        <v>0.28000000000000003</v>
      </c>
      <c r="G624">
        <v>4</v>
      </c>
      <c r="H624" s="4">
        <v>7807</v>
      </c>
      <c r="I624" t="s">
        <v>2991</v>
      </c>
      <c r="J624" t="s">
        <v>2992</v>
      </c>
      <c r="K624" t="s">
        <v>2993</v>
      </c>
      <c r="L624" t="s">
        <v>2994</v>
      </c>
      <c r="M624" t="s">
        <v>2995</v>
      </c>
      <c r="N624" t="s">
        <v>2996</v>
      </c>
      <c r="O624" t="s">
        <v>3020</v>
      </c>
      <c r="P624" t="s">
        <v>3021</v>
      </c>
    </row>
    <row r="625" spans="1:16" x14ac:dyDescent="0.25">
      <c r="A625" t="s">
        <v>12683</v>
      </c>
      <c r="B625" t="s">
        <v>12684</v>
      </c>
      <c r="C625" t="s">
        <v>9591</v>
      </c>
      <c r="D625" s="2">
        <v>1999</v>
      </c>
      <c r="E625" s="2">
        <v>2360</v>
      </c>
      <c r="F625" s="1">
        <v>0.15</v>
      </c>
      <c r="G625">
        <v>4.2</v>
      </c>
      <c r="H625" s="4">
        <v>7801</v>
      </c>
      <c r="I625" t="s">
        <v>12685</v>
      </c>
      <c r="J625" t="s">
        <v>12686</v>
      </c>
      <c r="K625" t="s">
        <v>12687</v>
      </c>
      <c r="L625" t="s">
        <v>12688</v>
      </c>
      <c r="M625" t="s">
        <v>12689</v>
      </c>
      <c r="N625" t="s">
        <v>12690</v>
      </c>
      <c r="O625" t="s">
        <v>12691</v>
      </c>
      <c r="P625" t="s">
        <v>12692</v>
      </c>
    </row>
    <row r="626" spans="1:16" x14ac:dyDescent="0.25">
      <c r="A626" t="s">
        <v>11437</v>
      </c>
      <c r="B626" t="s">
        <v>11438</v>
      </c>
      <c r="C626" t="s">
        <v>9644</v>
      </c>
      <c r="D626">
        <v>649</v>
      </c>
      <c r="E626">
        <v>670</v>
      </c>
      <c r="F626" s="1">
        <v>0.03</v>
      </c>
      <c r="G626">
        <v>4.0999999999999996</v>
      </c>
      <c r="H626" s="4">
        <v>7786</v>
      </c>
      <c r="I626" t="s">
        <v>11439</v>
      </c>
      <c r="J626" t="s">
        <v>11440</v>
      </c>
      <c r="K626" t="s">
        <v>11441</v>
      </c>
      <c r="L626" t="s">
        <v>11442</v>
      </c>
      <c r="M626" t="s">
        <v>11443</v>
      </c>
      <c r="N626" t="s">
        <v>11444</v>
      </c>
      <c r="O626" t="s">
        <v>11445</v>
      </c>
      <c r="P626" t="s">
        <v>11446</v>
      </c>
    </row>
    <row r="627" spans="1:16" x14ac:dyDescent="0.25">
      <c r="A627" t="s">
        <v>3855</v>
      </c>
      <c r="B627" t="s">
        <v>3856</v>
      </c>
      <c r="C627" t="s">
        <v>3777</v>
      </c>
      <c r="D627">
        <v>999</v>
      </c>
      <c r="E627" s="2">
        <v>2899</v>
      </c>
      <c r="F627" s="1">
        <v>0.66</v>
      </c>
      <c r="G627">
        <v>4.7</v>
      </c>
      <c r="H627" s="4">
        <v>7779</v>
      </c>
      <c r="I627" t="s">
        <v>3857</v>
      </c>
      <c r="J627" t="s">
        <v>3858</v>
      </c>
      <c r="K627" t="s">
        <v>3859</v>
      </c>
      <c r="L627" t="s">
        <v>3860</v>
      </c>
      <c r="M627" t="s">
        <v>3861</v>
      </c>
      <c r="N627" t="s">
        <v>3862</v>
      </c>
      <c r="O627" t="s">
        <v>3863</v>
      </c>
      <c r="P627" t="s">
        <v>3864</v>
      </c>
    </row>
    <row r="628" spans="1:16" x14ac:dyDescent="0.25">
      <c r="A628" t="s">
        <v>6209</v>
      </c>
      <c r="B628" t="s">
        <v>6210</v>
      </c>
      <c r="C628" t="s">
        <v>6211</v>
      </c>
      <c r="D628">
        <v>549</v>
      </c>
      <c r="E628">
        <v>999</v>
      </c>
      <c r="F628" s="1">
        <v>0.45</v>
      </c>
      <c r="G628">
        <v>4.3</v>
      </c>
      <c r="H628" s="4">
        <v>7758</v>
      </c>
      <c r="I628" t="s">
        <v>6212</v>
      </c>
      <c r="J628" t="s">
        <v>6213</v>
      </c>
      <c r="K628" t="s">
        <v>6214</v>
      </c>
      <c r="L628" t="s">
        <v>6215</v>
      </c>
      <c r="M628" t="s">
        <v>6216</v>
      </c>
      <c r="N628" t="s">
        <v>6217</v>
      </c>
      <c r="O628" t="s">
        <v>6218</v>
      </c>
      <c r="P628" t="s">
        <v>6219</v>
      </c>
    </row>
    <row r="629" spans="1:16" x14ac:dyDescent="0.25">
      <c r="A629" t="s">
        <v>687</v>
      </c>
      <c r="B629" t="s">
        <v>688</v>
      </c>
      <c r="C629" t="s">
        <v>18</v>
      </c>
      <c r="D629">
        <v>115</v>
      </c>
      <c r="E629">
        <v>499</v>
      </c>
      <c r="F629" s="1">
        <v>0.77</v>
      </c>
      <c r="G629">
        <v>4</v>
      </c>
      <c r="H629" s="4">
        <v>7732</v>
      </c>
      <c r="I629" t="s">
        <v>689</v>
      </c>
      <c r="J629" t="s">
        <v>690</v>
      </c>
      <c r="K629" t="s">
        <v>691</v>
      </c>
      <c r="L629" t="s">
        <v>692</v>
      </c>
      <c r="M629" t="s">
        <v>693</v>
      </c>
      <c r="N629" t="s">
        <v>694</v>
      </c>
      <c r="O629" t="s">
        <v>695</v>
      </c>
      <c r="P629" t="s">
        <v>696</v>
      </c>
    </row>
    <row r="630" spans="1:16" x14ac:dyDescent="0.25">
      <c r="A630" t="s">
        <v>1452</v>
      </c>
      <c r="B630" t="s">
        <v>1453</v>
      </c>
      <c r="C630" t="s">
        <v>18</v>
      </c>
      <c r="D630">
        <v>149</v>
      </c>
      <c r="E630">
        <v>499</v>
      </c>
      <c r="F630" s="1">
        <v>0.7</v>
      </c>
      <c r="G630">
        <v>4</v>
      </c>
      <c r="H630" s="4">
        <v>7732</v>
      </c>
      <c r="I630" t="s">
        <v>1454</v>
      </c>
      <c r="J630" t="s">
        <v>690</v>
      </c>
      <c r="K630" t="s">
        <v>691</v>
      </c>
      <c r="L630" t="s">
        <v>692</v>
      </c>
      <c r="M630" t="s">
        <v>693</v>
      </c>
      <c r="N630" t="s">
        <v>694</v>
      </c>
      <c r="O630" t="s">
        <v>1455</v>
      </c>
      <c r="P630" t="s">
        <v>1456</v>
      </c>
    </row>
    <row r="631" spans="1:16" x14ac:dyDescent="0.25">
      <c r="A631" t="s">
        <v>687</v>
      </c>
      <c r="B631" t="s">
        <v>688</v>
      </c>
      <c r="C631" t="s">
        <v>18</v>
      </c>
      <c r="D631">
        <v>115</v>
      </c>
      <c r="E631">
        <v>499</v>
      </c>
      <c r="F631" s="1">
        <v>0.77</v>
      </c>
      <c r="G631">
        <v>4</v>
      </c>
      <c r="H631" s="4">
        <v>7732</v>
      </c>
      <c r="I631" t="s">
        <v>689</v>
      </c>
      <c r="J631" t="s">
        <v>690</v>
      </c>
      <c r="K631" t="s">
        <v>691</v>
      </c>
      <c r="L631" t="s">
        <v>692</v>
      </c>
      <c r="M631" t="s">
        <v>693</v>
      </c>
      <c r="N631" t="s">
        <v>694</v>
      </c>
      <c r="O631" t="s">
        <v>4666</v>
      </c>
      <c r="P631" t="s">
        <v>4667</v>
      </c>
    </row>
    <row r="632" spans="1:16" x14ac:dyDescent="0.25">
      <c r="A632" t="s">
        <v>687</v>
      </c>
      <c r="B632" t="s">
        <v>688</v>
      </c>
      <c r="C632" t="s">
        <v>18</v>
      </c>
      <c r="D632">
        <v>115</v>
      </c>
      <c r="E632">
        <v>499</v>
      </c>
      <c r="F632" s="1">
        <v>0.77</v>
      </c>
      <c r="G632">
        <v>4</v>
      </c>
      <c r="H632" s="4">
        <v>7732</v>
      </c>
      <c r="I632" t="s">
        <v>689</v>
      </c>
      <c r="J632" t="s">
        <v>690</v>
      </c>
      <c r="K632" t="s">
        <v>691</v>
      </c>
      <c r="L632" t="s">
        <v>692</v>
      </c>
      <c r="M632" t="s">
        <v>693</v>
      </c>
      <c r="N632" t="s">
        <v>694</v>
      </c>
      <c r="O632" t="s">
        <v>695</v>
      </c>
      <c r="P632" t="s">
        <v>8228</v>
      </c>
    </row>
    <row r="633" spans="1:16" x14ac:dyDescent="0.25">
      <c r="A633" t="s">
        <v>8132</v>
      </c>
      <c r="B633" t="s">
        <v>8133</v>
      </c>
      <c r="C633" t="s">
        <v>6908</v>
      </c>
      <c r="D633" s="2">
        <v>1699</v>
      </c>
      <c r="E633" s="2">
        <v>3499</v>
      </c>
      <c r="F633" s="1">
        <v>0.51</v>
      </c>
      <c r="G633">
        <v>3.6</v>
      </c>
      <c r="H633" s="4">
        <v>7689</v>
      </c>
      <c r="I633" t="s">
        <v>8134</v>
      </c>
      <c r="J633" t="s">
        <v>8135</v>
      </c>
      <c r="K633" t="s">
        <v>8136</v>
      </c>
      <c r="L633" t="s">
        <v>8137</v>
      </c>
      <c r="M633" t="s">
        <v>8138</v>
      </c>
      <c r="N633" t="s">
        <v>8139</v>
      </c>
      <c r="O633" t="s">
        <v>8140</v>
      </c>
      <c r="P633" t="s">
        <v>8141</v>
      </c>
    </row>
    <row r="634" spans="1:16" x14ac:dyDescent="0.25">
      <c r="A634" t="s">
        <v>10429</v>
      </c>
      <c r="B634" t="s">
        <v>10430</v>
      </c>
      <c r="C634" t="s">
        <v>8897</v>
      </c>
      <c r="D634" s="2">
        <v>1849</v>
      </c>
      <c r="E634" s="2">
        <v>2095</v>
      </c>
      <c r="F634" s="1">
        <v>0.12</v>
      </c>
      <c r="G634">
        <v>4.3</v>
      </c>
      <c r="H634" s="4">
        <v>7681</v>
      </c>
      <c r="I634" t="s">
        <v>10431</v>
      </c>
      <c r="J634" t="s">
        <v>10432</v>
      </c>
      <c r="K634" t="s">
        <v>10433</v>
      </c>
      <c r="L634" t="s">
        <v>10434</v>
      </c>
      <c r="M634" t="s">
        <v>10435</v>
      </c>
      <c r="N634" t="s">
        <v>10436</v>
      </c>
      <c r="O634" t="s">
        <v>10437</v>
      </c>
      <c r="P634" t="s">
        <v>10438</v>
      </c>
    </row>
    <row r="635" spans="1:16" x14ac:dyDescent="0.25">
      <c r="A635" t="s">
        <v>1983</v>
      </c>
      <c r="B635" t="s">
        <v>1984</v>
      </c>
      <c r="C635" t="s">
        <v>1985</v>
      </c>
      <c r="D635" s="2">
        <v>1249</v>
      </c>
      <c r="E635" s="2">
        <v>2299</v>
      </c>
      <c r="F635" s="1">
        <v>0.46</v>
      </c>
      <c r="G635">
        <v>4.3</v>
      </c>
      <c r="H635" s="4">
        <v>7636</v>
      </c>
      <c r="I635" t="s">
        <v>1986</v>
      </c>
      <c r="J635" t="s">
        <v>1987</v>
      </c>
      <c r="K635" t="s">
        <v>1988</v>
      </c>
      <c r="L635" t="s">
        <v>1989</v>
      </c>
      <c r="M635" t="s">
        <v>1990</v>
      </c>
      <c r="N635" t="s">
        <v>1991</v>
      </c>
      <c r="O635" t="s">
        <v>1992</v>
      </c>
      <c r="P635" t="s">
        <v>1993</v>
      </c>
    </row>
    <row r="636" spans="1:16" x14ac:dyDescent="0.25">
      <c r="A636" t="s">
        <v>11002</v>
      </c>
      <c r="B636" t="s">
        <v>11003</v>
      </c>
      <c r="C636" t="s">
        <v>8699</v>
      </c>
      <c r="D636">
        <v>850</v>
      </c>
      <c r="E636" s="2">
        <v>1000</v>
      </c>
      <c r="F636" s="1">
        <v>0.15</v>
      </c>
      <c r="G636">
        <v>4.0999999999999996</v>
      </c>
      <c r="H636" s="4">
        <v>7619</v>
      </c>
      <c r="I636" t="s">
        <v>11004</v>
      </c>
      <c r="J636" t="s">
        <v>11005</v>
      </c>
      <c r="K636" t="s">
        <v>11006</v>
      </c>
      <c r="L636" t="s">
        <v>11007</v>
      </c>
      <c r="M636" t="s">
        <v>11008</v>
      </c>
      <c r="N636" t="s">
        <v>11009</v>
      </c>
      <c r="O636" t="s">
        <v>11010</v>
      </c>
      <c r="P636" t="s">
        <v>11011</v>
      </c>
    </row>
    <row r="637" spans="1:16" x14ac:dyDescent="0.25">
      <c r="A637" t="s">
        <v>7355</v>
      </c>
      <c r="B637" t="s">
        <v>7356</v>
      </c>
      <c r="C637" t="s">
        <v>6606</v>
      </c>
      <c r="D637">
        <v>599</v>
      </c>
      <c r="E637">
        <v>999</v>
      </c>
      <c r="F637" s="1">
        <v>0.4</v>
      </c>
      <c r="G637">
        <v>4</v>
      </c>
      <c r="H637" s="4">
        <v>7601</v>
      </c>
      <c r="I637" t="s">
        <v>7357</v>
      </c>
      <c r="J637" t="s">
        <v>7358</v>
      </c>
      <c r="K637" t="s">
        <v>7359</v>
      </c>
      <c r="L637" t="s">
        <v>7360</v>
      </c>
      <c r="M637" t="s">
        <v>7361</v>
      </c>
      <c r="N637" t="s">
        <v>7362</v>
      </c>
      <c r="O637" t="s">
        <v>7363</v>
      </c>
      <c r="P637" t="s">
        <v>7364</v>
      </c>
    </row>
    <row r="638" spans="1:16" x14ac:dyDescent="0.25">
      <c r="A638" t="s">
        <v>4087</v>
      </c>
      <c r="B638" t="s">
        <v>4088</v>
      </c>
      <c r="C638" t="s">
        <v>2948</v>
      </c>
      <c r="D638" s="2">
        <v>1999</v>
      </c>
      <c r="E638" s="2">
        <v>4999</v>
      </c>
      <c r="F638" s="1">
        <v>0.6</v>
      </c>
      <c r="G638">
        <v>3.9</v>
      </c>
      <c r="H638" s="4">
        <v>7571</v>
      </c>
      <c r="I638" t="s">
        <v>4089</v>
      </c>
      <c r="J638" t="s">
        <v>4090</v>
      </c>
      <c r="K638" t="s">
        <v>4091</v>
      </c>
      <c r="L638" t="s">
        <v>4092</v>
      </c>
      <c r="M638" t="s">
        <v>4093</v>
      </c>
      <c r="N638" t="s">
        <v>4094</v>
      </c>
      <c r="O638" t="s">
        <v>4095</v>
      </c>
      <c r="P638" t="s">
        <v>4096</v>
      </c>
    </row>
    <row r="639" spans="1:16" x14ac:dyDescent="0.25">
      <c r="A639" t="s">
        <v>5947</v>
      </c>
      <c r="B639" t="s">
        <v>5948</v>
      </c>
      <c r="C639" t="s">
        <v>2948</v>
      </c>
      <c r="D639" s="2">
        <v>2499</v>
      </c>
      <c r="E639" s="2">
        <v>4999</v>
      </c>
      <c r="F639" s="1">
        <v>0.5</v>
      </c>
      <c r="G639">
        <v>3.9</v>
      </c>
      <c r="H639" s="4">
        <v>7571</v>
      </c>
      <c r="I639" t="s">
        <v>5949</v>
      </c>
      <c r="J639" t="s">
        <v>4090</v>
      </c>
      <c r="K639" t="s">
        <v>4091</v>
      </c>
      <c r="L639" t="s">
        <v>4092</v>
      </c>
      <c r="M639" t="s">
        <v>4093</v>
      </c>
      <c r="N639" t="s">
        <v>4094</v>
      </c>
      <c r="O639" t="s">
        <v>5950</v>
      </c>
      <c r="P639" t="s">
        <v>5951</v>
      </c>
    </row>
    <row r="640" spans="1:16" x14ac:dyDescent="0.25">
      <c r="A640" t="s">
        <v>3378</v>
      </c>
      <c r="B640" t="s">
        <v>3379</v>
      </c>
      <c r="C640" t="s">
        <v>3162</v>
      </c>
      <c r="D640" s="2">
        <v>1075</v>
      </c>
      <c r="E640" s="2">
        <v>1699</v>
      </c>
      <c r="F640" s="1">
        <v>0.37</v>
      </c>
      <c r="G640">
        <v>4.4000000000000004</v>
      </c>
      <c r="H640" s="4">
        <v>7462</v>
      </c>
      <c r="I640" t="s">
        <v>3380</v>
      </c>
      <c r="J640" t="s">
        <v>3381</v>
      </c>
      <c r="K640" t="s">
        <v>3382</v>
      </c>
      <c r="L640" t="s">
        <v>3383</v>
      </c>
      <c r="M640" t="s">
        <v>3384</v>
      </c>
      <c r="N640" t="s">
        <v>3385</v>
      </c>
      <c r="O640" t="s">
        <v>3386</v>
      </c>
      <c r="P640" t="s">
        <v>3387</v>
      </c>
    </row>
    <row r="641" spans="1:16" x14ac:dyDescent="0.25">
      <c r="A641" t="s">
        <v>6865</v>
      </c>
      <c r="B641" t="s">
        <v>6866</v>
      </c>
      <c r="C641" t="s">
        <v>5755</v>
      </c>
      <c r="D641">
        <v>90</v>
      </c>
      <c r="E641">
        <v>175</v>
      </c>
      <c r="F641" s="1">
        <v>0.49</v>
      </c>
      <c r="G641">
        <v>4.4000000000000004</v>
      </c>
      <c r="H641" s="4">
        <v>7429</v>
      </c>
      <c r="I641" t="s">
        <v>6867</v>
      </c>
      <c r="J641" t="s">
        <v>6868</v>
      </c>
      <c r="K641" t="s">
        <v>6869</v>
      </c>
      <c r="L641" t="s">
        <v>6870</v>
      </c>
      <c r="M641" t="s">
        <v>6871</v>
      </c>
      <c r="N641" t="s">
        <v>6872</v>
      </c>
      <c r="O641" t="s">
        <v>6873</v>
      </c>
      <c r="P641" t="s">
        <v>6874</v>
      </c>
    </row>
    <row r="642" spans="1:16" x14ac:dyDescent="0.25">
      <c r="A642" t="s">
        <v>4854</v>
      </c>
      <c r="B642" t="s">
        <v>4855</v>
      </c>
      <c r="C642" t="s">
        <v>4856</v>
      </c>
      <c r="D642">
        <v>217</v>
      </c>
      <c r="E642">
        <v>237</v>
      </c>
      <c r="F642" s="1">
        <v>0.08</v>
      </c>
      <c r="G642">
        <v>3.8</v>
      </c>
      <c r="H642" s="4">
        <v>7354</v>
      </c>
      <c r="I642" t="s">
        <v>4857</v>
      </c>
      <c r="J642" t="s">
        <v>4858</v>
      </c>
      <c r="K642" t="s">
        <v>4859</v>
      </c>
      <c r="L642" t="s">
        <v>4860</v>
      </c>
      <c r="M642" t="s">
        <v>4861</v>
      </c>
      <c r="N642" t="s">
        <v>4862</v>
      </c>
      <c r="O642" t="s">
        <v>4863</v>
      </c>
      <c r="P642" t="s">
        <v>4864</v>
      </c>
    </row>
    <row r="643" spans="1:16" x14ac:dyDescent="0.25">
      <c r="A643" t="s">
        <v>7024</v>
      </c>
      <c r="B643" t="s">
        <v>7025</v>
      </c>
      <c r="C643" t="s">
        <v>7026</v>
      </c>
      <c r="D643">
        <v>849</v>
      </c>
      <c r="E643" s="2">
        <v>1499</v>
      </c>
      <c r="F643" s="1">
        <v>0.43</v>
      </c>
      <c r="G643">
        <v>4</v>
      </c>
      <c r="H643" s="4">
        <v>7352</v>
      </c>
      <c r="I643" t="s">
        <v>7027</v>
      </c>
      <c r="J643" t="s">
        <v>7028</v>
      </c>
      <c r="K643" t="s">
        <v>7029</v>
      </c>
      <c r="L643" t="s">
        <v>7030</v>
      </c>
      <c r="M643" t="s">
        <v>7031</v>
      </c>
      <c r="N643" t="s">
        <v>7032</v>
      </c>
      <c r="O643" t="s">
        <v>7033</v>
      </c>
      <c r="P643" t="s">
        <v>7034</v>
      </c>
    </row>
    <row r="644" spans="1:16" x14ac:dyDescent="0.25">
      <c r="A644" t="s">
        <v>8418</v>
      </c>
      <c r="B644" t="s">
        <v>8419</v>
      </c>
      <c r="C644" t="s">
        <v>8420</v>
      </c>
      <c r="D644">
        <v>199</v>
      </c>
      <c r="E644">
        <v>799</v>
      </c>
      <c r="F644" s="1">
        <v>0.75</v>
      </c>
      <c r="G644">
        <v>4.0999999999999996</v>
      </c>
      <c r="H644" s="4">
        <v>7333</v>
      </c>
      <c r="I644" t="s">
        <v>8421</v>
      </c>
      <c r="J644" t="s">
        <v>8422</v>
      </c>
      <c r="K644" t="s">
        <v>8423</v>
      </c>
      <c r="L644" t="s">
        <v>8424</v>
      </c>
      <c r="M644" t="s">
        <v>8425</v>
      </c>
      <c r="N644" t="s">
        <v>8426</v>
      </c>
      <c r="O644" t="s">
        <v>8427</v>
      </c>
      <c r="P644" t="s">
        <v>8428</v>
      </c>
    </row>
    <row r="645" spans="1:16" x14ac:dyDescent="0.25">
      <c r="A645" t="s">
        <v>1734</v>
      </c>
      <c r="B645" t="s">
        <v>1735</v>
      </c>
      <c r="C645" t="s">
        <v>18</v>
      </c>
      <c r="D645">
        <v>999</v>
      </c>
      <c r="E645" s="2">
        <v>1699</v>
      </c>
      <c r="F645" s="1">
        <v>0.41</v>
      </c>
      <c r="G645">
        <v>4.4000000000000004</v>
      </c>
      <c r="H645" s="4">
        <v>7318</v>
      </c>
      <c r="I645" t="s">
        <v>1736</v>
      </c>
      <c r="J645" t="s">
        <v>1737</v>
      </c>
      <c r="K645" t="s">
        <v>1738</v>
      </c>
      <c r="L645" t="s">
        <v>1739</v>
      </c>
      <c r="M645" t="s">
        <v>1740</v>
      </c>
      <c r="N645" t="s">
        <v>1741</v>
      </c>
      <c r="O645" t="s">
        <v>1742</v>
      </c>
      <c r="P645" t="s">
        <v>1743</v>
      </c>
    </row>
    <row r="646" spans="1:16" x14ac:dyDescent="0.25">
      <c r="A646" t="s">
        <v>2304</v>
      </c>
      <c r="B646" t="s">
        <v>2305</v>
      </c>
      <c r="C646" t="s">
        <v>18</v>
      </c>
      <c r="D646" s="2">
        <v>1299</v>
      </c>
      <c r="E646" s="2">
        <v>1999</v>
      </c>
      <c r="F646" s="1">
        <v>0.35</v>
      </c>
      <c r="G646">
        <v>4.4000000000000004</v>
      </c>
      <c r="H646" s="4">
        <v>7318</v>
      </c>
      <c r="I646" t="s">
        <v>2306</v>
      </c>
      <c r="J646" t="s">
        <v>1737</v>
      </c>
      <c r="K646" t="s">
        <v>1738</v>
      </c>
      <c r="L646" t="s">
        <v>1739</v>
      </c>
      <c r="M646" t="s">
        <v>1740</v>
      </c>
      <c r="N646" t="s">
        <v>1741</v>
      </c>
      <c r="O646" t="s">
        <v>2307</v>
      </c>
      <c r="P646" t="s">
        <v>2308</v>
      </c>
    </row>
    <row r="647" spans="1:16" x14ac:dyDescent="0.25">
      <c r="A647" t="s">
        <v>7962</v>
      </c>
      <c r="B647" t="s">
        <v>7963</v>
      </c>
      <c r="C647" t="s">
        <v>5358</v>
      </c>
      <c r="D647">
        <v>999</v>
      </c>
      <c r="E647" s="2">
        <v>1995</v>
      </c>
      <c r="F647" s="1">
        <v>0.5</v>
      </c>
      <c r="G647">
        <v>4.5</v>
      </c>
      <c r="H647" s="4">
        <v>7317</v>
      </c>
      <c r="I647" t="s">
        <v>7964</v>
      </c>
      <c r="J647" t="s">
        <v>7965</v>
      </c>
      <c r="K647" t="s">
        <v>7966</v>
      </c>
      <c r="L647" t="s">
        <v>7967</v>
      </c>
      <c r="M647" t="s">
        <v>7968</v>
      </c>
      <c r="N647" t="s">
        <v>7969</v>
      </c>
      <c r="O647" t="s">
        <v>7970</v>
      </c>
      <c r="P647" t="s">
        <v>7971</v>
      </c>
    </row>
    <row r="648" spans="1:16" x14ac:dyDescent="0.25">
      <c r="A648" t="s">
        <v>376</v>
      </c>
      <c r="B648" t="s">
        <v>377</v>
      </c>
      <c r="C648" t="s">
        <v>169</v>
      </c>
      <c r="D648" s="2">
        <v>32999</v>
      </c>
      <c r="E648" s="2">
        <v>45999</v>
      </c>
      <c r="F648" s="1">
        <v>0.28000000000000003</v>
      </c>
      <c r="G648">
        <v>4.2</v>
      </c>
      <c r="H648" s="4">
        <v>7298</v>
      </c>
      <c r="I648" t="s">
        <v>378</v>
      </c>
      <c r="J648" t="s">
        <v>379</v>
      </c>
      <c r="K648" t="s">
        <v>380</v>
      </c>
      <c r="L648" t="s">
        <v>381</v>
      </c>
      <c r="M648" t="s">
        <v>382</v>
      </c>
      <c r="N648" t="s">
        <v>383</v>
      </c>
      <c r="O648" t="s">
        <v>384</v>
      </c>
      <c r="P648" t="s">
        <v>385</v>
      </c>
    </row>
    <row r="649" spans="1:16" x14ac:dyDescent="0.25">
      <c r="A649" t="s">
        <v>798</v>
      </c>
      <c r="B649" t="s">
        <v>799</v>
      </c>
      <c r="C649" t="s">
        <v>169</v>
      </c>
      <c r="D649" s="2">
        <v>29999</v>
      </c>
      <c r="E649" s="2">
        <v>39999</v>
      </c>
      <c r="F649" s="1">
        <v>0.25</v>
      </c>
      <c r="G649">
        <v>4.2</v>
      </c>
      <c r="H649" s="4">
        <v>7298</v>
      </c>
      <c r="I649" t="s">
        <v>800</v>
      </c>
      <c r="J649" t="s">
        <v>379</v>
      </c>
      <c r="K649" t="s">
        <v>380</v>
      </c>
      <c r="L649" t="s">
        <v>381</v>
      </c>
      <c r="M649" t="s">
        <v>382</v>
      </c>
      <c r="N649" t="s">
        <v>383</v>
      </c>
      <c r="O649" t="s">
        <v>801</v>
      </c>
      <c r="P649" t="s">
        <v>802</v>
      </c>
    </row>
    <row r="650" spans="1:16" x14ac:dyDescent="0.25">
      <c r="A650" t="s">
        <v>11305</v>
      </c>
      <c r="B650" t="s">
        <v>11306</v>
      </c>
      <c r="C650" t="s">
        <v>8886</v>
      </c>
      <c r="D650">
        <v>998.06</v>
      </c>
      <c r="E650" s="2">
        <v>1282</v>
      </c>
      <c r="F650" s="1">
        <v>0.22</v>
      </c>
      <c r="G650">
        <v>4.2</v>
      </c>
      <c r="H650" s="4">
        <v>7274</v>
      </c>
      <c r="I650" t="s">
        <v>11307</v>
      </c>
      <c r="J650" t="s">
        <v>11308</v>
      </c>
      <c r="K650" t="s">
        <v>11309</v>
      </c>
      <c r="L650" t="s">
        <v>11310</v>
      </c>
      <c r="M650" t="s">
        <v>11311</v>
      </c>
      <c r="N650" t="s">
        <v>11312</v>
      </c>
      <c r="O650" t="s">
        <v>11313</v>
      </c>
      <c r="P650" t="s">
        <v>11314</v>
      </c>
    </row>
    <row r="651" spans="1:16" x14ac:dyDescent="0.25">
      <c r="A651" t="s">
        <v>6038</v>
      </c>
      <c r="B651" t="s">
        <v>6039</v>
      </c>
      <c r="C651" t="s">
        <v>5102</v>
      </c>
      <c r="D651" s="2">
        <v>1495</v>
      </c>
      <c r="E651" s="2">
        <v>1995</v>
      </c>
      <c r="F651" s="1">
        <v>0.25</v>
      </c>
      <c r="G651">
        <v>4.3</v>
      </c>
      <c r="H651" s="4">
        <v>7241</v>
      </c>
      <c r="I651" t="s">
        <v>6040</v>
      </c>
      <c r="J651" t="s">
        <v>6041</v>
      </c>
      <c r="K651" t="s">
        <v>6042</v>
      </c>
      <c r="L651" t="s">
        <v>6043</v>
      </c>
      <c r="M651" t="s">
        <v>6044</v>
      </c>
      <c r="N651" t="s">
        <v>6045</v>
      </c>
      <c r="O651" t="s">
        <v>6046</v>
      </c>
      <c r="P651" t="s">
        <v>6047</v>
      </c>
    </row>
    <row r="652" spans="1:16" x14ac:dyDescent="0.25">
      <c r="A652" t="s">
        <v>10799</v>
      </c>
      <c r="B652" t="s">
        <v>10800</v>
      </c>
      <c r="C652" t="s">
        <v>8938</v>
      </c>
      <c r="D652" s="2">
        <v>5890</v>
      </c>
      <c r="E652" s="2">
        <v>7506</v>
      </c>
      <c r="F652" s="1">
        <v>0.22</v>
      </c>
      <c r="G652">
        <v>4.5</v>
      </c>
      <c r="H652" s="4">
        <v>7241</v>
      </c>
      <c r="I652" t="s">
        <v>10801</v>
      </c>
      <c r="J652" t="s">
        <v>10802</v>
      </c>
      <c r="K652" t="s">
        <v>10803</v>
      </c>
      <c r="L652" t="s">
        <v>10804</v>
      </c>
      <c r="M652" t="s">
        <v>10805</v>
      </c>
      <c r="N652" t="s">
        <v>10806</v>
      </c>
      <c r="O652" t="s">
        <v>10807</v>
      </c>
      <c r="P652" t="s">
        <v>10808</v>
      </c>
    </row>
    <row r="653" spans="1:16" x14ac:dyDescent="0.25">
      <c r="A653" t="s">
        <v>10631</v>
      </c>
      <c r="B653" t="s">
        <v>10632</v>
      </c>
      <c r="C653" t="s">
        <v>8844</v>
      </c>
      <c r="D653">
        <v>510</v>
      </c>
      <c r="E653">
        <v>640</v>
      </c>
      <c r="F653" s="1">
        <v>0.2</v>
      </c>
      <c r="G653">
        <v>4.0999999999999996</v>
      </c>
      <c r="H653" s="4">
        <v>7229</v>
      </c>
      <c r="I653" t="s">
        <v>10633</v>
      </c>
      <c r="J653" t="s">
        <v>10634</v>
      </c>
      <c r="K653" t="s">
        <v>10635</v>
      </c>
      <c r="L653" t="s">
        <v>10636</v>
      </c>
      <c r="M653" t="s">
        <v>10637</v>
      </c>
      <c r="N653" t="s">
        <v>10638</v>
      </c>
      <c r="O653" t="s">
        <v>10639</v>
      </c>
      <c r="P653" t="s">
        <v>10640</v>
      </c>
    </row>
    <row r="654" spans="1:16" x14ac:dyDescent="0.25">
      <c r="A654" t="s">
        <v>11385</v>
      </c>
      <c r="B654" t="s">
        <v>11386</v>
      </c>
      <c r="C654" t="s">
        <v>8699</v>
      </c>
      <c r="D654">
        <v>949</v>
      </c>
      <c r="E654">
        <v>975</v>
      </c>
      <c r="F654" s="1">
        <v>0.03</v>
      </c>
      <c r="G654">
        <v>4.3</v>
      </c>
      <c r="H654" s="4">
        <v>7223</v>
      </c>
      <c r="I654" t="s">
        <v>11387</v>
      </c>
      <c r="J654" t="s">
        <v>11388</v>
      </c>
      <c r="K654" t="s">
        <v>11389</v>
      </c>
      <c r="L654" t="s">
        <v>11390</v>
      </c>
      <c r="M654" t="s">
        <v>11391</v>
      </c>
      <c r="N654" t="s">
        <v>11392</v>
      </c>
      <c r="O654" t="s">
        <v>11393</v>
      </c>
      <c r="P654" t="s">
        <v>11394</v>
      </c>
    </row>
    <row r="655" spans="1:16" x14ac:dyDescent="0.25">
      <c r="A655" t="s">
        <v>3564</v>
      </c>
      <c r="B655" t="s">
        <v>3565</v>
      </c>
      <c r="C655" t="s">
        <v>2979</v>
      </c>
      <c r="D655">
        <v>999</v>
      </c>
      <c r="E655" s="2">
        <v>1599</v>
      </c>
      <c r="F655" s="1">
        <v>0.38</v>
      </c>
      <c r="G655">
        <v>4</v>
      </c>
      <c r="H655" s="4">
        <v>7222</v>
      </c>
      <c r="I655" t="s">
        <v>3566</v>
      </c>
      <c r="J655" t="s">
        <v>3567</v>
      </c>
      <c r="K655" t="s">
        <v>3568</v>
      </c>
      <c r="L655" t="s">
        <v>3569</v>
      </c>
      <c r="M655" t="s">
        <v>3570</v>
      </c>
      <c r="N655" t="s">
        <v>3571</v>
      </c>
      <c r="O655" t="s">
        <v>3572</v>
      </c>
      <c r="P655" t="s">
        <v>3573</v>
      </c>
    </row>
    <row r="656" spans="1:16" x14ac:dyDescent="0.25">
      <c r="A656" t="s">
        <v>3761</v>
      </c>
      <c r="B656" t="s">
        <v>3762</v>
      </c>
      <c r="C656" t="s">
        <v>2979</v>
      </c>
      <c r="D656">
        <v>999</v>
      </c>
      <c r="E656" s="2">
        <v>1599</v>
      </c>
      <c r="F656" s="1">
        <v>0.38</v>
      </c>
      <c r="G656">
        <v>4</v>
      </c>
      <c r="H656" s="4">
        <v>7222</v>
      </c>
      <c r="I656" t="s">
        <v>3763</v>
      </c>
      <c r="J656" t="s">
        <v>3567</v>
      </c>
      <c r="K656" t="s">
        <v>3568</v>
      </c>
      <c r="L656" t="s">
        <v>3569</v>
      </c>
      <c r="M656" t="s">
        <v>3570</v>
      </c>
      <c r="N656" t="s">
        <v>3571</v>
      </c>
      <c r="O656" t="s">
        <v>3764</v>
      </c>
      <c r="P656" t="s">
        <v>3765</v>
      </c>
    </row>
    <row r="657" spans="1:16" x14ac:dyDescent="0.25">
      <c r="A657" t="s">
        <v>7569</v>
      </c>
      <c r="B657" t="s">
        <v>7570</v>
      </c>
      <c r="C657" t="s">
        <v>7571</v>
      </c>
      <c r="D657">
        <v>649</v>
      </c>
      <c r="E657">
        <v>999</v>
      </c>
      <c r="F657" s="1">
        <v>0.35</v>
      </c>
      <c r="G657">
        <v>3.5</v>
      </c>
      <c r="H657" s="4">
        <v>7222</v>
      </c>
      <c r="I657" t="s">
        <v>7572</v>
      </c>
      <c r="J657" t="s">
        <v>7573</v>
      </c>
      <c r="K657" t="s">
        <v>7574</v>
      </c>
      <c r="L657" t="s">
        <v>7575</v>
      </c>
      <c r="M657" t="s">
        <v>7576</v>
      </c>
      <c r="N657" t="s">
        <v>7577</v>
      </c>
      <c r="O657" t="s">
        <v>7578</v>
      </c>
      <c r="P657" t="s">
        <v>7579</v>
      </c>
    </row>
    <row r="658" spans="1:16" x14ac:dyDescent="0.25">
      <c r="A658" t="s">
        <v>5345</v>
      </c>
      <c r="B658" t="s">
        <v>5346</v>
      </c>
      <c r="C658" t="s">
        <v>5347</v>
      </c>
      <c r="D658">
        <v>191</v>
      </c>
      <c r="E658">
        <v>225</v>
      </c>
      <c r="F658" s="1">
        <v>0.15</v>
      </c>
      <c r="G658">
        <v>4.4000000000000004</v>
      </c>
      <c r="H658" s="4">
        <v>7203</v>
      </c>
      <c r="I658" t="s">
        <v>5348</v>
      </c>
      <c r="J658" t="s">
        <v>5349</v>
      </c>
      <c r="K658" t="s">
        <v>5350</v>
      </c>
      <c r="L658" t="s">
        <v>5351</v>
      </c>
      <c r="M658" t="s">
        <v>5352</v>
      </c>
      <c r="N658" t="s">
        <v>5353</v>
      </c>
      <c r="O658" t="s">
        <v>5354</v>
      </c>
      <c r="P658" t="s">
        <v>5355</v>
      </c>
    </row>
    <row r="659" spans="1:16" x14ac:dyDescent="0.25">
      <c r="A659" t="s">
        <v>5260</v>
      </c>
      <c r="B659" t="s">
        <v>5261</v>
      </c>
      <c r="C659" t="s">
        <v>5262</v>
      </c>
      <c r="D659">
        <v>717</v>
      </c>
      <c r="E659">
        <v>761</v>
      </c>
      <c r="F659" s="1">
        <v>0.06</v>
      </c>
      <c r="G659">
        <v>4</v>
      </c>
      <c r="H659" s="4">
        <v>7199</v>
      </c>
      <c r="I659" t="s">
        <v>5263</v>
      </c>
      <c r="J659" t="s">
        <v>5264</v>
      </c>
      <c r="K659" t="s">
        <v>5265</v>
      </c>
      <c r="L659" t="s">
        <v>5266</v>
      </c>
      <c r="M659" t="s">
        <v>5267</v>
      </c>
      <c r="N659" t="s">
        <v>5268</v>
      </c>
      <c r="O659" t="s">
        <v>5269</v>
      </c>
      <c r="P659" t="s">
        <v>5270</v>
      </c>
    </row>
    <row r="660" spans="1:16" x14ac:dyDescent="0.25">
      <c r="A660" t="s">
        <v>4169</v>
      </c>
      <c r="B660" t="s">
        <v>4170</v>
      </c>
      <c r="C660" t="s">
        <v>2948</v>
      </c>
      <c r="D660" s="2">
        <v>2999</v>
      </c>
      <c r="E660" s="2">
        <v>5999</v>
      </c>
      <c r="F660" s="1">
        <v>0.5</v>
      </c>
      <c r="G660">
        <v>4.0999999999999996</v>
      </c>
      <c r="H660" s="4">
        <v>7148</v>
      </c>
      <c r="I660" t="s">
        <v>4171</v>
      </c>
      <c r="J660" t="s">
        <v>4172</v>
      </c>
      <c r="K660" t="s">
        <v>4173</v>
      </c>
      <c r="L660" t="s">
        <v>4174</v>
      </c>
      <c r="M660" t="s">
        <v>4175</v>
      </c>
      <c r="N660" t="s">
        <v>4176</v>
      </c>
      <c r="O660" t="s">
        <v>4177</v>
      </c>
      <c r="P660" t="s">
        <v>4178</v>
      </c>
    </row>
    <row r="661" spans="1:16" x14ac:dyDescent="0.25">
      <c r="A661" t="s">
        <v>11586</v>
      </c>
      <c r="B661" t="s">
        <v>11587</v>
      </c>
      <c r="C661" t="s">
        <v>9295</v>
      </c>
      <c r="D661" s="2">
        <v>2899</v>
      </c>
      <c r="E661" s="2">
        <v>4005</v>
      </c>
      <c r="F661" s="1">
        <v>0.28000000000000003</v>
      </c>
      <c r="G661">
        <v>4.3</v>
      </c>
      <c r="H661" s="4">
        <v>7140</v>
      </c>
      <c r="I661" t="s">
        <v>11588</v>
      </c>
      <c r="J661" t="s">
        <v>11589</v>
      </c>
      <c r="K661" t="s">
        <v>11590</v>
      </c>
      <c r="L661" t="s">
        <v>11591</v>
      </c>
      <c r="M661" t="s">
        <v>11592</v>
      </c>
      <c r="N661" t="s">
        <v>11593</v>
      </c>
      <c r="O661" t="s">
        <v>11594</v>
      </c>
      <c r="P661" t="s">
        <v>11595</v>
      </c>
    </row>
    <row r="662" spans="1:16" x14ac:dyDescent="0.25">
      <c r="A662" t="s">
        <v>6349</v>
      </c>
      <c r="B662" t="s">
        <v>6350</v>
      </c>
      <c r="C662" t="s">
        <v>5102</v>
      </c>
      <c r="D662" s="2">
        <v>1349</v>
      </c>
      <c r="E662" s="2">
        <v>2198</v>
      </c>
      <c r="F662" s="1">
        <v>0.39</v>
      </c>
      <c r="G662">
        <v>4</v>
      </c>
      <c r="H662" s="4">
        <v>7113</v>
      </c>
      <c r="I662" t="s">
        <v>6351</v>
      </c>
      <c r="J662" t="s">
        <v>6352</v>
      </c>
      <c r="K662" t="s">
        <v>6353</v>
      </c>
      <c r="L662" t="s">
        <v>6354</v>
      </c>
      <c r="M662" t="s">
        <v>6355</v>
      </c>
      <c r="N662" t="s">
        <v>6356</v>
      </c>
      <c r="O662" t="s">
        <v>6357</v>
      </c>
      <c r="P662" t="s">
        <v>6358</v>
      </c>
    </row>
    <row r="663" spans="1:16" x14ac:dyDescent="0.25">
      <c r="A663" t="s">
        <v>576</v>
      </c>
      <c r="B663" t="s">
        <v>577</v>
      </c>
      <c r="C663" t="s">
        <v>169</v>
      </c>
      <c r="D663" s="2">
        <v>32990</v>
      </c>
      <c r="E663" s="2">
        <v>47900</v>
      </c>
      <c r="F663" s="1">
        <v>0.31</v>
      </c>
      <c r="G663">
        <v>4.3</v>
      </c>
      <c r="H663" s="4">
        <v>7109</v>
      </c>
      <c r="I663" t="s">
        <v>578</v>
      </c>
      <c r="J663" t="s">
        <v>579</v>
      </c>
      <c r="K663" t="s">
        <v>580</v>
      </c>
      <c r="L663" t="s">
        <v>581</v>
      </c>
      <c r="M663" t="s">
        <v>582</v>
      </c>
      <c r="N663" t="s">
        <v>583</v>
      </c>
      <c r="O663" t="s">
        <v>584</v>
      </c>
      <c r="P663" t="s">
        <v>585</v>
      </c>
    </row>
    <row r="664" spans="1:16" x14ac:dyDescent="0.25">
      <c r="A664" t="s">
        <v>808</v>
      </c>
      <c r="B664" t="s">
        <v>809</v>
      </c>
      <c r="C664" t="s">
        <v>169</v>
      </c>
      <c r="D664" s="2">
        <v>30990</v>
      </c>
      <c r="E664" s="2">
        <v>52900</v>
      </c>
      <c r="F664" s="1">
        <v>0.41</v>
      </c>
      <c r="G664">
        <v>4.3</v>
      </c>
      <c r="H664" s="4">
        <v>7109</v>
      </c>
      <c r="I664" t="s">
        <v>810</v>
      </c>
      <c r="J664" t="s">
        <v>579</v>
      </c>
      <c r="K664" t="s">
        <v>580</v>
      </c>
      <c r="L664" t="s">
        <v>581</v>
      </c>
      <c r="M664" t="s">
        <v>582</v>
      </c>
      <c r="N664" t="s">
        <v>583</v>
      </c>
      <c r="O664" t="s">
        <v>811</v>
      </c>
      <c r="P664" t="s">
        <v>812</v>
      </c>
    </row>
    <row r="665" spans="1:16" x14ac:dyDescent="0.25">
      <c r="A665" t="s">
        <v>1690</v>
      </c>
      <c r="B665" t="s">
        <v>1691</v>
      </c>
      <c r="C665" t="s">
        <v>169</v>
      </c>
      <c r="D665" s="2">
        <v>47990</v>
      </c>
      <c r="E665" s="2">
        <v>70900</v>
      </c>
      <c r="F665" s="1">
        <v>0.32</v>
      </c>
      <c r="G665">
        <v>4.3</v>
      </c>
      <c r="H665" s="4">
        <v>7109</v>
      </c>
      <c r="I665" t="s">
        <v>578</v>
      </c>
      <c r="J665" t="s">
        <v>579</v>
      </c>
      <c r="K665" t="s">
        <v>580</v>
      </c>
      <c r="L665" t="s">
        <v>581</v>
      </c>
      <c r="M665" t="s">
        <v>582</v>
      </c>
      <c r="N665" t="s">
        <v>583</v>
      </c>
      <c r="O665" t="s">
        <v>1692</v>
      </c>
      <c r="P665" t="s">
        <v>1693</v>
      </c>
    </row>
    <row r="666" spans="1:16" x14ac:dyDescent="0.25">
      <c r="A666" t="s">
        <v>2427</v>
      </c>
      <c r="B666" t="s">
        <v>2428</v>
      </c>
      <c r="C666" t="s">
        <v>169</v>
      </c>
      <c r="D666" s="2">
        <v>45999</v>
      </c>
      <c r="E666" s="2">
        <v>69900</v>
      </c>
      <c r="F666" s="1">
        <v>0.34</v>
      </c>
      <c r="G666">
        <v>4.3</v>
      </c>
      <c r="H666" s="4">
        <v>7109</v>
      </c>
      <c r="I666" t="s">
        <v>2429</v>
      </c>
      <c r="J666" t="s">
        <v>579</v>
      </c>
      <c r="K666" t="s">
        <v>580</v>
      </c>
      <c r="L666" t="s">
        <v>581</v>
      </c>
      <c r="M666" t="s">
        <v>582</v>
      </c>
      <c r="N666" t="s">
        <v>583</v>
      </c>
      <c r="O666" t="s">
        <v>2430</v>
      </c>
      <c r="P666" t="s">
        <v>2431</v>
      </c>
    </row>
    <row r="667" spans="1:16" x14ac:dyDescent="0.25">
      <c r="A667" t="s">
        <v>556</v>
      </c>
      <c r="B667" t="s">
        <v>557</v>
      </c>
      <c r="C667" t="s">
        <v>18</v>
      </c>
      <c r="D667">
        <v>154</v>
      </c>
      <c r="E667">
        <v>349</v>
      </c>
      <c r="F667" s="1">
        <v>0.56000000000000005</v>
      </c>
      <c r="G667">
        <v>4.3</v>
      </c>
      <c r="H667" s="4">
        <v>7064</v>
      </c>
      <c r="I667" t="s">
        <v>558</v>
      </c>
      <c r="J667" t="s">
        <v>559</v>
      </c>
      <c r="K667" t="s">
        <v>560</v>
      </c>
      <c r="L667" t="s">
        <v>561</v>
      </c>
      <c r="M667" t="s">
        <v>562</v>
      </c>
      <c r="N667" t="s">
        <v>563</v>
      </c>
      <c r="O667" t="s">
        <v>564</v>
      </c>
      <c r="P667" t="s">
        <v>565</v>
      </c>
    </row>
    <row r="668" spans="1:16" x14ac:dyDescent="0.25">
      <c r="A668" t="s">
        <v>556</v>
      </c>
      <c r="B668" t="s">
        <v>557</v>
      </c>
      <c r="C668" t="s">
        <v>18</v>
      </c>
      <c r="D668">
        <v>154</v>
      </c>
      <c r="E668">
        <v>349</v>
      </c>
      <c r="F668" s="1">
        <v>0.56000000000000005</v>
      </c>
      <c r="G668">
        <v>4.3</v>
      </c>
      <c r="H668" s="4">
        <v>7064</v>
      </c>
      <c r="I668" t="s">
        <v>558</v>
      </c>
      <c r="J668" t="s">
        <v>559</v>
      </c>
      <c r="K668" t="s">
        <v>560</v>
      </c>
      <c r="L668" t="s">
        <v>561</v>
      </c>
      <c r="M668" t="s">
        <v>562</v>
      </c>
      <c r="N668" t="s">
        <v>563</v>
      </c>
      <c r="O668" t="s">
        <v>7762</v>
      </c>
      <c r="P668" t="s">
        <v>7763</v>
      </c>
    </row>
    <row r="669" spans="1:16" x14ac:dyDescent="0.25">
      <c r="A669" t="s">
        <v>13014</v>
      </c>
      <c r="B669" t="s">
        <v>13015</v>
      </c>
      <c r="C669" t="s">
        <v>9061</v>
      </c>
      <c r="D669" s="2">
        <v>2863</v>
      </c>
      <c r="E669" s="2">
        <v>3690</v>
      </c>
      <c r="F669" s="1">
        <v>0.22</v>
      </c>
      <c r="G669">
        <v>4.3</v>
      </c>
      <c r="H669" s="4">
        <v>6987</v>
      </c>
      <c r="I669" t="s">
        <v>13016</v>
      </c>
      <c r="J669" t="s">
        <v>13017</v>
      </c>
      <c r="K669" t="s">
        <v>13018</v>
      </c>
      <c r="L669" t="s">
        <v>13019</v>
      </c>
      <c r="M669" t="s">
        <v>13020</v>
      </c>
      <c r="N669" t="s">
        <v>13074</v>
      </c>
      <c r="O669" t="s">
        <v>13021</v>
      </c>
      <c r="P669" t="s">
        <v>13022</v>
      </c>
    </row>
    <row r="670" spans="1:16" x14ac:dyDescent="0.25">
      <c r="A670" t="s">
        <v>12522</v>
      </c>
      <c r="B670" t="s">
        <v>12523</v>
      </c>
      <c r="C670" t="s">
        <v>8647</v>
      </c>
      <c r="D670" s="2">
        <v>3180</v>
      </c>
      <c r="E670" s="2">
        <v>5295</v>
      </c>
      <c r="F670" s="1">
        <v>0.4</v>
      </c>
      <c r="G670">
        <v>4.2</v>
      </c>
      <c r="H670" s="4">
        <v>6919</v>
      </c>
      <c r="I670" t="s">
        <v>12524</v>
      </c>
      <c r="J670" t="s">
        <v>12525</v>
      </c>
      <c r="K670" t="s">
        <v>12526</v>
      </c>
      <c r="L670" t="s">
        <v>12527</v>
      </c>
      <c r="M670" t="s">
        <v>12528</v>
      </c>
      <c r="N670" t="s">
        <v>12529</v>
      </c>
      <c r="O670" t="s">
        <v>12530</v>
      </c>
      <c r="P670" t="s">
        <v>12531</v>
      </c>
    </row>
    <row r="671" spans="1:16" x14ac:dyDescent="0.25">
      <c r="A671" t="s">
        <v>1908</v>
      </c>
      <c r="B671" t="s">
        <v>1909</v>
      </c>
      <c r="C671" t="s">
        <v>169</v>
      </c>
      <c r="D671" s="2">
        <v>42999</v>
      </c>
      <c r="E671" s="2">
        <v>59999</v>
      </c>
      <c r="F671" s="1">
        <v>0.28000000000000003</v>
      </c>
      <c r="G671">
        <v>4.0999999999999996</v>
      </c>
      <c r="H671" s="4">
        <v>6753</v>
      </c>
      <c r="I671" t="s">
        <v>1910</v>
      </c>
      <c r="J671" t="s">
        <v>1911</v>
      </c>
      <c r="K671" t="s">
        <v>1912</v>
      </c>
      <c r="L671" t="s">
        <v>1913</v>
      </c>
      <c r="M671" t="s">
        <v>1914</v>
      </c>
      <c r="N671" t="s">
        <v>1915</v>
      </c>
      <c r="O671" t="s">
        <v>1916</v>
      </c>
      <c r="P671" t="s">
        <v>1917</v>
      </c>
    </row>
    <row r="672" spans="1:16" x14ac:dyDescent="0.25">
      <c r="A672" t="s">
        <v>2871</v>
      </c>
      <c r="B672" t="s">
        <v>2872</v>
      </c>
      <c r="C672" t="s">
        <v>169</v>
      </c>
      <c r="D672" s="2">
        <v>61999</v>
      </c>
      <c r="E672" s="2">
        <v>69999</v>
      </c>
      <c r="F672" s="1">
        <v>0.11</v>
      </c>
      <c r="G672">
        <v>4.0999999999999996</v>
      </c>
      <c r="H672" s="4">
        <v>6753</v>
      </c>
      <c r="I672" t="s">
        <v>2873</v>
      </c>
      <c r="J672" t="s">
        <v>1911</v>
      </c>
      <c r="K672" t="s">
        <v>1912</v>
      </c>
      <c r="L672" t="s">
        <v>1913</v>
      </c>
      <c r="M672" t="s">
        <v>1914</v>
      </c>
      <c r="N672" t="s">
        <v>1915</v>
      </c>
      <c r="O672" t="s">
        <v>2874</v>
      </c>
      <c r="P672" t="s">
        <v>2875</v>
      </c>
    </row>
    <row r="673" spans="1:16" x14ac:dyDescent="0.25">
      <c r="A673" t="s">
        <v>6792</v>
      </c>
      <c r="B673" t="s">
        <v>6793</v>
      </c>
      <c r="C673" t="s">
        <v>6794</v>
      </c>
      <c r="D673">
        <v>499</v>
      </c>
      <c r="E673">
        <v>799</v>
      </c>
      <c r="F673" s="1">
        <v>0.38</v>
      </c>
      <c r="G673">
        <v>3.9</v>
      </c>
      <c r="H673" s="4">
        <v>6742</v>
      </c>
      <c r="I673" t="s">
        <v>6795</v>
      </c>
      <c r="J673" t="s">
        <v>6796</v>
      </c>
      <c r="K673" t="s">
        <v>6797</v>
      </c>
      <c r="L673" t="s">
        <v>6798</v>
      </c>
      <c r="M673" t="s">
        <v>6799</v>
      </c>
      <c r="N673" t="s">
        <v>6800</v>
      </c>
      <c r="O673" t="s">
        <v>6801</v>
      </c>
      <c r="P673" t="s">
        <v>6802</v>
      </c>
    </row>
    <row r="674" spans="1:16" x14ac:dyDescent="0.25">
      <c r="A674" t="s">
        <v>1616</v>
      </c>
      <c r="B674" t="s">
        <v>1617</v>
      </c>
      <c r="C674" t="s">
        <v>18</v>
      </c>
      <c r="D674">
        <v>849</v>
      </c>
      <c r="E674">
        <v>999</v>
      </c>
      <c r="F674" s="1">
        <v>0.15</v>
      </c>
      <c r="G674">
        <v>4.0999999999999996</v>
      </c>
      <c r="H674" s="4">
        <v>6736</v>
      </c>
      <c r="I674" t="s">
        <v>1618</v>
      </c>
      <c r="J674" t="s">
        <v>1619</v>
      </c>
      <c r="K674" t="s">
        <v>1620</v>
      </c>
      <c r="L674" t="s">
        <v>1621</v>
      </c>
      <c r="M674" t="s">
        <v>1622</v>
      </c>
      <c r="N674" t="s">
        <v>1623</v>
      </c>
      <c r="O674" t="s">
        <v>1624</v>
      </c>
      <c r="P674" t="s">
        <v>1625</v>
      </c>
    </row>
    <row r="675" spans="1:16" x14ac:dyDescent="0.25">
      <c r="A675" t="s">
        <v>6927</v>
      </c>
      <c r="B675" t="s">
        <v>6928</v>
      </c>
      <c r="C675" t="s">
        <v>5244</v>
      </c>
      <c r="D675">
        <v>349</v>
      </c>
      <c r="E675">
        <v>995</v>
      </c>
      <c r="F675" s="1">
        <v>0.65</v>
      </c>
      <c r="G675">
        <v>4.2</v>
      </c>
      <c r="H675" s="4">
        <v>6676</v>
      </c>
      <c r="I675" t="s">
        <v>6929</v>
      </c>
      <c r="J675" t="s">
        <v>6930</v>
      </c>
      <c r="K675" t="s">
        <v>6931</v>
      </c>
      <c r="L675" t="s">
        <v>6932</v>
      </c>
      <c r="M675" t="s">
        <v>6933</v>
      </c>
      <c r="N675" t="s">
        <v>6934</v>
      </c>
      <c r="O675" t="s">
        <v>6935</v>
      </c>
      <c r="P675" t="s">
        <v>6936</v>
      </c>
    </row>
    <row r="676" spans="1:16" x14ac:dyDescent="0.25">
      <c r="A676" t="s">
        <v>4368</v>
      </c>
      <c r="B676" t="s">
        <v>4369</v>
      </c>
      <c r="C676" t="s">
        <v>2990</v>
      </c>
      <c r="D676" s="2">
        <v>8499</v>
      </c>
      <c r="E676" s="2">
        <v>12999</v>
      </c>
      <c r="F676" s="1">
        <v>0.35</v>
      </c>
      <c r="G676">
        <v>4.0999999999999996</v>
      </c>
      <c r="H676" s="4">
        <v>6662</v>
      </c>
      <c r="I676" t="s">
        <v>4370</v>
      </c>
      <c r="J676" t="s">
        <v>4371</v>
      </c>
      <c r="K676" t="s">
        <v>4372</v>
      </c>
      <c r="L676" t="s">
        <v>4373</v>
      </c>
      <c r="M676" t="s">
        <v>4374</v>
      </c>
      <c r="N676" t="s">
        <v>4375</v>
      </c>
      <c r="O676" t="s">
        <v>4376</v>
      </c>
      <c r="P676" t="s">
        <v>4377</v>
      </c>
    </row>
    <row r="677" spans="1:16" x14ac:dyDescent="0.25">
      <c r="A677" t="s">
        <v>857</v>
      </c>
      <c r="B677" t="s">
        <v>858</v>
      </c>
      <c r="C677" t="s">
        <v>169</v>
      </c>
      <c r="D677" s="2">
        <v>18990</v>
      </c>
      <c r="E677" s="2">
        <v>40990</v>
      </c>
      <c r="F677" s="1">
        <v>0.54</v>
      </c>
      <c r="G677">
        <v>4.2</v>
      </c>
      <c r="H677" s="4">
        <v>6659</v>
      </c>
      <c r="I677" t="s">
        <v>859</v>
      </c>
      <c r="J677" t="s">
        <v>860</v>
      </c>
      <c r="K677" t="s">
        <v>861</v>
      </c>
      <c r="L677" t="s">
        <v>862</v>
      </c>
      <c r="M677" t="s">
        <v>863</v>
      </c>
      <c r="N677" t="s">
        <v>864</v>
      </c>
      <c r="O677" t="s">
        <v>865</v>
      </c>
      <c r="P677" t="s">
        <v>866</v>
      </c>
    </row>
    <row r="678" spans="1:16" x14ac:dyDescent="0.25">
      <c r="A678" t="s">
        <v>1511</v>
      </c>
      <c r="B678" t="s">
        <v>1512</v>
      </c>
      <c r="C678" t="s">
        <v>18</v>
      </c>
      <c r="D678">
        <v>249</v>
      </c>
      <c r="E678">
        <v>399</v>
      </c>
      <c r="F678" s="1">
        <v>0.38</v>
      </c>
      <c r="G678">
        <v>4</v>
      </c>
      <c r="H678" s="4">
        <v>6558</v>
      </c>
      <c r="I678" t="s">
        <v>1513</v>
      </c>
      <c r="J678" t="s">
        <v>1514</v>
      </c>
      <c r="K678" t="s">
        <v>1515</v>
      </c>
      <c r="L678" t="s">
        <v>1516</v>
      </c>
      <c r="M678" t="s">
        <v>1517</v>
      </c>
      <c r="N678" t="s">
        <v>1518</v>
      </c>
      <c r="O678" t="s">
        <v>1519</v>
      </c>
      <c r="P678" t="s">
        <v>1520</v>
      </c>
    </row>
    <row r="679" spans="1:16" x14ac:dyDescent="0.25">
      <c r="A679" t="s">
        <v>12181</v>
      </c>
      <c r="B679" t="s">
        <v>12182</v>
      </c>
      <c r="C679" t="s">
        <v>8710</v>
      </c>
      <c r="D679" s="2">
        <v>6120</v>
      </c>
      <c r="E679" s="2">
        <v>8478</v>
      </c>
      <c r="F679" s="1">
        <v>0.28000000000000003</v>
      </c>
      <c r="G679">
        <v>4.5999999999999996</v>
      </c>
      <c r="H679" s="4">
        <v>6550</v>
      </c>
      <c r="I679" t="s">
        <v>12183</v>
      </c>
      <c r="J679" t="s">
        <v>12184</v>
      </c>
      <c r="K679" t="s">
        <v>12185</v>
      </c>
      <c r="L679" t="s">
        <v>12186</v>
      </c>
      <c r="M679" t="s">
        <v>12187</v>
      </c>
      <c r="N679" t="s">
        <v>12188</v>
      </c>
      <c r="O679" t="s">
        <v>12189</v>
      </c>
      <c r="P679" t="s">
        <v>12190</v>
      </c>
    </row>
    <row r="680" spans="1:16" x14ac:dyDescent="0.25">
      <c r="A680" t="s">
        <v>927</v>
      </c>
      <c r="B680" t="s">
        <v>928</v>
      </c>
      <c r="C680" t="s">
        <v>18</v>
      </c>
      <c r="D680">
        <v>849</v>
      </c>
      <c r="E680" s="2">
        <v>1809</v>
      </c>
      <c r="F680" s="1">
        <v>0.53</v>
      </c>
      <c r="G680">
        <v>4.3</v>
      </c>
      <c r="H680" s="4">
        <v>6547</v>
      </c>
      <c r="I680" t="s">
        <v>498</v>
      </c>
      <c r="J680" t="s">
        <v>929</v>
      </c>
      <c r="K680" t="s">
        <v>930</v>
      </c>
      <c r="L680" t="s">
        <v>931</v>
      </c>
      <c r="M680" t="s">
        <v>932</v>
      </c>
      <c r="N680" t="s">
        <v>933</v>
      </c>
      <c r="O680" t="s">
        <v>504</v>
      </c>
      <c r="P680" t="s">
        <v>934</v>
      </c>
    </row>
    <row r="681" spans="1:16" x14ac:dyDescent="0.25">
      <c r="A681" t="s">
        <v>5952</v>
      </c>
      <c r="B681" t="s">
        <v>5953</v>
      </c>
      <c r="C681" t="s">
        <v>5623</v>
      </c>
      <c r="D681">
        <v>137</v>
      </c>
      <c r="E681">
        <v>160</v>
      </c>
      <c r="F681" s="1">
        <v>0.14000000000000001</v>
      </c>
      <c r="G681">
        <v>4.4000000000000004</v>
      </c>
      <c r="H681" s="4">
        <v>6537</v>
      </c>
      <c r="I681" t="s">
        <v>5954</v>
      </c>
      <c r="J681" t="s">
        <v>5955</v>
      </c>
      <c r="K681" t="s">
        <v>5956</v>
      </c>
      <c r="L681" t="s">
        <v>5957</v>
      </c>
      <c r="M681" t="s">
        <v>5958</v>
      </c>
      <c r="N681" t="s">
        <v>5959</v>
      </c>
      <c r="O681" t="s">
        <v>5960</v>
      </c>
      <c r="P681" t="s">
        <v>5961</v>
      </c>
    </row>
    <row r="682" spans="1:16" x14ac:dyDescent="0.25">
      <c r="A682" t="s">
        <v>12884</v>
      </c>
      <c r="B682" t="s">
        <v>12885</v>
      </c>
      <c r="C682" t="s">
        <v>10358</v>
      </c>
      <c r="D682" s="2">
        <v>1499</v>
      </c>
      <c r="E682" s="2">
        <v>2199</v>
      </c>
      <c r="F682" s="1">
        <v>0.32</v>
      </c>
      <c r="G682">
        <v>4.4000000000000004</v>
      </c>
      <c r="H682" s="4">
        <v>6531</v>
      </c>
      <c r="I682" t="s">
        <v>12886</v>
      </c>
      <c r="J682" t="s">
        <v>12887</v>
      </c>
      <c r="K682" t="s">
        <v>12888</v>
      </c>
      <c r="L682" t="s">
        <v>12889</v>
      </c>
      <c r="M682" t="s">
        <v>12890</v>
      </c>
      <c r="N682" t="s">
        <v>12891</v>
      </c>
      <c r="O682" t="s">
        <v>12892</v>
      </c>
      <c r="P682" t="s">
        <v>12893</v>
      </c>
    </row>
    <row r="683" spans="1:16" x14ac:dyDescent="0.25">
      <c r="A683" t="s">
        <v>8708</v>
      </c>
      <c r="B683" t="s">
        <v>8709</v>
      </c>
      <c r="C683" t="s">
        <v>8710</v>
      </c>
      <c r="D683" s="2">
        <v>1290</v>
      </c>
      <c r="E683" s="2">
        <v>2500</v>
      </c>
      <c r="F683" s="1">
        <v>0.48</v>
      </c>
      <c r="G683">
        <v>4</v>
      </c>
      <c r="H683" s="4">
        <v>6530</v>
      </c>
      <c r="I683" t="s">
        <v>8711</v>
      </c>
      <c r="J683" t="s">
        <v>8712</v>
      </c>
      <c r="K683" t="s">
        <v>8713</v>
      </c>
      <c r="L683" t="s">
        <v>8714</v>
      </c>
      <c r="M683" t="s">
        <v>8715</v>
      </c>
      <c r="N683" t="s">
        <v>8716</v>
      </c>
      <c r="O683" t="s">
        <v>8717</v>
      </c>
      <c r="P683" t="s">
        <v>8718</v>
      </c>
    </row>
    <row r="684" spans="1:16" x14ac:dyDescent="0.25">
      <c r="A684" t="s">
        <v>4571</v>
      </c>
      <c r="B684" t="s">
        <v>4572</v>
      </c>
      <c r="C684" t="s">
        <v>4573</v>
      </c>
      <c r="D684">
        <v>120</v>
      </c>
      <c r="E684">
        <v>999</v>
      </c>
      <c r="F684" s="1">
        <v>0.88</v>
      </c>
      <c r="G684">
        <v>3.9</v>
      </c>
      <c r="H684" s="4">
        <v>6491</v>
      </c>
      <c r="I684" t="s">
        <v>4574</v>
      </c>
      <c r="J684" t="s">
        <v>4575</v>
      </c>
      <c r="K684" t="s">
        <v>4576</v>
      </c>
      <c r="L684" t="s">
        <v>4577</v>
      </c>
      <c r="M684" t="s">
        <v>4578</v>
      </c>
      <c r="N684" t="s">
        <v>4579</v>
      </c>
      <c r="O684" t="s">
        <v>4580</v>
      </c>
      <c r="P684" t="s">
        <v>4581</v>
      </c>
    </row>
    <row r="685" spans="1:16" x14ac:dyDescent="0.25">
      <c r="A685" t="s">
        <v>4571</v>
      </c>
      <c r="B685" t="s">
        <v>4572</v>
      </c>
      <c r="C685" t="s">
        <v>4573</v>
      </c>
      <c r="D685">
        <v>120</v>
      </c>
      <c r="E685">
        <v>999</v>
      </c>
      <c r="F685" s="1">
        <v>0.88</v>
      </c>
      <c r="G685">
        <v>3.9</v>
      </c>
      <c r="H685" s="4">
        <v>6491</v>
      </c>
      <c r="I685" t="s">
        <v>4574</v>
      </c>
      <c r="J685" t="s">
        <v>4575</v>
      </c>
      <c r="K685" t="s">
        <v>4576</v>
      </c>
      <c r="L685" t="s">
        <v>4577</v>
      </c>
      <c r="M685" t="s">
        <v>4578</v>
      </c>
      <c r="N685" t="s">
        <v>8048</v>
      </c>
      <c r="O685" t="s">
        <v>8049</v>
      </c>
      <c r="P685" t="s">
        <v>8050</v>
      </c>
    </row>
    <row r="686" spans="1:16" x14ac:dyDescent="0.25">
      <c r="A686" t="s">
        <v>6460</v>
      </c>
      <c r="B686" t="s">
        <v>6461</v>
      </c>
      <c r="C686" t="s">
        <v>4876</v>
      </c>
      <c r="D686">
        <v>549</v>
      </c>
      <c r="E686" s="2">
        <v>1999</v>
      </c>
      <c r="F686" s="1">
        <v>0.73</v>
      </c>
      <c r="G686">
        <v>3.6</v>
      </c>
      <c r="H686" s="4">
        <v>6422</v>
      </c>
      <c r="I686" t="s">
        <v>6462</v>
      </c>
      <c r="J686" t="s">
        <v>6463</v>
      </c>
      <c r="K686" t="s">
        <v>6464</v>
      </c>
      <c r="L686" t="s">
        <v>6465</v>
      </c>
      <c r="M686" t="s">
        <v>6466</v>
      </c>
      <c r="N686" t="s">
        <v>6467</v>
      </c>
      <c r="O686" t="s">
        <v>6468</v>
      </c>
      <c r="P686" t="s">
        <v>6469</v>
      </c>
    </row>
    <row r="687" spans="1:16" x14ac:dyDescent="0.25">
      <c r="A687" t="s">
        <v>12141</v>
      </c>
      <c r="B687" t="s">
        <v>12142</v>
      </c>
      <c r="C687" t="s">
        <v>8699</v>
      </c>
      <c r="D687">
        <v>889</v>
      </c>
      <c r="E687" s="2">
        <v>1295</v>
      </c>
      <c r="F687" s="1">
        <v>0.31</v>
      </c>
      <c r="G687">
        <v>4.3</v>
      </c>
      <c r="H687" s="4">
        <v>6400</v>
      </c>
      <c r="I687" t="s">
        <v>12143</v>
      </c>
      <c r="J687" t="s">
        <v>12144</v>
      </c>
      <c r="K687" t="s">
        <v>12145</v>
      </c>
      <c r="L687" t="s">
        <v>12146</v>
      </c>
      <c r="M687" t="s">
        <v>12147</v>
      </c>
      <c r="N687" t="s">
        <v>12148</v>
      </c>
      <c r="O687" t="s">
        <v>12149</v>
      </c>
      <c r="P687" t="s">
        <v>12150</v>
      </c>
    </row>
    <row r="688" spans="1:16" x14ac:dyDescent="0.25">
      <c r="A688" t="s">
        <v>8771</v>
      </c>
      <c r="B688" t="s">
        <v>8772</v>
      </c>
      <c r="C688" t="s">
        <v>8773</v>
      </c>
      <c r="D688" s="2">
        <v>5499</v>
      </c>
      <c r="E688" s="2">
        <v>13150</v>
      </c>
      <c r="F688" s="1">
        <v>0.57999999999999996</v>
      </c>
      <c r="G688">
        <v>4.2</v>
      </c>
      <c r="H688" s="4">
        <v>6398</v>
      </c>
      <c r="I688" t="s">
        <v>8774</v>
      </c>
      <c r="J688" t="s">
        <v>8775</v>
      </c>
      <c r="K688" t="s">
        <v>8776</v>
      </c>
      <c r="L688" t="s">
        <v>8777</v>
      </c>
      <c r="M688" t="s">
        <v>8778</v>
      </c>
      <c r="N688" t="s">
        <v>8779</v>
      </c>
      <c r="O688" t="s">
        <v>8780</v>
      </c>
      <c r="P688" t="s">
        <v>8781</v>
      </c>
    </row>
    <row r="689" spans="1:16" x14ac:dyDescent="0.25">
      <c r="A689" t="s">
        <v>9724</v>
      </c>
      <c r="B689" t="s">
        <v>9725</v>
      </c>
      <c r="C689" t="s">
        <v>8688</v>
      </c>
      <c r="D689" s="2">
        <v>1499</v>
      </c>
      <c r="E689" s="2">
        <v>2100</v>
      </c>
      <c r="F689" s="1">
        <v>0.28999999999999998</v>
      </c>
      <c r="G689">
        <v>4.0999999999999996</v>
      </c>
      <c r="H689" s="4">
        <v>6355</v>
      </c>
      <c r="I689" t="s">
        <v>9726</v>
      </c>
      <c r="J689" t="s">
        <v>9727</v>
      </c>
      <c r="K689" t="s">
        <v>9728</v>
      </c>
      <c r="L689" t="s">
        <v>9729</v>
      </c>
      <c r="M689" t="s">
        <v>9730</v>
      </c>
      <c r="N689" t="s">
        <v>9731</v>
      </c>
      <c r="O689" t="s">
        <v>9732</v>
      </c>
      <c r="P689" t="s">
        <v>9733</v>
      </c>
    </row>
    <row r="690" spans="1:16" x14ac:dyDescent="0.25">
      <c r="A690" t="s">
        <v>2397</v>
      </c>
      <c r="B690" t="s">
        <v>2398</v>
      </c>
      <c r="C690" t="s">
        <v>169</v>
      </c>
      <c r="D690" s="2">
        <v>8999</v>
      </c>
      <c r="E690" s="2">
        <v>18999</v>
      </c>
      <c r="F690" s="1">
        <v>0.53</v>
      </c>
      <c r="G690">
        <v>4</v>
      </c>
      <c r="H690" s="4">
        <v>6347</v>
      </c>
      <c r="I690" t="s">
        <v>2399</v>
      </c>
      <c r="J690" t="s">
        <v>2400</v>
      </c>
      <c r="K690" t="s">
        <v>2401</v>
      </c>
      <c r="L690" t="s">
        <v>2402</v>
      </c>
      <c r="M690" t="s">
        <v>2403</v>
      </c>
      <c r="N690" t="s">
        <v>2404</v>
      </c>
      <c r="O690" t="s">
        <v>2405</v>
      </c>
      <c r="P690" t="s">
        <v>2406</v>
      </c>
    </row>
    <row r="691" spans="1:16" x14ac:dyDescent="0.25">
      <c r="A691" t="s">
        <v>6833</v>
      </c>
      <c r="B691" t="s">
        <v>6834</v>
      </c>
      <c r="C691" t="s">
        <v>4845</v>
      </c>
      <c r="D691">
        <v>629</v>
      </c>
      <c r="E691" s="2">
        <v>1390</v>
      </c>
      <c r="F691" s="1">
        <v>0.55000000000000004</v>
      </c>
      <c r="G691">
        <v>4.4000000000000004</v>
      </c>
      <c r="H691" s="4">
        <v>6301</v>
      </c>
      <c r="I691" t="s">
        <v>6835</v>
      </c>
      <c r="J691" t="s">
        <v>6836</v>
      </c>
      <c r="K691" t="s">
        <v>6837</v>
      </c>
      <c r="L691" t="s">
        <v>6838</v>
      </c>
      <c r="M691" t="s">
        <v>6839</v>
      </c>
      <c r="N691" t="s">
        <v>6840</v>
      </c>
      <c r="O691" t="s">
        <v>6841</v>
      </c>
      <c r="P691" t="s">
        <v>6842</v>
      </c>
    </row>
    <row r="692" spans="1:16" x14ac:dyDescent="0.25">
      <c r="A692" t="s">
        <v>1443</v>
      </c>
      <c r="B692" t="s">
        <v>1444</v>
      </c>
      <c r="C692" t="s">
        <v>18</v>
      </c>
      <c r="D692">
        <v>339</v>
      </c>
      <c r="E692">
        <v>999</v>
      </c>
      <c r="F692" s="1">
        <v>0.66</v>
      </c>
      <c r="G692">
        <v>4.3</v>
      </c>
      <c r="H692" s="4">
        <v>6255</v>
      </c>
      <c r="I692" t="s">
        <v>1445</v>
      </c>
      <c r="J692" t="s">
        <v>1446</v>
      </c>
      <c r="K692" t="s">
        <v>1447</v>
      </c>
      <c r="L692" t="s">
        <v>1448</v>
      </c>
      <c r="M692" t="s">
        <v>1449</v>
      </c>
      <c r="N692" t="s">
        <v>13030</v>
      </c>
      <c r="O692" t="s">
        <v>1450</v>
      </c>
      <c r="P692" t="s">
        <v>1451</v>
      </c>
    </row>
    <row r="693" spans="1:16" x14ac:dyDescent="0.25">
      <c r="A693" t="s">
        <v>2143</v>
      </c>
      <c r="B693" t="s">
        <v>2144</v>
      </c>
      <c r="C693" t="s">
        <v>18</v>
      </c>
      <c r="D693">
        <v>339</v>
      </c>
      <c r="E693">
        <v>999</v>
      </c>
      <c r="F693" s="1">
        <v>0.66</v>
      </c>
      <c r="G693">
        <v>4.3</v>
      </c>
      <c r="H693" s="4">
        <v>6255</v>
      </c>
      <c r="I693" t="s">
        <v>1445</v>
      </c>
      <c r="J693" t="s">
        <v>1446</v>
      </c>
      <c r="K693" t="s">
        <v>1447</v>
      </c>
      <c r="L693" t="s">
        <v>1448</v>
      </c>
      <c r="M693" t="s">
        <v>1449</v>
      </c>
      <c r="N693" t="s">
        <v>13030</v>
      </c>
      <c r="O693" t="s">
        <v>2145</v>
      </c>
      <c r="P693" t="s">
        <v>2146</v>
      </c>
    </row>
    <row r="694" spans="1:16" x14ac:dyDescent="0.25">
      <c r="A694" t="s">
        <v>7481</v>
      </c>
      <c r="B694" t="s">
        <v>7482</v>
      </c>
      <c r="C694" t="s">
        <v>3867</v>
      </c>
      <c r="D694" s="2">
        <v>2025</v>
      </c>
      <c r="E694" s="2">
        <v>5999</v>
      </c>
      <c r="F694" s="1">
        <v>0.66</v>
      </c>
      <c r="G694">
        <v>4.2</v>
      </c>
      <c r="H694" s="4">
        <v>6233</v>
      </c>
      <c r="I694" t="s">
        <v>7483</v>
      </c>
      <c r="J694" t="s">
        <v>7484</v>
      </c>
      <c r="K694" t="s">
        <v>7485</v>
      </c>
      <c r="L694" t="s">
        <v>7486</v>
      </c>
      <c r="M694" t="s">
        <v>7487</v>
      </c>
      <c r="N694" t="s">
        <v>7488</v>
      </c>
      <c r="O694" t="s">
        <v>7489</v>
      </c>
      <c r="P694" t="s">
        <v>7490</v>
      </c>
    </row>
    <row r="695" spans="1:16" x14ac:dyDescent="0.25">
      <c r="A695" t="s">
        <v>8296</v>
      </c>
      <c r="B695" t="s">
        <v>8297</v>
      </c>
      <c r="C695" t="s">
        <v>8298</v>
      </c>
      <c r="D695">
        <v>90</v>
      </c>
      <c r="E695">
        <v>100</v>
      </c>
      <c r="F695" s="1">
        <v>0.1</v>
      </c>
      <c r="G695">
        <v>4.0999999999999996</v>
      </c>
      <c r="H695" s="4">
        <v>6199</v>
      </c>
      <c r="I695" t="s">
        <v>8299</v>
      </c>
      <c r="J695" t="s">
        <v>8300</v>
      </c>
      <c r="K695" t="s">
        <v>8301</v>
      </c>
      <c r="L695" t="s">
        <v>8302</v>
      </c>
      <c r="M695" t="s">
        <v>8303</v>
      </c>
      <c r="N695" t="s">
        <v>8304</v>
      </c>
      <c r="O695" t="s">
        <v>8305</v>
      </c>
      <c r="P695" t="s">
        <v>8306</v>
      </c>
    </row>
    <row r="696" spans="1:16" x14ac:dyDescent="0.25">
      <c r="A696" t="s">
        <v>7941</v>
      </c>
      <c r="B696" t="s">
        <v>7942</v>
      </c>
      <c r="C696" t="s">
        <v>7943</v>
      </c>
      <c r="D696">
        <v>699</v>
      </c>
      <c r="E696" s="2">
        <v>1299</v>
      </c>
      <c r="F696" s="1">
        <v>0.46</v>
      </c>
      <c r="G696">
        <v>4.3</v>
      </c>
      <c r="H696" s="4">
        <v>6183</v>
      </c>
      <c r="I696" t="s">
        <v>7944</v>
      </c>
      <c r="J696" t="s">
        <v>7945</v>
      </c>
      <c r="K696" t="s">
        <v>7946</v>
      </c>
      <c r="L696" t="s">
        <v>7947</v>
      </c>
      <c r="M696" t="s">
        <v>7948</v>
      </c>
      <c r="N696" t="s">
        <v>7949</v>
      </c>
      <c r="O696" t="s">
        <v>7950</v>
      </c>
      <c r="P696" t="s">
        <v>7951</v>
      </c>
    </row>
    <row r="697" spans="1:16" x14ac:dyDescent="0.25">
      <c r="A697" t="s">
        <v>3924</v>
      </c>
      <c r="B697" t="s">
        <v>3925</v>
      </c>
      <c r="C697" t="s">
        <v>3777</v>
      </c>
      <c r="D697">
        <v>999</v>
      </c>
      <c r="E697" s="2">
        <v>2899</v>
      </c>
      <c r="F697" s="1">
        <v>0.66</v>
      </c>
      <c r="G697">
        <v>4.5999999999999996</v>
      </c>
      <c r="H697" s="4">
        <v>6129</v>
      </c>
      <c r="I697" t="s">
        <v>3926</v>
      </c>
      <c r="J697" t="s">
        <v>3927</v>
      </c>
      <c r="K697" t="s">
        <v>3928</v>
      </c>
      <c r="L697" t="s">
        <v>3929</v>
      </c>
      <c r="M697" t="s">
        <v>3930</v>
      </c>
      <c r="N697" t="s">
        <v>13041</v>
      </c>
      <c r="O697" t="s">
        <v>3931</v>
      </c>
      <c r="P697" t="s">
        <v>3932</v>
      </c>
    </row>
    <row r="698" spans="1:16" x14ac:dyDescent="0.25">
      <c r="A698" t="s">
        <v>1292</v>
      </c>
      <c r="B698" t="s">
        <v>1293</v>
      </c>
      <c r="C698" t="s">
        <v>169</v>
      </c>
      <c r="D698" s="2">
        <v>9999</v>
      </c>
      <c r="E698" s="2">
        <v>12999</v>
      </c>
      <c r="F698" s="1">
        <v>0.23</v>
      </c>
      <c r="G698">
        <v>4.2</v>
      </c>
      <c r="H698" s="4">
        <v>6088</v>
      </c>
      <c r="I698" t="s">
        <v>1294</v>
      </c>
      <c r="J698" t="s">
        <v>1295</v>
      </c>
      <c r="K698" t="s">
        <v>1296</v>
      </c>
      <c r="L698" t="s">
        <v>1297</v>
      </c>
      <c r="M698" t="s">
        <v>1298</v>
      </c>
      <c r="N698" t="s">
        <v>1299</v>
      </c>
      <c r="O698" t="s">
        <v>1300</v>
      </c>
      <c r="P698" t="s">
        <v>1301</v>
      </c>
    </row>
    <row r="699" spans="1:16" x14ac:dyDescent="0.25">
      <c r="A699" t="s">
        <v>11696</v>
      </c>
      <c r="B699" t="s">
        <v>11697</v>
      </c>
      <c r="C699" t="s">
        <v>8688</v>
      </c>
      <c r="D699">
        <v>765</v>
      </c>
      <c r="E699">
        <v>970</v>
      </c>
      <c r="F699" s="1">
        <v>0.21</v>
      </c>
      <c r="G699">
        <v>4.2</v>
      </c>
      <c r="H699" s="4">
        <v>6055</v>
      </c>
      <c r="I699" t="s">
        <v>11698</v>
      </c>
      <c r="J699" t="s">
        <v>11699</v>
      </c>
      <c r="K699" t="s">
        <v>11700</v>
      </c>
      <c r="L699" t="s">
        <v>11701</v>
      </c>
      <c r="M699" t="s">
        <v>11702</v>
      </c>
      <c r="N699" t="s">
        <v>11703</v>
      </c>
      <c r="O699" t="s">
        <v>11704</v>
      </c>
      <c r="P699" t="s">
        <v>11705</v>
      </c>
    </row>
    <row r="700" spans="1:16" x14ac:dyDescent="0.25">
      <c r="A700" t="s">
        <v>10890</v>
      </c>
      <c r="B700" t="s">
        <v>10891</v>
      </c>
      <c r="C700" t="s">
        <v>9192</v>
      </c>
      <c r="D700" s="2">
        <v>1656</v>
      </c>
      <c r="E700" s="2">
        <v>2695</v>
      </c>
      <c r="F700" s="1">
        <v>0.39</v>
      </c>
      <c r="G700">
        <v>4.4000000000000004</v>
      </c>
      <c r="H700" s="4">
        <v>6027</v>
      </c>
      <c r="I700" t="s">
        <v>10892</v>
      </c>
      <c r="J700" t="s">
        <v>10893</v>
      </c>
      <c r="K700" t="s">
        <v>10894</v>
      </c>
      <c r="L700" t="s">
        <v>10895</v>
      </c>
      <c r="M700" t="s">
        <v>10896</v>
      </c>
      <c r="N700" t="s">
        <v>10897</v>
      </c>
      <c r="O700" t="s">
        <v>10898</v>
      </c>
      <c r="P700" t="s">
        <v>10899</v>
      </c>
    </row>
    <row r="701" spans="1:16" x14ac:dyDescent="0.25">
      <c r="A701" t="s">
        <v>3636</v>
      </c>
      <c r="B701" t="s">
        <v>3637</v>
      </c>
      <c r="C701" t="s">
        <v>3638</v>
      </c>
      <c r="D701">
        <v>119</v>
      </c>
      <c r="E701">
        <v>299</v>
      </c>
      <c r="F701" s="1">
        <v>0.6</v>
      </c>
      <c r="G701">
        <v>4.0999999999999996</v>
      </c>
      <c r="H701" s="4">
        <v>5999</v>
      </c>
      <c r="I701" t="s">
        <v>3639</v>
      </c>
      <c r="J701" t="s">
        <v>3640</v>
      </c>
      <c r="K701" t="s">
        <v>3641</v>
      </c>
      <c r="L701" t="s">
        <v>3642</v>
      </c>
      <c r="M701" t="s">
        <v>3643</v>
      </c>
      <c r="N701" t="s">
        <v>3644</v>
      </c>
      <c r="O701" t="s">
        <v>3645</v>
      </c>
      <c r="P701" t="s">
        <v>3646</v>
      </c>
    </row>
    <row r="702" spans="1:16" x14ac:dyDescent="0.25">
      <c r="A702" t="s">
        <v>3636</v>
      </c>
      <c r="B702" t="s">
        <v>3637</v>
      </c>
      <c r="C702" t="s">
        <v>3638</v>
      </c>
      <c r="D702">
        <v>119</v>
      </c>
      <c r="E702">
        <v>299</v>
      </c>
      <c r="F702" s="1">
        <v>0.6</v>
      </c>
      <c r="G702">
        <v>4.0999999999999996</v>
      </c>
      <c r="H702" s="4">
        <v>5999</v>
      </c>
      <c r="I702" t="s">
        <v>3639</v>
      </c>
      <c r="J702" t="s">
        <v>3640</v>
      </c>
      <c r="K702" t="s">
        <v>3641</v>
      </c>
      <c r="L702" t="s">
        <v>3642</v>
      </c>
      <c r="M702" t="s">
        <v>3643</v>
      </c>
      <c r="N702" t="s">
        <v>5524</v>
      </c>
      <c r="O702" t="s">
        <v>5525</v>
      </c>
      <c r="P702" t="s">
        <v>5526</v>
      </c>
    </row>
    <row r="703" spans="1:16" x14ac:dyDescent="0.25">
      <c r="A703" t="s">
        <v>8217</v>
      </c>
      <c r="B703" t="s">
        <v>8218</v>
      </c>
      <c r="C703" t="s">
        <v>8219</v>
      </c>
      <c r="D703">
        <v>249</v>
      </c>
      <c r="E703">
        <v>599</v>
      </c>
      <c r="F703" s="1">
        <v>0.57999999999999996</v>
      </c>
      <c r="G703">
        <v>4.5</v>
      </c>
      <c r="H703" s="4">
        <v>5985</v>
      </c>
      <c r="I703" t="s">
        <v>8220</v>
      </c>
      <c r="J703" t="s">
        <v>8221</v>
      </c>
      <c r="K703" t="s">
        <v>8222</v>
      </c>
      <c r="L703" t="s">
        <v>8223</v>
      </c>
      <c r="M703" t="s">
        <v>8224</v>
      </c>
      <c r="N703" t="s">
        <v>8225</v>
      </c>
      <c r="O703" t="s">
        <v>8226</v>
      </c>
      <c r="P703" t="s">
        <v>8227</v>
      </c>
    </row>
    <row r="704" spans="1:16" x14ac:dyDescent="0.25">
      <c r="A704" t="s">
        <v>12392</v>
      </c>
      <c r="B704" t="s">
        <v>12393</v>
      </c>
      <c r="C704" t="s">
        <v>9061</v>
      </c>
      <c r="D704" s="2">
        <v>1199</v>
      </c>
      <c r="E704" s="2">
        <v>1795</v>
      </c>
      <c r="F704" s="1">
        <v>0.33</v>
      </c>
      <c r="G704">
        <v>4.2</v>
      </c>
      <c r="H704" s="4">
        <v>5967</v>
      </c>
      <c r="I704" t="s">
        <v>12394</v>
      </c>
      <c r="J704" t="s">
        <v>12395</v>
      </c>
      <c r="K704" t="s">
        <v>12396</v>
      </c>
      <c r="L704" t="s">
        <v>12397</v>
      </c>
      <c r="M704" t="s">
        <v>12398</v>
      </c>
      <c r="N704" t="s">
        <v>12399</v>
      </c>
      <c r="O704" t="s">
        <v>12400</v>
      </c>
      <c r="P704" t="s">
        <v>12401</v>
      </c>
    </row>
    <row r="705" spans="1:16" x14ac:dyDescent="0.25">
      <c r="A705" t="s">
        <v>5827</v>
      </c>
      <c r="B705" t="s">
        <v>5828</v>
      </c>
      <c r="C705" t="s">
        <v>5829</v>
      </c>
      <c r="D705">
        <v>59</v>
      </c>
      <c r="E705">
        <v>59</v>
      </c>
      <c r="F705" s="1">
        <v>0</v>
      </c>
      <c r="G705">
        <v>3.8</v>
      </c>
      <c r="H705" s="4">
        <v>5958</v>
      </c>
      <c r="I705" t="s">
        <v>5830</v>
      </c>
      <c r="J705" t="s">
        <v>5831</v>
      </c>
      <c r="K705" t="s">
        <v>5832</v>
      </c>
      <c r="L705" t="s">
        <v>5833</v>
      </c>
      <c r="M705" t="s">
        <v>5834</v>
      </c>
      <c r="N705" t="s">
        <v>5835</v>
      </c>
      <c r="O705" t="s">
        <v>5836</v>
      </c>
      <c r="P705" t="s">
        <v>5837</v>
      </c>
    </row>
    <row r="706" spans="1:16" x14ac:dyDescent="0.25">
      <c r="A706" t="s">
        <v>2201</v>
      </c>
      <c r="B706" t="s">
        <v>2202</v>
      </c>
      <c r="C706" t="s">
        <v>169</v>
      </c>
      <c r="D706" s="2">
        <v>77990</v>
      </c>
      <c r="E706" t="s">
        <v>13035</v>
      </c>
      <c r="F706" s="1">
        <v>0.44</v>
      </c>
      <c r="G706">
        <v>4.7</v>
      </c>
      <c r="H706" s="4">
        <v>5935</v>
      </c>
      <c r="I706" t="s">
        <v>2203</v>
      </c>
      <c r="J706" t="s">
        <v>2204</v>
      </c>
      <c r="K706" t="s">
        <v>2205</v>
      </c>
      <c r="L706" t="s">
        <v>2206</v>
      </c>
      <c r="M706" t="s">
        <v>2207</v>
      </c>
      <c r="N706" t="s">
        <v>2208</v>
      </c>
      <c r="O706" t="s">
        <v>2209</v>
      </c>
      <c r="P706" t="s">
        <v>2210</v>
      </c>
    </row>
    <row r="707" spans="1:16" x14ac:dyDescent="0.25">
      <c r="A707" t="s">
        <v>10710</v>
      </c>
      <c r="B707" t="s">
        <v>10711</v>
      </c>
      <c r="C707" t="s">
        <v>8886</v>
      </c>
      <c r="D707">
        <v>950</v>
      </c>
      <c r="E707" s="2">
        <v>1599</v>
      </c>
      <c r="F707" s="1">
        <v>0.41</v>
      </c>
      <c r="G707">
        <v>4.3</v>
      </c>
      <c r="H707" s="4">
        <v>5911</v>
      </c>
      <c r="I707" t="s">
        <v>10712</v>
      </c>
      <c r="J707" t="s">
        <v>10713</v>
      </c>
      <c r="K707" t="s">
        <v>10714</v>
      </c>
      <c r="L707" t="s">
        <v>10715</v>
      </c>
      <c r="M707" t="s">
        <v>10716</v>
      </c>
      <c r="N707" t="s">
        <v>10717</v>
      </c>
      <c r="O707" t="s">
        <v>10718</v>
      </c>
      <c r="P707" t="s">
        <v>10719</v>
      </c>
    </row>
    <row r="708" spans="1:16" x14ac:dyDescent="0.25">
      <c r="A708" t="s">
        <v>11315</v>
      </c>
      <c r="B708" t="s">
        <v>11316</v>
      </c>
      <c r="C708" t="s">
        <v>9295</v>
      </c>
      <c r="D708" s="2">
        <v>1099</v>
      </c>
      <c r="E708" s="2">
        <v>1990</v>
      </c>
      <c r="F708" s="1">
        <v>0.45</v>
      </c>
      <c r="G708">
        <v>3.9</v>
      </c>
      <c r="H708" s="4">
        <v>5911</v>
      </c>
      <c r="I708" t="s">
        <v>11317</v>
      </c>
      <c r="J708" t="s">
        <v>11318</v>
      </c>
      <c r="K708" t="s">
        <v>11319</v>
      </c>
      <c r="L708" t="s">
        <v>11320</v>
      </c>
      <c r="M708" t="s">
        <v>11321</v>
      </c>
      <c r="N708" t="s">
        <v>11322</v>
      </c>
      <c r="O708" t="s">
        <v>11323</v>
      </c>
      <c r="P708" t="s">
        <v>11324</v>
      </c>
    </row>
    <row r="709" spans="1:16" x14ac:dyDescent="0.25">
      <c r="A709" t="s">
        <v>12492</v>
      </c>
      <c r="B709" t="s">
        <v>12493</v>
      </c>
      <c r="C709" t="s">
        <v>10094</v>
      </c>
      <c r="D709" s="2">
        <v>8699</v>
      </c>
      <c r="E709" s="2">
        <v>13049</v>
      </c>
      <c r="F709" s="1">
        <v>0.33</v>
      </c>
      <c r="G709">
        <v>4.3</v>
      </c>
      <c r="H709" s="4">
        <v>5891</v>
      </c>
      <c r="I709" t="s">
        <v>12494</v>
      </c>
      <c r="J709" t="s">
        <v>12495</v>
      </c>
      <c r="K709" t="s">
        <v>12496</v>
      </c>
      <c r="L709" t="s">
        <v>12497</v>
      </c>
      <c r="M709" t="s">
        <v>12498</v>
      </c>
      <c r="N709" t="s">
        <v>12499</v>
      </c>
      <c r="O709" t="s">
        <v>12500</v>
      </c>
      <c r="P709" t="s">
        <v>12501</v>
      </c>
    </row>
    <row r="710" spans="1:16" x14ac:dyDescent="0.25">
      <c r="A710" t="s">
        <v>7407</v>
      </c>
      <c r="B710" t="s">
        <v>7408</v>
      </c>
      <c r="C710" t="s">
        <v>5347</v>
      </c>
      <c r="D710">
        <v>310</v>
      </c>
      <c r="E710">
        <v>310</v>
      </c>
      <c r="F710" s="1">
        <v>0</v>
      </c>
      <c r="G710">
        <v>4.5</v>
      </c>
      <c r="H710" s="4">
        <v>5882</v>
      </c>
      <c r="I710" t="s">
        <v>7409</v>
      </c>
      <c r="J710" t="s">
        <v>7410</v>
      </c>
      <c r="K710" t="s">
        <v>7411</v>
      </c>
      <c r="L710" t="s">
        <v>7412</v>
      </c>
      <c r="M710" t="s">
        <v>7413</v>
      </c>
      <c r="N710" t="s">
        <v>7414</v>
      </c>
      <c r="O710" t="s">
        <v>7415</v>
      </c>
      <c r="P710" t="s">
        <v>7416</v>
      </c>
    </row>
    <row r="711" spans="1:16" x14ac:dyDescent="0.25">
      <c r="A711" t="s">
        <v>12762</v>
      </c>
      <c r="B711" t="s">
        <v>12763</v>
      </c>
      <c r="C711" t="s">
        <v>12764</v>
      </c>
      <c r="D711" s="3">
        <v>1982.84</v>
      </c>
      <c r="E711" s="2">
        <v>3300</v>
      </c>
      <c r="F711" s="1">
        <v>0.4</v>
      </c>
      <c r="G711">
        <v>4.0999999999999996</v>
      </c>
      <c r="H711" s="4">
        <v>5873</v>
      </c>
      <c r="I711" t="s">
        <v>12765</v>
      </c>
      <c r="J711" t="s">
        <v>12766</v>
      </c>
      <c r="K711" t="s">
        <v>12767</v>
      </c>
      <c r="L711" t="s">
        <v>12768</v>
      </c>
      <c r="M711" t="s">
        <v>12769</v>
      </c>
      <c r="N711" t="s">
        <v>12770</v>
      </c>
      <c r="O711" t="s">
        <v>12771</v>
      </c>
      <c r="P711" t="s">
        <v>12772</v>
      </c>
    </row>
    <row r="712" spans="1:16" x14ac:dyDescent="0.25">
      <c r="A712" t="s">
        <v>10254</v>
      </c>
      <c r="B712" t="s">
        <v>10255</v>
      </c>
      <c r="C712" t="s">
        <v>8773</v>
      </c>
      <c r="D712" s="2">
        <v>6499</v>
      </c>
      <c r="E712" s="2">
        <v>8500</v>
      </c>
      <c r="F712" s="1">
        <v>0.24</v>
      </c>
      <c r="G712">
        <v>4.4000000000000004</v>
      </c>
      <c r="H712" s="4">
        <v>5865</v>
      </c>
      <c r="I712" t="s">
        <v>10256</v>
      </c>
      <c r="J712" t="s">
        <v>10257</v>
      </c>
      <c r="K712" t="s">
        <v>10258</v>
      </c>
      <c r="L712" t="s">
        <v>10259</v>
      </c>
      <c r="M712" t="s">
        <v>10260</v>
      </c>
      <c r="N712" t="s">
        <v>10261</v>
      </c>
      <c r="O712" t="s">
        <v>10262</v>
      </c>
      <c r="P712" t="s">
        <v>10263</v>
      </c>
    </row>
    <row r="713" spans="1:16" x14ac:dyDescent="0.25">
      <c r="A713" t="s">
        <v>7182</v>
      </c>
      <c r="B713" t="s">
        <v>7183</v>
      </c>
      <c r="C713" t="s">
        <v>2948</v>
      </c>
      <c r="D713" s="2">
        <v>2499</v>
      </c>
      <c r="E713" s="2">
        <v>5999</v>
      </c>
      <c r="F713" s="1">
        <v>0.57999999999999996</v>
      </c>
      <c r="G713">
        <v>4.0999999999999996</v>
      </c>
      <c r="H713" s="4">
        <v>5852</v>
      </c>
      <c r="I713" t="s">
        <v>7184</v>
      </c>
      <c r="J713" t="s">
        <v>7185</v>
      </c>
      <c r="K713" t="s">
        <v>7186</v>
      </c>
      <c r="L713" t="s">
        <v>7187</v>
      </c>
      <c r="M713" t="s">
        <v>7188</v>
      </c>
      <c r="N713" t="s">
        <v>7189</v>
      </c>
      <c r="O713" t="s">
        <v>7190</v>
      </c>
      <c r="P713" t="s">
        <v>7191</v>
      </c>
    </row>
    <row r="714" spans="1:16" x14ac:dyDescent="0.25">
      <c r="A714" t="s">
        <v>5056</v>
      </c>
      <c r="B714" t="s">
        <v>5057</v>
      </c>
      <c r="C714" t="s">
        <v>5058</v>
      </c>
      <c r="D714">
        <v>50</v>
      </c>
      <c r="E714">
        <v>50</v>
      </c>
      <c r="F714" s="1">
        <v>0</v>
      </c>
      <c r="G714">
        <v>4.3</v>
      </c>
      <c r="H714" s="4">
        <v>5792</v>
      </c>
      <c r="I714" t="s">
        <v>5059</v>
      </c>
      <c r="J714" t="s">
        <v>5060</v>
      </c>
      <c r="K714" t="s">
        <v>5061</v>
      </c>
      <c r="L714" t="s">
        <v>5062</v>
      </c>
      <c r="M714" t="s">
        <v>5063</v>
      </c>
      <c r="N714" t="s">
        <v>5064</v>
      </c>
      <c r="O714" t="s">
        <v>5065</v>
      </c>
      <c r="P714" t="s">
        <v>5066</v>
      </c>
    </row>
    <row r="715" spans="1:16" x14ac:dyDescent="0.25">
      <c r="A715" t="s">
        <v>5211</v>
      </c>
      <c r="B715" t="s">
        <v>5212</v>
      </c>
      <c r="C715" t="s">
        <v>5213</v>
      </c>
      <c r="D715" s="2">
        <v>1295</v>
      </c>
      <c r="E715" s="2">
        <v>1295</v>
      </c>
      <c r="F715" s="1">
        <v>0</v>
      </c>
      <c r="G715">
        <v>4.5</v>
      </c>
      <c r="H715" s="4">
        <v>5760</v>
      </c>
      <c r="I715" t="s">
        <v>5214</v>
      </c>
      <c r="J715" t="s">
        <v>5215</v>
      </c>
      <c r="K715" t="s">
        <v>5216</v>
      </c>
      <c r="L715" t="s">
        <v>5217</v>
      </c>
      <c r="M715" t="s">
        <v>5218</v>
      </c>
      <c r="N715" t="s">
        <v>13045</v>
      </c>
      <c r="O715" t="s">
        <v>5219</v>
      </c>
      <c r="P715" t="s">
        <v>5220</v>
      </c>
    </row>
    <row r="716" spans="1:16" x14ac:dyDescent="0.25">
      <c r="A716" t="s">
        <v>7764</v>
      </c>
      <c r="B716" t="s">
        <v>7765</v>
      </c>
      <c r="C716" t="s">
        <v>6007</v>
      </c>
      <c r="D716">
        <v>699</v>
      </c>
      <c r="E716" s="2">
        <v>1490</v>
      </c>
      <c r="F716" s="1">
        <v>0.53</v>
      </c>
      <c r="G716">
        <v>4</v>
      </c>
      <c r="H716" s="4">
        <v>5736</v>
      </c>
      <c r="I716" t="s">
        <v>7766</v>
      </c>
      <c r="J716" t="s">
        <v>7767</v>
      </c>
      <c r="K716" t="s">
        <v>7768</v>
      </c>
      <c r="L716" t="s">
        <v>7769</v>
      </c>
      <c r="M716" t="s">
        <v>7770</v>
      </c>
      <c r="N716" t="s">
        <v>7771</v>
      </c>
      <c r="O716" t="s">
        <v>7772</v>
      </c>
      <c r="P716" t="s">
        <v>7773</v>
      </c>
    </row>
    <row r="717" spans="1:16" x14ac:dyDescent="0.25">
      <c r="A717" t="s">
        <v>5994</v>
      </c>
      <c r="B717" t="s">
        <v>5995</v>
      </c>
      <c r="C717" t="s">
        <v>5996</v>
      </c>
      <c r="D717">
        <v>399</v>
      </c>
      <c r="E717" s="2">
        <v>1499</v>
      </c>
      <c r="F717" s="1">
        <v>0.73</v>
      </c>
      <c r="G717">
        <v>4.0999999999999996</v>
      </c>
      <c r="H717" s="4">
        <v>5730</v>
      </c>
      <c r="I717" t="s">
        <v>5997</v>
      </c>
      <c r="J717" t="s">
        <v>5998</v>
      </c>
      <c r="K717" t="s">
        <v>5999</v>
      </c>
      <c r="L717" t="s">
        <v>6000</v>
      </c>
      <c r="M717" t="s">
        <v>6001</v>
      </c>
      <c r="N717" t="s">
        <v>6002</v>
      </c>
      <c r="O717" t="s">
        <v>6003</v>
      </c>
      <c r="P717" t="s">
        <v>6004</v>
      </c>
    </row>
    <row r="718" spans="1:16" x14ac:dyDescent="0.25">
      <c r="A718" t="s">
        <v>6312</v>
      </c>
      <c r="B718" t="s">
        <v>6313</v>
      </c>
      <c r="C718" t="s">
        <v>6314</v>
      </c>
      <c r="D718">
        <v>480</v>
      </c>
      <c r="E718">
        <v>600</v>
      </c>
      <c r="F718" s="1">
        <v>0.2</v>
      </c>
      <c r="G718">
        <v>4.3</v>
      </c>
      <c r="H718" s="4">
        <v>5719</v>
      </c>
      <c r="I718" t="s">
        <v>6315</v>
      </c>
      <c r="J718" t="s">
        <v>6316</v>
      </c>
      <c r="K718" t="s">
        <v>6317</v>
      </c>
      <c r="L718" t="s">
        <v>6318</v>
      </c>
      <c r="M718" t="s">
        <v>6319</v>
      </c>
      <c r="N718" t="s">
        <v>6320</v>
      </c>
      <c r="O718" t="s">
        <v>6321</v>
      </c>
      <c r="P718" t="s">
        <v>6322</v>
      </c>
    </row>
    <row r="719" spans="1:16" x14ac:dyDescent="0.25">
      <c r="A719" t="s">
        <v>7254</v>
      </c>
      <c r="B719" t="s">
        <v>7255</v>
      </c>
      <c r="C719" t="s">
        <v>5275</v>
      </c>
      <c r="D719">
        <v>115</v>
      </c>
      <c r="E719">
        <v>999</v>
      </c>
      <c r="F719" s="1">
        <v>0.88</v>
      </c>
      <c r="G719">
        <v>3.3</v>
      </c>
      <c r="H719" s="4">
        <v>5692</v>
      </c>
      <c r="I719" t="s">
        <v>7256</v>
      </c>
      <c r="J719" t="s">
        <v>7257</v>
      </c>
      <c r="K719" t="s">
        <v>7258</v>
      </c>
      <c r="L719" t="s">
        <v>7259</v>
      </c>
      <c r="M719" t="s">
        <v>7260</v>
      </c>
      <c r="N719" t="s">
        <v>7261</v>
      </c>
      <c r="O719" t="s">
        <v>7262</v>
      </c>
      <c r="P719" t="s">
        <v>7263</v>
      </c>
    </row>
    <row r="720" spans="1:16" x14ac:dyDescent="0.25">
      <c r="A720" t="s">
        <v>2024</v>
      </c>
      <c r="B720" t="s">
        <v>2025</v>
      </c>
      <c r="C720" t="s">
        <v>18</v>
      </c>
      <c r="D720">
        <v>799</v>
      </c>
      <c r="E720" s="2">
        <v>1749</v>
      </c>
      <c r="F720" s="1">
        <v>0.54</v>
      </c>
      <c r="G720">
        <v>4.0999999999999996</v>
      </c>
      <c r="H720" s="4">
        <v>5626</v>
      </c>
      <c r="I720" t="s">
        <v>2026</v>
      </c>
      <c r="J720" t="s">
        <v>2027</v>
      </c>
      <c r="K720" t="s">
        <v>2028</v>
      </c>
      <c r="L720" t="s">
        <v>2029</v>
      </c>
      <c r="M720" t="s">
        <v>2030</v>
      </c>
      <c r="N720" t="s">
        <v>2031</v>
      </c>
      <c r="O720" t="s">
        <v>2032</v>
      </c>
      <c r="P720" t="s">
        <v>2033</v>
      </c>
    </row>
    <row r="721" spans="1:16" x14ac:dyDescent="0.25">
      <c r="A721" t="s">
        <v>7386</v>
      </c>
      <c r="B721" t="s">
        <v>7387</v>
      </c>
      <c r="C721" t="s">
        <v>7068</v>
      </c>
      <c r="D721">
        <v>549</v>
      </c>
      <c r="E721" s="2">
        <v>2499</v>
      </c>
      <c r="F721" s="1">
        <v>0.78</v>
      </c>
      <c r="G721">
        <v>4.3</v>
      </c>
      <c r="H721" s="4">
        <v>5556</v>
      </c>
      <c r="I721" t="s">
        <v>7388</v>
      </c>
      <c r="J721" t="s">
        <v>7389</v>
      </c>
      <c r="K721" t="s">
        <v>7390</v>
      </c>
      <c r="L721" t="s">
        <v>7391</v>
      </c>
      <c r="M721" t="s">
        <v>7392</v>
      </c>
      <c r="N721" t="s">
        <v>7393</v>
      </c>
      <c r="O721" t="s">
        <v>7394</v>
      </c>
      <c r="P721" t="s">
        <v>7395</v>
      </c>
    </row>
    <row r="722" spans="1:16" x14ac:dyDescent="0.25">
      <c r="A722" t="s">
        <v>8142</v>
      </c>
      <c r="B722" t="s">
        <v>8143</v>
      </c>
      <c r="C722" t="s">
        <v>5904</v>
      </c>
      <c r="D722" s="2">
        <v>2299</v>
      </c>
      <c r="E722" s="2">
        <v>7500</v>
      </c>
      <c r="F722" s="1">
        <v>0.69</v>
      </c>
      <c r="G722">
        <v>4.0999999999999996</v>
      </c>
      <c r="H722" s="4">
        <v>5554</v>
      </c>
      <c r="I722" t="s">
        <v>8144</v>
      </c>
      <c r="J722" t="s">
        <v>8145</v>
      </c>
      <c r="K722" t="s">
        <v>8146</v>
      </c>
      <c r="L722" t="s">
        <v>8147</v>
      </c>
      <c r="M722" t="s">
        <v>8148</v>
      </c>
      <c r="N722" t="s">
        <v>8149</v>
      </c>
      <c r="O722" t="s">
        <v>8150</v>
      </c>
      <c r="P722" t="s">
        <v>8151</v>
      </c>
    </row>
    <row r="723" spans="1:16" x14ac:dyDescent="0.25">
      <c r="A723" t="s">
        <v>1312</v>
      </c>
      <c r="B723" t="s">
        <v>1313</v>
      </c>
      <c r="C723" t="s">
        <v>18</v>
      </c>
      <c r="D723">
        <v>999</v>
      </c>
      <c r="E723" s="2">
        <v>2100</v>
      </c>
      <c r="F723" s="1">
        <v>0.52</v>
      </c>
      <c r="G723">
        <v>4.5</v>
      </c>
      <c r="H723" s="4">
        <v>5492</v>
      </c>
      <c r="I723" t="s">
        <v>498</v>
      </c>
      <c r="J723" t="s">
        <v>1314</v>
      </c>
      <c r="K723" t="s">
        <v>1315</v>
      </c>
      <c r="L723" t="s">
        <v>1316</v>
      </c>
      <c r="M723" t="s">
        <v>1317</v>
      </c>
      <c r="N723" t="s">
        <v>1318</v>
      </c>
      <c r="O723" t="s">
        <v>1319</v>
      </c>
      <c r="P723" t="s">
        <v>1320</v>
      </c>
    </row>
    <row r="724" spans="1:16" x14ac:dyDescent="0.25">
      <c r="A724" t="s">
        <v>1631</v>
      </c>
      <c r="B724" t="s">
        <v>1632</v>
      </c>
      <c r="C724" t="s">
        <v>18</v>
      </c>
      <c r="D724">
        <v>499</v>
      </c>
      <c r="E724" s="2">
        <v>1200</v>
      </c>
      <c r="F724" s="1">
        <v>0.57999999999999996</v>
      </c>
      <c r="G724">
        <v>4.3</v>
      </c>
      <c r="H724" s="4">
        <v>5451</v>
      </c>
      <c r="I724" t="s">
        <v>1633</v>
      </c>
      <c r="J724" t="s">
        <v>1634</v>
      </c>
      <c r="K724" t="s">
        <v>1635</v>
      </c>
      <c r="L724" t="s">
        <v>1636</v>
      </c>
      <c r="M724" t="s">
        <v>1637</v>
      </c>
      <c r="N724" t="s">
        <v>1638</v>
      </c>
      <c r="O724" t="s">
        <v>1639</v>
      </c>
      <c r="P724" t="s">
        <v>1640</v>
      </c>
    </row>
    <row r="725" spans="1:16" x14ac:dyDescent="0.25">
      <c r="A725" t="s">
        <v>2536</v>
      </c>
      <c r="B725" t="s">
        <v>2537</v>
      </c>
      <c r="C725" t="s">
        <v>18</v>
      </c>
      <c r="D725">
        <v>649</v>
      </c>
      <c r="E725" s="2">
        <v>1600</v>
      </c>
      <c r="F725" s="1">
        <v>0.59</v>
      </c>
      <c r="G725">
        <v>4.3</v>
      </c>
      <c r="H725" s="4">
        <v>5451</v>
      </c>
      <c r="I725" t="s">
        <v>2538</v>
      </c>
      <c r="J725" t="s">
        <v>1634</v>
      </c>
      <c r="K725" t="s">
        <v>1635</v>
      </c>
      <c r="L725" t="s">
        <v>1636</v>
      </c>
      <c r="M725" t="s">
        <v>1637</v>
      </c>
      <c r="N725" t="s">
        <v>1638</v>
      </c>
      <c r="O725" t="s">
        <v>2539</v>
      </c>
      <c r="P725" t="s">
        <v>2540</v>
      </c>
    </row>
    <row r="726" spans="1:16" x14ac:dyDescent="0.25">
      <c r="A726" t="s">
        <v>8884</v>
      </c>
      <c r="B726" t="s">
        <v>8885</v>
      </c>
      <c r="C726" t="s">
        <v>8886</v>
      </c>
      <c r="D726">
        <v>351</v>
      </c>
      <c r="E726">
        <v>999</v>
      </c>
      <c r="F726" s="1">
        <v>0.65</v>
      </c>
      <c r="G726">
        <v>4</v>
      </c>
      <c r="H726" s="4">
        <v>5380</v>
      </c>
      <c r="I726" t="s">
        <v>8887</v>
      </c>
      <c r="J726" t="s">
        <v>8888</v>
      </c>
      <c r="K726" t="s">
        <v>8889</v>
      </c>
      <c r="L726" t="s">
        <v>8890</v>
      </c>
      <c r="M726" t="s">
        <v>8891</v>
      </c>
      <c r="N726" t="s">
        <v>8892</v>
      </c>
      <c r="O726" t="s">
        <v>8893</v>
      </c>
      <c r="P726" t="s">
        <v>8894</v>
      </c>
    </row>
    <row r="727" spans="1:16" x14ac:dyDescent="0.25">
      <c r="A727" t="s">
        <v>9365</v>
      </c>
      <c r="B727" t="s">
        <v>9366</v>
      </c>
      <c r="C727" t="s">
        <v>8699</v>
      </c>
      <c r="D727">
        <v>499</v>
      </c>
      <c r="E727">
        <v>625</v>
      </c>
      <c r="F727" s="1">
        <v>0.2</v>
      </c>
      <c r="G727">
        <v>4.2</v>
      </c>
      <c r="H727" s="4">
        <v>5355</v>
      </c>
      <c r="I727" t="s">
        <v>9367</v>
      </c>
      <c r="J727" t="s">
        <v>9368</v>
      </c>
      <c r="K727" t="s">
        <v>9369</v>
      </c>
      <c r="L727" t="s">
        <v>9370</v>
      </c>
      <c r="M727" t="s">
        <v>9371</v>
      </c>
      <c r="N727" t="s">
        <v>9372</v>
      </c>
      <c r="O727" t="s">
        <v>9373</v>
      </c>
      <c r="P727" t="s">
        <v>9374</v>
      </c>
    </row>
    <row r="728" spans="1:16" x14ac:dyDescent="0.25">
      <c r="A728" t="s">
        <v>11426</v>
      </c>
      <c r="B728" t="s">
        <v>11427</v>
      </c>
      <c r="C728" t="s">
        <v>11428</v>
      </c>
      <c r="D728" s="2">
        <v>27900</v>
      </c>
      <c r="E728" s="2">
        <v>59900</v>
      </c>
      <c r="F728" s="1">
        <v>0.53</v>
      </c>
      <c r="G728">
        <v>4.4000000000000004</v>
      </c>
      <c r="H728" s="4">
        <v>5298</v>
      </c>
      <c r="I728" t="s">
        <v>11429</v>
      </c>
      <c r="J728" t="s">
        <v>11430</v>
      </c>
      <c r="K728" t="s">
        <v>11431</v>
      </c>
      <c r="L728" t="s">
        <v>11432</v>
      </c>
      <c r="M728" t="s">
        <v>11433</v>
      </c>
      <c r="N728" t="s">
        <v>11434</v>
      </c>
      <c r="O728" t="s">
        <v>11435</v>
      </c>
      <c r="P728" t="s">
        <v>11436</v>
      </c>
    </row>
    <row r="729" spans="1:16" x14ac:dyDescent="0.25">
      <c r="A729" t="s">
        <v>9824</v>
      </c>
      <c r="B729" t="s">
        <v>9825</v>
      </c>
      <c r="C729" t="s">
        <v>8721</v>
      </c>
      <c r="D729" s="2">
        <v>2088</v>
      </c>
      <c r="E729" s="2">
        <v>5550</v>
      </c>
      <c r="F729" s="1">
        <v>0.62</v>
      </c>
      <c r="G729">
        <v>4</v>
      </c>
      <c r="H729" s="4">
        <v>5292</v>
      </c>
      <c r="I729" t="s">
        <v>9826</v>
      </c>
      <c r="J729" t="s">
        <v>9827</v>
      </c>
      <c r="K729" t="s">
        <v>9828</v>
      </c>
      <c r="L729" t="s">
        <v>9829</v>
      </c>
      <c r="M729" t="s">
        <v>9830</v>
      </c>
      <c r="N729" t="s">
        <v>13066</v>
      </c>
      <c r="O729" t="s">
        <v>9831</v>
      </c>
      <c r="P729" t="s">
        <v>9832</v>
      </c>
    </row>
    <row r="730" spans="1:16" x14ac:dyDescent="0.25">
      <c r="A730" t="s">
        <v>11467</v>
      </c>
      <c r="B730" t="s">
        <v>11468</v>
      </c>
      <c r="C730" t="s">
        <v>8710</v>
      </c>
      <c r="D730" s="2">
        <v>2449</v>
      </c>
      <c r="E730" s="2">
        <v>3390</v>
      </c>
      <c r="F730" s="1">
        <v>0.28000000000000003</v>
      </c>
      <c r="G730">
        <v>4</v>
      </c>
      <c r="H730" s="4">
        <v>5206</v>
      </c>
      <c r="I730" t="s">
        <v>11469</v>
      </c>
      <c r="J730" t="s">
        <v>11470</v>
      </c>
      <c r="K730" t="s">
        <v>11471</v>
      </c>
      <c r="L730" t="s">
        <v>11472</v>
      </c>
      <c r="M730" t="s">
        <v>11473</v>
      </c>
      <c r="N730" t="s">
        <v>11474</v>
      </c>
      <c r="O730" t="s">
        <v>11475</v>
      </c>
      <c r="P730" t="s">
        <v>11476</v>
      </c>
    </row>
    <row r="731" spans="1:16" x14ac:dyDescent="0.25">
      <c r="A731" t="s">
        <v>7836</v>
      </c>
      <c r="B731" t="s">
        <v>7837</v>
      </c>
      <c r="C731" t="s">
        <v>7026</v>
      </c>
      <c r="D731">
        <v>649</v>
      </c>
      <c r="E731" s="2">
        <v>1300</v>
      </c>
      <c r="F731" s="1">
        <v>0.5</v>
      </c>
      <c r="G731">
        <v>4.0999999999999996</v>
      </c>
      <c r="H731" s="4">
        <v>5195</v>
      </c>
      <c r="I731" t="s">
        <v>7838</v>
      </c>
      <c r="J731" t="s">
        <v>7839</v>
      </c>
      <c r="K731" t="s">
        <v>7840</v>
      </c>
      <c r="L731" t="s">
        <v>7841</v>
      </c>
      <c r="M731" t="s">
        <v>7842</v>
      </c>
      <c r="N731" t="s">
        <v>7843</v>
      </c>
      <c r="O731" t="s">
        <v>7844</v>
      </c>
      <c r="P731" t="s">
        <v>7845</v>
      </c>
    </row>
    <row r="732" spans="1:16" x14ac:dyDescent="0.25">
      <c r="A732" t="s">
        <v>3290</v>
      </c>
      <c r="B732" t="s">
        <v>3291</v>
      </c>
      <c r="C732" t="s">
        <v>2948</v>
      </c>
      <c r="D732" s="2">
        <v>2998</v>
      </c>
      <c r="E732" s="2">
        <v>5999</v>
      </c>
      <c r="F732" s="1">
        <v>0.5</v>
      </c>
      <c r="G732">
        <v>4.0999999999999996</v>
      </c>
      <c r="H732" s="4">
        <v>5179</v>
      </c>
      <c r="I732" t="s">
        <v>3292</v>
      </c>
      <c r="J732" t="s">
        <v>3293</v>
      </c>
      <c r="K732" t="s">
        <v>3294</v>
      </c>
      <c r="L732" t="s">
        <v>3295</v>
      </c>
      <c r="M732" t="s">
        <v>3296</v>
      </c>
      <c r="N732" t="s">
        <v>3297</v>
      </c>
      <c r="O732" t="s">
        <v>3298</v>
      </c>
      <c r="P732" t="s">
        <v>3299</v>
      </c>
    </row>
    <row r="733" spans="1:16" x14ac:dyDescent="0.25">
      <c r="A733" t="s">
        <v>3290</v>
      </c>
      <c r="B733" t="s">
        <v>3291</v>
      </c>
      <c r="C733" t="s">
        <v>2948</v>
      </c>
      <c r="D733" s="2">
        <v>2998</v>
      </c>
      <c r="E733" s="2">
        <v>5999</v>
      </c>
      <c r="F733" s="1">
        <v>0.5</v>
      </c>
      <c r="G733">
        <v>4.0999999999999996</v>
      </c>
      <c r="H733" s="4">
        <v>5179</v>
      </c>
      <c r="I733" t="s">
        <v>3292</v>
      </c>
      <c r="J733" t="s">
        <v>5113</v>
      </c>
      <c r="K733" t="s">
        <v>5114</v>
      </c>
      <c r="L733" t="s">
        <v>5115</v>
      </c>
      <c r="M733" t="s">
        <v>5116</v>
      </c>
      <c r="N733" t="s">
        <v>5117</v>
      </c>
      <c r="O733" t="s">
        <v>5118</v>
      </c>
      <c r="P733" t="s">
        <v>5119</v>
      </c>
    </row>
    <row r="734" spans="1:16" x14ac:dyDescent="0.25">
      <c r="A734" t="s">
        <v>10509</v>
      </c>
      <c r="B734" t="s">
        <v>10510</v>
      </c>
      <c r="C734" t="s">
        <v>8762</v>
      </c>
      <c r="D734" s="2">
        <v>1182</v>
      </c>
      <c r="E734" s="2">
        <v>2995</v>
      </c>
      <c r="F734" s="1">
        <v>0.61</v>
      </c>
      <c r="G734">
        <v>4.2</v>
      </c>
      <c r="H734" s="4">
        <v>5178</v>
      </c>
      <c r="I734" t="s">
        <v>10511</v>
      </c>
      <c r="J734" t="s">
        <v>10512</v>
      </c>
      <c r="K734" t="s">
        <v>10513</v>
      </c>
      <c r="L734" t="s">
        <v>10514</v>
      </c>
      <c r="M734" t="s">
        <v>10515</v>
      </c>
      <c r="N734" t="s">
        <v>10516</v>
      </c>
      <c r="O734" t="s">
        <v>10517</v>
      </c>
      <c r="P734" t="s">
        <v>10518</v>
      </c>
    </row>
    <row r="735" spans="1:16" x14ac:dyDescent="0.25">
      <c r="A735" t="s">
        <v>5561</v>
      </c>
      <c r="B735" t="s">
        <v>5562</v>
      </c>
      <c r="C735" t="s">
        <v>5358</v>
      </c>
      <c r="D735">
        <v>169</v>
      </c>
      <c r="E735">
        <v>299</v>
      </c>
      <c r="F735" s="1">
        <v>0.43</v>
      </c>
      <c r="G735">
        <v>4.4000000000000004</v>
      </c>
      <c r="H735" s="4">
        <v>5176</v>
      </c>
      <c r="I735" t="s">
        <v>5563</v>
      </c>
      <c r="J735" t="s">
        <v>5564</v>
      </c>
      <c r="K735" t="s">
        <v>5565</v>
      </c>
      <c r="L735" t="s">
        <v>5566</v>
      </c>
      <c r="M735" t="s">
        <v>5567</v>
      </c>
      <c r="N735" t="s">
        <v>5568</v>
      </c>
      <c r="O735" t="s">
        <v>5569</v>
      </c>
      <c r="P735" t="s">
        <v>5570</v>
      </c>
    </row>
    <row r="736" spans="1:16" x14ac:dyDescent="0.25">
      <c r="A736" t="s">
        <v>11846</v>
      </c>
      <c r="B736" t="s">
        <v>11847</v>
      </c>
      <c r="C736" t="s">
        <v>8773</v>
      </c>
      <c r="D736" s="2">
        <v>7799</v>
      </c>
      <c r="E736" s="2">
        <v>12500</v>
      </c>
      <c r="F736" s="1">
        <v>0.38</v>
      </c>
      <c r="G736">
        <v>4</v>
      </c>
      <c r="H736" s="4">
        <v>5160</v>
      </c>
      <c r="I736" t="s">
        <v>11848</v>
      </c>
      <c r="J736" t="s">
        <v>11849</v>
      </c>
      <c r="K736" t="s">
        <v>11850</v>
      </c>
      <c r="L736" t="s">
        <v>11851</v>
      </c>
      <c r="M736" t="s">
        <v>11852</v>
      </c>
      <c r="N736" t="s">
        <v>11853</v>
      </c>
      <c r="O736" t="s">
        <v>11854</v>
      </c>
      <c r="P736" t="s">
        <v>11855</v>
      </c>
    </row>
    <row r="737" spans="1:16" x14ac:dyDescent="0.25">
      <c r="A737" t="s">
        <v>11245</v>
      </c>
      <c r="B737" t="s">
        <v>11246</v>
      </c>
      <c r="C737" t="s">
        <v>8938</v>
      </c>
      <c r="D737" s="2">
        <v>6525</v>
      </c>
      <c r="E737" s="2">
        <v>8820</v>
      </c>
      <c r="F737" s="1">
        <v>0.26</v>
      </c>
      <c r="G737">
        <v>4.5</v>
      </c>
      <c r="H737" s="4">
        <v>5137</v>
      </c>
      <c r="I737" t="s">
        <v>11247</v>
      </c>
      <c r="J737" t="s">
        <v>11248</v>
      </c>
      <c r="K737" t="s">
        <v>11249</v>
      </c>
      <c r="L737" t="s">
        <v>11250</v>
      </c>
      <c r="M737" t="s">
        <v>11251</v>
      </c>
      <c r="N737" t="s">
        <v>11252</v>
      </c>
      <c r="O737" t="s">
        <v>11253</v>
      </c>
      <c r="P737" t="s">
        <v>11254</v>
      </c>
    </row>
    <row r="738" spans="1:16" x14ac:dyDescent="0.25">
      <c r="A738" t="s">
        <v>8207</v>
      </c>
      <c r="B738" t="s">
        <v>8208</v>
      </c>
      <c r="C738" t="s">
        <v>3495</v>
      </c>
      <c r="D738">
        <v>279</v>
      </c>
      <c r="E738" s="2">
        <v>1299</v>
      </c>
      <c r="F738" s="1">
        <v>0.79</v>
      </c>
      <c r="G738">
        <v>4</v>
      </c>
      <c r="H738" s="4">
        <v>5072</v>
      </c>
      <c r="I738" t="s">
        <v>8209</v>
      </c>
      <c r="J738" t="s">
        <v>8210</v>
      </c>
      <c r="K738" t="s">
        <v>8211</v>
      </c>
      <c r="L738" t="s">
        <v>8212</v>
      </c>
      <c r="M738" t="s">
        <v>8213</v>
      </c>
      <c r="N738" t="s">
        <v>8214</v>
      </c>
      <c r="O738" t="s">
        <v>8215</v>
      </c>
      <c r="P738" t="s">
        <v>8216</v>
      </c>
    </row>
    <row r="739" spans="1:16" x14ac:dyDescent="0.25">
      <c r="A739" t="s">
        <v>11756</v>
      </c>
      <c r="B739" t="s">
        <v>11757</v>
      </c>
      <c r="C739" t="s">
        <v>8844</v>
      </c>
      <c r="D739">
        <v>640</v>
      </c>
      <c r="E739" s="2">
        <v>1020</v>
      </c>
      <c r="F739" s="1">
        <v>0.37</v>
      </c>
      <c r="G739">
        <v>4.0999999999999996</v>
      </c>
      <c r="H739" s="4">
        <v>5059</v>
      </c>
      <c r="I739" t="s">
        <v>11758</v>
      </c>
      <c r="J739" t="s">
        <v>11759</v>
      </c>
      <c r="K739" t="s">
        <v>11760</v>
      </c>
      <c r="L739" t="s">
        <v>11761</v>
      </c>
      <c r="M739" t="s">
        <v>11762</v>
      </c>
      <c r="N739" t="s">
        <v>11763</v>
      </c>
      <c r="O739" t="s">
        <v>11764</v>
      </c>
      <c r="P739" t="s">
        <v>11765</v>
      </c>
    </row>
    <row r="740" spans="1:16" x14ac:dyDescent="0.25">
      <c r="A740" t="s">
        <v>7122</v>
      </c>
      <c r="B740" t="s">
        <v>7123</v>
      </c>
      <c r="C740" t="s">
        <v>4845</v>
      </c>
      <c r="D740">
        <v>149</v>
      </c>
      <c r="E740">
        <v>249</v>
      </c>
      <c r="F740" s="1">
        <v>0.4</v>
      </c>
      <c r="G740">
        <v>4</v>
      </c>
      <c r="H740" s="4">
        <v>5057</v>
      </c>
      <c r="I740" t="s">
        <v>7124</v>
      </c>
      <c r="J740" t="s">
        <v>7125</v>
      </c>
      <c r="K740" t="s">
        <v>7126</v>
      </c>
      <c r="L740" t="s">
        <v>7127</v>
      </c>
      <c r="M740" t="s">
        <v>7128</v>
      </c>
      <c r="N740" t="s">
        <v>7129</v>
      </c>
      <c r="O740" t="s">
        <v>7130</v>
      </c>
      <c r="P740" t="s">
        <v>7131</v>
      </c>
    </row>
    <row r="741" spans="1:16" x14ac:dyDescent="0.25">
      <c r="A741" t="s">
        <v>7111</v>
      </c>
      <c r="B741" t="s">
        <v>7112</v>
      </c>
      <c r="C741" t="s">
        <v>7113</v>
      </c>
      <c r="D741">
        <v>99</v>
      </c>
      <c r="E741">
        <v>99</v>
      </c>
      <c r="F741" s="1">
        <v>0</v>
      </c>
      <c r="G741">
        <v>4.3</v>
      </c>
      <c r="H741" s="4">
        <v>5036</v>
      </c>
      <c r="I741" t="s">
        <v>7114</v>
      </c>
      <c r="J741" t="s">
        <v>7115</v>
      </c>
      <c r="K741" t="s">
        <v>7116</v>
      </c>
      <c r="L741" t="s">
        <v>7117</v>
      </c>
      <c r="M741" t="s">
        <v>7118</v>
      </c>
      <c r="N741" t="s">
        <v>7119</v>
      </c>
      <c r="O741" t="s">
        <v>7120</v>
      </c>
      <c r="P741" t="s">
        <v>7121</v>
      </c>
    </row>
    <row r="742" spans="1:16" x14ac:dyDescent="0.25">
      <c r="A742" t="s">
        <v>10204</v>
      </c>
      <c r="B742" t="s">
        <v>10205</v>
      </c>
      <c r="C742" t="s">
        <v>8710</v>
      </c>
      <c r="D742" s="2">
        <v>3249</v>
      </c>
      <c r="E742" s="2">
        <v>6375</v>
      </c>
      <c r="F742" s="1">
        <v>0.49</v>
      </c>
      <c r="G742">
        <v>4</v>
      </c>
      <c r="H742" s="4">
        <v>4978</v>
      </c>
      <c r="I742" t="s">
        <v>10206</v>
      </c>
      <c r="J742" t="s">
        <v>10207</v>
      </c>
      <c r="K742" t="s">
        <v>10208</v>
      </c>
      <c r="L742" t="s">
        <v>10209</v>
      </c>
      <c r="M742" t="s">
        <v>10210</v>
      </c>
      <c r="N742" t="s">
        <v>10211</v>
      </c>
      <c r="O742" t="s">
        <v>10212</v>
      </c>
      <c r="P742" t="s">
        <v>10213</v>
      </c>
    </row>
    <row r="743" spans="1:16" x14ac:dyDescent="0.25">
      <c r="A743" t="s">
        <v>4794</v>
      </c>
      <c r="B743" t="s">
        <v>4795</v>
      </c>
      <c r="C743" t="s">
        <v>3275</v>
      </c>
      <c r="D743">
        <v>139</v>
      </c>
      <c r="E743">
        <v>499</v>
      </c>
      <c r="F743" s="1">
        <v>0.72</v>
      </c>
      <c r="G743">
        <v>4.2</v>
      </c>
      <c r="H743" s="4">
        <v>4971</v>
      </c>
      <c r="I743" t="s">
        <v>4796</v>
      </c>
      <c r="J743" t="s">
        <v>4797</v>
      </c>
      <c r="K743" t="s">
        <v>4798</v>
      </c>
      <c r="L743" t="s">
        <v>4799</v>
      </c>
      <c r="M743" t="s">
        <v>4800</v>
      </c>
      <c r="N743" t="s">
        <v>4801</v>
      </c>
      <c r="O743" t="s">
        <v>4802</v>
      </c>
      <c r="P743" t="s">
        <v>4803</v>
      </c>
    </row>
    <row r="744" spans="1:16" x14ac:dyDescent="0.25">
      <c r="A744" t="s">
        <v>12573</v>
      </c>
      <c r="B744" t="s">
        <v>12574</v>
      </c>
      <c r="C744" t="s">
        <v>12122</v>
      </c>
      <c r="D744">
        <v>184</v>
      </c>
      <c r="E744">
        <v>450</v>
      </c>
      <c r="F744" s="1">
        <v>0.59</v>
      </c>
      <c r="G744">
        <v>4.2</v>
      </c>
      <c r="H744" s="4">
        <v>4971</v>
      </c>
      <c r="I744" t="s">
        <v>12575</v>
      </c>
      <c r="J744" t="s">
        <v>12576</v>
      </c>
      <c r="K744" t="s">
        <v>12577</v>
      </c>
      <c r="L744" t="s">
        <v>12578</v>
      </c>
      <c r="M744" t="s">
        <v>12579</v>
      </c>
      <c r="N744" t="s">
        <v>12580</v>
      </c>
      <c r="O744" t="s">
        <v>12581</v>
      </c>
      <c r="P744" t="s">
        <v>12582</v>
      </c>
    </row>
    <row r="745" spans="1:16" x14ac:dyDescent="0.25">
      <c r="A745" t="s">
        <v>3876</v>
      </c>
      <c r="B745" t="s">
        <v>3877</v>
      </c>
      <c r="C745" t="s">
        <v>3107</v>
      </c>
      <c r="D745">
        <v>337</v>
      </c>
      <c r="E745">
        <v>699</v>
      </c>
      <c r="F745" s="1">
        <v>0.52</v>
      </c>
      <c r="G745">
        <v>4.2</v>
      </c>
      <c r="H745" s="4">
        <v>4969</v>
      </c>
      <c r="I745" t="s">
        <v>3878</v>
      </c>
      <c r="J745" t="s">
        <v>3879</v>
      </c>
      <c r="K745" t="s">
        <v>3880</v>
      </c>
      <c r="L745" t="s">
        <v>3881</v>
      </c>
      <c r="M745" t="s">
        <v>3882</v>
      </c>
      <c r="N745" t="s">
        <v>3883</v>
      </c>
      <c r="O745" t="s">
        <v>3884</v>
      </c>
      <c r="P745" t="s">
        <v>3885</v>
      </c>
    </row>
    <row r="746" spans="1:16" x14ac:dyDescent="0.25">
      <c r="A746" t="s">
        <v>8453</v>
      </c>
      <c r="B746" t="s">
        <v>8454</v>
      </c>
      <c r="C746" t="s">
        <v>4834</v>
      </c>
      <c r="D746">
        <v>449</v>
      </c>
      <c r="E746" s="2">
        <v>1300</v>
      </c>
      <c r="F746" s="1">
        <v>0.65</v>
      </c>
      <c r="G746">
        <v>4.2</v>
      </c>
      <c r="H746" s="4">
        <v>4959</v>
      </c>
      <c r="I746" t="s">
        <v>8455</v>
      </c>
      <c r="J746" t="s">
        <v>8456</v>
      </c>
      <c r="K746" t="s">
        <v>8457</v>
      </c>
      <c r="L746" t="s">
        <v>8458</v>
      </c>
      <c r="M746" t="s">
        <v>8459</v>
      </c>
      <c r="N746" t="s">
        <v>8460</v>
      </c>
      <c r="O746" t="s">
        <v>8461</v>
      </c>
      <c r="P746" t="s">
        <v>8462</v>
      </c>
    </row>
    <row r="747" spans="1:16" x14ac:dyDescent="0.25">
      <c r="A747" t="s">
        <v>8377</v>
      </c>
      <c r="B747" t="s">
        <v>8378</v>
      </c>
      <c r="C747" t="s">
        <v>6273</v>
      </c>
      <c r="D747">
        <v>120</v>
      </c>
      <c r="E747">
        <v>120</v>
      </c>
      <c r="F747" s="1">
        <v>0</v>
      </c>
      <c r="G747">
        <v>4.5</v>
      </c>
      <c r="H747" s="4">
        <v>4951</v>
      </c>
      <c r="I747" t="s">
        <v>8379</v>
      </c>
      <c r="J747" t="s">
        <v>8380</v>
      </c>
      <c r="K747" t="s">
        <v>8381</v>
      </c>
      <c r="L747" t="s">
        <v>8382</v>
      </c>
      <c r="M747" t="s">
        <v>8383</v>
      </c>
      <c r="N747" t="s">
        <v>8384</v>
      </c>
      <c r="O747" t="s">
        <v>8385</v>
      </c>
      <c r="P747" t="s">
        <v>8386</v>
      </c>
    </row>
    <row r="748" spans="1:16" x14ac:dyDescent="0.25">
      <c r="A748" t="s">
        <v>8936</v>
      </c>
      <c r="B748" t="s">
        <v>8937</v>
      </c>
      <c r="C748" t="s">
        <v>8938</v>
      </c>
      <c r="D748" s="2">
        <v>1969</v>
      </c>
      <c r="E748" s="2">
        <v>5000</v>
      </c>
      <c r="F748" s="1">
        <v>0.61</v>
      </c>
      <c r="G748">
        <v>4.0999999999999996</v>
      </c>
      <c r="H748" s="4">
        <v>4927</v>
      </c>
      <c r="I748" t="s">
        <v>8939</v>
      </c>
      <c r="J748" t="s">
        <v>8940</v>
      </c>
      <c r="K748" t="s">
        <v>8941</v>
      </c>
      <c r="L748" t="s">
        <v>8942</v>
      </c>
      <c r="M748" t="s">
        <v>8943</v>
      </c>
      <c r="N748" t="s">
        <v>8944</v>
      </c>
      <c r="O748" t="s">
        <v>8945</v>
      </c>
      <c r="P748" t="s">
        <v>8946</v>
      </c>
    </row>
    <row r="749" spans="1:16" x14ac:dyDescent="0.25">
      <c r="A749" t="s">
        <v>10275</v>
      </c>
      <c r="B749" t="s">
        <v>10276</v>
      </c>
      <c r="C749" t="s">
        <v>8897</v>
      </c>
      <c r="D749">
        <v>999</v>
      </c>
      <c r="E749" s="2">
        <v>1560</v>
      </c>
      <c r="F749" s="1">
        <v>0.36</v>
      </c>
      <c r="G749">
        <v>3.6</v>
      </c>
      <c r="H749" s="4">
        <v>4881</v>
      </c>
      <c r="I749" t="s">
        <v>10277</v>
      </c>
      <c r="J749" t="s">
        <v>10278</v>
      </c>
      <c r="K749" t="s">
        <v>10279</v>
      </c>
      <c r="L749" t="s">
        <v>10280</v>
      </c>
      <c r="M749" t="s">
        <v>10281</v>
      </c>
      <c r="N749" t="s">
        <v>10282</v>
      </c>
      <c r="O749" t="s">
        <v>10283</v>
      </c>
      <c r="P749" t="s">
        <v>10284</v>
      </c>
    </row>
    <row r="750" spans="1:16" x14ac:dyDescent="0.25">
      <c r="A750" t="s">
        <v>5764</v>
      </c>
      <c r="B750" t="s">
        <v>5765</v>
      </c>
      <c r="C750" t="s">
        <v>5766</v>
      </c>
      <c r="D750">
        <v>549</v>
      </c>
      <c r="E750">
        <v>549</v>
      </c>
      <c r="F750" s="1">
        <v>0</v>
      </c>
      <c r="G750">
        <v>4.5</v>
      </c>
      <c r="H750" s="4">
        <v>4875</v>
      </c>
      <c r="I750" t="s">
        <v>5767</v>
      </c>
      <c r="J750" t="s">
        <v>5768</v>
      </c>
      <c r="K750" t="s">
        <v>5769</v>
      </c>
      <c r="L750" t="s">
        <v>5770</v>
      </c>
      <c r="M750" t="s">
        <v>5771</v>
      </c>
      <c r="N750" t="s">
        <v>5772</v>
      </c>
      <c r="O750" t="s">
        <v>5773</v>
      </c>
      <c r="P750" t="s">
        <v>5774</v>
      </c>
    </row>
    <row r="751" spans="1:16" x14ac:dyDescent="0.25">
      <c r="A751" t="s">
        <v>11416</v>
      </c>
      <c r="B751" t="s">
        <v>11417</v>
      </c>
      <c r="C751" t="s">
        <v>8699</v>
      </c>
      <c r="D751">
        <v>717</v>
      </c>
      <c r="E751" s="2">
        <v>1390</v>
      </c>
      <c r="F751" s="1">
        <v>0.48</v>
      </c>
      <c r="G751">
        <v>4</v>
      </c>
      <c r="H751" s="4">
        <v>4867</v>
      </c>
      <c r="I751" t="s">
        <v>11418</v>
      </c>
      <c r="J751" t="s">
        <v>11419</v>
      </c>
      <c r="K751" t="s">
        <v>11420</v>
      </c>
      <c r="L751" t="s">
        <v>11421</v>
      </c>
      <c r="M751" t="s">
        <v>11422</v>
      </c>
      <c r="N751" t="s">
        <v>11423</v>
      </c>
      <c r="O751" t="s">
        <v>11424</v>
      </c>
      <c r="P751" t="s">
        <v>11425</v>
      </c>
    </row>
    <row r="752" spans="1:16" x14ac:dyDescent="0.25">
      <c r="A752" t="s">
        <v>8666</v>
      </c>
      <c r="B752" t="s">
        <v>8667</v>
      </c>
      <c r="C752" t="s">
        <v>8574</v>
      </c>
      <c r="D752">
        <v>499</v>
      </c>
      <c r="E752">
        <v>999</v>
      </c>
      <c r="F752" s="1">
        <v>0.5</v>
      </c>
      <c r="G752">
        <v>4.0999999999999996</v>
      </c>
      <c r="H752" s="4">
        <v>4859</v>
      </c>
      <c r="I752" t="s">
        <v>8668</v>
      </c>
      <c r="J752" t="s">
        <v>8669</v>
      </c>
      <c r="K752" t="s">
        <v>8670</v>
      </c>
      <c r="L752" t="s">
        <v>8671</v>
      </c>
      <c r="M752" t="s">
        <v>8672</v>
      </c>
      <c r="N752" t="s">
        <v>8673</v>
      </c>
      <c r="O752" t="s">
        <v>8674</v>
      </c>
      <c r="P752" t="s">
        <v>8675</v>
      </c>
    </row>
    <row r="753" spans="1:16" x14ac:dyDescent="0.25">
      <c r="A753" t="s">
        <v>8407</v>
      </c>
      <c r="B753" t="s">
        <v>8408</v>
      </c>
      <c r="C753" t="s">
        <v>8409</v>
      </c>
      <c r="D753">
        <v>225</v>
      </c>
      <c r="E753">
        <v>225</v>
      </c>
      <c r="F753" s="1">
        <v>0</v>
      </c>
      <c r="G753">
        <v>4.0999999999999996</v>
      </c>
      <c r="H753" s="4">
        <v>4798</v>
      </c>
      <c r="I753" t="s">
        <v>8410</v>
      </c>
      <c r="J753" t="s">
        <v>8411</v>
      </c>
      <c r="K753" t="s">
        <v>8412</v>
      </c>
      <c r="L753" t="s">
        <v>8413</v>
      </c>
      <c r="M753" t="s">
        <v>8414</v>
      </c>
      <c r="N753" t="s">
        <v>8415</v>
      </c>
      <c r="O753" t="s">
        <v>8416</v>
      </c>
      <c r="P753" t="s">
        <v>8417</v>
      </c>
    </row>
    <row r="754" spans="1:16" x14ac:dyDescent="0.25">
      <c r="A754" t="s">
        <v>148</v>
      </c>
      <c r="B754" t="s">
        <v>149</v>
      </c>
      <c r="C754" t="s">
        <v>18</v>
      </c>
      <c r="D754">
        <v>159</v>
      </c>
      <c r="E754">
        <v>399</v>
      </c>
      <c r="F754" s="1">
        <v>0.6</v>
      </c>
      <c r="G754">
        <v>4.0999999999999996</v>
      </c>
      <c r="H754" s="4">
        <v>4768</v>
      </c>
      <c r="I754" t="s">
        <v>59</v>
      </c>
      <c r="J754" t="s">
        <v>150</v>
      </c>
      <c r="K754" t="s">
        <v>151</v>
      </c>
      <c r="L754" t="s">
        <v>152</v>
      </c>
      <c r="M754" t="s">
        <v>153</v>
      </c>
      <c r="N754" t="s">
        <v>154</v>
      </c>
      <c r="O754" t="s">
        <v>155</v>
      </c>
      <c r="P754" t="s">
        <v>156</v>
      </c>
    </row>
    <row r="755" spans="1:16" x14ac:dyDescent="0.25">
      <c r="A755" t="s">
        <v>148</v>
      </c>
      <c r="B755" t="s">
        <v>149</v>
      </c>
      <c r="C755" t="s">
        <v>18</v>
      </c>
      <c r="D755">
        <v>159</v>
      </c>
      <c r="E755">
        <v>399</v>
      </c>
      <c r="F755" s="1">
        <v>0.6</v>
      </c>
      <c r="G755">
        <v>4.0999999999999996</v>
      </c>
      <c r="H755" s="4">
        <v>4768</v>
      </c>
      <c r="I755" t="s">
        <v>59</v>
      </c>
      <c r="J755" t="s">
        <v>150</v>
      </c>
      <c r="K755" t="s">
        <v>151</v>
      </c>
      <c r="L755" t="s">
        <v>152</v>
      </c>
      <c r="M755" t="s">
        <v>153</v>
      </c>
      <c r="N755" t="s">
        <v>154</v>
      </c>
      <c r="O755" t="s">
        <v>3845</v>
      </c>
      <c r="P755" t="s">
        <v>3846</v>
      </c>
    </row>
    <row r="756" spans="1:16" x14ac:dyDescent="0.25">
      <c r="A756" t="s">
        <v>148</v>
      </c>
      <c r="B756" t="s">
        <v>149</v>
      </c>
      <c r="C756" t="s">
        <v>18</v>
      </c>
      <c r="D756">
        <v>159</v>
      </c>
      <c r="E756">
        <v>399</v>
      </c>
      <c r="F756" s="1">
        <v>0.6</v>
      </c>
      <c r="G756">
        <v>4.0999999999999996</v>
      </c>
      <c r="H756" s="4">
        <v>4768</v>
      </c>
      <c r="I756" t="s">
        <v>59</v>
      </c>
      <c r="J756" t="s">
        <v>150</v>
      </c>
      <c r="K756" t="s">
        <v>151</v>
      </c>
      <c r="L756" t="s">
        <v>152</v>
      </c>
      <c r="M756" t="s">
        <v>153</v>
      </c>
      <c r="N756" t="s">
        <v>154</v>
      </c>
      <c r="O756" t="s">
        <v>155</v>
      </c>
      <c r="P756" t="s">
        <v>5678</v>
      </c>
    </row>
    <row r="757" spans="1:16" x14ac:dyDescent="0.25">
      <c r="A757" t="s">
        <v>5777</v>
      </c>
      <c r="B757" t="s">
        <v>5778</v>
      </c>
      <c r="C757" t="s">
        <v>2948</v>
      </c>
      <c r="D757" s="2">
        <v>12000</v>
      </c>
      <c r="E757" s="2">
        <v>29999</v>
      </c>
      <c r="F757" s="1">
        <v>0.6</v>
      </c>
      <c r="G757">
        <v>4.3</v>
      </c>
      <c r="H757" s="4">
        <v>4744</v>
      </c>
      <c r="I757" t="s">
        <v>5779</v>
      </c>
      <c r="J757" t="s">
        <v>5780</v>
      </c>
      <c r="K757" t="s">
        <v>5781</v>
      </c>
      <c r="L757" t="s">
        <v>5782</v>
      </c>
      <c r="M757" t="s">
        <v>5783</v>
      </c>
      <c r="N757" t="s">
        <v>5784</v>
      </c>
      <c r="O757" t="s">
        <v>5785</v>
      </c>
      <c r="P757" t="s">
        <v>5786</v>
      </c>
    </row>
    <row r="758" spans="1:16" x14ac:dyDescent="0.25">
      <c r="A758" t="s">
        <v>4471</v>
      </c>
      <c r="B758" t="s">
        <v>4472</v>
      </c>
      <c r="C758" t="s">
        <v>3973</v>
      </c>
      <c r="D758">
        <v>199</v>
      </c>
      <c r="E758" s="2">
        <v>1899</v>
      </c>
      <c r="F758" s="1">
        <v>0.9</v>
      </c>
      <c r="G758">
        <v>4</v>
      </c>
      <c r="H758" s="4">
        <v>4740</v>
      </c>
      <c r="I758" t="s">
        <v>4473</v>
      </c>
      <c r="J758" t="s">
        <v>4474</v>
      </c>
      <c r="K758" t="s">
        <v>4475</v>
      </c>
      <c r="L758" t="s">
        <v>4476</v>
      </c>
      <c r="M758" t="s">
        <v>4477</v>
      </c>
      <c r="N758" t="s">
        <v>4478</v>
      </c>
      <c r="O758" t="s">
        <v>4479</v>
      </c>
      <c r="P758" t="s">
        <v>4480</v>
      </c>
    </row>
    <row r="759" spans="1:16" x14ac:dyDescent="0.25">
      <c r="A759" t="s">
        <v>11042</v>
      </c>
      <c r="B759" t="s">
        <v>11043</v>
      </c>
      <c r="C759" t="s">
        <v>9633</v>
      </c>
      <c r="D759">
        <v>980</v>
      </c>
      <c r="E759">
        <v>980</v>
      </c>
      <c r="F759" s="1">
        <v>0</v>
      </c>
      <c r="G759">
        <v>4.2</v>
      </c>
      <c r="H759" s="4">
        <v>4740</v>
      </c>
      <c r="I759" t="s">
        <v>11044</v>
      </c>
      <c r="J759" t="s">
        <v>11045</v>
      </c>
      <c r="K759" t="s">
        <v>11046</v>
      </c>
      <c r="L759" t="s">
        <v>11047</v>
      </c>
      <c r="M759" t="s">
        <v>11048</v>
      </c>
      <c r="N759" t="s">
        <v>11049</v>
      </c>
      <c r="O759" t="s">
        <v>11050</v>
      </c>
      <c r="P759" t="s">
        <v>11051</v>
      </c>
    </row>
    <row r="760" spans="1:16" x14ac:dyDescent="0.25">
      <c r="A760" t="s">
        <v>6555</v>
      </c>
      <c r="B760" t="s">
        <v>6556</v>
      </c>
      <c r="C760" t="s">
        <v>4901</v>
      </c>
      <c r="D760">
        <v>599</v>
      </c>
      <c r="E760" s="2">
        <v>1999</v>
      </c>
      <c r="F760" s="1">
        <v>0.7</v>
      </c>
      <c r="G760">
        <v>4.4000000000000004</v>
      </c>
      <c r="H760" s="4">
        <v>4736</v>
      </c>
      <c r="I760" t="s">
        <v>6557</v>
      </c>
      <c r="J760" t="s">
        <v>6558</v>
      </c>
      <c r="K760" t="s">
        <v>6559</v>
      </c>
      <c r="L760" t="s">
        <v>6560</v>
      </c>
      <c r="M760" t="s">
        <v>6561</v>
      </c>
      <c r="N760" t="s">
        <v>6562</v>
      </c>
      <c r="O760" t="s">
        <v>6563</v>
      </c>
      <c r="P760" t="s">
        <v>6564</v>
      </c>
    </row>
    <row r="761" spans="1:16" x14ac:dyDescent="0.25">
      <c r="A761" t="s">
        <v>8317</v>
      </c>
      <c r="B761" t="s">
        <v>8318</v>
      </c>
      <c r="C761" t="s">
        <v>7582</v>
      </c>
      <c r="D761" s="2">
        <v>1149</v>
      </c>
      <c r="E761" s="2">
        <v>1800</v>
      </c>
      <c r="F761" s="1">
        <v>0.36</v>
      </c>
      <c r="G761">
        <v>4.3</v>
      </c>
      <c r="H761" s="4">
        <v>4723</v>
      </c>
      <c r="I761" t="s">
        <v>8319</v>
      </c>
      <c r="J761" t="s">
        <v>8320</v>
      </c>
      <c r="K761" t="s">
        <v>8321</v>
      </c>
      <c r="L761" t="s">
        <v>8322</v>
      </c>
      <c r="M761" t="s">
        <v>8323</v>
      </c>
      <c r="N761" t="s">
        <v>8324</v>
      </c>
      <c r="O761" t="s">
        <v>8325</v>
      </c>
      <c r="P761" t="s">
        <v>8326</v>
      </c>
    </row>
    <row r="762" spans="1:16" x14ac:dyDescent="0.25">
      <c r="A762" t="s">
        <v>11165</v>
      </c>
      <c r="B762" t="s">
        <v>11166</v>
      </c>
      <c r="C762" t="s">
        <v>9061</v>
      </c>
      <c r="D762" s="2">
        <v>1699</v>
      </c>
      <c r="E762" s="2">
        <v>1975</v>
      </c>
      <c r="F762" s="1">
        <v>0.14000000000000001</v>
      </c>
      <c r="G762">
        <v>4.0999999999999996</v>
      </c>
      <c r="H762" s="4">
        <v>4716</v>
      </c>
      <c r="I762" t="s">
        <v>11167</v>
      </c>
      <c r="J762" t="s">
        <v>11168</v>
      </c>
      <c r="K762" t="s">
        <v>11169</v>
      </c>
      <c r="L762" t="s">
        <v>11170</v>
      </c>
      <c r="M762" t="s">
        <v>11171</v>
      </c>
      <c r="N762" t="s">
        <v>11172</v>
      </c>
      <c r="O762" t="s">
        <v>11173</v>
      </c>
      <c r="P762" t="s">
        <v>11174</v>
      </c>
    </row>
    <row r="763" spans="1:16" x14ac:dyDescent="0.25">
      <c r="A763" t="s">
        <v>243</v>
      </c>
      <c r="B763" t="s">
        <v>244</v>
      </c>
      <c r="C763" t="s">
        <v>169</v>
      </c>
      <c r="D763" s="2">
        <v>11499</v>
      </c>
      <c r="E763" s="2">
        <v>19990</v>
      </c>
      <c r="F763" s="1">
        <v>0.42</v>
      </c>
      <c r="G763">
        <v>4.3</v>
      </c>
      <c r="H763" s="4">
        <v>4703</v>
      </c>
      <c r="I763" t="s">
        <v>245</v>
      </c>
      <c r="J763" t="s">
        <v>246</v>
      </c>
      <c r="K763" t="s">
        <v>247</v>
      </c>
      <c r="L763" t="s">
        <v>248</v>
      </c>
      <c r="M763" t="s">
        <v>249</v>
      </c>
      <c r="N763" t="s">
        <v>13024</v>
      </c>
      <c r="O763" t="s">
        <v>250</v>
      </c>
      <c r="P763" t="s">
        <v>251</v>
      </c>
    </row>
    <row r="764" spans="1:16" x14ac:dyDescent="0.25">
      <c r="A764" t="s">
        <v>803</v>
      </c>
      <c r="B764" t="s">
        <v>804</v>
      </c>
      <c r="C764" t="s">
        <v>169</v>
      </c>
      <c r="D764" s="2">
        <v>27999</v>
      </c>
      <c r="E764" s="2">
        <v>40990</v>
      </c>
      <c r="F764" s="1">
        <v>0.32</v>
      </c>
      <c r="G764">
        <v>4.3</v>
      </c>
      <c r="H764" s="4">
        <v>4703</v>
      </c>
      <c r="I764" t="s">
        <v>805</v>
      </c>
      <c r="J764" t="s">
        <v>246</v>
      </c>
      <c r="K764" t="s">
        <v>247</v>
      </c>
      <c r="L764" t="s">
        <v>248</v>
      </c>
      <c r="M764" t="s">
        <v>249</v>
      </c>
      <c r="N764" t="s">
        <v>13024</v>
      </c>
      <c r="O764" t="s">
        <v>806</v>
      </c>
      <c r="P764" t="s">
        <v>807</v>
      </c>
    </row>
    <row r="765" spans="1:16" x14ac:dyDescent="0.25">
      <c r="A765" t="s">
        <v>1182</v>
      </c>
      <c r="B765" t="s">
        <v>1183</v>
      </c>
      <c r="C765" t="s">
        <v>169</v>
      </c>
      <c r="D765" s="2">
        <v>23999</v>
      </c>
      <c r="E765" s="2">
        <v>34990</v>
      </c>
      <c r="F765" s="1">
        <v>0.31</v>
      </c>
      <c r="G765">
        <v>4.3</v>
      </c>
      <c r="H765" s="4">
        <v>4703</v>
      </c>
      <c r="I765" t="s">
        <v>805</v>
      </c>
      <c r="J765" t="s">
        <v>246</v>
      </c>
      <c r="K765" t="s">
        <v>247</v>
      </c>
      <c r="L765" t="s">
        <v>248</v>
      </c>
      <c r="M765" t="s">
        <v>249</v>
      </c>
      <c r="N765" t="s">
        <v>13024</v>
      </c>
      <c r="O765" t="s">
        <v>1184</v>
      </c>
      <c r="P765" t="s">
        <v>1185</v>
      </c>
    </row>
    <row r="766" spans="1:16" x14ac:dyDescent="0.25">
      <c r="A766" t="s">
        <v>1531</v>
      </c>
      <c r="B766" t="s">
        <v>1532</v>
      </c>
      <c r="C766" t="s">
        <v>169</v>
      </c>
      <c r="D766" s="2">
        <v>32999</v>
      </c>
      <c r="E766" s="2">
        <v>47990</v>
      </c>
      <c r="F766" s="1">
        <v>0.31</v>
      </c>
      <c r="G766">
        <v>4.3</v>
      </c>
      <c r="H766" s="4">
        <v>4703</v>
      </c>
      <c r="I766" t="s">
        <v>805</v>
      </c>
      <c r="J766" t="s">
        <v>246</v>
      </c>
      <c r="K766" t="s">
        <v>247</v>
      </c>
      <c r="L766" t="s">
        <v>248</v>
      </c>
      <c r="M766" t="s">
        <v>249</v>
      </c>
      <c r="N766" t="s">
        <v>13024</v>
      </c>
      <c r="O766" t="s">
        <v>1533</v>
      </c>
      <c r="P766" t="s">
        <v>1534</v>
      </c>
    </row>
    <row r="767" spans="1:16" x14ac:dyDescent="0.25">
      <c r="A767" t="s">
        <v>2330</v>
      </c>
      <c r="B767" t="s">
        <v>2331</v>
      </c>
      <c r="C767" t="s">
        <v>169</v>
      </c>
      <c r="D767" s="2">
        <v>18999</v>
      </c>
      <c r="E767" s="2">
        <v>24990</v>
      </c>
      <c r="F767" s="1">
        <v>0.24</v>
      </c>
      <c r="G767">
        <v>4.3</v>
      </c>
      <c r="H767" s="4">
        <v>4702</v>
      </c>
      <c r="I767" t="s">
        <v>2332</v>
      </c>
      <c r="J767" t="s">
        <v>246</v>
      </c>
      <c r="K767" t="s">
        <v>247</v>
      </c>
      <c r="L767" t="s">
        <v>248</v>
      </c>
      <c r="M767" t="s">
        <v>249</v>
      </c>
      <c r="N767" t="s">
        <v>13024</v>
      </c>
      <c r="O767" t="s">
        <v>2333</v>
      </c>
      <c r="P767" t="s">
        <v>2334</v>
      </c>
    </row>
    <row r="768" spans="1:16" x14ac:dyDescent="0.25">
      <c r="A768" t="s">
        <v>4531</v>
      </c>
      <c r="B768" t="s">
        <v>4532</v>
      </c>
      <c r="C768" t="s">
        <v>3777</v>
      </c>
      <c r="D768">
        <v>299</v>
      </c>
      <c r="E768">
        <v>599</v>
      </c>
      <c r="F768" s="1">
        <v>0.5</v>
      </c>
      <c r="G768">
        <v>4.3</v>
      </c>
      <c r="H768" s="4">
        <v>4674</v>
      </c>
      <c r="I768" t="s">
        <v>4533</v>
      </c>
      <c r="J768" t="s">
        <v>4534</v>
      </c>
      <c r="K768" t="s">
        <v>4535</v>
      </c>
      <c r="L768" t="s">
        <v>4536</v>
      </c>
      <c r="M768" t="s">
        <v>4537</v>
      </c>
      <c r="N768" t="s">
        <v>4538</v>
      </c>
      <c r="O768" t="s">
        <v>4539</v>
      </c>
      <c r="P768" t="s">
        <v>4540</v>
      </c>
    </row>
    <row r="769" spans="1:16" x14ac:dyDescent="0.25">
      <c r="A769" t="s">
        <v>10305</v>
      </c>
      <c r="B769" t="s">
        <v>10306</v>
      </c>
      <c r="C769" t="s">
        <v>8710</v>
      </c>
      <c r="D769" s="2">
        <v>3249</v>
      </c>
      <c r="E769" s="2">
        <v>7795</v>
      </c>
      <c r="F769" s="1">
        <v>0.57999999999999996</v>
      </c>
      <c r="G769">
        <v>4.2</v>
      </c>
      <c r="H769" s="4">
        <v>4664</v>
      </c>
      <c r="I769" t="s">
        <v>10307</v>
      </c>
      <c r="J769" t="s">
        <v>10308</v>
      </c>
      <c r="K769" t="s">
        <v>10309</v>
      </c>
      <c r="L769" t="s">
        <v>10310</v>
      </c>
      <c r="M769" t="s">
        <v>10311</v>
      </c>
      <c r="N769" t="s">
        <v>10312</v>
      </c>
      <c r="O769" t="s">
        <v>10313</v>
      </c>
      <c r="P769" t="s">
        <v>10314</v>
      </c>
    </row>
    <row r="770" spans="1:16" x14ac:dyDescent="0.25">
      <c r="A770" t="s">
        <v>1377</v>
      </c>
      <c r="B770" t="s">
        <v>1378</v>
      </c>
      <c r="C770" t="s">
        <v>98</v>
      </c>
      <c r="D770">
        <v>249</v>
      </c>
      <c r="E770">
        <v>399</v>
      </c>
      <c r="F770" s="1">
        <v>0.38</v>
      </c>
      <c r="G770">
        <v>3.4</v>
      </c>
      <c r="H770" s="4">
        <v>4642</v>
      </c>
      <c r="I770" t="s">
        <v>1379</v>
      </c>
      <c r="J770" t="s">
        <v>1380</v>
      </c>
      <c r="K770" t="s">
        <v>1381</v>
      </c>
      <c r="L770" t="s">
        <v>1382</v>
      </c>
      <c r="M770" t="s">
        <v>1383</v>
      </c>
      <c r="N770" t="s">
        <v>1384</v>
      </c>
      <c r="O770" t="s">
        <v>1385</v>
      </c>
      <c r="P770" t="s">
        <v>1386</v>
      </c>
    </row>
    <row r="771" spans="1:16" x14ac:dyDescent="0.25">
      <c r="A771" t="s">
        <v>7559</v>
      </c>
      <c r="B771" t="s">
        <v>7560</v>
      </c>
      <c r="C771" t="s">
        <v>6908</v>
      </c>
      <c r="D771" s="2">
        <v>1249</v>
      </c>
      <c r="E771" s="2">
        <v>2796</v>
      </c>
      <c r="F771" s="1">
        <v>0.55000000000000004</v>
      </c>
      <c r="G771">
        <v>4.4000000000000004</v>
      </c>
      <c r="H771" s="4">
        <v>4598</v>
      </c>
      <c r="I771" t="s">
        <v>7561</v>
      </c>
      <c r="J771" t="s">
        <v>7562</v>
      </c>
      <c r="K771" t="s">
        <v>7563</v>
      </c>
      <c r="L771" t="s">
        <v>7564</v>
      </c>
      <c r="M771" t="s">
        <v>7565</v>
      </c>
      <c r="N771" t="s">
        <v>7566</v>
      </c>
      <c r="O771" t="s">
        <v>7567</v>
      </c>
      <c r="P771" t="s">
        <v>7568</v>
      </c>
    </row>
    <row r="772" spans="1:16" x14ac:dyDescent="0.25">
      <c r="A772" t="s">
        <v>9843</v>
      </c>
      <c r="B772" t="s">
        <v>9844</v>
      </c>
      <c r="C772" t="s">
        <v>8585</v>
      </c>
      <c r="D772">
        <v>308</v>
      </c>
      <c r="E772">
        <v>499</v>
      </c>
      <c r="F772" s="1">
        <v>0.38</v>
      </c>
      <c r="G772">
        <v>3.9</v>
      </c>
      <c r="H772" s="4">
        <v>4584</v>
      </c>
      <c r="I772" t="s">
        <v>9845</v>
      </c>
      <c r="J772" t="s">
        <v>9846</v>
      </c>
      <c r="K772" t="s">
        <v>9847</v>
      </c>
      <c r="L772" t="s">
        <v>9848</v>
      </c>
      <c r="M772" t="s">
        <v>9849</v>
      </c>
      <c r="N772" t="s">
        <v>9850</v>
      </c>
      <c r="O772" t="s">
        <v>9851</v>
      </c>
      <c r="P772" t="s">
        <v>9852</v>
      </c>
    </row>
    <row r="773" spans="1:16" x14ac:dyDescent="0.25">
      <c r="A773" t="s">
        <v>10549</v>
      </c>
      <c r="B773" t="s">
        <v>10550</v>
      </c>
      <c r="C773" t="s">
        <v>8699</v>
      </c>
      <c r="D773" s="2">
        <v>1199</v>
      </c>
      <c r="E773" s="2">
        <v>1690</v>
      </c>
      <c r="F773" s="1">
        <v>0.28999999999999998</v>
      </c>
      <c r="G773">
        <v>4.2</v>
      </c>
      <c r="H773" s="4">
        <v>4580</v>
      </c>
      <c r="I773" t="s">
        <v>10551</v>
      </c>
      <c r="J773" t="s">
        <v>10552</v>
      </c>
      <c r="K773" t="s">
        <v>10553</v>
      </c>
      <c r="L773" t="s">
        <v>10554</v>
      </c>
      <c r="M773" t="s">
        <v>10555</v>
      </c>
      <c r="N773" t="s">
        <v>10556</v>
      </c>
      <c r="O773" t="s">
        <v>10557</v>
      </c>
      <c r="P773" t="s">
        <v>10558</v>
      </c>
    </row>
    <row r="774" spans="1:16" x14ac:dyDescent="0.25">
      <c r="A774" t="s">
        <v>11405</v>
      </c>
      <c r="B774" t="s">
        <v>11406</v>
      </c>
      <c r="C774" t="s">
        <v>11407</v>
      </c>
      <c r="D774">
        <v>635</v>
      </c>
      <c r="E774">
        <v>635</v>
      </c>
      <c r="F774" s="1">
        <v>0</v>
      </c>
      <c r="G774">
        <v>4.3</v>
      </c>
      <c r="H774" s="4">
        <v>4570</v>
      </c>
      <c r="I774" t="s">
        <v>11408</v>
      </c>
      <c r="J774" t="s">
        <v>11409</v>
      </c>
      <c r="K774" t="s">
        <v>11410</v>
      </c>
      <c r="L774" t="s">
        <v>11411</v>
      </c>
      <c r="M774" t="s">
        <v>11412</v>
      </c>
      <c r="N774" t="s">
        <v>11413</v>
      </c>
      <c r="O774" t="s">
        <v>11414</v>
      </c>
      <c r="P774" t="s">
        <v>11415</v>
      </c>
    </row>
    <row r="775" spans="1:16" x14ac:dyDescent="0.25">
      <c r="A775" t="s">
        <v>5707</v>
      </c>
      <c r="B775" t="s">
        <v>5708</v>
      </c>
      <c r="C775" t="s">
        <v>5262</v>
      </c>
      <c r="D775">
        <v>828</v>
      </c>
      <c r="E775">
        <v>861</v>
      </c>
      <c r="F775" s="1">
        <v>0.04</v>
      </c>
      <c r="G775">
        <v>4.2</v>
      </c>
      <c r="H775" s="4">
        <v>4567</v>
      </c>
      <c r="I775" t="s">
        <v>5709</v>
      </c>
      <c r="J775" t="s">
        <v>5710</v>
      </c>
      <c r="K775" t="s">
        <v>5711</v>
      </c>
      <c r="L775" t="s">
        <v>5712</v>
      </c>
      <c r="M775" t="s">
        <v>5713</v>
      </c>
      <c r="N775" t="s">
        <v>5714</v>
      </c>
      <c r="O775" t="s">
        <v>5715</v>
      </c>
      <c r="P775" t="s">
        <v>5716</v>
      </c>
    </row>
    <row r="776" spans="1:16" x14ac:dyDescent="0.25">
      <c r="A776" t="s">
        <v>7608</v>
      </c>
      <c r="B776" t="s">
        <v>7609</v>
      </c>
      <c r="C776" t="s">
        <v>7610</v>
      </c>
      <c r="D776" s="2">
        <v>4999</v>
      </c>
      <c r="E776" s="2">
        <v>12499</v>
      </c>
      <c r="F776" s="1">
        <v>0.6</v>
      </c>
      <c r="G776">
        <v>4.2</v>
      </c>
      <c r="H776" s="4">
        <v>4541</v>
      </c>
      <c r="I776" t="s">
        <v>7611</v>
      </c>
      <c r="J776" t="s">
        <v>7612</v>
      </c>
      <c r="K776" t="s">
        <v>7613</v>
      </c>
      <c r="L776" t="s">
        <v>7614</v>
      </c>
      <c r="M776" t="s">
        <v>7615</v>
      </c>
      <c r="N776" t="s">
        <v>7616</v>
      </c>
      <c r="O776" t="s">
        <v>7617</v>
      </c>
      <c r="P776" t="s">
        <v>7618</v>
      </c>
    </row>
    <row r="777" spans="1:16" x14ac:dyDescent="0.25">
      <c r="A777" t="s">
        <v>7242</v>
      </c>
      <c r="B777" t="s">
        <v>7243</v>
      </c>
      <c r="C777" t="s">
        <v>5623</v>
      </c>
      <c r="D777">
        <v>157</v>
      </c>
      <c r="E777">
        <v>160</v>
      </c>
      <c r="F777" s="1">
        <v>0.02</v>
      </c>
      <c r="G777">
        <v>4.5</v>
      </c>
      <c r="H777" s="4">
        <v>4428</v>
      </c>
      <c r="I777" t="s">
        <v>7244</v>
      </c>
      <c r="J777" t="s">
        <v>7245</v>
      </c>
      <c r="K777" t="s">
        <v>7246</v>
      </c>
      <c r="L777" t="s">
        <v>7247</v>
      </c>
      <c r="M777" t="s">
        <v>7248</v>
      </c>
      <c r="N777" t="s">
        <v>7249</v>
      </c>
      <c r="O777" t="s">
        <v>7250</v>
      </c>
      <c r="P777" t="s">
        <v>7251</v>
      </c>
    </row>
    <row r="778" spans="1:16" x14ac:dyDescent="0.25">
      <c r="A778" t="s">
        <v>5696</v>
      </c>
      <c r="B778" t="s">
        <v>5697</v>
      </c>
      <c r="C778" t="s">
        <v>5698</v>
      </c>
      <c r="D778">
        <v>294</v>
      </c>
      <c r="E778" s="2">
        <v>4999</v>
      </c>
      <c r="F778" s="1">
        <v>0.94</v>
      </c>
      <c r="G778">
        <v>4.3</v>
      </c>
      <c r="H778" s="4">
        <v>4426</v>
      </c>
      <c r="I778" t="s">
        <v>5699</v>
      </c>
      <c r="J778" t="s">
        <v>5700</v>
      </c>
      <c r="K778" t="s">
        <v>5701</v>
      </c>
      <c r="L778" t="s">
        <v>5702</v>
      </c>
      <c r="M778" t="s">
        <v>5703</v>
      </c>
      <c r="N778" t="s">
        <v>5704</v>
      </c>
      <c r="O778" t="s">
        <v>5705</v>
      </c>
      <c r="P778" t="s">
        <v>5706</v>
      </c>
    </row>
    <row r="779" spans="1:16" x14ac:dyDescent="0.25">
      <c r="A779" t="s">
        <v>7972</v>
      </c>
      <c r="B779" t="s">
        <v>7973</v>
      </c>
      <c r="C779" t="s">
        <v>7974</v>
      </c>
      <c r="D779">
        <v>535</v>
      </c>
      <c r="E779">
        <v>535</v>
      </c>
      <c r="F779" s="1">
        <v>0</v>
      </c>
      <c r="G779">
        <v>4.4000000000000004</v>
      </c>
      <c r="H779" s="4">
        <v>4426</v>
      </c>
      <c r="I779" t="s">
        <v>7975</v>
      </c>
      <c r="J779" t="s">
        <v>7976</v>
      </c>
      <c r="K779" t="s">
        <v>7977</v>
      </c>
      <c r="L779" t="s">
        <v>7978</v>
      </c>
      <c r="M779" t="s">
        <v>7979</v>
      </c>
      <c r="N779" t="s">
        <v>7980</v>
      </c>
      <c r="O779" t="s">
        <v>7981</v>
      </c>
      <c r="P779" t="s">
        <v>7982</v>
      </c>
    </row>
    <row r="780" spans="1:16" x14ac:dyDescent="0.25">
      <c r="A780" t="s">
        <v>3895</v>
      </c>
      <c r="B780" t="s">
        <v>3896</v>
      </c>
      <c r="C780" t="s">
        <v>2948</v>
      </c>
      <c r="D780" s="2">
        <v>1299</v>
      </c>
      <c r="E780" s="2">
        <v>5999</v>
      </c>
      <c r="F780" s="1">
        <v>0.78</v>
      </c>
      <c r="G780">
        <v>3.3</v>
      </c>
      <c r="H780" s="4">
        <v>4415</v>
      </c>
      <c r="I780" t="s">
        <v>3897</v>
      </c>
      <c r="J780" t="s">
        <v>3898</v>
      </c>
      <c r="K780" t="s">
        <v>3899</v>
      </c>
      <c r="L780" t="s">
        <v>3900</v>
      </c>
      <c r="M780" t="s">
        <v>3901</v>
      </c>
      <c r="N780" t="s">
        <v>3902</v>
      </c>
      <c r="O780" t="s">
        <v>3903</v>
      </c>
      <c r="P780" t="s">
        <v>3904</v>
      </c>
    </row>
    <row r="781" spans="1:16" x14ac:dyDescent="0.25">
      <c r="A781" t="s">
        <v>4097</v>
      </c>
      <c r="B781" t="s">
        <v>4098</v>
      </c>
      <c r="C781" t="s">
        <v>2948</v>
      </c>
      <c r="D781" s="2">
        <v>1399</v>
      </c>
      <c r="E781" s="2">
        <v>5999</v>
      </c>
      <c r="F781" s="1">
        <v>0.77</v>
      </c>
      <c r="G781">
        <v>3.3</v>
      </c>
      <c r="H781" s="4">
        <v>4415</v>
      </c>
      <c r="I781" t="s">
        <v>4099</v>
      </c>
      <c r="J781" t="s">
        <v>3898</v>
      </c>
      <c r="K781" t="s">
        <v>3899</v>
      </c>
      <c r="L781" t="s">
        <v>3900</v>
      </c>
      <c r="M781" t="s">
        <v>3901</v>
      </c>
      <c r="N781" t="s">
        <v>3902</v>
      </c>
      <c r="O781" t="s">
        <v>4100</v>
      </c>
      <c r="P781" t="s">
        <v>4101</v>
      </c>
    </row>
    <row r="782" spans="1:16" x14ac:dyDescent="0.25">
      <c r="A782" t="s">
        <v>4198</v>
      </c>
      <c r="B782" t="s">
        <v>4199</v>
      </c>
      <c r="C782" t="s">
        <v>2948</v>
      </c>
      <c r="D782" s="2">
        <v>1299</v>
      </c>
      <c r="E782" s="2">
        <v>5999</v>
      </c>
      <c r="F782" s="1">
        <v>0.78</v>
      </c>
      <c r="G782">
        <v>3.3</v>
      </c>
      <c r="H782" s="4">
        <v>4415</v>
      </c>
      <c r="I782" t="s">
        <v>4200</v>
      </c>
      <c r="J782" t="s">
        <v>3898</v>
      </c>
      <c r="K782" t="s">
        <v>3899</v>
      </c>
      <c r="L782" t="s">
        <v>3900</v>
      </c>
      <c r="M782" t="s">
        <v>3901</v>
      </c>
      <c r="N782" t="s">
        <v>3902</v>
      </c>
      <c r="O782" t="s">
        <v>4201</v>
      </c>
      <c r="P782" t="s">
        <v>4202</v>
      </c>
    </row>
    <row r="783" spans="1:16" x14ac:dyDescent="0.25">
      <c r="A783" t="s">
        <v>11656</v>
      </c>
      <c r="B783" t="s">
        <v>11657</v>
      </c>
      <c r="C783" t="s">
        <v>11064</v>
      </c>
      <c r="D783" s="2">
        <v>1099</v>
      </c>
      <c r="E783" s="2">
        <v>1499</v>
      </c>
      <c r="F783" s="1">
        <v>0.27</v>
      </c>
      <c r="G783">
        <v>4.0999999999999996</v>
      </c>
      <c r="H783" s="4">
        <v>4401</v>
      </c>
      <c r="I783" t="s">
        <v>11658</v>
      </c>
      <c r="J783" t="s">
        <v>11659</v>
      </c>
      <c r="K783" t="s">
        <v>11660</v>
      </c>
      <c r="L783" t="s">
        <v>11661</v>
      </c>
      <c r="M783" t="s">
        <v>11662</v>
      </c>
      <c r="N783" t="s">
        <v>11663</v>
      </c>
      <c r="O783" t="s">
        <v>11664</v>
      </c>
      <c r="P783" t="s">
        <v>11665</v>
      </c>
    </row>
    <row r="784" spans="1:16" x14ac:dyDescent="0.25">
      <c r="A784" t="s">
        <v>3503</v>
      </c>
      <c r="B784" t="s">
        <v>3504</v>
      </c>
      <c r="C784" t="s">
        <v>3066</v>
      </c>
      <c r="D784" s="2">
        <v>4790</v>
      </c>
      <c r="E784" s="2">
        <v>15990</v>
      </c>
      <c r="F784" s="1">
        <v>0.7</v>
      </c>
      <c r="G784">
        <v>4</v>
      </c>
      <c r="H784" s="4">
        <v>4390</v>
      </c>
      <c r="I784" t="s">
        <v>3505</v>
      </c>
      <c r="J784" t="s">
        <v>3506</v>
      </c>
      <c r="K784" t="s">
        <v>3507</v>
      </c>
      <c r="L784" t="s">
        <v>3508</v>
      </c>
      <c r="M784" t="s">
        <v>3509</v>
      </c>
      <c r="N784" t="s">
        <v>3510</v>
      </c>
      <c r="O784" t="s">
        <v>3511</v>
      </c>
      <c r="P784" t="s">
        <v>3512</v>
      </c>
    </row>
    <row r="785" spans="1:16" x14ac:dyDescent="0.25">
      <c r="A785" t="s">
        <v>9508</v>
      </c>
      <c r="B785" t="s">
        <v>9509</v>
      </c>
      <c r="C785" t="s">
        <v>8710</v>
      </c>
      <c r="D785" s="2">
        <v>1149</v>
      </c>
      <c r="E785" s="2">
        <v>2499</v>
      </c>
      <c r="F785" s="1">
        <v>0.54</v>
      </c>
      <c r="G785">
        <v>3.8</v>
      </c>
      <c r="H785" s="4">
        <v>4383</v>
      </c>
      <c r="I785" t="s">
        <v>9510</v>
      </c>
      <c r="J785" t="s">
        <v>9511</v>
      </c>
      <c r="K785" t="s">
        <v>9512</v>
      </c>
      <c r="L785" t="s">
        <v>9513</v>
      </c>
      <c r="M785" t="s">
        <v>9514</v>
      </c>
      <c r="N785" t="s">
        <v>9515</v>
      </c>
      <c r="O785" t="s">
        <v>9516</v>
      </c>
      <c r="P785" t="s">
        <v>9517</v>
      </c>
    </row>
    <row r="786" spans="1:16" x14ac:dyDescent="0.25">
      <c r="A786" t="s">
        <v>10991</v>
      </c>
      <c r="B786" t="s">
        <v>10992</v>
      </c>
      <c r="C786" t="s">
        <v>10993</v>
      </c>
      <c r="D786">
        <v>948</v>
      </c>
      <c r="E786" s="2">
        <v>1620</v>
      </c>
      <c r="F786" s="1">
        <v>0.41</v>
      </c>
      <c r="G786">
        <v>4.0999999999999996</v>
      </c>
      <c r="H786" s="4">
        <v>4370</v>
      </c>
      <c r="I786" t="s">
        <v>10994</v>
      </c>
      <c r="J786" t="s">
        <v>10995</v>
      </c>
      <c r="K786" t="s">
        <v>10996</v>
      </c>
      <c r="L786" t="s">
        <v>10997</v>
      </c>
      <c r="M786" t="s">
        <v>10998</v>
      </c>
      <c r="N786" t="s">
        <v>10999</v>
      </c>
      <c r="O786" t="s">
        <v>11000</v>
      </c>
      <c r="P786" t="s">
        <v>11001</v>
      </c>
    </row>
    <row r="787" spans="1:16" x14ac:dyDescent="0.25">
      <c r="A787" t="s">
        <v>9942</v>
      </c>
      <c r="B787" t="s">
        <v>9943</v>
      </c>
      <c r="C787" t="s">
        <v>9944</v>
      </c>
      <c r="D787" s="2">
        <v>5499</v>
      </c>
      <c r="E787" s="2">
        <v>9999</v>
      </c>
      <c r="F787" s="1">
        <v>0.45</v>
      </c>
      <c r="G787">
        <v>3.8</v>
      </c>
      <c r="H787" s="4">
        <v>4353</v>
      </c>
      <c r="I787" t="s">
        <v>9945</v>
      </c>
      <c r="J787" t="s">
        <v>9946</v>
      </c>
      <c r="K787" t="s">
        <v>9947</v>
      </c>
      <c r="L787" t="s">
        <v>9948</v>
      </c>
      <c r="M787" t="s">
        <v>9949</v>
      </c>
      <c r="N787" t="s">
        <v>9950</v>
      </c>
      <c r="O787" t="s">
        <v>9951</v>
      </c>
      <c r="P787" t="s">
        <v>9952</v>
      </c>
    </row>
    <row r="788" spans="1:16" x14ac:dyDescent="0.25">
      <c r="A788" t="s">
        <v>7087</v>
      </c>
      <c r="B788" t="s">
        <v>7088</v>
      </c>
      <c r="C788" t="s">
        <v>7089</v>
      </c>
      <c r="D788">
        <v>120</v>
      </c>
      <c r="E788">
        <v>120</v>
      </c>
      <c r="F788" s="1">
        <v>0</v>
      </c>
      <c r="G788">
        <v>4.0999999999999996</v>
      </c>
      <c r="H788" s="4">
        <v>4308</v>
      </c>
      <c r="I788" t="s">
        <v>7090</v>
      </c>
      <c r="J788" t="s">
        <v>7091</v>
      </c>
      <c r="K788" t="s">
        <v>7092</v>
      </c>
      <c r="L788" t="s">
        <v>7093</v>
      </c>
      <c r="M788" t="s">
        <v>7094</v>
      </c>
      <c r="N788" t="s">
        <v>7095</v>
      </c>
      <c r="O788" t="s">
        <v>7096</v>
      </c>
      <c r="P788" t="s">
        <v>7097</v>
      </c>
    </row>
    <row r="789" spans="1:16" x14ac:dyDescent="0.25">
      <c r="A789" t="s">
        <v>2260</v>
      </c>
      <c r="B789" t="s">
        <v>2261</v>
      </c>
      <c r="C789" t="s">
        <v>1173</v>
      </c>
      <c r="D789">
        <v>439</v>
      </c>
      <c r="E789">
        <v>758</v>
      </c>
      <c r="F789" s="1">
        <v>0.42</v>
      </c>
      <c r="G789">
        <v>4.2</v>
      </c>
      <c r="H789" s="4">
        <v>4296</v>
      </c>
      <c r="I789" t="s">
        <v>2262</v>
      </c>
      <c r="J789" t="s">
        <v>2263</v>
      </c>
      <c r="K789" t="s">
        <v>2264</v>
      </c>
      <c r="L789" t="s">
        <v>2265</v>
      </c>
      <c r="M789" t="s">
        <v>2266</v>
      </c>
      <c r="N789" t="s">
        <v>2267</v>
      </c>
      <c r="O789" t="s">
        <v>2268</v>
      </c>
      <c r="P789" t="s">
        <v>2269</v>
      </c>
    </row>
    <row r="790" spans="1:16" x14ac:dyDescent="0.25">
      <c r="A790" t="s">
        <v>9569</v>
      </c>
      <c r="B790" t="s">
        <v>9570</v>
      </c>
      <c r="C790" t="s">
        <v>9458</v>
      </c>
      <c r="D790" s="2">
        <v>1099</v>
      </c>
      <c r="E790" s="2">
        <v>1795</v>
      </c>
      <c r="F790" s="1">
        <v>0.39</v>
      </c>
      <c r="G790">
        <v>4.2</v>
      </c>
      <c r="H790" s="4">
        <v>4244</v>
      </c>
      <c r="I790" t="s">
        <v>9571</v>
      </c>
      <c r="J790" t="s">
        <v>9572</v>
      </c>
      <c r="K790" t="s">
        <v>9573</v>
      </c>
      <c r="L790" t="s">
        <v>9574</v>
      </c>
      <c r="M790" t="s">
        <v>9575</v>
      </c>
      <c r="N790" t="s">
        <v>9576</v>
      </c>
      <c r="O790" t="s">
        <v>9577</v>
      </c>
      <c r="P790" t="s">
        <v>9578</v>
      </c>
    </row>
    <row r="791" spans="1:16" x14ac:dyDescent="0.25">
      <c r="A791" t="s">
        <v>9610</v>
      </c>
      <c r="B791" t="s">
        <v>9611</v>
      </c>
      <c r="C791" t="s">
        <v>9612</v>
      </c>
      <c r="D791">
        <v>292</v>
      </c>
      <c r="E791">
        <v>499</v>
      </c>
      <c r="F791" s="1">
        <v>0.41</v>
      </c>
      <c r="G791">
        <v>4.0999999999999996</v>
      </c>
      <c r="H791" s="4">
        <v>4238</v>
      </c>
      <c r="I791" t="s">
        <v>9613</v>
      </c>
      <c r="J791" t="s">
        <v>9614</v>
      </c>
      <c r="K791" t="s">
        <v>9615</v>
      </c>
      <c r="L791" t="s">
        <v>9616</v>
      </c>
      <c r="M791" t="s">
        <v>9617</v>
      </c>
      <c r="N791" t="s">
        <v>9618</v>
      </c>
      <c r="O791" t="s">
        <v>9619</v>
      </c>
      <c r="P791" t="s">
        <v>9620</v>
      </c>
    </row>
    <row r="792" spans="1:16" x14ac:dyDescent="0.25">
      <c r="A792" t="s">
        <v>7367</v>
      </c>
      <c r="B792" t="s">
        <v>7368</v>
      </c>
      <c r="C792" t="s">
        <v>5358</v>
      </c>
      <c r="D792">
        <v>425</v>
      </c>
      <c r="E792">
        <v>899</v>
      </c>
      <c r="F792" s="1">
        <v>0.53</v>
      </c>
      <c r="G792">
        <v>4.5</v>
      </c>
      <c r="H792" s="4">
        <v>4219</v>
      </c>
      <c r="I792" t="s">
        <v>7369</v>
      </c>
      <c r="J792" t="s">
        <v>7370</v>
      </c>
      <c r="K792" t="s">
        <v>7371</v>
      </c>
      <c r="L792" t="s">
        <v>7372</v>
      </c>
      <c r="M792" t="s">
        <v>7373</v>
      </c>
      <c r="N792" t="s">
        <v>7374</v>
      </c>
      <c r="O792" t="s">
        <v>7375</v>
      </c>
      <c r="P792" t="s">
        <v>7376</v>
      </c>
    </row>
    <row r="793" spans="1:16" x14ac:dyDescent="0.25">
      <c r="A793" t="s">
        <v>12412</v>
      </c>
      <c r="B793" t="s">
        <v>12413</v>
      </c>
      <c r="C793" t="s">
        <v>8938</v>
      </c>
      <c r="D793" s="2">
        <v>3349</v>
      </c>
      <c r="E793" s="2">
        <v>4799</v>
      </c>
      <c r="F793" s="1">
        <v>0.3</v>
      </c>
      <c r="G793">
        <v>3.7</v>
      </c>
      <c r="H793" s="4">
        <v>4200</v>
      </c>
      <c r="I793" t="s">
        <v>12414</v>
      </c>
      <c r="J793" t="s">
        <v>12415</v>
      </c>
      <c r="K793" t="s">
        <v>12416</v>
      </c>
      <c r="L793" t="s">
        <v>12417</v>
      </c>
      <c r="M793" t="s">
        <v>12418</v>
      </c>
      <c r="N793" t="s">
        <v>12419</v>
      </c>
      <c r="O793" t="s">
        <v>12420</v>
      </c>
      <c r="P793" t="s">
        <v>12421</v>
      </c>
    </row>
    <row r="794" spans="1:16" x14ac:dyDescent="0.25">
      <c r="A794" t="s">
        <v>8016</v>
      </c>
      <c r="B794" t="s">
        <v>8017</v>
      </c>
      <c r="C794" t="s">
        <v>7286</v>
      </c>
      <c r="D794" s="2">
        <v>5899</v>
      </c>
      <c r="E794" s="2">
        <v>7005</v>
      </c>
      <c r="F794" s="1">
        <v>0.16</v>
      </c>
      <c r="G794">
        <v>3.6</v>
      </c>
      <c r="H794" s="4">
        <v>4199</v>
      </c>
      <c r="I794" t="s">
        <v>8018</v>
      </c>
      <c r="J794" t="s">
        <v>8019</v>
      </c>
      <c r="K794" t="s">
        <v>8020</v>
      </c>
      <c r="L794" t="s">
        <v>8021</v>
      </c>
      <c r="M794" t="s">
        <v>8022</v>
      </c>
      <c r="N794" t="s">
        <v>8023</v>
      </c>
      <c r="O794" t="s">
        <v>8024</v>
      </c>
      <c r="P794" t="s">
        <v>8025</v>
      </c>
    </row>
    <row r="795" spans="1:16" x14ac:dyDescent="0.25">
      <c r="A795" t="s">
        <v>12080</v>
      </c>
      <c r="B795" t="s">
        <v>12081</v>
      </c>
      <c r="C795" t="s">
        <v>8699</v>
      </c>
      <c r="D795">
        <v>849</v>
      </c>
      <c r="E795" s="2">
        <v>1190</v>
      </c>
      <c r="F795" s="1">
        <v>0.28999999999999998</v>
      </c>
      <c r="G795">
        <v>4.2</v>
      </c>
      <c r="H795" s="4">
        <v>4184</v>
      </c>
      <c r="I795" t="s">
        <v>12082</v>
      </c>
      <c r="J795" t="s">
        <v>12083</v>
      </c>
      <c r="K795" t="s">
        <v>12084</v>
      </c>
      <c r="L795" t="s">
        <v>12085</v>
      </c>
      <c r="M795" t="s">
        <v>12086</v>
      </c>
      <c r="N795" t="s">
        <v>12087</v>
      </c>
      <c r="O795" t="s">
        <v>12088</v>
      </c>
      <c r="P795" t="s">
        <v>12089</v>
      </c>
    </row>
    <row r="796" spans="1:16" x14ac:dyDescent="0.25">
      <c r="A796" t="s">
        <v>10529</v>
      </c>
      <c r="B796" t="s">
        <v>10530</v>
      </c>
      <c r="C796" t="s">
        <v>10083</v>
      </c>
      <c r="D796" s="2">
        <v>8799</v>
      </c>
      <c r="E796" s="2">
        <v>11995</v>
      </c>
      <c r="F796" s="1">
        <v>0.27</v>
      </c>
      <c r="G796">
        <v>4.0999999999999996</v>
      </c>
      <c r="H796" s="4">
        <v>4157</v>
      </c>
      <c r="I796" t="s">
        <v>10531</v>
      </c>
      <c r="J796" t="s">
        <v>10532</v>
      </c>
      <c r="K796" t="s">
        <v>10533</v>
      </c>
      <c r="L796" t="s">
        <v>10534</v>
      </c>
      <c r="M796" t="s">
        <v>10535</v>
      </c>
      <c r="N796" t="s">
        <v>10536</v>
      </c>
      <c r="O796" t="s">
        <v>10537</v>
      </c>
      <c r="P796" t="s">
        <v>10538</v>
      </c>
    </row>
    <row r="797" spans="1:16" x14ac:dyDescent="0.25">
      <c r="A797" t="s">
        <v>7805</v>
      </c>
      <c r="B797" t="s">
        <v>7806</v>
      </c>
      <c r="C797" t="s">
        <v>5996</v>
      </c>
      <c r="D797">
        <v>379</v>
      </c>
      <c r="E797" s="2">
        <v>1499</v>
      </c>
      <c r="F797" s="1">
        <v>0.75</v>
      </c>
      <c r="G797">
        <v>4.2</v>
      </c>
      <c r="H797" s="4">
        <v>4149</v>
      </c>
      <c r="I797" t="s">
        <v>7807</v>
      </c>
      <c r="J797" t="s">
        <v>7808</v>
      </c>
      <c r="K797" t="s">
        <v>7809</v>
      </c>
      <c r="L797" t="s">
        <v>7810</v>
      </c>
      <c r="M797" t="s">
        <v>7811</v>
      </c>
      <c r="N797" t="s">
        <v>7812</v>
      </c>
      <c r="O797" t="s">
        <v>7813</v>
      </c>
      <c r="P797" t="s">
        <v>7814</v>
      </c>
    </row>
    <row r="798" spans="1:16" x14ac:dyDescent="0.25">
      <c r="A798" t="s">
        <v>917</v>
      </c>
      <c r="B798" t="s">
        <v>918</v>
      </c>
      <c r="C798" t="s">
        <v>462</v>
      </c>
      <c r="D798">
        <v>349</v>
      </c>
      <c r="E798" s="2">
        <v>1499</v>
      </c>
      <c r="F798" s="1">
        <v>0.77</v>
      </c>
      <c r="G798">
        <v>4.3</v>
      </c>
      <c r="H798" s="4">
        <v>4145</v>
      </c>
      <c r="I798" t="s">
        <v>919</v>
      </c>
      <c r="J798" t="s">
        <v>920</v>
      </c>
      <c r="K798" t="s">
        <v>921</v>
      </c>
      <c r="L798" t="s">
        <v>922</v>
      </c>
      <c r="M798" t="s">
        <v>923</v>
      </c>
      <c r="N798" t="s">
        <v>924</v>
      </c>
      <c r="O798" t="s">
        <v>925</v>
      </c>
      <c r="P798" t="s">
        <v>926</v>
      </c>
    </row>
    <row r="799" spans="1:16" x14ac:dyDescent="0.25">
      <c r="A799" t="s">
        <v>12984</v>
      </c>
      <c r="B799" t="s">
        <v>12985</v>
      </c>
      <c r="C799" t="s">
        <v>9695</v>
      </c>
      <c r="D799" s="2">
        <v>2280</v>
      </c>
      <c r="E799" s="2">
        <v>3045</v>
      </c>
      <c r="F799" s="1">
        <v>0.25</v>
      </c>
      <c r="G799">
        <v>4.0999999999999996</v>
      </c>
      <c r="H799" s="4">
        <v>4118</v>
      </c>
      <c r="I799" t="s">
        <v>12986</v>
      </c>
      <c r="J799" t="s">
        <v>12987</v>
      </c>
      <c r="K799" t="s">
        <v>12988</v>
      </c>
      <c r="L799" t="s">
        <v>12989</v>
      </c>
      <c r="M799" t="s">
        <v>12990</v>
      </c>
      <c r="N799" t="s">
        <v>12991</v>
      </c>
      <c r="O799" t="s">
        <v>12992</v>
      </c>
      <c r="P799" t="s">
        <v>12993</v>
      </c>
    </row>
    <row r="800" spans="1:16" x14ac:dyDescent="0.25">
      <c r="A800" t="s">
        <v>7223</v>
      </c>
      <c r="B800" t="s">
        <v>7224</v>
      </c>
      <c r="C800" t="s">
        <v>4845</v>
      </c>
      <c r="D800" s="2">
        <v>1439</v>
      </c>
      <c r="E800" s="2">
        <v>2890</v>
      </c>
      <c r="F800" s="1">
        <v>0.5</v>
      </c>
      <c r="G800">
        <v>4.5</v>
      </c>
      <c r="H800" s="4">
        <v>4099</v>
      </c>
      <c r="I800" t="s">
        <v>7225</v>
      </c>
      <c r="J800" t="s">
        <v>7226</v>
      </c>
      <c r="K800" t="s">
        <v>7227</v>
      </c>
      <c r="L800" t="s">
        <v>7228</v>
      </c>
      <c r="M800" t="s">
        <v>7229</v>
      </c>
      <c r="N800" t="s">
        <v>7230</v>
      </c>
      <c r="O800" t="s">
        <v>7231</v>
      </c>
      <c r="P800" t="s">
        <v>7232</v>
      </c>
    </row>
    <row r="801" spans="1:16" x14ac:dyDescent="0.25">
      <c r="A801" t="s">
        <v>12462</v>
      </c>
      <c r="B801" t="s">
        <v>12463</v>
      </c>
      <c r="C801" t="s">
        <v>12122</v>
      </c>
      <c r="D801">
        <v>149</v>
      </c>
      <c r="E801">
        <v>300</v>
      </c>
      <c r="F801" s="1">
        <v>0.5</v>
      </c>
      <c r="G801">
        <v>4.0999999999999996</v>
      </c>
      <c r="H801" s="4">
        <v>4074</v>
      </c>
      <c r="I801" t="s">
        <v>12464</v>
      </c>
      <c r="J801" t="s">
        <v>12465</v>
      </c>
      <c r="K801" t="s">
        <v>12466</v>
      </c>
      <c r="L801" t="s">
        <v>12467</v>
      </c>
      <c r="M801" t="s">
        <v>12468</v>
      </c>
      <c r="N801" t="s">
        <v>12469</v>
      </c>
      <c r="O801" t="s">
        <v>12470</v>
      </c>
      <c r="P801" t="s">
        <v>12471</v>
      </c>
    </row>
    <row r="802" spans="1:16" x14ac:dyDescent="0.25">
      <c r="A802" t="s">
        <v>10081</v>
      </c>
      <c r="B802" t="s">
        <v>10082</v>
      </c>
      <c r="C802" t="s">
        <v>10083</v>
      </c>
      <c r="D802" s="2">
        <v>9970</v>
      </c>
      <c r="E802" s="2">
        <v>12999</v>
      </c>
      <c r="F802" s="1">
        <v>0.23</v>
      </c>
      <c r="G802">
        <v>4.3</v>
      </c>
      <c r="H802" s="4">
        <v>4049</v>
      </c>
      <c r="I802" t="s">
        <v>10084</v>
      </c>
      <c r="J802" t="s">
        <v>10085</v>
      </c>
      <c r="K802" t="s">
        <v>10086</v>
      </c>
      <c r="L802" t="s">
        <v>10087</v>
      </c>
      <c r="M802" t="s">
        <v>10088</v>
      </c>
      <c r="N802" t="s">
        <v>10089</v>
      </c>
      <c r="O802" t="s">
        <v>10090</v>
      </c>
      <c r="P802" t="s">
        <v>10091</v>
      </c>
    </row>
    <row r="803" spans="1:16" x14ac:dyDescent="0.25">
      <c r="A803" t="s">
        <v>12241</v>
      </c>
      <c r="B803" t="s">
        <v>12242</v>
      </c>
      <c r="C803" t="s">
        <v>8699</v>
      </c>
      <c r="D803" s="2">
        <v>1110</v>
      </c>
      <c r="E803" s="2">
        <v>1599</v>
      </c>
      <c r="F803" s="1">
        <v>0.31</v>
      </c>
      <c r="G803">
        <v>4.3</v>
      </c>
      <c r="H803" s="4">
        <v>4022</v>
      </c>
      <c r="I803" t="s">
        <v>12243</v>
      </c>
      <c r="J803" t="s">
        <v>12244</v>
      </c>
      <c r="K803" t="s">
        <v>12245</v>
      </c>
      <c r="L803" t="s">
        <v>12246</v>
      </c>
      <c r="M803" t="s">
        <v>12247</v>
      </c>
      <c r="N803" t="s">
        <v>12248</v>
      </c>
      <c r="O803" t="s">
        <v>12249</v>
      </c>
      <c r="P803" t="s">
        <v>12250</v>
      </c>
    </row>
    <row r="804" spans="1:16" x14ac:dyDescent="0.25">
      <c r="A804" t="s">
        <v>5635</v>
      </c>
      <c r="B804" t="s">
        <v>5636</v>
      </c>
      <c r="C804" t="s">
        <v>4845</v>
      </c>
      <c r="D804">
        <v>599</v>
      </c>
      <c r="E804">
        <v>899</v>
      </c>
      <c r="F804" s="1">
        <v>0.33</v>
      </c>
      <c r="G804">
        <v>4</v>
      </c>
      <c r="H804" s="4">
        <v>4018</v>
      </c>
      <c r="I804" t="s">
        <v>5637</v>
      </c>
      <c r="J804" t="s">
        <v>5638</v>
      </c>
      <c r="K804" t="s">
        <v>5639</v>
      </c>
      <c r="L804" t="s">
        <v>5640</v>
      </c>
      <c r="M804" t="s">
        <v>5641</v>
      </c>
      <c r="N804" t="s">
        <v>5642</v>
      </c>
      <c r="O804" t="s">
        <v>5643</v>
      </c>
      <c r="P804" t="s">
        <v>5644</v>
      </c>
    </row>
    <row r="805" spans="1:16" x14ac:dyDescent="0.25">
      <c r="A805" t="s">
        <v>506</v>
      </c>
      <c r="B805" t="s">
        <v>507</v>
      </c>
      <c r="C805" t="s">
        <v>508</v>
      </c>
      <c r="D805" s="2">
        <v>6999</v>
      </c>
      <c r="E805" s="2">
        <v>12999</v>
      </c>
      <c r="F805" s="1">
        <v>0.46</v>
      </c>
      <c r="G805">
        <v>4.2</v>
      </c>
      <c r="H805" s="4">
        <v>4003</v>
      </c>
      <c r="I805" t="s">
        <v>509</v>
      </c>
      <c r="J805" t="s">
        <v>510</v>
      </c>
      <c r="K805" t="s">
        <v>511</v>
      </c>
      <c r="L805" t="s">
        <v>512</v>
      </c>
      <c r="M805" t="s">
        <v>513</v>
      </c>
      <c r="N805" t="s">
        <v>13028</v>
      </c>
      <c r="O805" t="s">
        <v>514</v>
      </c>
      <c r="P805" t="s">
        <v>515</v>
      </c>
    </row>
    <row r="806" spans="1:16" x14ac:dyDescent="0.25">
      <c r="A806" t="s">
        <v>1676</v>
      </c>
      <c r="B806" t="s">
        <v>1677</v>
      </c>
      <c r="C806" t="s">
        <v>508</v>
      </c>
      <c r="D806" s="2">
        <v>5699</v>
      </c>
      <c r="E806" s="2">
        <v>11000</v>
      </c>
      <c r="F806" s="1">
        <v>0.48</v>
      </c>
      <c r="G806">
        <v>4.2</v>
      </c>
      <c r="H806" s="4">
        <v>4003</v>
      </c>
      <c r="I806" t="s">
        <v>1678</v>
      </c>
      <c r="J806" t="s">
        <v>510</v>
      </c>
      <c r="K806" t="s">
        <v>511</v>
      </c>
      <c r="L806" t="s">
        <v>512</v>
      </c>
      <c r="M806" t="s">
        <v>513</v>
      </c>
      <c r="N806" t="s">
        <v>13032</v>
      </c>
      <c r="O806" t="s">
        <v>1679</v>
      </c>
      <c r="P806" t="s">
        <v>1680</v>
      </c>
    </row>
    <row r="807" spans="1:16" x14ac:dyDescent="0.25">
      <c r="A807" t="s">
        <v>11103</v>
      </c>
      <c r="B807" t="s">
        <v>11104</v>
      </c>
      <c r="C807" t="s">
        <v>11105</v>
      </c>
      <c r="D807" s="2">
        <v>2249</v>
      </c>
      <c r="E807" s="2">
        <v>3550</v>
      </c>
      <c r="F807" s="1">
        <v>0.37</v>
      </c>
      <c r="G807">
        <v>4</v>
      </c>
      <c r="H807" s="4">
        <v>3973</v>
      </c>
      <c r="I807" t="s">
        <v>11106</v>
      </c>
      <c r="J807" t="s">
        <v>11107</v>
      </c>
      <c r="K807" t="s">
        <v>11108</v>
      </c>
      <c r="L807" t="s">
        <v>11109</v>
      </c>
      <c r="M807" t="s">
        <v>11110</v>
      </c>
      <c r="N807" t="s">
        <v>11111</v>
      </c>
      <c r="O807" t="s">
        <v>11112</v>
      </c>
      <c r="P807" t="s">
        <v>11113</v>
      </c>
    </row>
    <row r="808" spans="1:16" x14ac:dyDescent="0.25">
      <c r="A808" t="s">
        <v>11355</v>
      </c>
      <c r="B808" t="s">
        <v>11356</v>
      </c>
      <c r="C808" t="s">
        <v>8875</v>
      </c>
      <c r="D808" s="2">
        <v>4995</v>
      </c>
      <c r="E808" s="2">
        <v>20049</v>
      </c>
      <c r="F808" s="1">
        <v>0.75</v>
      </c>
      <c r="G808">
        <v>4.8</v>
      </c>
      <c r="H808" s="4">
        <v>3964</v>
      </c>
      <c r="I808" t="s">
        <v>11357</v>
      </c>
      <c r="J808" t="s">
        <v>11358</v>
      </c>
      <c r="K808" t="s">
        <v>11359</v>
      </c>
      <c r="L808" t="s">
        <v>11360</v>
      </c>
      <c r="M808" t="s">
        <v>11361</v>
      </c>
      <c r="N808" t="s">
        <v>11362</v>
      </c>
      <c r="O808" t="s">
        <v>11363</v>
      </c>
      <c r="P808" t="s">
        <v>11364</v>
      </c>
    </row>
    <row r="809" spans="1:16" x14ac:dyDescent="0.25">
      <c r="A809" t="s">
        <v>12432</v>
      </c>
      <c r="B809" t="s">
        <v>12433</v>
      </c>
      <c r="C809" t="s">
        <v>8762</v>
      </c>
      <c r="D809" s="2">
        <v>1199</v>
      </c>
      <c r="E809" s="2">
        <v>1899</v>
      </c>
      <c r="F809" s="1">
        <v>0.37</v>
      </c>
      <c r="G809">
        <v>4.2</v>
      </c>
      <c r="H809" s="4">
        <v>3858</v>
      </c>
      <c r="I809" t="s">
        <v>12434</v>
      </c>
      <c r="J809" t="s">
        <v>12435</v>
      </c>
      <c r="K809" t="s">
        <v>12436</v>
      </c>
      <c r="L809" t="s">
        <v>12437</v>
      </c>
      <c r="M809" t="s">
        <v>12438</v>
      </c>
      <c r="N809" t="s">
        <v>12439</v>
      </c>
      <c r="O809" t="s">
        <v>12440</v>
      </c>
      <c r="P809" t="s">
        <v>12441</v>
      </c>
    </row>
    <row r="810" spans="1:16" x14ac:dyDescent="0.25">
      <c r="A810" t="s">
        <v>10113</v>
      </c>
      <c r="B810" t="s">
        <v>10114</v>
      </c>
      <c r="C810" t="s">
        <v>10115</v>
      </c>
      <c r="D810">
        <v>320</v>
      </c>
      <c r="E810">
        <v>799</v>
      </c>
      <c r="F810" s="1">
        <v>0.6</v>
      </c>
      <c r="G810">
        <v>4.2</v>
      </c>
      <c r="H810" s="4">
        <v>3846</v>
      </c>
      <c r="I810" t="s">
        <v>10116</v>
      </c>
      <c r="J810" t="s">
        <v>10117</v>
      </c>
      <c r="K810" t="s">
        <v>10118</v>
      </c>
      <c r="L810" t="s">
        <v>10119</v>
      </c>
      <c r="M810" t="s">
        <v>10120</v>
      </c>
      <c r="N810" t="s">
        <v>10121</v>
      </c>
      <c r="O810" t="s">
        <v>10122</v>
      </c>
      <c r="P810" t="s">
        <v>10123</v>
      </c>
    </row>
    <row r="811" spans="1:16" x14ac:dyDescent="0.25">
      <c r="A811" t="s">
        <v>10641</v>
      </c>
      <c r="B811" t="s">
        <v>10642</v>
      </c>
      <c r="C811" t="s">
        <v>8721</v>
      </c>
      <c r="D811" s="2">
        <v>1899</v>
      </c>
      <c r="E811" s="2">
        <v>3790</v>
      </c>
      <c r="F811" s="1">
        <v>0.5</v>
      </c>
      <c r="G811">
        <v>3.8</v>
      </c>
      <c r="H811" s="4">
        <v>3842</v>
      </c>
      <c r="I811" t="s">
        <v>10643</v>
      </c>
      <c r="J811" t="s">
        <v>10644</v>
      </c>
      <c r="K811" t="s">
        <v>10645</v>
      </c>
      <c r="L811" t="s">
        <v>10646</v>
      </c>
      <c r="M811" t="s">
        <v>10647</v>
      </c>
      <c r="N811" t="s">
        <v>10648</v>
      </c>
      <c r="O811" t="s">
        <v>10649</v>
      </c>
      <c r="P811" t="s">
        <v>10650</v>
      </c>
    </row>
    <row r="812" spans="1:16" x14ac:dyDescent="0.25">
      <c r="A812" t="s">
        <v>10174</v>
      </c>
      <c r="B812" t="s">
        <v>10175</v>
      </c>
      <c r="C812" t="s">
        <v>10083</v>
      </c>
      <c r="D812" s="2">
        <v>14400</v>
      </c>
      <c r="E812" s="2">
        <v>59900</v>
      </c>
      <c r="F812" s="1">
        <v>0.76</v>
      </c>
      <c r="G812">
        <v>4.4000000000000004</v>
      </c>
      <c r="H812" s="4">
        <v>3837</v>
      </c>
      <c r="I812" t="s">
        <v>10176</v>
      </c>
      <c r="J812" t="s">
        <v>10177</v>
      </c>
      <c r="K812" t="s">
        <v>10178</v>
      </c>
      <c r="L812" t="s">
        <v>10179</v>
      </c>
      <c r="M812" t="s">
        <v>10180</v>
      </c>
      <c r="N812" t="s">
        <v>10181</v>
      </c>
      <c r="O812" t="s">
        <v>10182</v>
      </c>
      <c r="P812" t="s">
        <v>10183</v>
      </c>
    </row>
    <row r="813" spans="1:16" x14ac:dyDescent="0.25">
      <c r="A813" t="s">
        <v>10960</v>
      </c>
      <c r="B813" t="s">
        <v>10961</v>
      </c>
      <c r="C813" t="s">
        <v>10962</v>
      </c>
      <c r="D813" s="2">
        <v>4799</v>
      </c>
      <c r="E813" s="2">
        <v>5795</v>
      </c>
      <c r="F813" s="1">
        <v>0.17</v>
      </c>
      <c r="G813">
        <v>3.9</v>
      </c>
      <c r="H813" s="4">
        <v>3815</v>
      </c>
      <c r="I813" t="s">
        <v>10963</v>
      </c>
      <c r="J813" t="s">
        <v>10964</v>
      </c>
      <c r="K813" t="s">
        <v>10965</v>
      </c>
      <c r="L813" t="s">
        <v>10966</v>
      </c>
      <c r="M813" t="s">
        <v>10967</v>
      </c>
      <c r="N813" t="s">
        <v>10968</v>
      </c>
      <c r="O813" t="s">
        <v>10969</v>
      </c>
      <c r="P813" t="s">
        <v>10970</v>
      </c>
    </row>
    <row r="814" spans="1:16" x14ac:dyDescent="0.25">
      <c r="A814" t="s">
        <v>6271</v>
      </c>
      <c r="B814" t="s">
        <v>6272</v>
      </c>
      <c r="C814" t="s">
        <v>6273</v>
      </c>
      <c r="D814">
        <v>252</v>
      </c>
      <c r="E814">
        <v>315</v>
      </c>
      <c r="F814" s="1">
        <v>0.2</v>
      </c>
      <c r="G814">
        <v>4.5</v>
      </c>
      <c r="H814" s="4">
        <v>3785</v>
      </c>
      <c r="I814" t="s">
        <v>6274</v>
      </c>
      <c r="J814" t="s">
        <v>6275</v>
      </c>
      <c r="K814" t="s">
        <v>6276</v>
      </c>
      <c r="L814" t="s">
        <v>6277</v>
      </c>
      <c r="M814" t="s">
        <v>6278</v>
      </c>
      <c r="N814" t="s">
        <v>6279</v>
      </c>
      <c r="O814" t="s">
        <v>6280</v>
      </c>
      <c r="P814" t="s">
        <v>6281</v>
      </c>
    </row>
    <row r="815" spans="1:16" x14ac:dyDescent="0.25">
      <c r="A815" t="s">
        <v>11646</v>
      </c>
      <c r="B815" t="s">
        <v>11647</v>
      </c>
      <c r="C815" t="s">
        <v>9695</v>
      </c>
      <c r="D815" s="2">
        <v>2976</v>
      </c>
      <c r="E815" s="2">
        <v>3945</v>
      </c>
      <c r="F815" s="1">
        <v>0.25</v>
      </c>
      <c r="G815">
        <v>4.2</v>
      </c>
      <c r="H815" s="4">
        <v>3740</v>
      </c>
      <c r="I815" t="s">
        <v>11648</v>
      </c>
      <c r="J815" t="s">
        <v>11649</v>
      </c>
      <c r="K815" t="s">
        <v>11650</v>
      </c>
      <c r="L815" t="s">
        <v>11651</v>
      </c>
      <c r="M815" t="s">
        <v>11652</v>
      </c>
      <c r="N815" t="s">
        <v>11653</v>
      </c>
      <c r="O815" t="s">
        <v>11654</v>
      </c>
      <c r="P815" t="s">
        <v>11655</v>
      </c>
    </row>
    <row r="816" spans="1:16" x14ac:dyDescent="0.25">
      <c r="A816" t="s">
        <v>12482</v>
      </c>
      <c r="B816" t="s">
        <v>12483</v>
      </c>
      <c r="C816" t="s">
        <v>8585</v>
      </c>
      <c r="D816">
        <v>379</v>
      </c>
      <c r="E816">
        <v>389</v>
      </c>
      <c r="F816" s="1">
        <v>0.03</v>
      </c>
      <c r="G816">
        <v>4.2</v>
      </c>
      <c r="H816" s="4">
        <v>3739</v>
      </c>
      <c r="I816" t="s">
        <v>12484</v>
      </c>
      <c r="J816" t="s">
        <v>12485</v>
      </c>
      <c r="K816" t="s">
        <v>12486</v>
      </c>
      <c r="L816" t="s">
        <v>12487</v>
      </c>
      <c r="M816" t="s">
        <v>12488</v>
      </c>
      <c r="N816" t="s">
        <v>12489</v>
      </c>
      <c r="O816" t="s">
        <v>12490</v>
      </c>
      <c r="P816" t="s">
        <v>12491</v>
      </c>
    </row>
    <row r="817" spans="1:16" x14ac:dyDescent="0.25">
      <c r="A817" t="s">
        <v>9498</v>
      </c>
      <c r="B817" t="s">
        <v>9499</v>
      </c>
      <c r="C817" t="s">
        <v>8886</v>
      </c>
      <c r="D817">
        <v>177</v>
      </c>
      <c r="E817">
        <v>199</v>
      </c>
      <c r="F817" s="1">
        <v>0.11</v>
      </c>
      <c r="G817">
        <v>4.0999999999999996</v>
      </c>
      <c r="H817" s="4">
        <v>3688</v>
      </c>
      <c r="I817" t="s">
        <v>9500</v>
      </c>
      <c r="J817" t="s">
        <v>9501</v>
      </c>
      <c r="K817" t="s">
        <v>9502</v>
      </c>
      <c r="L817" t="s">
        <v>9503</v>
      </c>
      <c r="M817" t="s">
        <v>9504</v>
      </c>
      <c r="N817" t="s">
        <v>9505</v>
      </c>
      <c r="O817" t="s">
        <v>9506</v>
      </c>
      <c r="P817" t="s">
        <v>9507</v>
      </c>
    </row>
    <row r="818" spans="1:16" x14ac:dyDescent="0.25">
      <c r="A818" t="s">
        <v>7680</v>
      </c>
      <c r="B818" t="s">
        <v>7681</v>
      </c>
      <c r="C818" t="s">
        <v>7089</v>
      </c>
      <c r="D818">
        <v>272</v>
      </c>
      <c r="E818">
        <v>320</v>
      </c>
      <c r="F818" s="1">
        <v>0.15</v>
      </c>
      <c r="G818">
        <v>4</v>
      </c>
      <c r="H818" s="4">
        <v>3686</v>
      </c>
      <c r="I818" t="s">
        <v>7682</v>
      </c>
      <c r="J818" t="s">
        <v>7683</v>
      </c>
      <c r="K818" t="s">
        <v>7684</v>
      </c>
      <c r="L818" t="s">
        <v>7685</v>
      </c>
      <c r="M818" t="s">
        <v>7686</v>
      </c>
      <c r="N818" t="s">
        <v>7687</v>
      </c>
      <c r="O818" t="s">
        <v>7688</v>
      </c>
      <c r="P818" t="s">
        <v>7689</v>
      </c>
    </row>
    <row r="819" spans="1:16" x14ac:dyDescent="0.25">
      <c r="A819" t="s">
        <v>1237</v>
      </c>
      <c r="B819" t="s">
        <v>1238</v>
      </c>
      <c r="C819" t="s">
        <v>129</v>
      </c>
      <c r="D819">
        <v>999</v>
      </c>
      <c r="E819" s="2">
        <v>2399</v>
      </c>
      <c r="F819" s="1">
        <v>0.57999999999999996</v>
      </c>
      <c r="G819">
        <v>4.5999999999999996</v>
      </c>
      <c r="H819" s="4">
        <v>3664</v>
      </c>
      <c r="I819" t="s">
        <v>1239</v>
      </c>
      <c r="J819" t="s">
        <v>1240</v>
      </c>
      <c r="K819" t="s">
        <v>1241</v>
      </c>
      <c r="L819" t="s">
        <v>1242</v>
      </c>
      <c r="M819" t="s">
        <v>1243</v>
      </c>
      <c r="N819" t="s">
        <v>1244</v>
      </c>
      <c r="O819" t="s">
        <v>1245</v>
      </c>
      <c r="P819" t="s">
        <v>1246</v>
      </c>
    </row>
    <row r="820" spans="1:16" x14ac:dyDescent="0.25">
      <c r="A820" t="s">
        <v>10829</v>
      </c>
      <c r="B820" t="s">
        <v>10830</v>
      </c>
      <c r="C820" t="s">
        <v>10831</v>
      </c>
      <c r="D820">
        <v>899</v>
      </c>
      <c r="E820" s="2">
        <v>1900</v>
      </c>
      <c r="F820" s="1">
        <v>0.53</v>
      </c>
      <c r="G820">
        <v>4</v>
      </c>
      <c r="H820" s="4">
        <v>3663</v>
      </c>
      <c r="I820" t="s">
        <v>10832</v>
      </c>
      <c r="J820" t="s">
        <v>10833</v>
      </c>
      <c r="K820" t="s">
        <v>10834</v>
      </c>
      <c r="L820" t="s">
        <v>10835</v>
      </c>
      <c r="M820" t="s">
        <v>10836</v>
      </c>
      <c r="N820" t="s">
        <v>10837</v>
      </c>
      <c r="O820" t="s">
        <v>10838</v>
      </c>
      <c r="P820" t="s">
        <v>10839</v>
      </c>
    </row>
    <row r="821" spans="1:16" x14ac:dyDescent="0.25">
      <c r="A821" t="s">
        <v>8431</v>
      </c>
      <c r="B821" t="s">
        <v>8432</v>
      </c>
      <c r="C821" t="s">
        <v>7703</v>
      </c>
      <c r="D821" s="2">
        <v>8349</v>
      </c>
      <c r="E821" s="2">
        <v>9625</v>
      </c>
      <c r="F821" s="1">
        <v>0.13</v>
      </c>
      <c r="G821">
        <v>3.8</v>
      </c>
      <c r="H821" s="4">
        <v>3652</v>
      </c>
      <c r="I821" t="s">
        <v>8433</v>
      </c>
      <c r="J821" t="s">
        <v>8434</v>
      </c>
      <c r="K821" t="s">
        <v>8435</v>
      </c>
      <c r="L821" t="s">
        <v>8436</v>
      </c>
      <c r="M821" t="s">
        <v>8437</v>
      </c>
      <c r="N821" t="s">
        <v>8438</v>
      </c>
      <c r="O821" t="s">
        <v>8439</v>
      </c>
      <c r="P821" t="s">
        <v>8440</v>
      </c>
    </row>
    <row r="822" spans="1:16" x14ac:dyDescent="0.25">
      <c r="A822" t="s">
        <v>3683</v>
      </c>
      <c r="B822" t="s">
        <v>3684</v>
      </c>
      <c r="C822" t="s">
        <v>3151</v>
      </c>
      <c r="D822">
        <v>489</v>
      </c>
      <c r="E822" s="2">
        <v>1999</v>
      </c>
      <c r="F822" s="1">
        <v>0.76</v>
      </c>
      <c r="G822">
        <v>4</v>
      </c>
      <c r="H822" s="4">
        <v>3626</v>
      </c>
      <c r="I822" t="s">
        <v>3685</v>
      </c>
      <c r="J822" t="s">
        <v>3686</v>
      </c>
      <c r="K822" t="s">
        <v>3687</v>
      </c>
      <c r="L822" t="s">
        <v>3688</v>
      </c>
      <c r="M822" t="s">
        <v>3689</v>
      </c>
      <c r="N822" t="s">
        <v>3690</v>
      </c>
      <c r="O822" t="s">
        <v>3691</v>
      </c>
      <c r="P822" t="s">
        <v>3692</v>
      </c>
    </row>
    <row r="823" spans="1:16" x14ac:dyDescent="0.25">
      <c r="A823" t="s">
        <v>7529</v>
      </c>
      <c r="B823" t="s">
        <v>7530</v>
      </c>
      <c r="C823" t="s">
        <v>5904</v>
      </c>
      <c r="D823" s="2">
        <v>2490</v>
      </c>
      <c r="E823" s="2">
        <v>3990</v>
      </c>
      <c r="F823" s="1">
        <v>0.38</v>
      </c>
      <c r="G823">
        <v>4.0999999999999996</v>
      </c>
      <c r="H823" s="4">
        <v>3606</v>
      </c>
      <c r="I823" t="s">
        <v>7531</v>
      </c>
      <c r="J823" t="s">
        <v>7532</v>
      </c>
      <c r="K823" t="s">
        <v>7533</v>
      </c>
      <c r="L823" t="s">
        <v>7534</v>
      </c>
      <c r="M823" t="s">
        <v>7535</v>
      </c>
      <c r="N823" t="s">
        <v>7536</v>
      </c>
      <c r="O823" t="s">
        <v>7537</v>
      </c>
      <c r="P823" t="s">
        <v>7538</v>
      </c>
    </row>
    <row r="824" spans="1:16" x14ac:dyDescent="0.25">
      <c r="A824" t="s">
        <v>985</v>
      </c>
      <c r="B824" t="s">
        <v>986</v>
      </c>
      <c r="C824" t="s">
        <v>169</v>
      </c>
      <c r="D824" s="2">
        <v>37999</v>
      </c>
      <c r="E824" s="2">
        <v>65000</v>
      </c>
      <c r="F824" s="1">
        <v>0.42</v>
      </c>
      <c r="G824">
        <v>4.3</v>
      </c>
      <c r="H824" s="4">
        <v>3587</v>
      </c>
      <c r="I824" t="s">
        <v>987</v>
      </c>
      <c r="J824" t="s">
        <v>988</v>
      </c>
      <c r="K824" t="s">
        <v>989</v>
      </c>
      <c r="L824" t="s">
        <v>990</v>
      </c>
      <c r="M824" t="s">
        <v>991</v>
      </c>
      <c r="N824" t="s">
        <v>992</v>
      </c>
      <c r="O824" t="s">
        <v>993</v>
      </c>
      <c r="P824" t="s">
        <v>994</v>
      </c>
    </row>
    <row r="825" spans="1:16" x14ac:dyDescent="0.25">
      <c r="A825" t="s">
        <v>2256</v>
      </c>
      <c r="B825" t="s">
        <v>2257</v>
      </c>
      <c r="C825" t="s">
        <v>169</v>
      </c>
      <c r="D825" s="2">
        <v>54990</v>
      </c>
      <c r="E825" s="2">
        <v>85000</v>
      </c>
      <c r="F825" s="1">
        <v>0.35</v>
      </c>
      <c r="G825">
        <v>4.3</v>
      </c>
      <c r="H825" s="4">
        <v>3587</v>
      </c>
      <c r="I825" t="s">
        <v>987</v>
      </c>
      <c r="J825" t="s">
        <v>988</v>
      </c>
      <c r="K825" t="s">
        <v>989</v>
      </c>
      <c r="L825" t="s">
        <v>990</v>
      </c>
      <c r="M825" t="s">
        <v>991</v>
      </c>
      <c r="N825" t="s">
        <v>992</v>
      </c>
      <c r="O825" t="s">
        <v>2258</v>
      </c>
      <c r="P825" t="s">
        <v>2259</v>
      </c>
    </row>
    <row r="826" spans="1:16" x14ac:dyDescent="0.25">
      <c r="A826" t="s">
        <v>11776</v>
      </c>
      <c r="B826" t="s">
        <v>11777</v>
      </c>
      <c r="C826" t="s">
        <v>8721</v>
      </c>
      <c r="D826" s="2">
        <v>5365</v>
      </c>
      <c r="E826" s="2">
        <v>7445</v>
      </c>
      <c r="F826" s="1">
        <v>0.28000000000000003</v>
      </c>
      <c r="G826">
        <v>3.9</v>
      </c>
      <c r="H826" s="4">
        <v>3584</v>
      </c>
      <c r="I826" t="s">
        <v>11778</v>
      </c>
      <c r="J826" t="s">
        <v>11779</v>
      </c>
      <c r="K826" t="s">
        <v>11780</v>
      </c>
      <c r="L826" t="s">
        <v>11781</v>
      </c>
      <c r="M826" t="s">
        <v>11782</v>
      </c>
      <c r="N826" t="s">
        <v>11783</v>
      </c>
      <c r="O826" t="s">
        <v>11784</v>
      </c>
      <c r="P826" t="s">
        <v>11785</v>
      </c>
    </row>
    <row r="827" spans="1:16" x14ac:dyDescent="0.25">
      <c r="A827" t="s">
        <v>8572</v>
      </c>
      <c r="B827" t="s">
        <v>8573</v>
      </c>
      <c r="C827" t="s">
        <v>8574</v>
      </c>
      <c r="D827">
        <v>455</v>
      </c>
      <c r="E827">
        <v>999</v>
      </c>
      <c r="F827" s="1">
        <v>0.54</v>
      </c>
      <c r="G827">
        <v>4.0999999999999996</v>
      </c>
      <c r="H827" s="4">
        <v>3578</v>
      </c>
      <c r="I827" t="s">
        <v>8575</v>
      </c>
      <c r="J827" t="s">
        <v>8576</v>
      </c>
      <c r="K827" t="s">
        <v>8577</v>
      </c>
      <c r="L827" t="s">
        <v>8578</v>
      </c>
      <c r="M827" t="s">
        <v>8579</v>
      </c>
      <c r="N827" t="s">
        <v>8580</v>
      </c>
      <c r="O827" t="s">
        <v>8581</v>
      </c>
      <c r="P827" t="s">
        <v>8582</v>
      </c>
    </row>
    <row r="828" spans="1:16" x14ac:dyDescent="0.25">
      <c r="A828" t="s">
        <v>1433</v>
      </c>
      <c r="B828" t="s">
        <v>1434</v>
      </c>
      <c r="C828" t="s">
        <v>1333</v>
      </c>
      <c r="D828" s="2">
        <v>1089</v>
      </c>
      <c r="E828" s="2">
        <v>1600</v>
      </c>
      <c r="F828" s="1">
        <v>0.32</v>
      </c>
      <c r="G828">
        <v>4</v>
      </c>
      <c r="H828" s="4">
        <v>3565</v>
      </c>
      <c r="I828" t="s">
        <v>1435</v>
      </c>
      <c r="J828" t="s">
        <v>1436</v>
      </c>
      <c r="K828" t="s">
        <v>1437</v>
      </c>
      <c r="L828" t="s">
        <v>1438</v>
      </c>
      <c r="M828" t="s">
        <v>1439</v>
      </c>
      <c r="N828" t="s">
        <v>1440</v>
      </c>
      <c r="O828" t="s">
        <v>1441</v>
      </c>
      <c r="P828" t="s">
        <v>1442</v>
      </c>
    </row>
    <row r="829" spans="1:16" x14ac:dyDescent="0.25">
      <c r="A829" t="s">
        <v>10850</v>
      </c>
      <c r="B829" t="s">
        <v>10851</v>
      </c>
      <c r="C829" t="s">
        <v>9944</v>
      </c>
      <c r="D829" s="2">
        <v>6236</v>
      </c>
      <c r="E829" s="2">
        <v>9999</v>
      </c>
      <c r="F829" s="1">
        <v>0.38</v>
      </c>
      <c r="G829">
        <v>4.0999999999999996</v>
      </c>
      <c r="H829" s="4">
        <v>3552</v>
      </c>
      <c r="I829" t="s">
        <v>10852</v>
      </c>
      <c r="J829" t="s">
        <v>10853</v>
      </c>
      <c r="K829" t="s">
        <v>10854</v>
      </c>
      <c r="L829" t="s">
        <v>10855</v>
      </c>
      <c r="M829" t="s">
        <v>10856</v>
      </c>
      <c r="N829" t="s">
        <v>10857</v>
      </c>
      <c r="O829" t="s">
        <v>10858</v>
      </c>
      <c r="P829" t="s">
        <v>10859</v>
      </c>
    </row>
    <row r="830" spans="1:16" x14ac:dyDescent="0.25">
      <c r="A830" t="s">
        <v>8947</v>
      </c>
      <c r="B830" t="s">
        <v>8948</v>
      </c>
      <c r="C830" t="s">
        <v>8574</v>
      </c>
      <c r="D830" s="2">
        <v>1490</v>
      </c>
      <c r="E830" s="2">
        <v>1695</v>
      </c>
      <c r="F830" s="1">
        <v>0.12</v>
      </c>
      <c r="G830">
        <v>4.4000000000000004</v>
      </c>
      <c r="H830" s="4">
        <v>3543</v>
      </c>
      <c r="I830" t="s">
        <v>8949</v>
      </c>
      <c r="J830" t="s">
        <v>8950</v>
      </c>
      <c r="K830" t="s">
        <v>8951</v>
      </c>
      <c r="L830" t="s">
        <v>8952</v>
      </c>
      <c r="M830" t="s">
        <v>8953</v>
      </c>
      <c r="N830" t="s">
        <v>8954</v>
      </c>
      <c r="O830" t="s">
        <v>8955</v>
      </c>
      <c r="P830" t="s">
        <v>8956</v>
      </c>
    </row>
    <row r="831" spans="1:16" x14ac:dyDescent="0.25">
      <c r="A831" t="s">
        <v>7930</v>
      </c>
      <c r="B831" t="s">
        <v>7931</v>
      </c>
      <c r="C831" t="s">
        <v>7932</v>
      </c>
      <c r="D831" s="2">
        <v>1399</v>
      </c>
      <c r="E831" s="2">
        <v>2999</v>
      </c>
      <c r="F831" s="1">
        <v>0.53</v>
      </c>
      <c r="G831">
        <v>4.3</v>
      </c>
      <c r="H831" s="4">
        <v>3530</v>
      </c>
      <c r="I831" t="s">
        <v>7933</v>
      </c>
      <c r="J831" t="s">
        <v>7934</v>
      </c>
      <c r="K831" t="s">
        <v>7935</v>
      </c>
      <c r="L831" t="s">
        <v>7936</v>
      </c>
      <c r="M831" t="s">
        <v>7937</v>
      </c>
      <c r="N831" t="s">
        <v>7938</v>
      </c>
      <c r="O831" t="s">
        <v>7939</v>
      </c>
      <c r="P831" t="s">
        <v>7940</v>
      </c>
    </row>
    <row r="832" spans="1:16" x14ac:dyDescent="0.25">
      <c r="A832" t="s">
        <v>11506</v>
      </c>
      <c r="B832" t="s">
        <v>11507</v>
      </c>
      <c r="C832" t="s">
        <v>10571</v>
      </c>
      <c r="D832">
        <v>499</v>
      </c>
      <c r="E832" s="2">
        <v>2199</v>
      </c>
      <c r="F832" s="1">
        <v>0.77</v>
      </c>
      <c r="G832">
        <v>3.1</v>
      </c>
      <c r="H832" s="4">
        <v>3527</v>
      </c>
      <c r="I832" t="s">
        <v>11508</v>
      </c>
      <c r="J832" t="s">
        <v>11509</v>
      </c>
      <c r="K832" t="s">
        <v>11510</v>
      </c>
      <c r="L832" t="s">
        <v>11511</v>
      </c>
      <c r="M832" t="s">
        <v>11512</v>
      </c>
      <c r="N832" t="s">
        <v>11513</v>
      </c>
      <c r="O832" t="s">
        <v>11514</v>
      </c>
      <c r="P832" t="s">
        <v>11515</v>
      </c>
    </row>
    <row r="833" spans="1:16" x14ac:dyDescent="0.25">
      <c r="A833" t="s">
        <v>12593</v>
      </c>
      <c r="B833" t="s">
        <v>12594</v>
      </c>
      <c r="C833" t="s">
        <v>12595</v>
      </c>
      <c r="D833">
        <v>699</v>
      </c>
      <c r="E833" s="2">
        <v>1690</v>
      </c>
      <c r="F833" s="1">
        <v>0.59</v>
      </c>
      <c r="G833">
        <v>4.0999999999999996</v>
      </c>
      <c r="H833" s="4">
        <v>3524</v>
      </c>
      <c r="I833" t="s">
        <v>12596</v>
      </c>
      <c r="J833" t="s">
        <v>12597</v>
      </c>
      <c r="K833" t="s">
        <v>12598</v>
      </c>
      <c r="L833" t="s">
        <v>12599</v>
      </c>
      <c r="M833" t="s">
        <v>12600</v>
      </c>
      <c r="N833" t="s">
        <v>12601</v>
      </c>
      <c r="O833" t="s">
        <v>12602</v>
      </c>
      <c r="P833" t="s">
        <v>12603</v>
      </c>
    </row>
    <row r="834" spans="1:16" x14ac:dyDescent="0.25">
      <c r="A834" t="s">
        <v>2876</v>
      </c>
      <c r="B834" t="s">
        <v>2877</v>
      </c>
      <c r="C834" t="s">
        <v>169</v>
      </c>
      <c r="D834" s="2">
        <v>24499</v>
      </c>
      <c r="E834" s="2">
        <v>50000</v>
      </c>
      <c r="F834" s="1">
        <v>0.51</v>
      </c>
      <c r="G834">
        <v>3.9</v>
      </c>
      <c r="H834" s="4">
        <v>3518</v>
      </c>
      <c r="I834" t="s">
        <v>2878</v>
      </c>
      <c r="J834" t="s">
        <v>2879</v>
      </c>
      <c r="K834" t="s">
        <v>2880</v>
      </c>
      <c r="L834" t="s">
        <v>2881</v>
      </c>
      <c r="M834" t="s">
        <v>2882</v>
      </c>
      <c r="N834" t="s">
        <v>2883</v>
      </c>
      <c r="O834" t="s">
        <v>2884</v>
      </c>
      <c r="P834" t="s">
        <v>2885</v>
      </c>
    </row>
    <row r="835" spans="1:16" x14ac:dyDescent="0.25">
      <c r="A835" t="s">
        <v>5973</v>
      </c>
      <c r="B835" t="s">
        <v>5974</v>
      </c>
      <c r="C835" t="s">
        <v>3066</v>
      </c>
      <c r="D835" s="2">
        <v>1799</v>
      </c>
      <c r="E835" s="2">
        <v>3999</v>
      </c>
      <c r="F835" s="1">
        <v>0.55000000000000004</v>
      </c>
      <c r="G835">
        <v>3.9</v>
      </c>
      <c r="H835" s="4">
        <v>3517</v>
      </c>
      <c r="I835" t="s">
        <v>5975</v>
      </c>
      <c r="J835" t="s">
        <v>5976</v>
      </c>
      <c r="K835" t="s">
        <v>5977</v>
      </c>
      <c r="L835" t="s">
        <v>5978</v>
      </c>
      <c r="M835" t="s">
        <v>5979</v>
      </c>
      <c r="N835" t="s">
        <v>5980</v>
      </c>
      <c r="O835" t="s">
        <v>5981</v>
      </c>
      <c r="P835" t="s">
        <v>5982</v>
      </c>
    </row>
    <row r="836" spans="1:16" x14ac:dyDescent="0.25">
      <c r="A836" t="s">
        <v>4188</v>
      </c>
      <c r="B836" t="s">
        <v>4189</v>
      </c>
      <c r="C836" t="s">
        <v>3162</v>
      </c>
      <c r="D836">
        <v>329</v>
      </c>
      <c r="E836">
        <v>999</v>
      </c>
      <c r="F836" s="1">
        <v>0.67</v>
      </c>
      <c r="G836">
        <v>4.2</v>
      </c>
      <c r="H836" s="4">
        <v>3492</v>
      </c>
      <c r="I836" t="s">
        <v>4190</v>
      </c>
      <c r="J836" t="s">
        <v>4191</v>
      </c>
      <c r="K836" t="s">
        <v>4192</v>
      </c>
      <c r="L836" t="s">
        <v>4193</v>
      </c>
      <c r="M836" t="s">
        <v>4194</v>
      </c>
      <c r="N836" t="s">
        <v>4195</v>
      </c>
      <c r="O836" t="s">
        <v>4196</v>
      </c>
      <c r="P836" t="s">
        <v>4197</v>
      </c>
    </row>
    <row r="837" spans="1:16" x14ac:dyDescent="0.25">
      <c r="A837" t="s">
        <v>8284</v>
      </c>
      <c r="B837" t="s">
        <v>8285</v>
      </c>
      <c r="C837" t="s">
        <v>4845</v>
      </c>
      <c r="D837">
        <v>579</v>
      </c>
      <c r="E837" s="2">
        <v>1090</v>
      </c>
      <c r="F837" s="1">
        <v>0.47</v>
      </c>
      <c r="G837">
        <v>4.4000000000000004</v>
      </c>
      <c r="H837" s="4">
        <v>3482</v>
      </c>
      <c r="I837" t="s">
        <v>8286</v>
      </c>
      <c r="J837" t="s">
        <v>8287</v>
      </c>
      <c r="K837" t="s">
        <v>8288</v>
      </c>
      <c r="L837" t="s">
        <v>8289</v>
      </c>
      <c r="M837" t="s">
        <v>8290</v>
      </c>
      <c r="N837" t="s">
        <v>8291</v>
      </c>
      <c r="O837" t="s">
        <v>8292</v>
      </c>
      <c r="P837" t="s">
        <v>8293</v>
      </c>
    </row>
    <row r="838" spans="1:16" x14ac:dyDescent="0.25">
      <c r="A838" t="s">
        <v>6117</v>
      </c>
      <c r="B838" t="s">
        <v>6118</v>
      </c>
      <c r="C838" t="s">
        <v>3066</v>
      </c>
      <c r="D838">
        <v>399</v>
      </c>
      <c r="E838">
        <v>699</v>
      </c>
      <c r="F838" s="1">
        <v>0.43</v>
      </c>
      <c r="G838">
        <v>3.4</v>
      </c>
      <c r="H838" s="4">
        <v>3454</v>
      </c>
      <c r="I838" t="s">
        <v>6119</v>
      </c>
      <c r="J838" t="s">
        <v>6120</v>
      </c>
      <c r="K838" t="s">
        <v>6121</v>
      </c>
      <c r="L838" t="s">
        <v>6122</v>
      </c>
      <c r="M838" t="s">
        <v>6123</v>
      </c>
      <c r="N838" t="s">
        <v>6124</v>
      </c>
      <c r="O838" t="s">
        <v>6125</v>
      </c>
      <c r="P838" t="s">
        <v>6126</v>
      </c>
    </row>
    <row r="839" spans="1:16" x14ac:dyDescent="0.25">
      <c r="A839" t="s">
        <v>7035</v>
      </c>
      <c r="B839" t="s">
        <v>7036</v>
      </c>
      <c r="C839" t="s">
        <v>4845</v>
      </c>
      <c r="D839">
        <v>328</v>
      </c>
      <c r="E839">
        <v>399</v>
      </c>
      <c r="F839" s="1">
        <v>0.18</v>
      </c>
      <c r="G839">
        <v>4.0999999999999996</v>
      </c>
      <c r="H839" s="4">
        <v>3441</v>
      </c>
      <c r="I839" t="s">
        <v>7037</v>
      </c>
      <c r="J839" t="s">
        <v>7038</v>
      </c>
      <c r="K839" t="s">
        <v>7039</v>
      </c>
      <c r="L839" t="s">
        <v>7040</v>
      </c>
      <c r="M839" t="s">
        <v>7041</v>
      </c>
      <c r="N839" t="s">
        <v>7042</v>
      </c>
      <c r="O839" t="s">
        <v>7043</v>
      </c>
      <c r="P839" t="s">
        <v>7044</v>
      </c>
    </row>
    <row r="840" spans="1:16" x14ac:dyDescent="0.25">
      <c r="A840" t="s">
        <v>5378</v>
      </c>
      <c r="B840" t="s">
        <v>5379</v>
      </c>
      <c r="C840" t="s">
        <v>3066</v>
      </c>
      <c r="D840">
        <v>999</v>
      </c>
      <c r="E840" s="2">
        <v>4499</v>
      </c>
      <c r="F840" s="1">
        <v>0.78</v>
      </c>
      <c r="G840">
        <v>3.8</v>
      </c>
      <c r="H840" s="4">
        <v>3390</v>
      </c>
      <c r="I840" t="s">
        <v>5380</v>
      </c>
      <c r="J840" t="s">
        <v>5381</v>
      </c>
      <c r="K840" t="s">
        <v>5382</v>
      </c>
      <c r="L840" t="s">
        <v>5383</v>
      </c>
      <c r="M840" t="s">
        <v>5384</v>
      </c>
      <c r="N840" t="s">
        <v>5385</v>
      </c>
      <c r="O840" t="s">
        <v>5386</v>
      </c>
      <c r="P840" t="s">
        <v>5387</v>
      </c>
    </row>
    <row r="841" spans="1:16" x14ac:dyDescent="0.25">
      <c r="A841" t="s">
        <v>3431</v>
      </c>
      <c r="B841" t="s">
        <v>3432</v>
      </c>
      <c r="C841" t="s">
        <v>3433</v>
      </c>
      <c r="D841">
        <v>399</v>
      </c>
      <c r="E841" s="2">
        <v>1999</v>
      </c>
      <c r="F841" s="1">
        <v>0.8</v>
      </c>
      <c r="G841">
        <v>4</v>
      </c>
      <c r="H841" s="4">
        <v>3382</v>
      </c>
      <c r="I841" t="s">
        <v>3434</v>
      </c>
      <c r="J841" t="s">
        <v>3435</v>
      </c>
      <c r="K841" t="s">
        <v>3436</v>
      </c>
      <c r="L841" t="s">
        <v>3437</v>
      </c>
      <c r="M841" t="s">
        <v>3438</v>
      </c>
      <c r="N841" t="s">
        <v>13037</v>
      </c>
      <c r="O841" t="s">
        <v>3439</v>
      </c>
      <c r="P841" t="s">
        <v>3440</v>
      </c>
    </row>
    <row r="842" spans="1:16" x14ac:dyDescent="0.25">
      <c r="A842" t="s">
        <v>3431</v>
      </c>
      <c r="B842" t="s">
        <v>3432</v>
      </c>
      <c r="C842" t="s">
        <v>3433</v>
      </c>
      <c r="D842">
        <v>399</v>
      </c>
      <c r="E842" s="2">
        <v>1999</v>
      </c>
      <c r="F842" s="1">
        <v>0.8</v>
      </c>
      <c r="G842">
        <v>4</v>
      </c>
      <c r="H842" s="4">
        <v>3382</v>
      </c>
      <c r="I842" t="s">
        <v>3434</v>
      </c>
      <c r="J842" t="s">
        <v>3435</v>
      </c>
      <c r="K842" t="s">
        <v>3436</v>
      </c>
      <c r="L842" t="s">
        <v>3437</v>
      </c>
      <c r="M842" t="s">
        <v>3438</v>
      </c>
      <c r="N842" t="s">
        <v>13037</v>
      </c>
      <c r="O842" t="s">
        <v>5199</v>
      </c>
      <c r="P842" t="s">
        <v>5200</v>
      </c>
    </row>
    <row r="843" spans="1:16" x14ac:dyDescent="0.25">
      <c r="A843" t="s">
        <v>5131</v>
      </c>
      <c r="B843" t="s">
        <v>5132</v>
      </c>
      <c r="C843" t="s">
        <v>5133</v>
      </c>
      <c r="D843">
        <v>499</v>
      </c>
      <c r="E843" s="2">
        <v>1999</v>
      </c>
      <c r="F843" s="1">
        <v>0.75</v>
      </c>
      <c r="G843">
        <v>3.7</v>
      </c>
      <c r="H843" s="4">
        <v>3369</v>
      </c>
      <c r="I843" t="s">
        <v>5134</v>
      </c>
      <c r="J843" t="s">
        <v>5135</v>
      </c>
      <c r="K843" t="s">
        <v>5136</v>
      </c>
      <c r="L843" t="s">
        <v>5137</v>
      </c>
      <c r="M843" t="s">
        <v>5138</v>
      </c>
      <c r="N843" t="s">
        <v>5139</v>
      </c>
      <c r="O843" t="s">
        <v>5140</v>
      </c>
      <c r="P843" t="s">
        <v>5141</v>
      </c>
    </row>
    <row r="844" spans="1:16" x14ac:dyDescent="0.25">
      <c r="A844" t="s">
        <v>9375</v>
      </c>
      <c r="B844" t="s">
        <v>9376</v>
      </c>
      <c r="C844" t="s">
        <v>8844</v>
      </c>
      <c r="D844">
        <v>653</v>
      </c>
      <c r="E844" s="2">
        <v>1020</v>
      </c>
      <c r="F844" s="1">
        <v>0.36</v>
      </c>
      <c r="G844">
        <v>4.0999999999999996</v>
      </c>
      <c r="H844" s="4">
        <v>3366</v>
      </c>
      <c r="I844" t="s">
        <v>9377</v>
      </c>
      <c r="J844" t="s">
        <v>9378</v>
      </c>
      <c r="K844" t="s">
        <v>9379</v>
      </c>
      <c r="L844" t="s">
        <v>9380</v>
      </c>
      <c r="M844" t="s">
        <v>9381</v>
      </c>
      <c r="N844" t="s">
        <v>13065</v>
      </c>
      <c r="O844" t="s">
        <v>9382</v>
      </c>
      <c r="P844" t="s">
        <v>9383</v>
      </c>
    </row>
    <row r="845" spans="1:16" x14ac:dyDescent="0.25">
      <c r="A845" t="s">
        <v>8153</v>
      </c>
      <c r="B845" t="s">
        <v>8154</v>
      </c>
      <c r="C845" t="s">
        <v>5829</v>
      </c>
      <c r="D845">
        <v>39</v>
      </c>
      <c r="E845">
        <v>39</v>
      </c>
      <c r="F845" s="1">
        <v>0</v>
      </c>
      <c r="G845">
        <v>3.8</v>
      </c>
      <c r="H845" s="4">
        <v>3344</v>
      </c>
      <c r="I845" t="s">
        <v>8155</v>
      </c>
      <c r="J845" t="s">
        <v>8156</v>
      </c>
      <c r="K845" t="s">
        <v>8157</v>
      </c>
      <c r="L845" t="s">
        <v>8158</v>
      </c>
      <c r="M845" t="s">
        <v>8159</v>
      </c>
      <c r="N845" t="s">
        <v>8160</v>
      </c>
      <c r="O845" t="s">
        <v>8161</v>
      </c>
      <c r="P845" t="s">
        <v>8162</v>
      </c>
    </row>
    <row r="846" spans="1:16" x14ac:dyDescent="0.25">
      <c r="A846" t="s">
        <v>2407</v>
      </c>
      <c r="B846" t="s">
        <v>2408</v>
      </c>
      <c r="C846" t="s">
        <v>1985</v>
      </c>
      <c r="D846">
        <v>917</v>
      </c>
      <c r="E846" s="2">
        <v>2299</v>
      </c>
      <c r="F846" s="1">
        <v>0.6</v>
      </c>
      <c r="G846">
        <v>4.2</v>
      </c>
      <c r="H846" s="4">
        <v>3300</v>
      </c>
      <c r="I846" t="s">
        <v>2409</v>
      </c>
      <c r="J846" t="s">
        <v>2410</v>
      </c>
      <c r="K846" t="s">
        <v>2411</v>
      </c>
      <c r="L846" t="s">
        <v>2412</v>
      </c>
      <c r="M846" t="s">
        <v>2413</v>
      </c>
      <c r="N846" t="s">
        <v>2414</v>
      </c>
      <c r="O846" t="s">
        <v>2415</v>
      </c>
      <c r="P846" t="s">
        <v>2416</v>
      </c>
    </row>
    <row r="847" spans="1:16" x14ac:dyDescent="0.25">
      <c r="A847" t="s">
        <v>1191</v>
      </c>
      <c r="B847" t="s">
        <v>1192</v>
      </c>
      <c r="C847" t="s">
        <v>1193</v>
      </c>
      <c r="D847">
        <v>349</v>
      </c>
      <c r="E847" s="2">
        <v>1299</v>
      </c>
      <c r="F847" s="1">
        <v>0.73</v>
      </c>
      <c r="G847">
        <v>4</v>
      </c>
      <c r="H847" s="4">
        <v>3295</v>
      </c>
      <c r="I847" t="s">
        <v>1194</v>
      </c>
      <c r="J847" t="s">
        <v>1195</v>
      </c>
      <c r="K847" t="s">
        <v>1196</v>
      </c>
      <c r="L847" t="s">
        <v>1197</v>
      </c>
      <c r="M847" t="s">
        <v>1198</v>
      </c>
      <c r="N847" t="s">
        <v>1199</v>
      </c>
      <c r="O847" t="s">
        <v>1200</v>
      </c>
      <c r="P847" t="s">
        <v>1201</v>
      </c>
    </row>
    <row r="848" spans="1:16" x14ac:dyDescent="0.25">
      <c r="A848" t="s">
        <v>11876</v>
      </c>
      <c r="B848" t="s">
        <v>11877</v>
      </c>
      <c r="C848" t="s">
        <v>8699</v>
      </c>
      <c r="D848">
        <v>645</v>
      </c>
      <c r="E848" s="2">
        <v>1100</v>
      </c>
      <c r="F848" s="1">
        <v>0.41</v>
      </c>
      <c r="G848">
        <v>4</v>
      </c>
      <c r="H848" s="4">
        <v>3271</v>
      </c>
      <c r="I848" t="s">
        <v>11878</v>
      </c>
      <c r="J848" t="s">
        <v>11879</v>
      </c>
      <c r="K848" t="s">
        <v>11880</v>
      </c>
      <c r="L848" t="s">
        <v>11881</v>
      </c>
      <c r="M848" t="s">
        <v>11882</v>
      </c>
      <c r="N848" t="s">
        <v>11883</v>
      </c>
      <c r="O848" t="s">
        <v>11884</v>
      </c>
      <c r="P848" t="s">
        <v>11885</v>
      </c>
    </row>
    <row r="849" spans="1:16" x14ac:dyDescent="0.25">
      <c r="A849" t="s">
        <v>11917</v>
      </c>
      <c r="B849" t="s">
        <v>11918</v>
      </c>
      <c r="C849" t="s">
        <v>9633</v>
      </c>
      <c r="D849">
        <v>825</v>
      </c>
      <c r="E849">
        <v>825</v>
      </c>
      <c r="F849" s="1">
        <v>0</v>
      </c>
      <c r="G849">
        <v>4</v>
      </c>
      <c r="H849" s="4">
        <v>3246</v>
      </c>
      <c r="I849" t="s">
        <v>11919</v>
      </c>
      <c r="J849" t="s">
        <v>11920</v>
      </c>
      <c r="K849" t="s">
        <v>11921</v>
      </c>
      <c r="L849" t="s">
        <v>11922</v>
      </c>
      <c r="M849" t="s">
        <v>11923</v>
      </c>
      <c r="N849" t="s">
        <v>11924</v>
      </c>
      <c r="O849" t="s">
        <v>11925</v>
      </c>
      <c r="P849" t="s">
        <v>11926</v>
      </c>
    </row>
    <row r="850" spans="1:16" x14ac:dyDescent="0.25">
      <c r="A850" t="s">
        <v>10031</v>
      </c>
      <c r="B850" t="s">
        <v>10032</v>
      </c>
      <c r="C850" t="s">
        <v>9944</v>
      </c>
      <c r="D850" s="2">
        <v>3199</v>
      </c>
      <c r="E850" s="2">
        <v>5999</v>
      </c>
      <c r="F850" s="1">
        <v>0.47</v>
      </c>
      <c r="G850">
        <v>4</v>
      </c>
      <c r="H850" s="4">
        <v>3242</v>
      </c>
      <c r="I850" t="s">
        <v>10033</v>
      </c>
      <c r="J850" t="s">
        <v>10034</v>
      </c>
      <c r="K850" t="s">
        <v>10035</v>
      </c>
      <c r="L850" t="s">
        <v>10036</v>
      </c>
      <c r="M850" t="s">
        <v>10037</v>
      </c>
      <c r="N850" t="s">
        <v>10038</v>
      </c>
      <c r="O850" t="s">
        <v>10039</v>
      </c>
      <c r="P850" t="s">
        <v>10040</v>
      </c>
    </row>
    <row r="851" spans="1:16" x14ac:dyDescent="0.25">
      <c r="A851" t="s">
        <v>3938</v>
      </c>
      <c r="B851" t="s">
        <v>3939</v>
      </c>
      <c r="C851" t="s">
        <v>3940</v>
      </c>
      <c r="D851">
        <v>251</v>
      </c>
      <c r="E851">
        <v>999</v>
      </c>
      <c r="F851" s="1">
        <v>0.75</v>
      </c>
      <c r="G851">
        <v>3.7</v>
      </c>
      <c r="H851" s="4">
        <v>3234</v>
      </c>
      <c r="I851" t="s">
        <v>3941</v>
      </c>
      <c r="J851" t="s">
        <v>3942</v>
      </c>
      <c r="K851" t="s">
        <v>3943</v>
      </c>
      <c r="L851" t="s">
        <v>3944</v>
      </c>
      <c r="M851" t="s">
        <v>3945</v>
      </c>
      <c r="N851" t="s">
        <v>3946</v>
      </c>
      <c r="O851" t="s">
        <v>3947</v>
      </c>
      <c r="P851" t="s">
        <v>3948</v>
      </c>
    </row>
    <row r="852" spans="1:16" x14ac:dyDescent="0.25">
      <c r="A852" t="s">
        <v>9120</v>
      </c>
      <c r="B852" t="s">
        <v>9121</v>
      </c>
      <c r="C852" t="s">
        <v>8773</v>
      </c>
      <c r="D852" s="2">
        <v>6299</v>
      </c>
      <c r="E852" s="2">
        <v>15270</v>
      </c>
      <c r="F852" s="1">
        <v>0.59</v>
      </c>
      <c r="G852">
        <v>4.0999999999999996</v>
      </c>
      <c r="H852" s="4">
        <v>3233</v>
      </c>
      <c r="I852" t="s">
        <v>9122</v>
      </c>
      <c r="J852" t="s">
        <v>9123</v>
      </c>
      <c r="K852" t="s">
        <v>9124</v>
      </c>
      <c r="L852" t="s">
        <v>9125</v>
      </c>
      <c r="M852" t="s">
        <v>9126</v>
      </c>
      <c r="N852" t="s">
        <v>9127</v>
      </c>
      <c r="O852" t="s">
        <v>9128</v>
      </c>
      <c r="P852" t="s">
        <v>9129</v>
      </c>
    </row>
    <row r="853" spans="1:16" x14ac:dyDescent="0.25">
      <c r="A853" t="s">
        <v>1804</v>
      </c>
      <c r="B853" t="s">
        <v>1805</v>
      </c>
      <c r="C853" t="s">
        <v>18</v>
      </c>
      <c r="D853">
        <v>449</v>
      </c>
      <c r="E853">
        <v>599</v>
      </c>
      <c r="F853" s="1">
        <v>0.25</v>
      </c>
      <c r="G853">
        <v>4</v>
      </c>
      <c r="H853" s="4">
        <v>3231</v>
      </c>
      <c r="I853" t="s">
        <v>1806</v>
      </c>
      <c r="J853" t="s">
        <v>1807</v>
      </c>
      <c r="K853" t="s">
        <v>1808</v>
      </c>
      <c r="L853" t="s">
        <v>1809</v>
      </c>
      <c r="M853" t="s">
        <v>1810</v>
      </c>
      <c r="N853" t="s">
        <v>1811</v>
      </c>
      <c r="O853" t="s">
        <v>1812</v>
      </c>
      <c r="P853" t="s">
        <v>1813</v>
      </c>
    </row>
    <row r="854" spans="1:16" x14ac:dyDescent="0.25">
      <c r="A854" t="s">
        <v>11906</v>
      </c>
      <c r="B854" t="s">
        <v>11907</v>
      </c>
      <c r="C854" t="s">
        <v>11908</v>
      </c>
      <c r="D854" s="2">
        <v>42990</v>
      </c>
      <c r="E854" s="2">
        <v>75990</v>
      </c>
      <c r="F854" s="1">
        <v>0.43</v>
      </c>
      <c r="G854">
        <v>4.3</v>
      </c>
      <c r="H854" s="4">
        <v>3231</v>
      </c>
      <c r="I854" t="s">
        <v>11909</v>
      </c>
      <c r="J854" t="s">
        <v>11910</v>
      </c>
      <c r="K854" t="s">
        <v>11911</v>
      </c>
      <c r="L854" t="s">
        <v>11912</v>
      </c>
      <c r="M854" t="s">
        <v>11913</v>
      </c>
      <c r="N854" t="s">
        <v>11914</v>
      </c>
      <c r="O854" t="s">
        <v>11915</v>
      </c>
      <c r="P854" t="s">
        <v>11916</v>
      </c>
    </row>
    <row r="855" spans="1:16" x14ac:dyDescent="0.25">
      <c r="A855" t="s">
        <v>7593</v>
      </c>
      <c r="B855" t="s">
        <v>7594</v>
      </c>
      <c r="C855" t="s">
        <v>5262</v>
      </c>
      <c r="D855">
        <v>596</v>
      </c>
      <c r="E855">
        <v>723</v>
      </c>
      <c r="F855" s="1">
        <v>0.18</v>
      </c>
      <c r="G855">
        <v>4.4000000000000004</v>
      </c>
      <c r="H855" s="4">
        <v>3219</v>
      </c>
      <c r="I855" t="s">
        <v>7595</v>
      </c>
      <c r="J855" t="s">
        <v>7596</v>
      </c>
      <c r="K855" t="s">
        <v>7597</v>
      </c>
      <c r="L855" t="s">
        <v>7598</v>
      </c>
      <c r="M855" t="s">
        <v>7599</v>
      </c>
      <c r="N855" t="s">
        <v>7600</v>
      </c>
      <c r="O855" t="s">
        <v>7601</v>
      </c>
      <c r="P855" t="s">
        <v>7602</v>
      </c>
    </row>
    <row r="856" spans="1:16" x14ac:dyDescent="0.25">
      <c r="A856" t="s">
        <v>6178</v>
      </c>
      <c r="B856" t="s">
        <v>6179</v>
      </c>
      <c r="C856" t="s">
        <v>6103</v>
      </c>
      <c r="D856">
        <v>570</v>
      </c>
      <c r="E856">
        <v>999</v>
      </c>
      <c r="F856" s="1">
        <v>0.43</v>
      </c>
      <c r="G856">
        <v>4.2</v>
      </c>
      <c r="H856" s="4">
        <v>3201</v>
      </c>
      <c r="I856" t="s">
        <v>6180</v>
      </c>
      <c r="J856" t="s">
        <v>6181</v>
      </c>
      <c r="K856" t="s">
        <v>6182</v>
      </c>
      <c r="L856" t="s">
        <v>6183</v>
      </c>
      <c r="M856" t="s">
        <v>6184</v>
      </c>
      <c r="N856" t="s">
        <v>13053</v>
      </c>
      <c r="O856" t="s">
        <v>6185</v>
      </c>
      <c r="P856" t="s">
        <v>6186</v>
      </c>
    </row>
    <row r="857" spans="1:16" x14ac:dyDescent="0.25">
      <c r="A857" t="s">
        <v>4112</v>
      </c>
      <c r="B857" t="s">
        <v>4113</v>
      </c>
      <c r="C857" t="s">
        <v>3162</v>
      </c>
      <c r="D857">
        <v>199</v>
      </c>
      <c r="E857" s="2">
        <v>1099</v>
      </c>
      <c r="F857" s="1">
        <v>0.82</v>
      </c>
      <c r="G857">
        <v>4</v>
      </c>
      <c r="H857" s="4">
        <v>3197</v>
      </c>
      <c r="I857" t="s">
        <v>4114</v>
      </c>
      <c r="J857" t="s">
        <v>4115</v>
      </c>
      <c r="K857" t="s">
        <v>4116</v>
      </c>
      <c r="L857" t="s">
        <v>4117</v>
      </c>
      <c r="M857" t="s">
        <v>4118</v>
      </c>
      <c r="N857" t="s">
        <v>4119</v>
      </c>
      <c r="O857" t="s">
        <v>4120</v>
      </c>
      <c r="P857" t="s">
        <v>4121</v>
      </c>
    </row>
    <row r="858" spans="1:16" x14ac:dyDescent="0.25">
      <c r="A858" t="s">
        <v>11896</v>
      </c>
      <c r="B858" t="s">
        <v>11897</v>
      </c>
      <c r="C858" t="s">
        <v>8773</v>
      </c>
      <c r="D858" s="2">
        <v>8699</v>
      </c>
      <c r="E858" s="2">
        <v>16899</v>
      </c>
      <c r="F858" s="1">
        <v>0.49</v>
      </c>
      <c r="G858">
        <v>4.2</v>
      </c>
      <c r="H858" s="4">
        <v>3195</v>
      </c>
      <c r="I858" t="s">
        <v>11898</v>
      </c>
      <c r="J858" t="s">
        <v>11899</v>
      </c>
      <c r="K858" t="s">
        <v>11900</v>
      </c>
      <c r="L858" t="s">
        <v>11901</v>
      </c>
      <c r="M858" t="s">
        <v>11902</v>
      </c>
      <c r="N858" t="s">
        <v>11903</v>
      </c>
      <c r="O858" t="s">
        <v>11904</v>
      </c>
      <c r="P858" t="s">
        <v>11905</v>
      </c>
    </row>
    <row r="859" spans="1:16" x14ac:dyDescent="0.25">
      <c r="A859" t="s">
        <v>12039</v>
      </c>
      <c r="B859" t="s">
        <v>12040</v>
      </c>
      <c r="C859" t="s">
        <v>8844</v>
      </c>
      <c r="D859">
        <v>335</v>
      </c>
      <c r="E859">
        <v>510</v>
      </c>
      <c r="F859" s="1">
        <v>0.34</v>
      </c>
      <c r="G859">
        <v>3.8</v>
      </c>
      <c r="H859" s="4">
        <v>3195</v>
      </c>
      <c r="I859" t="s">
        <v>12041</v>
      </c>
      <c r="J859" t="s">
        <v>12042</v>
      </c>
      <c r="K859" t="s">
        <v>12043</v>
      </c>
      <c r="L859" t="s">
        <v>12044</v>
      </c>
      <c r="M859" t="s">
        <v>12045</v>
      </c>
      <c r="N859" t="s">
        <v>12046</v>
      </c>
      <c r="O859" t="s">
        <v>12047</v>
      </c>
      <c r="P859" t="s">
        <v>12048</v>
      </c>
    </row>
    <row r="860" spans="1:16" x14ac:dyDescent="0.25">
      <c r="A860" t="s">
        <v>12752</v>
      </c>
      <c r="B860" t="s">
        <v>12753</v>
      </c>
      <c r="C860" t="s">
        <v>8875</v>
      </c>
      <c r="D860" s="2">
        <v>6790</v>
      </c>
      <c r="E860" s="2">
        <v>10995</v>
      </c>
      <c r="F860" s="1">
        <v>0.38</v>
      </c>
      <c r="G860">
        <v>4.5</v>
      </c>
      <c r="H860" s="4">
        <v>3192</v>
      </c>
      <c r="I860" t="s">
        <v>12754</v>
      </c>
      <c r="J860" t="s">
        <v>12755</v>
      </c>
      <c r="K860" t="s">
        <v>12756</v>
      </c>
      <c r="L860" t="s">
        <v>12757</v>
      </c>
      <c r="M860" t="s">
        <v>12758</v>
      </c>
      <c r="N860" t="s">
        <v>12759</v>
      </c>
      <c r="O860" t="s">
        <v>12760</v>
      </c>
      <c r="P860" t="s">
        <v>12761</v>
      </c>
    </row>
    <row r="861" spans="1:16" x14ac:dyDescent="0.25">
      <c r="A861" t="s">
        <v>6535</v>
      </c>
      <c r="B861" t="s">
        <v>6536</v>
      </c>
      <c r="C861" t="s">
        <v>6273</v>
      </c>
      <c r="D861">
        <v>561</v>
      </c>
      <c r="E861">
        <v>720</v>
      </c>
      <c r="F861" s="1">
        <v>0.22</v>
      </c>
      <c r="G861">
        <v>4.4000000000000004</v>
      </c>
      <c r="H861" s="4">
        <v>3182</v>
      </c>
      <c r="I861" t="s">
        <v>6537</v>
      </c>
      <c r="J861" t="s">
        <v>6538</v>
      </c>
      <c r="K861" t="s">
        <v>6539</v>
      </c>
      <c r="L861" t="s">
        <v>6540</v>
      </c>
      <c r="M861" t="s">
        <v>6541</v>
      </c>
      <c r="N861" t="s">
        <v>6542</v>
      </c>
      <c r="O861" t="s">
        <v>6543</v>
      </c>
      <c r="P861" t="s">
        <v>6544</v>
      </c>
    </row>
    <row r="862" spans="1:16" x14ac:dyDescent="0.25">
      <c r="A862" t="s">
        <v>10092</v>
      </c>
      <c r="B862" t="s">
        <v>10093</v>
      </c>
      <c r="C862" t="s">
        <v>10094</v>
      </c>
      <c r="D862">
        <v>698</v>
      </c>
      <c r="E862">
        <v>699</v>
      </c>
      <c r="F862" s="1">
        <v>0</v>
      </c>
      <c r="G862">
        <v>4.2</v>
      </c>
      <c r="H862" s="4">
        <v>3160</v>
      </c>
      <c r="I862" t="s">
        <v>10095</v>
      </c>
      <c r="J862" t="s">
        <v>10096</v>
      </c>
      <c r="K862" t="s">
        <v>10097</v>
      </c>
      <c r="L862" t="s">
        <v>10098</v>
      </c>
      <c r="M862" t="s">
        <v>10099</v>
      </c>
      <c r="N862" t="s">
        <v>10100</v>
      </c>
      <c r="O862" t="s">
        <v>10101</v>
      </c>
      <c r="P862" t="s">
        <v>10102</v>
      </c>
    </row>
    <row r="863" spans="1:16" x14ac:dyDescent="0.25">
      <c r="A863" t="s">
        <v>10740</v>
      </c>
      <c r="B863" t="s">
        <v>10741</v>
      </c>
      <c r="C863" t="s">
        <v>8897</v>
      </c>
      <c r="D863" s="2">
        <v>7799</v>
      </c>
      <c r="E863" s="2">
        <v>8995</v>
      </c>
      <c r="F863" s="1">
        <v>0.13</v>
      </c>
      <c r="G863">
        <v>4</v>
      </c>
      <c r="H863" s="4">
        <v>3160</v>
      </c>
      <c r="I863" t="s">
        <v>10742</v>
      </c>
      <c r="J863" t="s">
        <v>10743</v>
      </c>
      <c r="K863" t="s">
        <v>10744</v>
      </c>
      <c r="L863" t="s">
        <v>10745</v>
      </c>
      <c r="M863" t="s">
        <v>10746</v>
      </c>
      <c r="N863" t="s">
        <v>10747</v>
      </c>
      <c r="O863" t="s">
        <v>10748</v>
      </c>
      <c r="P863" t="s">
        <v>10749</v>
      </c>
    </row>
    <row r="864" spans="1:16" x14ac:dyDescent="0.25">
      <c r="A864" t="s">
        <v>4755</v>
      </c>
      <c r="B864" t="s">
        <v>4756</v>
      </c>
      <c r="C864" t="s">
        <v>2979</v>
      </c>
      <c r="D864" s="2">
        <v>2499</v>
      </c>
      <c r="E864" s="2">
        <v>2999</v>
      </c>
      <c r="F864" s="1">
        <v>0.17</v>
      </c>
      <c r="G864">
        <v>4.0999999999999996</v>
      </c>
      <c r="H864" s="4">
        <v>3156</v>
      </c>
      <c r="I864" t="s">
        <v>4757</v>
      </c>
      <c r="J864" t="s">
        <v>4758</v>
      </c>
      <c r="K864" t="s">
        <v>4759</v>
      </c>
      <c r="L864" t="s">
        <v>4760</v>
      </c>
      <c r="M864" t="s">
        <v>4761</v>
      </c>
      <c r="N864" t="s">
        <v>4762</v>
      </c>
      <c r="O864" t="s">
        <v>4763</v>
      </c>
      <c r="P864" t="s">
        <v>4764</v>
      </c>
    </row>
    <row r="865" spans="1:16" x14ac:dyDescent="0.25">
      <c r="A865" t="s">
        <v>3992</v>
      </c>
      <c r="B865" t="s">
        <v>3993</v>
      </c>
      <c r="C865" t="s">
        <v>2990</v>
      </c>
      <c r="D865" s="2">
        <v>8999</v>
      </c>
      <c r="E865" s="2">
        <v>13499</v>
      </c>
      <c r="F865" s="1">
        <v>0.33</v>
      </c>
      <c r="G865">
        <v>3.8</v>
      </c>
      <c r="H865" s="4">
        <v>3145</v>
      </c>
      <c r="I865" t="s">
        <v>3994</v>
      </c>
      <c r="J865" t="s">
        <v>3995</v>
      </c>
      <c r="K865" t="s">
        <v>3996</v>
      </c>
      <c r="L865" t="s">
        <v>3997</v>
      </c>
      <c r="M865" t="s">
        <v>3998</v>
      </c>
      <c r="N865" t="s">
        <v>3999</v>
      </c>
      <c r="O865" t="s">
        <v>4000</v>
      </c>
      <c r="P865" t="s">
        <v>4001</v>
      </c>
    </row>
    <row r="866" spans="1:16" x14ac:dyDescent="0.25">
      <c r="A866" t="s">
        <v>9028</v>
      </c>
      <c r="B866" t="s">
        <v>9029</v>
      </c>
      <c r="C866" t="s">
        <v>9030</v>
      </c>
      <c r="D866">
        <v>379</v>
      </c>
      <c r="E866">
        <v>999</v>
      </c>
      <c r="F866" s="1">
        <v>0.62</v>
      </c>
      <c r="G866">
        <v>4.3</v>
      </c>
      <c r="H866" s="4">
        <v>3096</v>
      </c>
      <c r="I866" t="s">
        <v>9031</v>
      </c>
      <c r="J866" t="s">
        <v>9032</v>
      </c>
      <c r="K866" t="s">
        <v>9033</v>
      </c>
      <c r="L866" t="s">
        <v>9034</v>
      </c>
      <c r="M866" t="s">
        <v>9035</v>
      </c>
      <c r="N866" t="s">
        <v>9036</v>
      </c>
      <c r="O866" t="s">
        <v>9037</v>
      </c>
      <c r="P866" t="s">
        <v>9038</v>
      </c>
    </row>
    <row r="867" spans="1:16" x14ac:dyDescent="0.25">
      <c r="A867" t="s">
        <v>6230</v>
      </c>
      <c r="B867" t="s">
        <v>6231</v>
      </c>
      <c r="C867" t="s">
        <v>6232</v>
      </c>
      <c r="D867">
        <v>100</v>
      </c>
      <c r="E867">
        <v>100</v>
      </c>
      <c r="F867" s="1">
        <v>0</v>
      </c>
      <c r="G867">
        <v>4.3</v>
      </c>
      <c r="H867" s="4">
        <v>3095</v>
      </c>
      <c r="I867" t="s">
        <v>6233</v>
      </c>
      <c r="J867" t="s">
        <v>6234</v>
      </c>
      <c r="K867" t="s">
        <v>6235</v>
      </c>
      <c r="L867" t="s">
        <v>6236</v>
      </c>
      <c r="M867" t="s">
        <v>6237</v>
      </c>
      <c r="N867" t="s">
        <v>6238</v>
      </c>
      <c r="O867" t="s">
        <v>6239</v>
      </c>
      <c r="P867" t="s">
        <v>6240</v>
      </c>
    </row>
    <row r="868" spans="1:16" x14ac:dyDescent="0.25">
      <c r="A868" t="s">
        <v>4393</v>
      </c>
      <c r="B868" t="s">
        <v>4394</v>
      </c>
      <c r="C868" t="s">
        <v>2990</v>
      </c>
      <c r="D868" s="2">
        <v>44999</v>
      </c>
      <c r="E868" s="2">
        <v>49999</v>
      </c>
      <c r="F868" s="1">
        <v>0.1</v>
      </c>
      <c r="G868">
        <v>4.3</v>
      </c>
      <c r="H868" s="4">
        <v>3075</v>
      </c>
      <c r="I868" t="s">
        <v>4395</v>
      </c>
      <c r="J868" t="s">
        <v>4396</v>
      </c>
      <c r="K868" t="s">
        <v>4397</v>
      </c>
      <c r="L868" t="s">
        <v>4398</v>
      </c>
      <c r="M868" t="s">
        <v>4399</v>
      </c>
      <c r="N868" t="s">
        <v>4400</v>
      </c>
      <c r="O868" t="s">
        <v>4401</v>
      </c>
      <c r="P868" t="s">
        <v>4402</v>
      </c>
    </row>
    <row r="869" spans="1:16" x14ac:dyDescent="0.25">
      <c r="A869" t="s">
        <v>5591</v>
      </c>
      <c r="B869" t="s">
        <v>13051</v>
      </c>
      <c r="C869" t="s">
        <v>5006</v>
      </c>
      <c r="D869">
        <v>299</v>
      </c>
      <c r="E869">
        <v>599</v>
      </c>
      <c r="F869" s="1">
        <v>0.5</v>
      </c>
      <c r="G869">
        <v>3.8</v>
      </c>
      <c r="H869" s="4">
        <v>3066</v>
      </c>
      <c r="I869" t="s">
        <v>5592</v>
      </c>
      <c r="J869" t="s">
        <v>5593</v>
      </c>
      <c r="K869" t="s">
        <v>5594</v>
      </c>
      <c r="L869" t="s">
        <v>5595</v>
      </c>
      <c r="M869" t="s">
        <v>5596</v>
      </c>
      <c r="N869" t="s">
        <v>5597</v>
      </c>
      <c r="O869" t="s">
        <v>5598</v>
      </c>
      <c r="P869" t="s">
        <v>5599</v>
      </c>
    </row>
    <row r="870" spans="1:16" x14ac:dyDescent="0.25">
      <c r="A870" t="s">
        <v>11335</v>
      </c>
      <c r="B870" t="s">
        <v>11336</v>
      </c>
      <c r="C870" t="s">
        <v>9944</v>
      </c>
      <c r="D870" s="2">
        <v>8886</v>
      </c>
      <c r="E870" s="2">
        <v>11850</v>
      </c>
      <c r="F870" s="1">
        <v>0.25</v>
      </c>
      <c r="G870">
        <v>4.2</v>
      </c>
      <c r="H870" s="4">
        <v>3065</v>
      </c>
      <c r="I870" t="s">
        <v>11337</v>
      </c>
      <c r="J870" t="s">
        <v>11338</v>
      </c>
      <c r="K870" t="s">
        <v>11339</v>
      </c>
      <c r="L870" t="s">
        <v>11340</v>
      </c>
      <c r="M870" t="s">
        <v>11341</v>
      </c>
      <c r="N870" t="s">
        <v>11342</v>
      </c>
      <c r="O870" t="s">
        <v>11343</v>
      </c>
      <c r="P870" t="s">
        <v>11344</v>
      </c>
    </row>
    <row r="871" spans="1:16" x14ac:dyDescent="0.25">
      <c r="A871" t="s">
        <v>7335</v>
      </c>
      <c r="B871" t="s">
        <v>7336</v>
      </c>
      <c r="C871" t="s">
        <v>6232</v>
      </c>
      <c r="D871">
        <v>90</v>
      </c>
      <c r="E871">
        <v>100</v>
      </c>
      <c r="F871" s="1">
        <v>0.1</v>
      </c>
      <c r="G871">
        <v>4.3</v>
      </c>
      <c r="H871" s="4">
        <v>3061</v>
      </c>
      <c r="I871" t="s">
        <v>7337</v>
      </c>
      <c r="J871" t="s">
        <v>7338</v>
      </c>
      <c r="K871" t="s">
        <v>7339</v>
      </c>
      <c r="L871" t="s">
        <v>7340</v>
      </c>
      <c r="M871" t="s">
        <v>7341</v>
      </c>
      <c r="N871" t="s">
        <v>7342</v>
      </c>
      <c r="O871" t="s">
        <v>7343</v>
      </c>
      <c r="P871" t="s">
        <v>7344</v>
      </c>
    </row>
    <row r="872" spans="1:16" x14ac:dyDescent="0.25">
      <c r="A872" t="s">
        <v>2716</v>
      </c>
      <c r="B872" t="s">
        <v>2717</v>
      </c>
      <c r="C872" t="s">
        <v>18</v>
      </c>
      <c r="D872">
        <v>379</v>
      </c>
      <c r="E872" s="2">
        <v>1099</v>
      </c>
      <c r="F872" s="1">
        <v>0.66</v>
      </c>
      <c r="G872">
        <v>4.3</v>
      </c>
      <c r="H872" s="4">
        <v>3049</v>
      </c>
      <c r="I872" t="s">
        <v>2718</v>
      </c>
      <c r="J872" t="s">
        <v>2719</v>
      </c>
      <c r="K872" t="s">
        <v>2720</v>
      </c>
      <c r="L872" t="s">
        <v>2721</v>
      </c>
      <c r="M872" t="s">
        <v>2722</v>
      </c>
      <c r="N872" t="s">
        <v>2723</v>
      </c>
      <c r="O872" t="s">
        <v>2724</v>
      </c>
      <c r="P872" t="s">
        <v>2725</v>
      </c>
    </row>
    <row r="873" spans="1:16" x14ac:dyDescent="0.25">
      <c r="A873" t="s">
        <v>5493</v>
      </c>
      <c r="B873" t="s">
        <v>5494</v>
      </c>
      <c r="C873" t="s">
        <v>4845</v>
      </c>
      <c r="D873">
        <v>139</v>
      </c>
      <c r="E873">
        <v>299</v>
      </c>
      <c r="F873" s="1">
        <v>0.54</v>
      </c>
      <c r="G873">
        <v>3.8</v>
      </c>
      <c r="H873" s="4">
        <v>3044</v>
      </c>
      <c r="I873" t="s">
        <v>5495</v>
      </c>
      <c r="J873" t="s">
        <v>5496</v>
      </c>
      <c r="K873" t="s">
        <v>5497</v>
      </c>
      <c r="L873" t="s">
        <v>5498</v>
      </c>
      <c r="M873" t="s">
        <v>5499</v>
      </c>
      <c r="N873" t="s">
        <v>5500</v>
      </c>
      <c r="O873" t="s">
        <v>5501</v>
      </c>
      <c r="P873" t="s">
        <v>5502</v>
      </c>
    </row>
    <row r="874" spans="1:16" x14ac:dyDescent="0.25">
      <c r="A874" t="s">
        <v>9973</v>
      </c>
      <c r="B874" t="s">
        <v>9974</v>
      </c>
      <c r="C874" t="s">
        <v>8699</v>
      </c>
      <c r="D874">
        <v>499</v>
      </c>
      <c r="E874">
        <v>940</v>
      </c>
      <c r="F874" s="1">
        <v>0.47</v>
      </c>
      <c r="G874">
        <v>4.0999999999999996</v>
      </c>
      <c r="H874" s="4">
        <v>3036</v>
      </c>
      <c r="I874" t="s">
        <v>9367</v>
      </c>
      <c r="J874" t="s">
        <v>9975</v>
      </c>
      <c r="K874" t="s">
        <v>9976</v>
      </c>
      <c r="L874" t="s">
        <v>9977</v>
      </c>
      <c r="M874" t="s">
        <v>9978</v>
      </c>
      <c r="N874" t="s">
        <v>9979</v>
      </c>
      <c r="O874" t="s">
        <v>9980</v>
      </c>
      <c r="P874" t="s">
        <v>9981</v>
      </c>
    </row>
    <row r="875" spans="1:16" x14ac:dyDescent="0.25">
      <c r="A875" t="s">
        <v>7449</v>
      </c>
      <c r="B875" t="s">
        <v>7450</v>
      </c>
      <c r="C875" t="s">
        <v>6733</v>
      </c>
      <c r="D875" s="2">
        <v>1709</v>
      </c>
      <c r="E875" s="2">
        <v>4000</v>
      </c>
      <c r="F875" s="1">
        <v>0.56999999999999995</v>
      </c>
      <c r="G875">
        <v>4.4000000000000004</v>
      </c>
      <c r="H875" s="4">
        <v>3029</v>
      </c>
      <c r="I875" t="s">
        <v>7451</v>
      </c>
      <c r="J875" t="s">
        <v>7452</v>
      </c>
      <c r="K875" t="s">
        <v>7453</v>
      </c>
      <c r="L875" t="s">
        <v>7454</v>
      </c>
      <c r="M875" t="s">
        <v>7455</v>
      </c>
      <c r="N875" t="s">
        <v>7456</v>
      </c>
      <c r="O875" t="s">
        <v>7457</v>
      </c>
      <c r="P875" t="s">
        <v>7458</v>
      </c>
    </row>
    <row r="876" spans="1:16" x14ac:dyDescent="0.25">
      <c r="A876" t="s">
        <v>7753</v>
      </c>
      <c r="B876" t="s">
        <v>7754</v>
      </c>
      <c r="C876" t="s">
        <v>5369</v>
      </c>
      <c r="D876">
        <v>397</v>
      </c>
      <c r="E876">
        <v>899</v>
      </c>
      <c r="F876" s="1">
        <v>0.56000000000000005</v>
      </c>
      <c r="G876">
        <v>4</v>
      </c>
      <c r="H876" s="4">
        <v>3025</v>
      </c>
      <c r="I876" t="s">
        <v>7755</v>
      </c>
      <c r="J876" t="s">
        <v>7756</v>
      </c>
      <c r="K876" t="s">
        <v>7757</v>
      </c>
      <c r="L876" t="s">
        <v>7758</v>
      </c>
      <c r="M876" t="s">
        <v>13061</v>
      </c>
      <c r="N876" t="s">
        <v>7759</v>
      </c>
      <c r="O876" t="s">
        <v>7760</v>
      </c>
      <c r="P876" t="s">
        <v>7761</v>
      </c>
    </row>
    <row r="877" spans="1:16" x14ac:dyDescent="0.25">
      <c r="A877" t="s">
        <v>2526</v>
      </c>
      <c r="B877" t="s">
        <v>2527</v>
      </c>
      <c r="C877" t="s">
        <v>508</v>
      </c>
      <c r="D877" s="2">
        <v>7999</v>
      </c>
      <c r="E877" s="2">
        <v>15999</v>
      </c>
      <c r="F877" s="1">
        <v>0.5</v>
      </c>
      <c r="G877">
        <v>3.8</v>
      </c>
      <c r="H877" s="4">
        <v>3022</v>
      </c>
      <c r="I877" t="s">
        <v>2528</v>
      </c>
      <c r="J877" t="s">
        <v>2529</v>
      </c>
      <c r="K877" t="s">
        <v>2530</v>
      </c>
      <c r="L877" t="s">
        <v>2531</v>
      </c>
      <c r="M877" t="s">
        <v>2532</v>
      </c>
      <c r="N877" t="s">
        <v>2533</v>
      </c>
      <c r="O877" t="s">
        <v>2534</v>
      </c>
      <c r="P877" t="s">
        <v>2535</v>
      </c>
    </row>
    <row r="878" spans="1:16" x14ac:dyDescent="0.25">
      <c r="A878" t="s">
        <v>9436</v>
      </c>
      <c r="B878" t="s">
        <v>9437</v>
      </c>
      <c r="C878" t="s">
        <v>8875</v>
      </c>
      <c r="D878" s="2">
        <v>8799</v>
      </c>
      <c r="E878" s="2">
        <v>11595</v>
      </c>
      <c r="F878" s="1">
        <v>0.24</v>
      </c>
      <c r="G878">
        <v>4.4000000000000004</v>
      </c>
      <c r="H878" s="4">
        <v>2981</v>
      </c>
      <c r="I878" t="s">
        <v>9438</v>
      </c>
      <c r="J878" t="s">
        <v>9439</v>
      </c>
      <c r="K878" t="s">
        <v>9440</v>
      </c>
      <c r="L878" t="s">
        <v>9441</v>
      </c>
      <c r="M878" t="s">
        <v>9442</v>
      </c>
      <c r="N878" t="s">
        <v>9443</v>
      </c>
      <c r="O878" t="s">
        <v>9444</v>
      </c>
      <c r="P878" t="s">
        <v>9445</v>
      </c>
    </row>
    <row r="879" spans="1:16" x14ac:dyDescent="0.25">
      <c r="A879" t="s">
        <v>8730</v>
      </c>
      <c r="B879" t="s">
        <v>8731</v>
      </c>
      <c r="C879" t="s">
        <v>8732</v>
      </c>
      <c r="D879" s="2">
        <v>6549</v>
      </c>
      <c r="E879" s="2">
        <v>13999</v>
      </c>
      <c r="F879" s="1">
        <v>0.53</v>
      </c>
      <c r="G879">
        <v>4</v>
      </c>
      <c r="H879" s="4">
        <v>2961</v>
      </c>
      <c r="I879" t="s">
        <v>8733</v>
      </c>
      <c r="J879" t="s">
        <v>8734</v>
      </c>
      <c r="K879" t="s">
        <v>8735</v>
      </c>
      <c r="L879" t="s">
        <v>8736</v>
      </c>
      <c r="M879" t="s">
        <v>8737</v>
      </c>
      <c r="N879" t="s">
        <v>8738</v>
      </c>
      <c r="O879" t="s">
        <v>8739</v>
      </c>
      <c r="P879" t="s">
        <v>8740</v>
      </c>
    </row>
    <row r="880" spans="1:16" x14ac:dyDescent="0.25">
      <c r="A880" t="s">
        <v>526</v>
      </c>
      <c r="B880" t="s">
        <v>527</v>
      </c>
      <c r="C880" t="s">
        <v>462</v>
      </c>
      <c r="D880">
        <v>230</v>
      </c>
      <c r="E880">
        <v>499</v>
      </c>
      <c r="F880" s="1">
        <v>0.54</v>
      </c>
      <c r="G880">
        <v>3.7</v>
      </c>
      <c r="H880" s="4">
        <v>2960</v>
      </c>
      <c r="I880" t="s">
        <v>528</v>
      </c>
      <c r="J880" t="s">
        <v>529</v>
      </c>
      <c r="K880" t="s">
        <v>530</v>
      </c>
      <c r="L880" t="s">
        <v>531</v>
      </c>
      <c r="M880" t="s">
        <v>532</v>
      </c>
      <c r="N880" t="s">
        <v>533</v>
      </c>
      <c r="O880" t="s">
        <v>534</v>
      </c>
      <c r="P880" t="s">
        <v>535</v>
      </c>
    </row>
    <row r="881" spans="1:16" x14ac:dyDescent="0.25">
      <c r="A881" t="s">
        <v>1606</v>
      </c>
      <c r="B881" t="s">
        <v>1607</v>
      </c>
      <c r="C881" t="s">
        <v>18</v>
      </c>
      <c r="D881">
        <v>299</v>
      </c>
      <c r="E881">
        <v>699</v>
      </c>
      <c r="F881" s="1">
        <v>0.56999999999999995</v>
      </c>
      <c r="G881">
        <v>4.0999999999999996</v>
      </c>
      <c r="H881" s="4">
        <v>2957</v>
      </c>
      <c r="I881" t="s">
        <v>1608</v>
      </c>
      <c r="J881" t="s">
        <v>1609</v>
      </c>
      <c r="K881" t="s">
        <v>1610</v>
      </c>
      <c r="L881" t="s">
        <v>1611</v>
      </c>
      <c r="M881" t="s">
        <v>1612</v>
      </c>
      <c r="N881" t="s">
        <v>1613</v>
      </c>
      <c r="O881" t="s">
        <v>1614</v>
      </c>
      <c r="P881" t="s">
        <v>1615</v>
      </c>
    </row>
    <row r="882" spans="1:16" x14ac:dyDescent="0.25">
      <c r="A882" t="s">
        <v>2851</v>
      </c>
      <c r="B882" t="s">
        <v>2852</v>
      </c>
      <c r="C882" t="s">
        <v>169</v>
      </c>
      <c r="D882" s="2">
        <v>24990</v>
      </c>
      <c r="E882" s="2">
        <v>51990</v>
      </c>
      <c r="F882" s="1">
        <v>0.52</v>
      </c>
      <c r="G882">
        <v>4.2</v>
      </c>
      <c r="H882" s="4">
        <v>2951</v>
      </c>
      <c r="I882" t="s">
        <v>2853</v>
      </c>
      <c r="J882" t="s">
        <v>2854</v>
      </c>
      <c r="K882" t="s">
        <v>2855</v>
      </c>
      <c r="L882" t="s">
        <v>2856</v>
      </c>
      <c r="M882" t="s">
        <v>2857</v>
      </c>
      <c r="N882" t="s">
        <v>2858</v>
      </c>
      <c r="O882" t="s">
        <v>2859</v>
      </c>
      <c r="P882" t="s">
        <v>2860</v>
      </c>
    </row>
    <row r="883" spans="1:16" x14ac:dyDescent="0.25">
      <c r="A883" t="s">
        <v>8356</v>
      </c>
      <c r="B883" t="s">
        <v>8357</v>
      </c>
      <c r="C883" t="s">
        <v>5515</v>
      </c>
      <c r="D883" s="2">
        <v>1199</v>
      </c>
      <c r="E883" s="2">
        <v>3990</v>
      </c>
      <c r="F883" s="1">
        <v>0.7</v>
      </c>
      <c r="G883">
        <v>4.2</v>
      </c>
      <c r="H883" s="4">
        <v>2908</v>
      </c>
      <c r="I883" t="s">
        <v>8358</v>
      </c>
      <c r="J883" t="s">
        <v>8359</v>
      </c>
      <c r="K883" t="s">
        <v>8360</v>
      </c>
      <c r="L883" t="s">
        <v>8361</v>
      </c>
      <c r="M883" t="s">
        <v>8362</v>
      </c>
      <c r="N883" t="s">
        <v>8363</v>
      </c>
      <c r="O883" t="s">
        <v>8364</v>
      </c>
      <c r="P883" t="s">
        <v>8365</v>
      </c>
    </row>
    <row r="884" spans="1:16" x14ac:dyDescent="0.25">
      <c r="A884" t="s">
        <v>2118</v>
      </c>
      <c r="B884" t="s">
        <v>2119</v>
      </c>
      <c r="C884" t="s">
        <v>18</v>
      </c>
      <c r="D884">
        <v>254</v>
      </c>
      <c r="E884">
        <v>799</v>
      </c>
      <c r="F884" s="1">
        <v>0.68</v>
      </c>
      <c r="G884">
        <v>4</v>
      </c>
      <c r="H884" s="4">
        <v>2905</v>
      </c>
      <c r="I884" t="s">
        <v>2120</v>
      </c>
      <c r="J884" t="s">
        <v>2121</v>
      </c>
      <c r="K884" t="s">
        <v>2122</v>
      </c>
      <c r="L884" t="s">
        <v>2123</v>
      </c>
      <c r="M884" t="s">
        <v>2124</v>
      </c>
      <c r="N884" t="s">
        <v>2125</v>
      </c>
      <c r="O884" t="s">
        <v>2126</v>
      </c>
      <c r="P884" t="s">
        <v>2127</v>
      </c>
    </row>
    <row r="885" spans="1:16" x14ac:dyDescent="0.25">
      <c r="A885" t="s">
        <v>8998</v>
      </c>
      <c r="B885" t="s">
        <v>8999</v>
      </c>
      <c r="C885" t="s">
        <v>8541</v>
      </c>
      <c r="D885" s="2">
        <v>1260</v>
      </c>
      <c r="E885" s="2">
        <v>1699</v>
      </c>
      <c r="F885" s="1">
        <v>0.26</v>
      </c>
      <c r="G885">
        <v>4.2</v>
      </c>
      <c r="H885" s="4">
        <v>2891</v>
      </c>
      <c r="I885" t="s">
        <v>9000</v>
      </c>
      <c r="J885" t="s">
        <v>9001</v>
      </c>
      <c r="K885" t="s">
        <v>9002</v>
      </c>
      <c r="L885" t="s">
        <v>9003</v>
      </c>
      <c r="M885" t="s">
        <v>9004</v>
      </c>
      <c r="N885" t="s">
        <v>9005</v>
      </c>
      <c r="O885" t="s">
        <v>9006</v>
      </c>
      <c r="P885" t="s">
        <v>9007</v>
      </c>
    </row>
    <row r="886" spans="1:16" x14ac:dyDescent="0.25">
      <c r="A886" t="s">
        <v>8163</v>
      </c>
      <c r="B886" t="s">
        <v>8164</v>
      </c>
      <c r="C886" t="s">
        <v>8165</v>
      </c>
      <c r="D886" s="2">
        <v>26999</v>
      </c>
      <c r="E886" s="2">
        <v>37999</v>
      </c>
      <c r="F886" s="1">
        <v>0.28999999999999998</v>
      </c>
      <c r="G886">
        <v>4.5999999999999996</v>
      </c>
      <c r="H886" s="4">
        <v>2886</v>
      </c>
      <c r="I886" t="s">
        <v>8166</v>
      </c>
      <c r="J886" t="s">
        <v>8167</v>
      </c>
      <c r="K886" t="s">
        <v>8168</v>
      </c>
      <c r="L886" t="s">
        <v>8169</v>
      </c>
      <c r="M886" t="s">
        <v>8170</v>
      </c>
      <c r="N886" t="s">
        <v>8171</v>
      </c>
      <c r="O886" t="s">
        <v>8172</v>
      </c>
      <c r="P886" t="s">
        <v>8173</v>
      </c>
    </row>
    <row r="887" spans="1:16" x14ac:dyDescent="0.25">
      <c r="A887" t="s">
        <v>10489</v>
      </c>
      <c r="B887" t="s">
        <v>10490</v>
      </c>
      <c r="C887" t="s">
        <v>9284</v>
      </c>
      <c r="D887" s="2">
        <v>1595</v>
      </c>
      <c r="E887" s="2">
        <v>1799</v>
      </c>
      <c r="F887" s="1">
        <v>0.11</v>
      </c>
      <c r="G887">
        <v>4</v>
      </c>
      <c r="H887" s="4">
        <v>2877</v>
      </c>
      <c r="I887" t="s">
        <v>10491</v>
      </c>
      <c r="J887" t="s">
        <v>10492</v>
      </c>
      <c r="K887" t="s">
        <v>10493</v>
      </c>
      <c r="L887" t="s">
        <v>10494</v>
      </c>
      <c r="M887" t="s">
        <v>10495</v>
      </c>
      <c r="N887" t="s">
        <v>10496</v>
      </c>
      <c r="O887" t="s">
        <v>10497</v>
      </c>
      <c r="P887" t="s">
        <v>10498</v>
      </c>
    </row>
    <row r="888" spans="1:16" x14ac:dyDescent="0.25">
      <c r="A888" t="s">
        <v>7910</v>
      </c>
      <c r="B888" t="s">
        <v>7911</v>
      </c>
      <c r="C888" t="s">
        <v>6200</v>
      </c>
      <c r="D888">
        <v>299</v>
      </c>
      <c r="E888" s="2">
        <v>1499</v>
      </c>
      <c r="F888" s="1">
        <v>0.8</v>
      </c>
      <c r="G888">
        <v>4.2</v>
      </c>
      <c r="H888" s="4">
        <v>2868</v>
      </c>
      <c r="I888" t="s">
        <v>7912</v>
      </c>
      <c r="J888" t="s">
        <v>7913</v>
      </c>
      <c r="K888" t="s">
        <v>7914</v>
      </c>
      <c r="L888" t="s">
        <v>7915</v>
      </c>
      <c r="M888" t="s">
        <v>7916</v>
      </c>
      <c r="N888" t="s">
        <v>7917</v>
      </c>
      <c r="O888" t="s">
        <v>7918</v>
      </c>
      <c r="P888" t="s">
        <v>7919</v>
      </c>
    </row>
    <row r="889" spans="1:16" x14ac:dyDescent="0.25">
      <c r="A889" t="s">
        <v>6282</v>
      </c>
      <c r="B889" t="s">
        <v>6283</v>
      </c>
      <c r="C889" t="s">
        <v>5047</v>
      </c>
      <c r="D889">
        <v>190</v>
      </c>
      <c r="E889">
        <v>220</v>
      </c>
      <c r="F889" s="1">
        <v>0.14000000000000001</v>
      </c>
      <c r="G889">
        <v>4.4000000000000004</v>
      </c>
      <c r="H889" s="4">
        <v>2866</v>
      </c>
      <c r="I889" t="s">
        <v>6284</v>
      </c>
      <c r="J889" t="s">
        <v>6285</v>
      </c>
      <c r="K889" t="s">
        <v>6286</v>
      </c>
      <c r="L889" t="s">
        <v>6287</v>
      </c>
      <c r="M889" t="s">
        <v>6288</v>
      </c>
      <c r="N889" t="s">
        <v>6289</v>
      </c>
      <c r="O889" t="s">
        <v>6290</v>
      </c>
      <c r="P889" t="s">
        <v>6291</v>
      </c>
    </row>
    <row r="890" spans="1:16" x14ac:dyDescent="0.25">
      <c r="A890" t="s">
        <v>10041</v>
      </c>
      <c r="B890" t="s">
        <v>10042</v>
      </c>
      <c r="C890" t="s">
        <v>8762</v>
      </c>
      <c r="D890" s="2">
        <v>1199</v>
      </c>
      <c r="E890" s="2">
        <v>1950</v>
      </c>
      <c r="F890" s="1">
        <v>0.39</v>
      </c>
      <c r="G890">
        <v>3.9</v>
      </c>
      <c r="H890" s="4">
        <v>2832</v>
      </c>
      <c r="I890" t="s">
        <v>10043</v>
      </c>
      <c r="J890" t="s">
        <v>10044</v>
      </c>
      <c r="K890" t="s">
        <v>10045</v>
      </c>
      <c r="L890" t="s">
        <v>10046</v>
      </c>
      <c r="M890" t="s">
        <v>10047</v>
      </c>
      <c r="N890" t="s">
        <v>10048</v>
      </c>
      <c r="O890" t="s">
        <v>10049</v>
      </c>
      <c r="P890" t="s">
        <v>10050</v>
      </c>
    </row>
    <row r="891" spans="1:16" x14ac:dyDescent="0.25">
      <c r="A891" t="s">
        <v>10569</v>
      </c>
      <c r="B891" t="s">
        <v>10570</v>
      </c>
      <c r="C891" t="s">
        <v>10571</v>
      </c>
      <c r="D891" s="2">
        <v>6499</v>
      </c>
      <c r="E891" s="2">
        <v>8995</v>
      </c>
      <c r="F891" s="1">
        <v>0.28000000000000003</v>
      </c>
      <c r="G891">
        <v>4.3</v>
      </c>
      <c r="H891" s="4">
        <v>2810</v>
      </c>
      <c r="I891" t="s">
        <v>10572</v>
      </c>
      <c r="J891" t="s">
        <v>10573</v>
      </c>
      <c r="K891" t="s">
        <v>10574</v>
      </c>
      <c r="L891" t="s">
        <v>10575</v>
      </c>
      <c r="M891" t="s">
        <v>10576</v>
      </c>
      <c r="N891" t="s">
        <v>10577</v>
      </c>
      <c r="O891" t="s">
        <v>10578</v>
      </c>
      <c r="P891" t="s">
        <v>10579</v>
      </c>
    </row>
    <row r="892" spans="1:16" x14ac:dyDescent="0.25">
      <c r="A892" t="s">
        <v>6430</v>
      </c>
      <c r="B892" t="s">
        <v>6431</v>
      </c>
      <c r="C892" t="s">
        <v>4845</v>
      </c>
      <c r="D892">
        <v>399</v>
      </c>
      <c r="E892" s="2">
        <v>1190</v>
      </c>
      <c r="F892" s="1">
        <v>0.66</v>
      </c>
      <c r="G892">
        <v>4.0999999999999996</v>
      </c>
      <c r="H892" s="4">
        <v>2809</v>
      </c>
      <c r="I892" t="s">
        <v>6432</v>
      </c>
      <c r="J892" t="s">
        <v>6433</v>
      </c>
      <c r="K892" t="s">
        <v>6434</v>
      </c>
      <c r="L892" t="s">
        <v>6435</v>
      </c>
      <c r="M892" t="s">
        <v>6436</v>
      </c>
      <c r="N892" t="s">
        <v>6437</v>
      </c>
      <c r="O892" t="s">
        <v>6438</v>
      </c>
      <c r="P892" t="s">
        <v>6439</v>
      </c>
    </row>
    <row r="893" spans="1:16" x14ac:dyDescent="0.25">
      <c r="A893" t="s">
        <v>961</v>
      </c>
      <c r="B893" t="s">
        <v>962</v>
      </c>
      <c r="C893" t="s">
        <v>18</v>
      </c>
      <c r="D893">
        <v>399</v>
      </c>
      <c r="E893">
        <v>999</v>
      </c>
      <c r="F893" s="1">
        <v>0.6</v>
      </c>
      <c r="G893">
        <v>4.3</v>
      </c>
      <c r="H893" s="4">
        <v>2806</v>
      </c>
      <c r="I893" t="s">
        <v>963</v>
      </c>
      <c r="J893" t="s">
        <v>964</v>
      </c>
      <c r="K893" t="s">
        <v>965</v>
      </c>
      <c r="L893" t="s">
        <v>966</v>
      </c>
      <c r="M893" t="s">
        <v>967</v>
      </c>
      <c r="N893" t="s">
        <v>968</v>
      </c>
      <c r="O893" t="s">
        <v>969</v>
      </c>
      <c r="P893" t="s">
        <v>970</v>
      </c>
    </row>
    <row r="894" spans="1:16" x14ac:dyDescent="0.25">
      <c r="A894" t="s">
        <v>1186</v>
      </c>
      <c r="B894" t="s">
        <v>1187</v>
      </c>
      <c r="C894" t="s">
        <v>18</v>
      </c>
      <c r="D894">
        <v>399</v>
      </c>
      <c r="E894">
        <v>999</v>
      </c>
      <c r="F894" s="1">
        <v>0.6</v>
      </c>
      <c r="G894">
        <v>4.3</v>
      </c>
      <c r="H894" s="4">
        <v>2806</v>
      </c>
      <c r="I894" t="s">
        <v>1188</v>
      </c>
      <c r="J894" t="s">
        <v>964</v>
      </c>
      <c r="K894" t="s">
        <v>965</v>
      </c>
      <c r="L894" t="s">
        <v>966</v>
      </c>
      <c r="M894" t="s">
        <v>967</v>
      </c>
      <c r="N894" t="s">
        <v>968</v>
      </c>
      <c r="O894" t="s">
        <v>1189</v>
      </c>
      <c r="P894" t="s">
        <v>1190</v>
      </c>
    </row>
    <row r="895" spans="1:16" x14ac:dyDescent="0.25">
      <c r="A895" t="s">
        <v>1656</v>
      </c>
      <c r="B895" t="s">
        <v>1657</v>
      </c>
      <c r="C895" t="s">
        <v>18</v>
      </c>
      <c r="D895">
        <v>379</v>
      </c>
      <c r="E895" s="2">
        <v>1099</v>
      </c>
      <c r="F895" s="1">
        <v>0.66</v>
      </c>
      <c r="G895">
        <v>4.3</v>
      </c>
      <c r="H895" s="4">
        <v>2806</v>
      </c>
      <c r="I895" t="s">
        <v>1658</v>
      </c>
      <c r="J895" t="s">
        <v>964</v>
      </c>
      <c r="K895" t="s">
        <v>965</v>
      </c>
      <c r="L895" t="s">
        <v>966</v>
      </c>
      <c r="M895" t="s">
        <v>967</v>
      </c>
      <c r="N895" t="s">
        <v>968</v>
      </c>
      <c r="O895" t="s">
        <v>1659</v>
      </c>
      <c r="P895" t="s">
        <v>1660</v>
      </c>
    </row>
    <row r="896" spans="1:16" x14ac:dyDescent="0.25">
      <c r="A896" t="s">
        <v>7895</v>
      </c>
      <c r="B896" t="s">
        <v>7896</v>
      </c>
      <c r="C896" t="s">
        <v>18</v>
      </c>
      <c r="D896">
        <v>379</v>
      </c>
      <c r="E896" s="2">
        <v>1099</v>
      </c>
      <c r="F896" s="1">
        <v>0.66</v>
      </c>
      <c r="G896">
        <v>4.3</v>
      </c>
      <c r="H896" s="4">
        <v>2806</v>
      </c>
      <c r="I896" t="s">
        <v>7897</v>
      </c>
      <c r="J896" t="s">
        <v>964</v>
      </c>
      <c r="K896" t="s">
        <v>965</v>
      </c>
      <c r="L896" t="s">
        <v>966</v>
      </c>
      <c r="M896" t="s">
        <v>967</v>
      </c>
      <c r="N896" t="s">
        <v>968</v>
      </c>
      <c r="O896" t="s">
        <v>7898</v>
      </c>
      <c r="P896" t="s">
        <v>7899</v>
      </c>
    </row>
    <row r="897" spans="1:16" x14ac:dyDescent="0.25">
      <c r="A897" t="s">
        <v>6360</v>
      </c>
      <c r="B897" t="s">
        <v>6361</v>
      </c>
      <c r="C897" t="s">
        <v>6139</v>
      </c>
      <c r="D897">
        <v>199</v>
      </c>
      <c r="E897">
        <v>499</v>
      </c>
      <c r="F897" s="1">
        <v>0.6</v>
      </c>
      <c r="G897">
        <v>3.3</v>
      </c>
      <c r="H897" s="4">
        <v>2804</v>
      </c>
      <c r="I897" t="s">
        <v>6362</v>
      </c>
      <c r="J897" t="s">
        <v>6363</v>
      </c>
      <c r="K897" t="s">
        <v>6364</v>
      </c>
      <c r="L897" t="s">
        <v>6365</v>
      </c>
      <c r="M897" t="s">
        <v>6366</v>
      </c>
      <c r="N897" t="s">
        <v>6367</v>
      </c>
      <c r="O897" t="s">
        <v>6368</v>
      </c>
      <c r="P897" t="s">
        <v>6369</v>
      </c>
    </row>
    <row r="898" spans="1:16" x14ac:dyDescent="0.25">
      <c r="A898" t="s">
        <v>9621</v>
      </c>
      <c r="B898" t="s">
        <v>9622</v>
      </c>
      <c r="C898" t="s">
        <v>9284</v>
      </c>
      <c r="D898">
        <v>160</v>
      </c>
      <c r="E898">
        <v>299</v>
      </c>
      <c r="F898" s="1">
        <v>0.46</v>
      </c>
      <c r="G898">
        <v>4.5999999999999996</v>
      </c>
      <c r="H898" s="4">
        <v>2781</v>
      </c>
      <c r="I898" t="s">
        <v>9623</v>
      </c>
      <c r="J898" t="s">
        <v>9624</v>
      </c>
      <c r="K898" t="s">
        <v>9625</v>
      </c>
      <c r="L898" t="s">
        <v>9626</v>
      </c>
      <c r="M898" t="s">
        <v>9627</v>
      </c>
      <c r="N898" t="s">
        <v>9628</v>
      </c>
      <c r="O898" t="s">
        <v>9629</v>
      </c>
      <c r="P898" t="s">
        <v>9630</v>
      </c>
    </row>
    <row r="899" spans="1:16" x14ac:dyDescent="0.25">
      <c r="A899" t="s">
        <v>272</v>
      </c>
      <c r="B899" t="s">
        <v>273</v>
      </c>
      <c r="C899" t="s">
        <v>18</v>
      </c>
      <c r="D899">
        <v>299</v>
      </c>
      <c r="E899">
        <v>399</v>
      </c>
      <c r="F899" s="1">
        <v>0.25</v>
      </c>
      <c r="G899">
        <v>4</v>
      </c>
      <c r="H899" s="4">
        <v>2766</v>
      </c>
      <c r="I899" t="s">
        <v>274</v>
      </c>
      <c r="J899" t="s">
        <v>275</v>
      </c>
      <c r="K899" t="s">
        <v>276</v>
      </c>
      <c r="L899" t="s">
        <v>277</v>
      </c>
      <c r="M899" t="s">
        <v>278</v>
      </c>
      <c r="N899" t="s">
        <v>279</v>
      </c>
      <c r="O899" t="s">
        <v>280</v>
      </c>
      <c r="P899" t="s">
        <v>281</v>
      </c>
    </row>
    <row r="900" spans="1:16" x14ac:dyDescent="0.25">
      <c r="A900" t="s">
        <v>272</v>
      </c>
      <c r="B900" t="s">
        <v>273</v>
      </c>
      <c r="C900" t="s">
        <v>18</v>
      </c>
      <c r="D900">
        <v>299</v>
      </c>
      <c r="E900">
        <v>399</v>
      </c>
      <c r="F900" s="1">
        <v>0.25</v>
      </c>
      <c r="G900">
        <v>4</v>
      </c>
      <c r="H900" s="4">
        <v>2766</v>
      </c>
      <c r="I900" t="s">
        <v>274</v>
      </c>
      <c r="J900" t="s">
        <v>275</v>
      </c>
      <c r="K900" t="s">
        <v>276</v>
      </c>
      <c r="L900" t="s">
        <v>277</v>
      </c>
      <c r="M900" t="s">
        <v>278</v>
      </c>
      <c r="N900" t="s">
        <v>279</v>
      </c>
      <c r="O900" t="s">
        <v>6336</v>
      </c>
      <c r="P900" t="s">
        <v>6337</v>
      </c>
    </row>
    <row r="901" spans="1:16" x14ac:dyDescent="0.25">
      <c r="A901" t="s">
        <v>12653</v>
      </c>
      <c r="B901" t="s">
        <v>12654</v>
      </c>
      <c r="C901" t="s">
        <v>8710</v>
      </c>
      <c r="D901" s="2">
        <v>6120</v>
      </c>
      <c r="E901" s="2">
        <v>8073</v>
      </c>
      <c r="F901" s="1">
        <v>0.24</v>
      </c>
      <c r="G901">
        <v>4.5999999999999996</v>
      </c>
      <c r="H901" s="4">
        <v>2751</v>
      </c>
      <c r="I901" t="s">
        <v>12655</v>
      </c>
      <c r="J901" t="s">
        <v>12656</v>
      </c>
      <c r="K901" t="s">
        <v>12657</v>
      </c>
      <c r="L901" t="s">
        <v>12658</v>
      </c>
      <c r="M901" t="s">
        <v>12659</v>
      </c>
      <c r="N901" t="s">
        <v>12660</v>
      </c>
      <c r="O901" t="s">
        <v>12661</v>
      </c>
      <c r="P901" t="s">
        <v>12662</v>
      </c>
    </row>
    <row r="902" spans="1:16" x14ac:dyDescent="0.25">
      <c r="A902" t="s">
        <v>8272</v>
      </c>
      <c r="B902" t="s">
        <v>8273</v>
      </c>
      <c r="C902" t="s">
        <v>4876</v>
      </c>
      <c r="D902">
        <v>499</v>
      </c>
      <c r="E902" s="2">
        <v>1299</v>
      </c>
      <c r="F902" s="1">
        <v>0.62</v>
      </c>
      <c r="G902">
        <v>4.0999999999999996</v>
      </c>
      <c r="H902" s="4">
        <v>2740</v>
      </c>
      <c r="I902" t="s">
        <v>8274</v>
      </c>
      <c r="J902" t="s">
        <v>8275</v>
      </c>
      <c r="K902" t="s">
        <v>8276</v>
      </c>
      <c r="L902" t="s">
        <v>8277</v>
      </c>
      <c r="M902" t="s">
        <v>8278</v>
      </c>
      <c r="N902" t="s">
        <v>8279</v>
      </c>
      <c r="O902" t="s">
        <v>8280</v>
      </c>
      <c r="P902" t="s">
        <v>8281</v>
      </c>
    </row>
    <row r="903" spans="1:16" x14ac:dyDescent="0.25">
      <c r="A903" t="s">
        <v>10325</v>
      </c>
      <c r="B903" t="s">
        <v>10326</v>
      </c>
      <c r="C903" t="s">
        <v>10327</v>
      </c>
      <c r="D903">
        <v>189</v>
      </c>
      <c r="E903">
        <v>299</v>
      </c>
      <c r="F903" s="1">
        <v>0.37</v>
      </c>
      <c r="G903">
        <v>4.2</v>
      </c>
      <c r="H903" s="4">
        <v>2737</v>
      </c>
      <c r="I903" t="s">
        <v>10328</v>
      </c>
      <c r="J903" t="s">
        <v>10329</v>
      </c>
      <c r="K903" t="s">
        <v>10330</v>
      </c>
      <c r="L903" t="s">
        <v>10331</v>
      </c>
      <c r="M903" t="s">
        <v>10332</v>
      </c>
      <c r="N903" t="s">
        <v>10333</v>
      </c>
      <c r="O903" t="s">
        <v>10334</v>
      </c>
      <c r="P903" t="s">
        <v>10335</v>
      </c>
    </row>
    <row r="904" spans="1:16" x14ac:dyDescent="0.25">
      <c r="A904" t="s">
        <v>12341</v>
      </c>
      <c r="B904" t="s">
        <v>12342</v>
      </c>
      <c r="C904" t="s">
        <v>8938</v>
      </c>
      <c r="D904" s="2">
        <v>5865</v>
      </c>
      <c r="E904" s="2">
        <v>7776</v>
      </c>
      <c r="F904" s="1">
        <v>0.25</v>
      </c>
      <c r="G904">
        <v>4.4000000000000004</v>
      </c>
      <c r="H904" s="4">
        <v>2737</v>
      </c>
      <c r="I904" t="s">
        <v>12343</v>
      </c>
      <c r="J904" t="s">
        <v>12344</v>
      </c>
      <c r="K904" t="s">
        <v>12345</v>
      </c>
      <c r="L904" t="s">
        <v>12346</v>
      </c>
      <c r="M904" t="s">
        <v>12347</v>
      </c>
      <c r="N904" t="s">
        <v>12348</v>
      </c>
      <c r="O904" t="s">
        <v>12349</v>
      </c>
      <c r="P904" t="s">
        <v>12350</v>
      </c>
    </row>
    <row r="905" spans="1:16" x14ac:dyDescent="0.25">
      <c r="A905" t="s">
        <v>8957</v>
      </c>
      <c r="B905" t="s">
        <v>8958</v>
      </c>
      <c r="C905" t="s">
        <v>8552</v>
      </c>
      <c r="D905" s="2">
        <v>2499</v>
      </c>
      <c r="E905" s="2">
        <v>3945</v>
      </c>
      <c r="F905" s="1">
        <v>0.37</v>
      </c>
      <c r="G905">
        <v>3.8</v>
      </c>
      <c r="H905" s="4">
        <v>2732</v>
      </c>
      <c r="I905" t="s">
        <v>8959</v>
      </c>
      <c r="J905" t="s">
        <v>8960</v>
      </c>
      <c r="K905" t="s">
        <v>8961</v>
      </c>
      <c r="L905" t="s">
        <v>8962</v>
      </c>
      <c r="M905" t="s">
        <v>8963</v>
      </c>
      <c r="N905" t="s">
        <v>8964</v>
      </c>
      <c r="O905" t="s">
        <v>8965</v>
      </c>
      <c r="P905" t="s">
        <v>8966</v>
      </c>
    </row>
    <row r="906" spans="1:16" x14ac:dyDescent="0.25">
      <c r="A906" t="s">
        <v>641</v>
      </c>
      <c r="B906" t="s">
        <v>642</v>
      </c>
      <c r="C906" t="s">
        <v>643</v>
      </c>
      <c r="D906" s="2">
        <v>1599</v>
      </c>
      <c r="E906" s="2">
        <v>2999</v>
      </c>
      <c r="F906" s="1">
        <v>0.47</v>
      </c>
      <c r="G906">
        <v>4.2</v>
      </c>
      <c r="H906" s="4">
        <v>2727</v>
      </c>
      <c r="I906" t="s">
        <v>644</v>
      </c>
      <c r="J906" t="s">
        <v>645</v>
      </c>
      <c r="K906" t="s">
        <v>646</v>
      </c>
      <c r="L906" t="s">
        <v>647</v>
      </c>
      <c r="M906" t="s">
        <v>648</v>
      </c>
      <c r="N906" t="s">
        <v>649</v>
      </c>
      <c r="O906" t="s">
        <v>650</v>
      </c>
      <c r="P906" t="s">
        <v>651</v>
      </c>
    </row>
    <row r="907" spans="1:16" x14ac:dyDescent="0.25">
      <c r="A907" t="s">
        <v>12793</v>
      </c>
      <c r="B907" t="s">
        <v>12794</v>
      </c>
      <c r="C907" t="s">
        <v>9295</v>
      </c>
      <c r="D907" s="2">
        <v>2199</v>
      </c>
      <c r="E907" s="2">
        <v>3045</v>
      </c>
      <c r="F907" s="1">
        <v>0.28000000000000003</v>
      </c>
      <c r="G907">
        <v>4.2</v>
      </c>
      <c r="H907" s="4">
        <v>2686</v>
      </c>
      <c r="I907" t="s">
        <v>12795</v>
      </c>
      <c r="J907" t="s">
        <v>12796</v>
      </c>
      <c r="K907" t="s">
        <v>12797</v>
      </c>
      <c r="L907" t="s">
        <v>12798</v>
      </c>
      <c r="M907" t="s">
        <v>12799</v>
      </c>
      <c r="N907" t="s">
        <v>12800</v>
      </c>
      <c r="O907" t="s">
        <v>12801</v>
      </c>
      <c r="P907" t="s">
        <v>12802</v>
      </c>
    </row>
    <row r="908" spans="1:16" x14ac:dyDescent="0.25">
      <c r="A908" t="s">
        <v>1262</v>
      </c>
      <c r="B908" t="s">
        <v>1263</v>
      </c>
      <c r="C908" t="s">
        <v>18</v>
      </c>
      <c r="D908">
        <v>399</v>
      </c>
      <c r="E908" s="2">
        <v>1099</v>
      </c>
      <c r="F908" s="1">
        <v>0.64</v>
      </c>
      <c r="G908">
        <v>4.0999999999999996</v>
      </c>
      <c r="H908" s="4">
        <v>2685</v>
      </c>
      <c r="I908" t="s">
        <v>1264</v>
      </c>
      <c r="J908" t="s">
        <v>1265</v>
      </c>
      <c r="K908" t="s">
        <v>1266</v>
      </c>
      <c r="L908" t="s">
        <v>1267</v>
      </c>
      <c r="M908" t="s">
        <v>1268</v>
      </c>
      <c r="N908" t="s">
        <v>1269</v>
      </c>
      <c r="O908" t="s">
        <v>1270</v>
      </c>
      <c r="P908" t="s">
        <v>1271</v>
      </c>
    </row>
    <row r="909" spans="1:16" x14ac:dyDescent="0.25">
      <c r="A909" t="s">
        <v>1576</v>
      </c>
      <c r="B909" t="s">
        <v>1577</v>
      </c>
      <c r="C909" t="s">
        <v>18</v>
      </c>
      <c r="D909">
        <v>399</v>
      </c>
      <c r="E909" s="2">
        <v>1099</v>
      </c>
      <c r="F909" s="1">
        <v>0.64</v>
      </c>
      <c r="G909">
        <v>4.0999999999999996</v>
      </c>
      <c r="H909" s="4">
        <v>2685</v>
      </c>
      <c r="I909" t="s">
        <v>1578</v>
      </c>
      <c r="J909" t="s">
        <v>1265</v>
      </c>
      <c r="K909" t="s">
        <v>1266</v>
      </c>
      <c r="L909" t="s">
        <v>1267</v>
      </c>
      <c r="M909" t="s">
        <v>1268</v>
      </c>
      <c r="N909" t="s">
        <v>1269</v>
      </c>
      <c r="O909" t="s">
        <v>1579</v>
      </c>
      <c r="P909" t="s">
        <v>1580</v>
      </c>
    </row>
    <row r="910" spans="1:16" x14ac:dyDescent="0.25">
      <c r="A910" t="s">
        <v>12813</v>
      </c>
      <c r="B910" t="s">
        <v>12814</v>
      </c>
      <c r="C910" t="s">
        <v>12815</v>
      </c>
      <c r="D910">
        <v>253</v>
      </c>
      <c r="E910">
        <v>500</v>
      </c>
      <c r="F910" s="1">
        <v>0.49</v>
      </c>
      <c r="G910">
        <v>4.3</v>
      </c>
      <c r="H910" s="4">
        <v>2664</v>
      </c>
      <c r="I910" t="s">
        <v>12816</v>
      </c>
      <c r="J910" t="s">
        <v>12817</v>
      </c>
      <c r="K910" t="s">
        <v>12818</v>
      </c>
      <c r="L910" t="s">
        <v>12819</v>
      </c>
      <c r="M910" t="s">
        <v>12820</v>
      </c>
      <c r="N910" t="s">
        <v>12821</v>
      </c>
      <c r="O910" t="s">
        <v>12822</v>
      </c>
      <c r="P910" t="s">
        <v>12823</v>
      </c>
    </row>
    <row r="911" spans="1:16" x14ac:dyDescent="0.25">
      <c r="A911" t="s">
        <v>1540</v>
      </c>
      <c r="B911" t="s">
        <v>1541</v>
      </c>
      <c r="C911" t="s">
        <v>18</v>
      </c>
      <c r="D911">
        <v>325</v>
      </c>
      <c r="E911">
        <v>999</v>
      </c>
      <c r="F911" s="1">
        <v>0.67</v>
      </c>
      <c r="G911">
        <v>4.3</v>
      </c>
      <c r="H911" s="4">
        <v>2651</v>
      </c>
      <c r="I911" t="s">
        <v>1542</v>
      </c>
      <c r="J911" t="s">
        <v>1543</v>
      </c>
      <c r="K911" t="s">
        <v>1544</v>
      </c>
      <c r="L911" t="s">
        <v>1545</v>
      </c>
      <c r="M911" t="s">
        <v>1546</v>
      </c>
      <c r="N911" t="s">
        <v>1547</v>
      </c>
      <c r="O911" t="s">
        <v>1548</v>
      </c>
      <c r="P911" t="s">
        <v>1549</v>
      </c>
    </row>
    <row r="912" spans="1:16" x14ac:dyDescent="0.25">
      <c r="A912" t="s">
        <v>2270</v>
      </c>
      <c r="B912" t="s">
        <v>2271</v>
      </c>
      <c r="C912" t="s">
        <v>18</v>
      </c>
      <c r="D912">
        <v>299</v>
      </c>
      <c r="E912">
        <v>999</v>
      </c>
      <c r="F912" s="1">
        <v>0.7</v>
      </c>
      <c r="G912">
        <v>4.3</v>
      </c>
      <c r="H912" s="4">
        <v>2651</v>
      </c>
      <c r="I912" t="s">
        <v>2272</v>
      </c>
      <c r="J912" t="s">
        <v>1543</v>
      </c>
      <c r="K912" t="s">
        <v>1544</v>
      </c>
      <c r="L912" t="s">
        <v>1545</v>
      </c>
      <c r="M912" t="s">
        <v>1546</v>
      </c>
      <c r="N912" t="s">
        <v>1547</v>
      </c>
      <c r="O912" t="s">
        <v>1548</v>
      </c>
      <c r="P912" t="s">
        <v>2273</v>
      </c>
    </row>
    <row r="913" spans="1:16" x14ac:dyDescent="0.25">
      <c r="A913" t="s">
        <v>3971</v>
      </c>
      <c r="B913" t="s">
        <v>3972</v>
      </c>
      <c r="C913" t="s">
        <v>3973</v>
      </c>
      <c r="D913">
        <v>279</v>
      </c>
      <c r="E913" s="2">
        <v>1499</v>
      </c>
      <c r="F913" s="1">
        <v>0.81</v>
      </c>
      <c r="G913">
        <v>4.2</v>
      </c>
      <c r="H913" s="4">
        <v>2646</v>
      </c>
      <c r="I913" t="s">
        <v>3974</v>
      </c>
      <c r="J913" t="s">
        <v>3975</v>
      </c>
      <c r="K913" t="s">
        <v>3976</v>
      </c>
      <c r="L913" t="s">
        <v>3977</v>
      </c>
      <c r="M913" t="s">
        <v>3978</v>
      </c>
      <c r="N913" t="s">
        <v>3979</v>
      </c>
      <c r="O913" t="s">
        <v>3980</v>
      </c>
      <c r="P913" t="s">
        <v>3981</v>
      </c>
    </row>
    <row r="914" spans="1:16" x14ac:dyDescent="0.25">
      <c r="A914" t="s">
        <v>1774</v>
      </c>
      <c r="B914" t="s">
        <v>1775</v>
      </c>
      <c r="C914" t="s">
        <v>462</v>
      </c>
      <c r="D914">
        <v>239</v>
      </c>
      <c r="E914">
        <v>699</v>
      </c>
      <c r="F914" s="1">
        <v>0.66</v>
      </c>
      <c r="G914">
        <v>4.4000000000000004</v>
      </c>
      <c r="H914" s="4">
        <v>2640</v>
      </c>
      <c r="I914" t="s">
        <v>1776</v>
      </c>
      <c r="J914" t="s">
        <v>1777</v>
      </c>
      <c r="K914" t="s">
        <v>1778</v>
      </c>
      <c r="L914" t="s">
        <v>1779</v>
      </c>
      <c r="M914" t="s">
        <v>1780</v>
      </c>
      <c r="N914" t="s">
        <v>1781</v>
      </c>
      <c r="O914" t="s">
        <v>1782</v>
      </c>
      <c r="P914" t="s">
        <v>1783</v>
      </c>
    </row>
    <row r="915" spans="1:16" x14ac:dyDescent="0.25">
      <c r="A915" t="s">
        <v>7459</v>
      </c>
      <c r="B915" t="s">
        <v>7460</v>
      </c>
      <c r="C915" t="s">
        <v>5058</v>
      </c>
      <c r="D915">
        <v>250</v>
      </c>
      <c r="E915">
        <v>250</v>
      </c>
      <c r="F915" s="1">
        <v>0</v>
      </c>
      <c r="G915">
        <v>4.2</v>
      </c>
      <c r="H915" s="4">
        <v>2628</v>
      </c>
      <c r="I915" t="s">
        <v>7461</v>
      </c>
      <c r="J915" t="s">
        <v>7462</v>
      </c>
      <c r="K915" t="s">
        <v>7463</v>
      </c>
      <c r="L915" t="s">
        <v>7464</v>
      </c>
      <c r="M915" t="s">
        <v>7465</v>
      </c>
      <c r="N915" t="s">
        <v>7466</v>
      </c>
      <c r="O915" t="s">
        <v>7467</v>
      </c>
      <c r="P915" t="s">
        <v>7468</v>
      </c>
    </row>
    <row r="916" spans="1:16" x14ac:dyDescent="0.25">
      <c r="A916" t="s">
        <v>7712</v>
      </c>
      <c r="B916" t="s">
        <v>7713</v>
      </c>
      <c r="C916" t="s">
        <v>5818</v>
      </c>
      <c r="D916" s="2">
        <v>10099</v>
      </c>
      <c r="E916" s="2">
        <v>19110</v>
      </c>
      <c r="F916" s="1">
        <v>0.47</v>
      </c>
      <c r="G916">
        <v>4.3</v>
      </c>
      <c r="H916" s="4">
        <v>2623</v>
      </c>
      <c r="I916" t="s">
        <v>7714</v>
      </c>
      <c r="J916" t="s">
        <v>7715</v>
      </c>
      <c r="K916" t="s">
        <v>7716</v>
      </c>
      <c r="L916" t="s">
        <v>7717</v>
      </c>
      <c r="M916" t="s">
        <v>7718</v>
      </c>
      <c r="N916" t="s">
        <v>7719</v>
      </c>
      <c r="O916" t="s">
        <v>7720</v>
      </c>
      <c r="P916" t="s">
        <v>7721</v>
      </c>
    </row>
    <row r="917" spans="1:16" x14ac:dyDescent="0.25">
      <c r="A917" t="s">
        <v>8625</v>
      </c>
      <c r="B917" t="s">
        <v>8626</v>
      </c>
      <c r="C917" t="s">
        <v>8552</v>
      </c>
      <c r="D917" s="2">
        <v>1399</v>
      </c>
      <c r="E917" s="2">
        <v>1549</v>
      </c>
      <c r="F917" s="1">
        <v>0.1</v>
      </c>
      <c r="G917">
        <v>3.9</v>
      </c>
      <c r="H917" s="4">
        <v>2602</v>
      </c>
      <c r="I917" t="s">
        <v>8627</v>
      </c>
      <c r="J917" t="s">
        <v>8628</v>
      </c>
      <c r="K917" t="s">
        <v>8629</v>
      </c>
      <c r="L917" t="s">
        <v>8630</v>
      </c>
      <c r="M917" t="s">
        <v>8631</v>
      </c>
      <c r="N917" t="s">
        <v>8632</v>
      </c>
      <c r="O917" t="s">
        <v>8633</v>
      </c>
      <c r="P917" t="s">
        <v>8634</v>
      </c>
    </row>
    <row r="918" spans="1:16" x14ac:dyDescent="0.25">
      <c r="A918" t="s">
        <v>11012</v>
      </c>
      <c r="B918" t="s">
        <v>11013</v>
      </c>
      <c r="C918" t="s">
        <v>9644</v>
      </c>
      <c r="D918">
        <v>600</v>
      </c>
      <c r="E918">
        <v>640</v>
      </c>
      <c r="F918" s="1">
        <v>0.06</v>
      </c>
      <c r="G918">
        <v>3.8</v>
      </c>
      <c r="H918" s="4">
        <v>2593</v>
      </c>
      <c r="I918" t="s">
        <v>11014</v>
      </c>
      <c r="J918" t="s">
        <v>11015</v>
      </c>
      <c r="K918" t="s">
        <v>11016</v>
      </c>
      <c r="L918" t="s">
        <v>11017</v>
      </c>
      <c r="M918" t="s">
        <v>11018</v>
      </c>
      <c r="N918" t="s">
        <v>11019</v>
      </c>
      <c r="O918" t="s">
        <v>11020</v>
      </c>
      <c r="P918" t="s">
        <v>11021</v>
      </c>
    </row>
    <row r="919" spans="1:16" x14ac:dyDescent="0.25">
      <c r="A919" t="s">
        <v>12251</v>
      </c>
      <c r="B919" t="s">
        <v>12252</v>
      </c>
      <c r="C919" t="s">
        <v>8721</v>
      </c>
      <c r="D919" s="2">
        <v>1499</v>
      </c>
      <c r="E919" s="2">
        <v>3500</v>
      </c>
      <c r="F919" s="1">
        <v>0.56999999999999995</v>
      </c>
      <c r="G919">
        <v>4.7</v>
      </c>
      <c r="H919" s="4">
        <v>2591</v>
      </c>
      <c r="I919" t="s">
        <v>12253</v>
      </c>
      <c r="J919" t="s">
        <v>12254</v>
      </c>
      <c r="K919" t="s">
        <v>12255</v>
      </c>
      <c r="L919" t="s">
        <v>12256</v>
      </c>
      <c r="M919" t="s">
        <v>12257</v>
      </c>
      <c r="N919" t="s">
        <v>12258</v>
      </c>
      <c r="O919" t="s">
        <v>12259</v>
      </c>
      <c r="P919" t="s">
        <v>12260</v>
      </c>
    </row>
    <row r="920" spans="1:16" x14ac:dyDescent="0.25">
      <c r="A920" t="s">
        <v>8197</v>
      </c>
      <c r="B920" t="s">
        <v>8198</v>
      </c>
      <c r="C920" t="s">
        <v>6908</v>
      </c>
      <c r="D920">
        <v>770</v>
      </c>
      <c r="E920" s="2">
        <v>1547</v>
      </c>
      <c r="F920" s="1">
        <v>0.5</v>
      </c>
      <c r="G920">
        <v>4.3</v>
      </c>
      <c r="H920" s="4">
        <v>2585</v>
      </c>
      <c r="I920" t="s">
        <v>8199</v>
      </c>
      <c r="J920" t="s">
        <v>8200</v>
      </c>
      <c r="K920" t="s">
        <v>8201</v>
      </c>
      <c r="L920" t="s">
        <v>8202</v>
      </c>
      <c r="M920" t="s">
        <v>8203</v>
      </c>
      <c r="N920" t="s">
        <v>8204</v>
      </c>
      <c r="O920" t="s">
        <v>8205</v>
      </c>
      <c r="P920" t="s">
        <v>8206</v>
      </c>
    </row>
    <row r="921" spans="1:16" x14ac:dyDescent="0.25">
      <c r="A921" t="s">
        <v>1001</v>
      </c>
      <c r="B921" t="s">
        <v>1002</v>
      </c>
      <c r="C921" t="s">
        <v>508</v>
      </c>
      <c r="D921" s="2">
        <v>7390</v>
      </c>
      <c r="E921" s="2">
        <v>20000</v>
      </c>
      <c r="F921" s="1">
        <v>0.63</v>
      </c>
      <c r="G921">
        <v>4.0999999999999996</v>
      </c>
      <c r="H921" s="4">
        <v>2581</v>
      </c>
      <c r="I921" t="s">
        <v>1003</v>
      </c>
      <c r="J921" t="s">
        <v>1004</v>
      </c>
      <c r="K921" t="s">
        <v>1005</v>
      </c>
      <c r="L921" t="s">
        <v>1006</v>
      </c>
      <c r="M921" t="s">
        <v>1007</v>
      </c>
      <c r="N921" t="s">
        <v>1008</v>
      </c>
      <c r="O921" t="s">
        <v>1009</v>
      </c>
      <c r="P921" t="s">
        <v>1010</v>
      </c>
    </row>
    <row r="922" spans="1:16" x14ac:dyDescent="0.25">
      <c r="A922" t="s">
        <v>6679</v>
      </c>
      <c r="B922" t="s">
        <v>6680</v>
      </c>
      <c r="C922" t="s">
        <v>6681</v>
      </c>
      <c r="D922">
        <v>425</v>
      </c>
      <c r="E922">
        <v>999</v>
      </c>
      <c r="F922" s="1">
        <v>0.56999999999999995</v>
      </c>
      <c r="G922">
        <v>4</v>
      </c>
      <c r="H922" s="4">
        <v>2581</v>
      </c>
      <c r="I922" t="s">
        <v>6682</v>
      </c>
      <c r="J922" t="s">
        <v>6683</v>
      </c>
      <c r="K922" t="s">
        <v>6684</v>
      </c>
      <c r="L922" t="s">
        <v>6685</v>
      </c>
      <c r="M922" t="s">
        <v>6686</v>
      </c>
      <c r="N922" t="s">
        <v>6687</v>
      </c>
      <c r="O922" t="s">
        <v>6688</v>
      </c>
      <c r="P922" t="s">
        <v>6689</v>
      </c>
    </row>
    <row r="923" spans="1:16" x14ac:dyDescent="0.25">
      <c r="A923" t="s">
        <v>12382</v>
      </c>
      <c r="B923" t="s">
        <v>12383</v>
      </c>
      <c r="C923" t="s">
        <v>8773</v>
      </c>
      <c r="D923" s="2">
        <v>3249</v>
      </c>
      <c r="E923" s="2">
        <v>6299</v>
      </c>
      <c r="F923" s="1">
        <v>0.48</v>
      </c>
      <c r="G923">
        <v>3.9</v>
      </c>
      <c r="H923" s="4">
        <v>2569</v>
      </c>
      <c r="I923" t="s">
        <v>12384</v>
      </c>
      <c r="J923" t="s">
        <v>12385</v>
      </c>
      <c r="K923" t="s">
        <v>12386</v>
      </c>
      <c r="L923" t="s">
        <v>12387</v>
      </c>
      <c r="M923" t="s">
        <v>12388</v>
      </c>
      <c r="N923" t="s">
        <v>12389</v>
      </c>
      <c r="O923" t="s">
        <v>12390</v>
      </c>
      <c r="P923" t="s">
        <v>12391</v>
      </c>
    </row>
    <row r="924" spans="1:16" x14ac:dyDescent="0.25">
      <c r="A924" t="s">
        <v>12673</v>
      </c>
      <c r="B924" t="s">
        <v>12674</v>
      </c>
      <c r="C924" t="s">
        <v>11428</v>
      </c>
      <c r="D924" s="2">
        <v>18999</v>
      </c>
      <c r="E924" s="2">
        <v>29999</v>
      </c>
      <c r="F924" s="1">
        <v>0.37</v>
      </c>
      <c r="G924">
        <v>4.0999999999999996</v>
      </c>
      <c r="H924" s="4">
        <v>2536</v>
      </c>
      <c r="I924" t="s">
        <v>12675</v>
      </c>
      <c r="J924" t="s">
        <v>12676</v>
      </c>
      <c r="K924" t="s">
        <v>12677</v>
      </c>
      <c r="L924" t="s">
        <v>12678</v>
      </c>
      <c r="M924" t="s">
        <v>12679</v>
      </c>
      <c r="N924" t="s">
        <v>12680</v>
      </c>
      <c r="O924" t="s">
        <v>12681</v>
      </c>
      <c r="P924" t="s">
        <v>12682</v>
      </c>
    </row>
    <row r="925" spans="1:16" x14ac:dyDescent="0.25">
      <c r="A925" t="s">
        <v>8251</v>
      </c>
      <c r="B925" t="s">
        <v>8252</v>
      </c>
      <c r="C925" t="s">
        <v>8253</v>
      </c>
      <c r="D925">
        <v>598</v>
      </c>
      <c r="E925" s="2">
        <v>1150</v>
      </c>
      <c r="F925" s="1">
        <v>0.48</v>
      </c>
      <c r="G925">
        <v>4.0999999999999996</v>
      </c>
      <c r="H925" s="4">
        <v>2535</v>
      </c>
      <c r="I925" t="s">
        <v>8254</v>
      </c>
      <c r="J925" t="s">
        <v>8255</v>
      </c>
      <c r="K925" t="s">
        <v>8256</v>
      </c>
      <c r="L925" t="s">
        <v>8257</v>
      </c>
      <c r="M925" t="s">
        <v>8258</v>
      </c>
      <c r="N925" t="s">
        <v>8259</v>
      </c>
      <c r="O925" t="s">
        <v>8260</v>
      </c>
      <c r="P925" t="s">
        <v>8261</v>
      </c>
    </row>
    <row r="926" spans="1:16" x14ac:dyDescent="0.25">
      <c r="A926" t="s">
        <v>6994</v>
      </c>
      <c r="B926" t="s">
        <v>6995</v>
      </c>
      <c r="C926" t="s">
        <v>6908</v>
      </c>
      <c r="D926">
        <v>149</v>
      </c>
      <c r="E926">
        <v>999</v>
      </c>
      <c r="F926" s="1">
        <v>0.85</v>
      </c>
      <c r="G926">
        <v>3.5</v>
      </c>
      <c r="H926" s="4">
        <v>2523</v>
      </c>
      <c r="I926" t="s">
        <v>6996</v>
      </c>
      <c r="J926" t="s">
        <v>6997</v>
      </c>
      <c r="K926" t="s">
        <v>6998</v>
      </c>
      <c r="L926" t="s">
        <v>6999</v>
      </c>
      <c r="M926" t="s">
        <v>7000</v>
      </c>
      <c r="N926" t="s">
        <v>7001</v>
      </c>
      <c r="O926" t="s">
        <v>7002</v>
      </c>
      <c r="P926" t="s">
        <v>7003</v>
      </c>
    </row>
    <row r="927" spans="1:16" x14ac:dyDescent="0.25">
      <c r="A927" t="s">
        <v>12944</v>
      </c>
      <c r="B927" t="s">
        <v>12945</v>
      </c>
      <c r="C927" t="s">
        <v>8541</v>
      </c>
      <c r="D927" s="2">
        <v>2695</v>
      </c>
      <c r="E927" s="2">
        <v>2695</v>
      </c>
      <c r="F927" s="1">
        <v>0</v>
      </c>
      <c r="G927">
        <v>4.4000000000000004</v>
      </c>
      <c r="H927" s="4">
        <v>2518</v>
      </c>
      <c r="I927" t="s">
        <v>12946</v>
      </c>
      <c r="J927" t="s">
        <v>12947</v>
      </c>
      <c r="K927" t="s">
        <v>12948</v>
      </c>
      <c r="L927" t="s">
        <v>12949</v>
      </c>
      <c r="M927" t="s">
        <v>12950</v>
      </c>
      <c r="N927" t="s">
        <v>12951</v>
      </c>
      <c r="O927" t="s">
        <v>12952</v>
      </c>
      <c r="P927" t="s">
        <v>12953</v>
      </c>
    </row>
    <row r="928" spans="1:16" x14ac:dyDescent="0.25">
      <c r="A928" t="s">
        <v>8441</v>
      </c>
      <c r="B928" t="s">
        <v>8442</v>
      </c>
      <c r="C928" t="s">
        <v>6733</v>
      </c>
      <c r="D928" s="2">
        <v>3307</v>
      </c>
      <c r="E928" s="2">
        <v>6100</v>
      </c>
      <c r="F928" s="1">
        <v>0.46</v>
      </c>
      <c r="G928">
        <v>4.3</v>
      </c>
      <c r="H928" s="4">
        <v>2515</v>
      </c>
      <c r="I928" t="s">
        <v>8443</v>
      </c>
      <c r="J928" t="s">
        <v>8444</v>
      </c>
      <c r="K928" t="s">
        <v>8445</v>
      </c>
      <c r="L928" t="s">
        <v>8446</v>
      </c>
      <c r="M928" t="s">
        <v>8447</v>
      </c>
      <c r="N928" t="s">
        <v>8448</v>
      </c>
      <c r="O928" t="s">
        <v>8449</v>
      </c>
      <c r="P928" t="s">
        <v>8450</v>
      </c>
    </row>
    <row r="929" spans="1:16" x14ac:dyDescent="0.25">
      <c r="A929" t="s">
        <v>7995</v>
      </c>
      <c r="B929" t="s">
        <v>7996</v>
      </c>
      <c r="C929" t="s">
        <v>7089</v>
      </c>
      <c r="D929">
        <v>341</v>
      </c>
      <c r="E929">
        <v>450</v>
      </c>
      <c r="F929" s="1">
        <v>0.24</v>
      </c>
      <c r="G929">
        <v>4.3</v>
      </c>
      <c r="H929" s="4">
        <v>2493</v>
      </c>
      <c r="I929" t="s">
        <v>7997</v>
      </c>
      <c r="J929" t="s">
        <v>7998</v>
      </c>
      <c r="K929" t="s">
        <v>7999</v>
      </c>
      <c r="L929" t="s">
        <v>8000</v>
      </c>
      <c r="M929" t="s">
        <v>8001</v>
      </c>
      <c r="N929" t="s">
        <v>8002</v>
      </c>
      <c r="O929" t="s">
        <v>8003</v>
      </c>
      <c r="P929" t="s">
        <v>8004</v>
      </c>
    </row>
    <row r="930" spans="1:16" x14ac:dyDescent="0.25">
      <c r="A930" t="s">
        <v>6980</v>
      </c>
      <c r="B930" t="s">
        <v>6981</v>
      </c>
      <c r="C930" t="s">
        <v>3066</v>
      </c>
      <c r="D930">
        <v>199</v>
      </c>
      <c r="E930">
        <v>499</v>
      </c>
      <c r="F930" s="1">
        <v>0.6</v>
      </c>
      <c r="G930">
        <v>3.6</v>
      </c>
      <c r="H930" s="4">
        <v>2492</v>
      </c>
      <c r="I930" t="s">
        <v>6982</v>
      </c>
      <c r="J930" t="s">
        <v>6983</v>
      </c>
      <c r="K930" t="s">
        <v>6984</v>
      </c>
      <c r="L930" t="s">
        <v>6985</v>
      </c>
      <c r="M930" t="s">
        <v>6986</v>
      </c>
      <c r="N930" t="s">
        <v>6987</v>
      </c>
      <c r="O930" t="s">
        <v>6988</v>
      </c>
      <c r="P930" t="s">
        <v>6989</v>
      </c>
    </row>
    <row r="931" spans="1:16" x14ac:dyDescent="0.25">
      <c r="A931" t="s">
        <v>9446</v>
      </c>
      <c r="B931" t="s">
        <v>9447</v>
      </c>
      <c r="C931" t="s">
        <v>8541</v>
      </c>
      <c r="D931" s="2">
        <v>1345</v>
      </c>
      <c r="E931" s="2">
        <v>1750</v>
      </c>
      <c r="F931" s="1">
        <v>0.23</v>
      </c>
      <c r="G931">
        <v>3.8</v>
      </c>
      <c r="H931" s="4">
        <v>2466</v>
      </c>
      <c r="I931" t="s">
        <v>9448</v>
      </c>
      <c r="J931" t="s">
        <v>9449</v>
      </c>
      <c r="K931" t="s">
        <v>9450</v>
      </c>
      <c r="L931" t="s">
        <v>9451</v>
      </c>
      <c r="M931" t="s">
        <v>9452</v>
      </c>
      <c r="N931" t="s">
        <v>9453</v>
      </c>
      <c r="O931" t="s">
        <v>9454</v>
      </c>
      <c r="P931" t="s">
        <v>9455</v>
      </c>
    </row>
    <row r="932" spans="1:16" x14ac:dyDescent="0.25">
      <c r="A932" t="s">
        <v>7305</v>
      </c>
      <c r="B932" t="s">
        <v>7306</v>
      </c>
      <c r="C932" t="s">
        <v>5358</v>
      </c>
      <c r="D932">
        <v>299</v>
      </c>
      <c r="E932">
        <v>990</v>
      </c>
      <c r="F932" s="1">
        <v>0.7</v>
      </c>
      <c r="G932">
        <v>4.5</v>
      </c>
      <c r="H932" s="4">
        <v>2453</v>
      </c>
      <c r="I932" t="s">
        <v>7307</v>
      </c>
      <c r="J932" t="s">
        <v>7308</v>
      </c>
      <c r="K932" t="s">
        <v>7309</v>
      </c>
      <c r="L932" t="s">
        <v>7310</v>
      </c>
      <c r="M932" t="s">
        <v>7311</v>
      </c>
      <c r="N932" t="s">
        <v>7312</v>
      </c>
      <c r="O932" t="s">
        <v>7313</v>
      </c>
      <c r="P932" t="s">
        <v>7314</v>
      </c>
    </row>
    <row r="933" spans="1:16" x14ac:dyDescent="0.25">
      <c r="A933" t="s">
        <v>4312</v>
      </c>
      <c r="B933" t="s">
        <v>4313</v>
      </c>
      <c r="C933" t="s">
        <v>3495</v>
      </c>
      <c r="D933">
        <v>99</v>
      </c>
      <c r="E933">
        <v>499</v>
      </c>
      <c r="F933" s="1">
        <v>0.8</v>
      </c>
      <c r="G933">
        <v>4.0999999999999996</v>
      </c>
      <c r="H933" s="4">
        <v>2451</v>
      </c>
      <c r="I933" t="s">
        <v>4314</v>
      </c>
      <c r="J933" t="s">
        <v>4315</v>
      </c>
      <c r="K933" t="s">
        <v>4316</v>
      </c>
      <c r="L933" t="s">
        <v>4317</v>
      </c>
      <c r="M933" t="s">
        <v>4318</v>
      </c>
      <c r="N933" t="s">
        <v>4319</v>
      </c>
      <c r="O933" t="s">
        <v>4320</v>
      </c>
      <c r="P933" t="s">
        <v>4321</v>
      </c>
    </row>
    <row r="934" spans="1:16" x14ac:dyDescent="0.25">
      <c r="A934" t="s">
        <v>6379</v>
      </c>
      <c r="B934" t="s">
        <v>6380</v>
      </c>
      <c r="C934" t="s">
        <v>3495</v>
      </c>
      <c r="D934">
        <v>99</v>
      </c>
      <c r="E934">
        <v>499</v>
      </c>
      <c r="F934" s="1">
        <v>0.8</v>
      </c>
      <c r="G934">
        <v>4.0999999999999996</v>
      </c>
      <c r="H934" s="4">
        <v>2451</v>
      </c>
      <c r="I934" t="s">
        <v>3496</v>
      </c>
      <c r="J934" t="s">
        <v>6381</v>
      </c>
      <c r="K934" t="s">
        <v>6382</v>
      </c>
      <c r="L934" t="s">
        <v>6383</v>
      </c>
      <c r="M934" t="s">
        <v>6384</v>
      </c>
      <c r="N934" t="s">
        <v>6385</v>
      </c>
      <c r="O934" t="s">
        <v>6386</v>
      </c>
      <c r="P934" t="s">
        <v>6387</v>
      </c>
    </row>
    <row r="935" spans="1:16" x14ac:dyDescent="0.25">
      <c r="A935" t="s">
        <v>7142</v>
      </c>
      <c r="B935" t="s">
        <v>7143</v>
      </c>
      <c r="C935" t="s">
        <v>6314</v>
      </c>
      <c r="D935">
        <v>178</v>
      </c>
      <c r="E935">
        <v>210</v>
      </c>
      <c r="F935" s="1">
        <v>0.15</v>
      </c>
      <c r="G935">
        <v>4.3</v>
      </c>
      <c r="H935" s="4">
        <v>2450</v>
      </c>
      <c r="I935" t="s">
        <v>7144</v>
      </c>
      <c r="J935" t="s">
        <v>7145</v>
      </c>
      <c r="K935" t="s">
        <v>7146</v>
      </c>
      <c r="L935" t="s">
        <v>7147</v>
      </c>
      <c r="M935" t="s">
        <v>7148</v>
      </c>
      <c r="N935" t="s">
        <v>7149</v>
      </c>
      <c r="O935" t="s">
        <v>7150</v>
      </c>
      <c r="P935" t="s">
        <v>7151</v>
      </c>
    </row>
    <row r="936" spans="1:16" x14ac:dyDescent="0.25">
      <c r="A936" t="s">
        <v>10870</v>
      </c>
      <c r="B936" t="s">
        <v>10871</v>
      </c>
      <c r="C936" t="s">
        <v>10266</v>
      </c>
      <c r="D936">
        <v>721</v>
      </c>
      <c r="E936" s="2">
        <v>1499</v>
      </c>
      <c r="F936" s="1">
        <v>0.52</v>
      </c>
      <c r="G936">
        <v>3.1</v>
      </c>
      <c r="H936" s="4">
        <v>2449</v>
      </c>
      <c r="I936" t="s">
        <v>10872</v>
      </c>
      <c r="J936" t="s">
        <v>10873</v>
      </c>
      <c r="K936" t="s">
        <v>10874</v>
      </c>
      <c r="L936" t="s">
        <v>10875</v>
      </c>
      <c r="M936" t="s">
        <v>10876</v>
      </c>
      <c r="N936" t="s">
        <v>10877</v>
      </c>
      <c r="O936" t="s">
        <v>10878</v>
      </c>
      <c r="P936" t="s">
        <v>10879</v>
      </c>
    </row>
    <row r="937" spans="1:16" x14ac:dyDescent="0.25">
      <c r="A937" t="s">
        <v>9008</v>
      </c>
      <c r="B937" t="s">
        <v>9009</v>
      </c>
      <c r="C937" t="s">
        <v>8552</v>
      </c>
      <c r="D937">
        <v>749</v>
      </c>
      <c r="E937" s="2">
        <v>1129</v>
      </c>
      <c r="F937" s="1">
        <v>0.34</v>
      </c>
      <c r="G937">
        <v>4</v>
      </c>
      <c r="H937" s="4">
        <v>2446</v>
      </c>
      <c r="I937" t="s">
        <v>9010</v>
      </c>
      <c r="J937" t="s">
        <v>9011</v>
      </c>
      <c r="K937" t="s">
        <v>9012</v>
      </c>
      <c r="L937" t="s">
        <v>9013</v>
      </c>
      <c r="M937" t="s">
        <v>9014</v>
      </c>
      <c r="N937" t="s">
        <v>9015</v>
      </c>
      <c r="O937" t="s">
        <v>9016</v>
      </c>
      <c r="P937" t="s">
        <v>9017</v>
      </c>
    </row>
    <row r="938" spans="1:16" x14ac:dyDescent="0.25">
      <c r="A938" t="s">
        <v>1764</v>
      </c>
      <c r="B938" t="s">
        <v>1765</v>
      </c>
      <c r="C938" t="s">
        <v>18</v>
      </c>
      <c r="D938">
        <v>259</v>
      </c>
      <c r="E938">
        <v>699</v>
      </c>
      <c r="F938" s="1">
        <v>0.63</v>
      </c>
      <c r="G938">
        <v>3.8</v>
      </c>
      <c r="H938" s="4">
        <v>2399</v>
      </c>
      <c r="I938" t="s">
        <v>1766</v>
      </c>
      <c r="J938" t="s">
        <v>1767</v>
      </c>
      <c r="K938" t="s">
        <v>1768</v>
      </c>
      <c r="L938" t="s">
        <v>1769</v>
      </c>
      <c r="M938" t="s">
        <v>1770</v>
      </c>
      <c r="N938" t="s">
        <v>1771</v>
      </c>
      <c r="O938" t="s">
        <v>1772</v>
      </c>
      <c r="P938" t="s">
        <v>1773</v>
      </c>
    </row>
    <row r="939" spans="1:16" x14ac:dyDescent="0.25">
      <c r="A939" t="s">
        <v>12372</v>
      </c>
      <c r="B939" t="s">
        <v>12373</v>
      </c>
      <c r="C939" t="s">
        <v>9061</v>
      </c>
      <c r="D939" s="2">
        <v>1928</v>
      </c>
      <c r="E939" s="2">
        <v>2590</v>
      </c>
      <c r="F939" s="1">
        <v>0.26</v>
      </c>
      <c r="G939">
        <v>4</v>
      </c>
      <c r="H939" s="4">
        <v>2377</v>
      </c>
      <c r="I939" t="s">
        <v>12374</v>
      </c>
      <c r="J939" t="s">
        <v>12375</v>
      </c>
      <c r="K939" t="s">
        <v>12376</v>
      </c>
      <c r="L939" t="s">
        <v>12377</v>
      </c>
      <c r="M939" t="s">
        <v>12378</v>
      </c>
      <c r="N939" t="s">
        <v>12379</v>
      </c>
      <c r="O939" t="s">
        <v>12380</v>
      </c>
      <c r="P939" t="s">
        <v>12381</v>
      </c>
    </row>
    <row r="940" spans="1:16" x14ac:dyDescent="0.25">
      <c r="A940" t="s">
        <v>8367</v>
      </c>
      <c r="B940" t="s">
        <v>8368</v>
      </c>
      <c r="C940" t="s">
        <v>4845</v>
      </c>
      <c r="D940" s="2">
        <v>1099</v>
      </c>
      <c r="E940" s="2">
        <v>1499</v>
      </c>
      <c r="F940" s="1">
        <v>0.27</v>
      </c>
      <c r="G940">
        <v>4.2</v>
      </c>
      <c r="H940" s="4">
        <v>2375</v>
      </c>
      <c r="I940" t="s">
        <v>8369</v>
      </c>
      <c r="J940" t="s">
        <v>8370</v>
      </c>
      <c r="K940" t="s">
        <v>8371</v>
      </c>
      <c r="L940" t="s">
        <v>8372</v>
      </c>
      <c r="M940" t="s">
        <v>8373</v>
      </c>
      <c r="N940" t="s">
        <v>8374</v>
      </c>
      <c r="O940" t="s">
        <v>8375</v>
      </c>
      <c r="P940" t="s">
        <v>8376</v>
      </c>
    </row>
    <row r="941" spans="1:16" x14ac:dyDescent="0.25">
      <c r="A941" t="s">
        <v>4635</v>
      </c>
      <c r="B941" t="s">
        <v>4636</v>
      </c>
      <c r="C941" t="s">
        <v>3045</v>
      </c>
      <c r="D941" s="2">
        <v>1055</v>
      </c>
      <c r="E941" s="2">
        <v>1249</v>
      </c>
      <c r="F941" s="1">
        <v>0.16</v>
      </c>
      <c r="G941">
        <v>3.8</v>
      </c>
      <c r="H941" s="4">
        <v>2352</v>
      </c>
      <c r="I941" t="s">
        <v>4637</v>
      </c>
      <c r="J941" t="s">
        <v>4638</v>
      </c>
      <c r="K941" t="s">
        <v>4639</v>
      </c>
      <c r="L941" t="s">
        <v>4640</v>
      </c>
      <c r="M941" t="s">
        <v>4641</v>
      </c>
      <c r="N941" t="s">
        <v>4642</v>
      </c>
      <c r="O941" t="s">
        <v>4643</v>
      </c>
      <c r="P941" t="s">
        <v>4644</v>
      </c>
    </row>
    <row r="942" spans="1:16" x14ac:dyDescent="0.25">
      <c r="A942" t="s">
        <v>4064</v>
      </c>
      <c r="B942" t="s">
        <v>4065</v>
      </c>
      <c r="C942" t="s">
        <v>3495</v>
      </c>
      <c r="D942">
        <v>89</v>
      </c>
      <c r="E942">
        <v>599</v>
      </c>
      <c r="F942" s="1">
        <v>0.85</v>
      </c>
      <c r="G942">
        <v>4.3</v>
      </c>
      <c r="H942" s="4">
        <v>2351</v>
      </c>
      <c r="I942" t="s">
        <v>4066</v>
      </c>
      <c r="J942" t="s">
        <v>4067</v>
      </c>
      <c r="K942" t="s">
        <v>4068</v>
      </c>
      <c r="L942" t="s">
        <v>4069</v>
      </c>
      <c r="M942" t="s">
        <v>4070</v>
      </c>
      <c r="N942" t="s">
        <v>4071</v>
      </c>
      <c r="O942" t="s">
        <v>4072</v>
      </c>
      <c r="P942" t="s">
        <v>4073</v>
      </c>
    </row>
    <row r="943" spans="1:16" x14ac:dyDescent="0.25">
      <c r="A943" t="s">
        <v>12120</v>
      </c>
      <c r="B943" t="s">
        <v>12121</v>
      </c>
      <c r="C943" t="s">
        <v>12122</v>
      </c>
      <c r="D943">
        <v>279</v>
      </c>
      <c r="E943">
        <v>699</v>
      </c>
      <c r="F943" s="1">
        <v>0.6</v>
      </c>
      <c r="G943">
        <v>4.3</v>
      </c>
      <c r="H943" s="4">
        <v>2326</v>
      </c>
      <c r="I943" t="s">
        <v>12123</v>
      </c>
      <c r="J943" t="s">
        <v>12124</v>
      </c>
      <c r="K943" t="s">
        <v>12125</v>
      </c>
      <c r="L943" t="s">
        <v>12126</v>
      </c>
      <c r="M943" t="s">
        <v>12127</v>
      </c>
      <c r="N943" t="s">
        <v>12128</v>
      </c>
      <c r="O943" t="s">
        <v>12129</v>
      </c>
      <c r="P943" t="s">
        <v>12130</v>
      </c>
    </row>
    <row r="944" spans="1:16" x14ac:dyDescent="0.25">
      <c r="A944" t="s">
        <v>11856</v>
      </c>
      <c r="B944" t="s">
        <v>11857</v>
      </c>
      <c r="C944" t="s">
        <v>8541</v>
      </c>
      <c r="D944">
        <v>949</v>
      </c>
      <c r="E944" s="2">
        <v>2385</v>
      </c>
      <c r="F944" s="1">
        <v>0.6</v>
      </c>
      <c r="G944">
        <v>4.0999999999999996</v>
      </c>
      <c r="H944" s="4">
        <v>2311</v>
      </c>
      <c r="I944" t="s">
        <v>11858</v>
      </c>
      <c r="J944" t="s">
        <v>11859</v>
      </c>
      <c r="K944" t="s">
        <v>11860</v>
      </c>
      <c r="L944" t="s">
        <v>11861</v>
      </c>
      <c r="M944" t="s">
        <v>11862</v>
      </c>
      <c r="N944" t="s">
        <v>11863</v>
      </c>
      <c r="O944" t="s">
        <v>11864</v>
      </c>
      <c r="P944" t="s">
        <v>11865</v>
      </c>
    </row>
    <row r="945" spans="1:16" x14ac:dyDescent="0.25">
      <c r="A945" t="s">
        <v>8241</v>
      </c>
      <c r="B945" t="s">
        <v>8242</v>
      </c>
      <c r="C945" t="s">
        <v>5336</v>
      </c>
      <c r="D945">
        <v>599</v>
      </c>
      <c r="E945">
        <v>700</v>
      </c>
      <c r="F945" s="1">
        <v>0.14000000000000001</v>
      </c>
      <c r="G945">
        <v>4.3</v>
      </c>
      <c r="H945" s="4">
        <v>2301</v>
      </c>
      <c r="I945" t="s">
        <v>8243</v>
      </c>
      <c r="J945" t="s">
        <v>8244</v>
      </c>
      <c r="K945" t="s">
        <v>8245</v>
      </c>
      <c r="L945" t="s">
        <v>8246</v>
      </c>
      <c r="M945" t="s">
        <v>8247</v>
      </c>
      <c r="N945" t="s">
        <v>8248</v>
      </c>
      <c r="O945" t="s">
        <v>8249</v>
      </c>
      <c r="P945" t="s">
        <v>8250</v>
      </c>
    </row>
    <row r="946" spans="1:16" x14ac:dyDescent="0.25">
      <c r="A946" t="s">
        <v>11114</v>
      </c>
      <c r="B946" t="s">
        <v>11115</v>
      </c>
      <c r="C946" t="s">
        <v>9030</v>
      </c>
      <c r="D946">
        <v>699</v>
      </c>
      <c r="E946" s="2">
        <v>1599</v>
      </c>
      <c r="F946" s="1">
        <v>0.56000000000000005</v>
      </c>
      <c r="G946">
        <v>4.7</v>
      </c>
      <c r="H946" s="4">
        <v>2300</v>
      </c>
      <c r="I946" t="s">
        <v>11116</v>
      </c>
      <c r="J946" t="s">
        <v>11117</v>
      </c>
      <c r="K946" t="s">
        <v>11118</v>
      </c>
      <c r="L946" t="s">
        <v>11119</v>
      </c>
      <c r="M946" t="s">
        <v>11120</v>
      </c>
      <c r="N946" t="s">
        <v>11121</v>
      </c>
      <c r="O946" t="s">
        <v>11122</v>
      </c>
      <c r="P946" t="s">
        <v>11123</v>
      </c>
    </row>
    <row r="947" spans="1:16" x14ac:dyDescent="0.25">
      <c r="A947" t="s">
        <v>10880</v>
      </c>
      <c r="B947" t="s">
        <v>10881</v>
      </c>
      <c r="C947" t="s">
        <v>8897</v>
      </c>
      <c r="D947" s="2">
        <v>2903</v>
      </c>
      <c r="E947" s="2">
        <v>3295</v>
      </c>
      <c r="F947" s="1">
        <v>0.12</v>
      </c>
      <c r="G947">
        <v>4.3</v>
      </c>
      <c r="H947" s="4">
        <v>2299</v>
      </c>
      <c r="I947" t="s">
        <v>10882</v>
      </c>
      <c r="J947" t="s">
        <v>10883</v>
      </c>
      <c r="K947" t="s">
        <v>10884</v>
      </c>
      <c r="L947" t="s">
        <v>10885</v>
      </c>
      <c r="M947" t="s">
        <v>10886</v>
      </c>
      <c r="N947" t="s">
        <v>10887</v>
      </c>
      <c r="O947" t="s">
        <v>10888</v>
      </c>
      <c r="P947" t="s">
        <v>10889</v>
      </c>
    </row>
    <row r="948" spans="1:16" x14ac:dyDescent="0.25">
      <c r="A948" t="s">
        <v>11727</v>
      </c>
      <c r="B948" t="s">
        <v>11728</v>
      </c>
      <c r="C948" t="s">
        <v>11729</v>
      </c>
      <c r="D948" s="2">
        <v>12609</v>
      </c>
      <c r="E948" s="2">
        <v>23999</v>
      </c>
      <c r="F948" s="1">
        <v>0.47</v>
      </c>
      <c r="G948">
        <v>4.4000000000000004</v>
      </c>
      <c r="H948" s="4">
        <v>2288</v>
      </c>
      <c r="I948" t="s">
        <v>11730</v>
      </c>
      <c r="J948" t="s">
        <v>11731</v>
      </c>
      <c r="K948" t="s">
        <v>11732</v>
      </c>
      <c r="L948" t="s">
        <v>11733</v>
      </c>
      <c r="M948" t="s">
        <v>11734</v>
      </c>
      <c r="N948" t="s">
        <v>11735</v>
      </c>
      <c r="O948" t="s">
        <v>11736</v>
      </c>
      <c r="P948" t="s">
        <v>11737</v>
      </c>
    </row>
    <row r="949" spans="1:16" x14ac:dyDescent="0.25">
      <c r="A949" t="s">
        <v>7853</v>
      </c>
      <c r="B949" t="s">
        <v>7854</v>
      </c>
      <c r="C949" t="s">
        <v>3066</v>
      </c>
      <c r="D949">
        <v>889</v>
      </c>
      <c r="E949" s="2">
        <v>1999</v>
      </c>
      <c r="F949" s="1">
        <v>0.56000000000000005</v>
      </c>
      <c r="G949">
        <v>4.2</v>
      </c>
      <c r="H949" s="4">
        <v>2284</v>
      </c>
      <c r="I949" t="s">
        <v>7855</v>
      </c>
      <c r="J949" t="s">
        <v>7856</v>
      </c>
      <c r="K949" t="s">
        <v>7857</v>
      </c>
      <c r="L949" t="s">
        <v>7858</v>
      </c>
      <c r="M949" t="s">
        <v>7859</v>
      </c>
      <c r="N949" t="s">
        <v>7860</v>
      </c>
      <c r="O949" t="s">
        <v>7861</v>
      </c>
      <c r="P949" t="s">
        <v>7862</v>
      </c>
    </row>
    <row r="950" spans="1:16" x14ac:dyDescent="0.25">
      <c r="A950" t="s">
        <v>12914</v>
      </c>
      <c r="B950" t="s">
        <v>12915</v>
      </c>
      <c r="C950" t="s">
        <v>10266</v>
      </c>
      <c r="D950" s="2">
        <v>1563</v>
      </c>
      <c r="E950" s="2">
        <v>3098</v>
      </c>
      <c r="F950" s="1">
        <v>0.5</v>
      </c>
      <c r="G950">
        <v>3.5</v>
      </c>
      <c r="H950" s="4">
        <v>2283</v>
      </c>
      <c r="I950" t="s">
        <v>12916</v>
      </c>
      <c r="J950" t="s">
        <v>12917</v>
      </c>
      <c r="K950" t="s">
        <v>12918</v>
      </c>
      <c r="L950" t="s">
        <v>12919</v>
      </c>
      <c r="M950" t="s">
        <v>12920</v>
      </c>
      <c r="N950" t="s">
        <v>12921</v>
      </c>
      <c r="O950" t="s">
        <v>12922</v>
      </c>
      <c r="P950" t="s">
        <v>12923</v>
      </c>
    </row>
    <row r="951" spans="1:16" x14ac:dyDescent="0.25">
      <c r="A951" t="s">
        <v>11947</v>
      </c>
      <c r="B951" t="s">
        <v>11948</v>
      </c>
      <c r="C951" t="s">
        <v>11949</v>
      </c>
      <c r="D951">
        <v>688</v>
      </c>
      <c r="E951">
        <v>747</v>
      </c>
      <c r="F951" s="1">
        <v>0.08</v>
      </c>
      <c r="G951">
        <v>4.5</v>
      </c>
      <c r="H951" s="4">
        <v>2280</v>
      </c>
      <c r="I951" t="s">
        <v>11950</v>
      </c>
      <c r="J951" t="s">
        <v>11951</v>
      </c>
      <c r="K951" t="s">
        <v>11952</v>
      </c>
      <c r="L951" t="s">
        <v>11953</v>
      </c>
      <c r="M951" t="s">
        <v>11954</v>
      </c>
      <c r="N951" t="s">
        <v>11955</v>
      </c>
      <c r="O951" t="s">
        <v>11956</v>
      </c>
      <c r="P951" t="s">
        <v>11957</v>
      </c>
    </row>
    <row r="952" spans="1:16" x14ac:dyDescent="0.25">
      <c r="A952" t="s">
        <v>7345</v>
      </c>
      <c r="B952" t="s">
        <v>7346</v>
      </c>
      <c r="C952" t="s">
        <v>3066</v>
      </c>
      <c r="D952" s="2">
        <v>1599</v>
      </c>
      <c r="E952" s="2">
        <v>2790</v>
      </c>
      <c r="F952" s="1">
        <v>0.43</v>
      </c>
      <c r="G952">
        <v>3.6</v>
      </c>
      <c r="H952" s="4">
        <v>2272</v>
      </c>
      <c r="I952" t="s">
        <v>7347</v>
      </c>
      <c r="J952" t="s">
        <v>7348</v>
      </c>
      <c r="K952" t="s">
        <v>7349</v>
      </c>
      <c r="L952" t="s">
        <v>7350</v>
      </c>
      <c r="M952" t="s">
        <v>7351</v>
      </c>
      <c r="N952" t="s">
        <v>7352</v>
      </c>
      <c r="O952" t="s">
        <v>7353</v>
      </c>
      <c r="P952" t="s">
        <v>7354</v>
      </c>
    </row>
    <row r="953" spans="1:16" x14ac:dyDescent="0.25">
      <c r="A953" t="s">
        <v>138</v>
      </c>
      <c r="B953" t="s">
        <v>139</v>
      </c>
      <c r="C953" t="s">
        <v>18</v>
      </c>
      <c r="D953">
        <v>350</v>
      </c>
      <c r="E953">
        <v>899</v>
      </c>
      <c r="F953" s="1">
        <v>0.61</v>
      </c>
      <c r="G953">
        <v>4.2</v>
      </c>
      <c r="H953" s="4">
        <v>2263</v>
      </c>
      <c r="I953" t="s">
        <v>140</v>
      </c>
      <c r="J953" t="s">
        <v>141</v>
      </c>
      <c r="K953" t="s">
        <v>142</v>
      </c>
      <c r="L953" t="s">
        <v>143</v>
      </c>
      <c r="M953" t="s">
        <v>144</v>
      </c>
      <c r="N953" t="s">
        <v>145</v>
      </c>
      <c r="O953" t="s">
        <v>3833</v>
      </c>
      <c r="P953" t="s">
        <v>3834</v>
      </c>
    </row>
    <row r="954" spans="1:16" x14ac:dyDescent="0.25">
      <c r="A954" t="s">
        <v>138</v>
      </c>
      <c r="B954" t="s">
        <v>139</v>
      </c>
      <c r="C954" t="s">
        <v>18</v>
      </c>
      <c r="D954">
        <v>350</v>
      </c>
      <c r="E954">
        <v>899</v>
      </c>
      <c r="F954" s="1">
        <v>0.61</v>
      </c>
      <c r="G954">
        <v>4.2</v>
      </c>
      <c r="H954" s="4">
        <v>2262</v>
      </c>
      <c r="I954" t="s">
        <v>140</v>
      </c>
      <c r="J954" t="s">
        <v>141</v>
      </c>
      <c r="K954" t="s">
        <v>142</v>
      </c>
      <c r="L954" t="s">
        <v>143</v>
      </c>
      <c r="M954" t="s">
        <v>144</v>
      </c>
      <c r="N954" t="s">
        <v>145</v>
      </c>
      <c r="O954" t="s">
        <v>146</v>
      </c>
      <c r="P954" t="s">
        <v>147</v>
      </c>
    </row>
    <row r="955" spans="1:16" x14ac:dyDescent="0.25">
      <c r="A955" t="s">
        <v>138</v>
      </c>
      <c r="B955" t="s">
        <v>139</v>
      </c>
      <c r="C955" t="s">
        <v>18</v>
      </c>
      <c r="D955">
        <v>350</v>
      </c>
      <c r="E955">
        <v>899</v>
      </c>
      <c r="F955" s="1">
        <v>0.61</v>
      </c>
      <c r="G955">
        <v>4.2</v>
      </c>
      <c r="H955" s="4">
        <v>2262</v>
      </c>
      <c r="I955" t="s">
        <v>140</v>
      </c>
      <c r="J955" t="s">
        <v>141</v>
      </c>
      <c r="K955" t="s">
        <v>142</v>
      </c>
      <c r="L955" t="s">
        <v>143</v>
      </c>
      <c r="M955" t="s">
        <v>144</v>
      </c>
      <c r="N955" t="s">
        <v>145</v>
      </c>
      <c r="O955" t="s">
        <v>146</v>
      </c>
      <c r="P955" t="s">
        <v>5656</v>
      </c>
    </row>
    <row r="956" spans="1:16" x14ac:dyDescent="0.25">
      <c r="A956" t="s">
        <v>1833</v>
      </c>
      <c r="B956" t="s">
        <v>1834</v>
      </c>
      <c r="C956" t="s">
        <v>18</v>
      </c>
      <c r="D956">
        <v>252</v>
      </c>
      <c r="E956">
        <v>999</v>
      </c>
      <c r="F956" s="1">
        <v>0.75</v>
      </c>
      <c r="G956">
        <v>3.7</v>
      </c>
      <c r="H956" s="4">
        <v>2249</v>
      </c>
      <c r="I956" t="s">
        <v>1835</v>
      </c>
      <c r="J956" t="s">
        <v>1836</v>
      </c>
      <c r="K956" t="s">
        <v>1837</v>
      </c>
      <c r="L956" t="s">
        <v>1838</v>
      </c>
      <c r="M956" t="s">
        <v>1839</v>
      </c>
      <c r="N956" t="s">
        <v>1840</v>
      </c>
      <c r="O956" t="s">
        <v>1841</v>
      </c>
      <c r="P956" t="s">
        <v>1842</v>
      </c>
    </row>
    <row r="957" spans="1:16" x14ac:dyDescent="0.25">
      <c r="A957" t="s">
        <v>10134</v>
      </c>
      <c r="B957" t="s">
        <v>10135</v>
      </c>
      <c r="C957" t="s">
        <v>8938</v>
      </c>
      <c r="D957" s="2">
        <v>1199</v>
      </c>
      <c r="E957" s="2">
        <v>1499</v>
      </c>
      <c r="F957" s="1">
        <v>0.2</v>
      </c>
      <c r="G957">
        <v>3.8</v>
      </c>
      <c r="H957" s="4">
        <v>2206</v>
      </c>
      <c r="I957" t="s">
        <v>10136</v>
      </c>
      <c r="J957" t="s">
        <v>10137</v>
      </c>
      <c r="K957" t="s">
        <v>10138</v>
      </c>
      <c r="L957" t="s">
        <v>10139</v>
      </c>
      <c r="M957" t="s">
        <v>10140</v>
      </c>
      <c r="N957" t="s">
        <v>10141</v>
      </c>
      <c r="O957" t="s">
        <v>10142</v>
      </c>
      <c r="P957" t="s">
        <v>10143</v>
      </c>
    </row>
    <row r="958" spans="1:16" x14ac:dyDescent="0.25">
      <c r="A958" t="s">
        <v>566</v>
      </c>
      <c r="B958" t="s">
        <v>567</v>
      </c>
      <c r="C958" t="s">
        <v>462</v>
      </c>
      <c r="D958">
        <v>179</v>
      </c>
      <c r="E958">
        <v>799</v>
      </c>
      <c r="F958" s="1">
        <v>0.78</v>
      </c>
      <c r="G958">
        <v>3.7</v>
      </c>
      <c r="H958" s="4">
        <v>2201</v>
      </c>
      <c r="I958" t="s">
        <v>568</v>
      </c>
      <c r="J958" t="s">
        <v>569</v>
      </c>
      <c r="K958" t="s">
        <v>570</v>
      </c>
      <c r="L958" t="s">
        <v>571</v>
      </c>
      <c r="M958" t="s">
        <v>572</v>
      </c>
      <c r="N958" t="s">
        <v>573</v>
      </c>
      <c r="O958" t="s">
        <v>574</v>
      </c>
      <c r="P958" t="s">
        <v>575</v>
      </c>
    </row>
    <row r="959" spans="1:16" x14ac:dyDescent="0.25">
      <c r="A959" t="s">
        <v>10234</v>
      </c>
      <c r="B959" t="s">
        <v>10235</v>
      </c>
      <c r="C959" t="s">
        <v>8541</v>
      </c>
      <c r="D959">
        <v>664</v>
      </c>
      <c r="E959" s="2">
        <v>1490</v>
      </c>
      <c r="F959" s="1">
        <v>0.55000000000000004</v>
      </c>
      <c r="G959">
        <v>4</v>
      </c>
      <c r="H959" s="4">
        <v>2198</v>
      </c>
      <c r="I959" t="s">
        <v>10236</v>
      </c>
      <c r="J959" t="s">
        <v>10237</v>
      </c>
      <c r="K959" t="s">
        <v>10238</v>
      </c>
      <c r="L959" t="s">
        <v>10239</v>
      </c>
      <c r="M959" t="s">
        <v>10240</v>
      </c>
      <c r="N959" t="s">
        <v>10241</v>
      </c>
      <c r="O959" t="s">
        <v>10242</v>
      </c>
      <c r="P959" t="s">
        <v>10243</v>
      </c>
    </row>
    <row r="960" spans="1:16" x14ac:dyDescent="0.25">
      <c r="A960" t="s">
        <v>4077</v>
      </c>
      <c r="B960" t="s">
        <v>4078</v>
      </c>
      <c r="C960" t="s">
        <v>2990</v>
      </c>
      <c r="D960" s="2">
        <v>13999</v>
      </c>
      <c r="E960" s="2">
        <v>15999</v>
      </c>
      <c r="F960" s="1">
        <v>0.13</v>
      </c>
      <c r="G960">
        <v>3.9</v>
      </c>
      <c r="H960" s="4">
        <v>2180</v>
      </c>
      <c r="I960" t="s">
        <v>4079</v>
      </c>
      <c r="J960" t="s">
        <v>4080</v>
      </c>
      <c r="K960" t="s">
        <v>4081</v>
      </c>
      <c r="L960" t="s">
        <v>4082</v>
      </c>
      <c r="M960" t="s">
        <v>4083</v>
      </c>
      <c r="N960" t="s">
        <v>4084</v>
      </c>
      <c r="O960" t="s">
        <v>4085</v>
      </c>
      <c r="P960" t="s">
        <v>4086</v>
      </c>
    </row>
    <row r="961" spans="1:16" x14ac:dyDescent="0.25">
      <c r="A961" t="s">
        <v>4298</v>
      </c>
      <c r="B961" t="s">
        <v>4299</v>
      </c>
      <c r="C961" t="s">
        <v>2990</v>
      </c>
      <c r="D961" s="2">
        <v>13999</v>
      </c>
      <c r="E961" s="2">
        <v>15999</v>
      </c>
      <c r="F961" s="1">
        <v>0.13</v>
      </c>
      <c r="G961">
        <v>3.9</v>
      </c>
      <c r="H961" s="4">
        <v>2180</v>
      </c>
      <c r="I961" t="s">
        <v>4079</v>
      </c>
      <c r="J961" t="s">
        <v>4300</v>
      </c>
      <c r="K961" t="s">
        <v>4301</v>
      </c>
      <c r="L961" t="s">
        <v>4302</v>
      </c>
      <c r="M961" t="s">
        <v>4303</v>
      </c>
      <c r="N961" t="s">
        <v>4304</v>
      </c>
      <c r="O961" t="s">
        <v>4305</v>
      </c>
      <c r="P961" t="s">
        <v>4306</v>
      </c>
    </row>
    <row r="962" spans="1:16" x14ac:dyDescent="0.25">
      <c r="A962" t="s">
        <v>2677</v>
      </c>
      <c r="B962" t="s">
        <v>2678</v>
      </c>
      <c r="C962" t="s">
        <v>129</v>
      </c>
      <c r="D962">
        <v>499</v>
      </c>
      <c r="E962">
        <v>900</v>
      </c>
      <c r="F962" s="1">
        <v>0.45</v>
      </c>
      <c r="G962">
        <v>4.4000000000000004</v>
      </c>
      <c r="H962" s="4">
        <v>2165</v>
      </c>
      <c r="I962" t="s">
        <v>2679</v>
      </c>
      <c r="J962" t="s">
        <v>2680</v>
      </c>
      <c r="K962" t="s">
        <v>2681</v>
      </c>
      <c r="L962" t="s">
        <v>2682</v>
      </c>
      <c r="M962" t="s">
        <v>2683</v>
      </c>
      <c r="N962" t="s">
        <v>2684</v>
      </c>
      <c r="O962" t="s">
        <v>2558</v>
      </c>
      <c r="P962" t="s">
        <v>2685</v>
      </c>
    </row>
    <row r="963" spans="1:16" x14ac:dyDescent="0.25">
      <c r="A963" t="s">
        <v>9272</v>
      </c>
      <c r="B963" t="s">
        <v>9273</v>
      </c>
      <c r="C963" t="s">
        <v>8585</v>
      </c>
      <c r="D963">
        <v>799</v>
      </c>
      <c r="E963" s="2">
        <v>1999</v>
      </c>
      <c r="F963" s="1">
        <v>0.6</v>
      </c>
      <c r="G963">
        <v>4.0999999999999996</v>
      </c>
      <c r="H963" s="4">
        <v>2162</v>
      </c>
      <c r="I963" t="s">
        <v>9274</v>
      </c>
      <c r="J963" t="s">
        <v>9275</v>
      </c>
      <c r="K963" t="s">
        <v>9276</v>
      </c>
      <c r="L963" t="s">
        <v>9277</v>
      </c>
      <c r="M963" t="s">
        <v>9278</v>
      </c>
      <c r="N963" t="s">
        <v>9279</v>
      </c>
      <c r="O963" t="s">
        <v>9280</v>
      </c>
      <c r="P963" t="s">
        <v>9281</v>
      </c>
    </row>
    <row r="964" spans="1:16" x14ac:dyDescent="0.25">
      <c r="A964" t="s">
        <v>11676</v>
      </c>
      <c r="B964" t="s">
        <v>11677</v>
      </c>
      <c r="C964" t="s">
        <v>8710</v>
      </c>
      <c r="D964" s="2">
        <v>1649</v>
      </c>
      <c r="E964" s="2">
        <v>2800</v>
      </c>
      <c r="F964" s="1">
        <v>0.41</v>
      </c>
      <c r="G964">
        <v>3.9</v>
      </c>
      <c r="H964" s="4">
        <v>2162</v>
      </c>
      <c r="I964" t="s">
        <v>11678</v>
      </c>
      <c r="J964" t="s">
        <v>11679</v>
      </c>
      <c r="K964" t="s">
        <v>11680</v>
      </c>
      <c r="L964" t="s">
        <v>11681</v>
      </c>
      <c r="M964" t="s">
        <v>11682</v>
      </c>
      <c r="N964" t="s">
        <v>11683</v>
      </c>
      <c r="O964" t="s">
        <v>11684</v>
      </c>
      <c r="P964" t="s">
        <v>11685</v>
      </c>
    </row>
    <row r="965" spans="1:16" x14ac:dyDescent="0.25">
      <c r="A965" t="s">
        <v>4273</v>
      </c>
      <c r="B965" t="s">
        <v>4274</v>
      </c>
      <c r="C965" t="s">
        <v>3162</v>
      </c>
      <c r="D965">
        <v>249</v>
      </c>
      <c r="E965">
        <v>599</v>
      </c>
      <c r="F965" s="1">
        <v>0.57999999999999996</v>
      </c>
      <c r="G965">
        <v>3.9</v>
      </c>
      <c r="H965" s="4">
        <v>2147</v>
      </c>
      <c r="I965" t="s">
        <v>4275</v>
      </c>
      <c r="J965" t="s">
        <v>4276</v>
      </c>
      <c r="K965" t="s">
        <v>4277</v>
      </c>
      <c r="L965" t="s">
        <v>4278</v>
      </c>
      <c r="M965" t="s">
        <v>4279</v>
      </c>
      <c r="N965" t="s">
        <v>4280</v>
      </c>
      <c r="O965" t="s">
        <v>4281</v>
      </c>
      <c r="P965" t="s">
        <v>4282</v>
      </c>
    </row>
    <row r="966" spans="1:16" x14ac:dyDescent="0.25">
      <c r="A966" t="s">
        <v>4668</v>
      </c>
      <c r="B966" t="s">
        <v>4669</v>
      </c>
      <c r="C966" t="s">
        <v>3162</v>
      </c>
      <c r="D966">
        <v>239</v>
      </c>
      <c r="E966">
        <v>599</v>
      </c>
      <c r="F966" s="1">
        <v>0.6</v>
      </c>
      <c r="G966">
        <v>3.9</v>
      </c>
      <c r="H966" s="4">
        <v>2147</v>
      </c>
      <c r="I966" t="s">
        <v>4670</v>
      </c>
      <c r="J966" t="s">
        <v>4276</v>
      </c>
      <c r="K966" t="s">
        <v>4277</v>
      </c>
      <c r="L966" t="s">
        <v>4278</v>
      </c>
      <c r="M966" t="s">
        <v>4279</v>
      </c>
      <c r="N966" t="s">
        <v>4280</v>
      </c>
      <c r="O966" t="s">
        <v>4671</v>
      </c>
      <c r="P966" t="s">
        <v>4672</v>
      </c>
    </row>
    <row r="967" spans="1:16" x14ac:dyDescent="0.25">
      <c r="A967" t="s">
        <v>10387</v>
      </c>
      <c r="B967" t="s">
        <v>10388</v>
      </c>
      <c r="C967" t="s">
        <v>8574</v>
      </c>
      <c r="D967">
        <v>799</v>
      </c>
      <c r="E967" s="2">
        <v>1230</v>
      </c>
      <c r="F967" s="1">
        <v>0.35</v>
      </c>
      <c r="G967">
        <v>4.0999999999999996</v>
      </c>
      <c r="H967" s="4">
        <v>2138</v>
      </c>
      <c r="I967" t="s">
        <v>10389</v>
      </c>
      <c r="J967" t="s">
        <v>10390</v>
      </c>
      <c r="K967" t="s">
        <v>10391</v>
      </c>
      <c r="L967" t="s">
        <v>10392</v>
      </c>
      <c r="M967" t="s">
        <v>10393</v>
      </c>
      <c r="N967" t="s">
        <v>10394</v>
      </c>
      <c r="O967" t="s">
        <v>10395</v>
      </c>
      <c r="P967" t="s">
        <v>10396</v>
      </c>
    </row>
    <row r="968" spans="1:16" x14ac:dyDescent="0.25">
      <c r="A968" t="s">
        <v>6585</v>
      </c>
      <c r="B968" t="s">
        <v>6586</v>
      </c>
      <c r="C968" t="s">
        <v>6103</v>
      </c>
      <c r="D968">
        <v>499</v>
      </c>
      <c r="E968">
        <v>799</v>
      </c>
      <c r="F968" s="1">
        <v>0.38</v>
      </c>
      <c r="G968">
        <v>4.3</v>
      </c>
      <c r="H968" s="4">
        <v>2125</v>
      </c>
      <c r="I968" t="s">
        <v>6587</v>
      </c>
      <c r="J968" t="s">
        <v>6588</v>
      </c>
      <c r="K968" t="s">
        <v>6589</v>
      </c>
      <c r="L968" t="s">
        <v>6590</v>
      </c>
      <c r="M968" t="s">
        <v>6591</v>
      </c>
      <c r="N968" t="s">
        <v>6592</v>
      </c>
      <c r="O968" t="s">
        <v>6593</v>
      </c>
      <c r="P968" t="s">
        <v>6594</v>
      </c>
    </row>
    <row r="969" spans="1:16" x14ac:dyDescent="0.25">
      <c r="A969" t="s">
        <v>2231</v>
      </c>
      <c r="B969" t="s">
        <v>2232</v>
      </c>
      <c r="C969" t="s">
        <v>18</v>
      </c>
      <c r="D969">
        <v>299</v>
      </c>
      <c r="E969">
        <v>799</v>
      </c>
      <c r="F969" s="1">
        <v>0.63</v>
      </c>
      <c r="G969">
        <v>4.2</v>
      </c>
      <c r="H969" s="4">
        <v>2117</v>
      </c>
      <c r="I969" t="s">
        <v>2233</v>
      </c>
      <c r="J969" t="s">
        <v>2234</v>
      </c>
      <c r="K969" t="s">
        <v>2235</v>
      </c>
      <c r="L969" t="s">
        <v>2236</v>
      </c>
      <c r="M969" t="s">
        <v>2237</v>
      </c>
      <c r="N969" t="s">
        <v>2238</v>
      </c>
      <c r="O969" t="s">
        <v>2239</v>
      </c>
      <c r="P969" t="s">
        <v>2240</v>
      </c>
    </row>
    <row r="970" spans="1:16" x14ac:dyDescent="0.25">
      <c r="A970" t="s">
        <v>10600</v>
      </c>
      <c r="B970" t="s">
        <v>10601</v>
      </c>
      <c r="C970" t="s">
        <v>10602</v>
      </c>
      <c r="D970" s="2">
        <v>2599</v>
      </c>
      <c r="E970" s="2">
        <v>4290</v>
      </c>
      <c r="F970" s="1">
        <v>0.39</v>
      </c>
      <c r="G970">
        <v>4.4000000000000004</v>
      </c>
      <c r="H970" s="4">
        <v>2116</v>
      </c>
      <c r="I970" t="s">
        <v>10603</v>
      </c>
      <c r="J970" t="s">
        <v>10604</v>
      </c>
      <c r="K970" t="s">
        <v>10605</v>
      </c>
      <c r="L970" t="s">
        <v>10606</v>
      </c>
      <c r="M970" t="s">
        <v>10607</v>
      </c>
      <c r="N970" t="s">
        <v>10608</v>
      </c>
      <c r="O970" t="s">
        <v>10609</v>
      </c>
      <c r="P970" t="s">
        <v>10610</v>
      </c>
    </row>
    <row r="971" spans="1:16" x14ac:dyDescent="0.25">
      <c r="A971" t="s">
        <v>10315</v>
      </c>
      <c r="B971" t="s">
        <v>10316</v>
      </c>
      <c r="C971" t="s">
        <v>8897</v>
      </c>
      <c r="D971" s="2">
        <v>4280</v>
      </c>
      <c r="E971" s="2">
        <v>5995</v>
      </c>
      <c r="F971" s="1">
        <v>0.28999999999999998</v>
      </c>
      <c r="G971">
        <v>3.8</v>
      </c>
      <c r="H971" s="4">
        <v>2112</v>
      </c>
      <c r="I971" t="s">
        <v>10317</v>
      </c>
      <c r="J971" t="s">
        <v>10318</v>
      </c>
      <c r="K971" t="s">
        <v>10319</v>
      </c>
      <c r="L971" t="s">
        <v>10320</v>
      </c>
      <c r="M971" t="s">
        <v>10321</v>
      </c>
      <c r="N971" t="s">
        <v>10322</v>
      </c>
      <c r="O971" t="s">
        <v>10323</v>
      </c>
      <c r="P971" t="s">
        <v>10324</v>
      </c>
    </row>
    <row r="972" spans="1:16" x14ac:dyDescent="0.25">
      <c r="A972" t="s">
        <v>8463</v>
      </c>
      <c r="B972" t="s">
        <v>8464</v>
      </c>
      <c r="C972" t="s">
        <v>5047</v>
      </c>
      <c r="D972">
        <v>380</v>
      </c>
      <c r="E972">
        <v>400</v>
      </c>
      <c r="F972" s="1">
        <v>0.05</v>
      </c>
      <c r="G972">
        <v>4.4000000000000004</v>
      </c>
      <c r="H972" s="4">
        <v>2111</v>
      </c>
      <c r="I972" t="s">
        <v>8465</v>
      </c>
      <c r="J972" t="s">
        <v>8466</v>
      </c>
      <c r="K972" t="s">
        <v>8467</v>
      </c>
      <c r="L972" t="s">
        <v>8468</v>
      </c>
      <c r="M972" t="s">
        <v>8469</v>
      </c>
      <c r="N972" t="s">
        <v>8470</v>
      </c>
      <c r="O972" t="s">
        <v>8471</v>
      </c>
      <c r="P972" t="s">
        <v>8472</v>
      </c>
    </row>
    <row r="973" spans="1:16" x14ac:dyDescent="0.25">
      <c r="A973" t="s">
        <v>5600</v>
      </c>
      <c r="B973" t="s">
        <v>5601</v>
      </c>
      <c r="C973" t="s">
        <v>4876</v>
      </c>
      <c r="D973">
        <v>449</v>
      </c>
      <c r="E973">
        <v>999</v>
      </c>
      <c r="F973" s="1">
        <v>0.55000000000000004</v>
      </c>
      <c r="G973">
        <v>4</v>
      </c>
      <c r="H973" s="4">
        <v>2102</v>
      </c>
      <c r="I973" t="s">
        <v>5602</v>
      </c>
      <c r="J973" t="s">
        <v>5603</v>
      </c>
      <c r="K973" t="s">
        <v>5604</v>
      </c>
      <c r="L973" t="s">
        <v>5605</v>
      </c>
      <c r="M973" t="s">
        <v>5606</v>
      </c>
      <c r="N973" t="s">
        <v>5607</v>
      </c>
      <c r="O973" t="s">
        <v>5608</v>
      </c>
      <c r="P973" t="s">
        <v>5609</v>
      </c>
    </row>
    <row r="974" spans="1:16" x14ac:dyDescent="0.25">
      <c r="A974" t="s">
        <v>7794</v>
      </c>
      <c r="B974" t="s">
        <v>7795</v>
      </c>
      <c r="C974" t="s">
        <v>7796</v>
      </c>
      <c r="D974" s="2">
        <v>1199</v>
      </c>
      <c r="E974" s="2">
        <v>5499</v>
      </c>
      <c r="F974" s="1">
        <v>0.78</v>
      </c>
      <c r="G974">
        <v>3.8</v>
      </c>
      <c r="H974" s="4">
        <v>2043</v>
      </c>
      <c r="I974" t="s">
        <v>7797</v>
      </c>
      <c r="J974" t="s">
        <v>7798</v>
      </c>
      <c r="K974" t="s">
        <v>7799</v>
      </c>
      <c r="L974" t="s">
        <v>7800</v>
      </c>
      <c r="M974" t="s">
        <v>7801</v>
      </c>
      <c r="N974" t="s">
        <v>7802</v>
      </c>
      <c r="O974" t="s">
        <v>7803</v>
      </c>
      <c r="P974" t="s">
        <v>7804</v>
      </c>
    </row>
    <row r="975" spans="1:16" x14ac:dyDescent="0.25">
      <c r="A975" t="s">
        <v>8583</v>
      </c>
      <c r="B975" t="s">
        <v>8584</v>
      </c>
      <c r="C975" t="s">
        <v>8585</v>
      </c>
      <c r="D975">
        <v>199</v>
      </c>
      <c r="E975" s="2">
        <v>1999</v>
      </c>
      <c r="F975" s="1">
        <v>0.9</v>
      </c>
      <c r="G975">
        <v>3.7</v>
      </c>
      <c r="H975" s="4">
        <v>2031</v>
      </c>
      <c r="I975" t="s">
        <v>8586</v>
      </c>
      <c r="J975" t="s">
        <v>8587</v>
      </c>
      <c r="K975" t="s">
        <v>8588</v>
      </c>
      <c r="L975" t="s">
        <v>8589</v>
      </c>
      <c r="M975" t="s">
        <v>8590</v>
      </c>
      <c r="N975" t="s">
        <v>8591</v>
      </c>
      <c r="O975" t="s">
        <v>8592</v>
      </c>
      <c r="P975" t="s">
        <v>8593</v>
      </c>
    </row>
    <row r="976" spans="1:16" x14ac:dyDescent="0.25">
      <c r="A976" t="s">
        <v>10700</v>
      </c>
      <c r="B976" t="s">
        <v>10701</v>
      </c>
      <c r="C976" t="s">
        <v>10083</v>
      </c>
      <c r="D976" s="2">
        <v>14499</v>
      </c>
      <c r="E976" s="2">
        <v>23559</v>
      </c>
      <c r="F976" s="1">
        <v>0.38</v>
      </c>
      <c r="G976">
        <v>4.3</v>
      </c>
      <c r="H976" s="4">
        <v>2026</v>
      </c>
      <c r="I976" t="s">
        <v>10702</v>
      </c>
      <c r="J976" t="s">
        <v>10703</v>
      </c>
      <c r="K976" t="s">
        <v>10704</v>
      </c>
      <c r="L976" t="s">
        <v>10705</v>
      </c>
      <c r="M976" t="s">
        <v>10706</v>
      </c>
      <c r="N976" t="s">
        <v>10707</v>
      </c>
      <c r="O976" t="s">
        <v>10708</v>
      </c>
      <c r="P976" t="s">
        <v>10709</v>
      </c>
    </row>
    <row r="977" spans="1:16" x14ac:dyDescent="0.25">
      <c r="A977" t="s">
        <v>5816</v>
      </c>
      <c r="B977" t="s">
        <v>5817</v>
      </c>
      <c r="C977" t="s">
        <v>5818</v>
      </c>
      <c r="D977" s="2">
        <v>6299</v>
      </c>
      <c r="E977" s="2">
        <v>13750</v>
      </c>
      <c r="F977" s="1">
        <v>0.54</v>
      </c>
      <c r="G977">
        <v>4.2</v>
      </c>
      <c r="H977" s="4">
        <v>2014</v>
      </c>
      <c r="I977" t="s">
        <v>5819</v>
      </c>
      <c r="J977" t="s">
        <v>5820</v>
      </c>
      <c r="K977" t="s">
        <v>5821</v>
      </c>
      <c r="L977" t="s">
        <v>5822</v>
      </c>
      <c r="M977" t="s">
        <v>5823</v>
      </c>
      <c r="N977" t="s">
        <v>5824</v>
      </c>
      <c r="O977" t="s">
        <v>5825</v>
      </c>
      <c r="P977" t="s">
        <v>5826</v>
      </c>
    </row>
    <row r="978" spans="1:16" x14ac:dyDescent="0.25">
      <c r="A978" t="s">
        <v>10214</v>
      </c>
      <c r="B978" t="s">
        <v>10215</v>
      </c>
      <c r="C978" t="s">
        <v>8886</v>
      </c>
      <c r="D978">
        <v>199</v>
      </c>
      <c r="E978">
        <v>499</v>
      </c>
      <c r="F978" s="1">
        <v>0.6</v>
      </c>
      <c r="G978">
        <v>4.0999999999999996</v>
      </c>
      <c r="H978" s="4">
        <v>1996</v>
      </c>
      <c r="I978" t="s">
        <v>10216</v>
      </c>
      <c r="J978" t="s">
        <v>10217</v>
      </c>
      <c r="K978" t="s">
        <v>10218</v>
      </c>
      <c r="L978" t="s">
        <v>10219</v>
      </c>
      <c r="M978" t="s">
        <v>10220</v>
      </c>
      <c r="N978" t="s">
        <v>10221</v>
      </c>
      <c r="O978" t="s">
        <v>10222</v>
      </c>
      <c r="P978" t="s">
        <v>10223</v>
      </c>
    </row>
    <row r="979" spans="1:16" x14ac:dyDescent="0.25">
      <c r="A979" t="s">
        <v>11636</v>
      </c>
      <c r="B979" t="s">
        <v>11637</v>
      </c>
      <c r="C979" t="s">
        <v>8688</v>
      </c>
      <c r="D979">
        <v>375</v>
      </c>
      <c r="E979">
        <v>999</v>
      </c>
      <c r="F979" s="1">
        <v>0.62</v>
      </c>
      <c r="G979">
        <v>3.6</v>
      </c>
      <c r="H979" s="4">
        <v>1988</v>
      </c>
      <c r="I979" t="s">
        <v>11638</v>
      </c>
      <c r="J979" t="s">
        <v>11639</v>
      </c>
      <c r="K979" t="s">
        <v>11640</v>
      </c>
      <c r="L979" t="s">
        <v>11641</v>
      </c>
      <c r="M979" t="s">
        <v>11642</v>
      </c>
      <c r="N979" t="s">
        <v>11643</v>
      </c>
      <c r="O979" t="s">
        <v>11644</v>
      </c>
      <c r="P979" t="s">
        <v>11645</v>
      </c>
    </row>
    <row r="980" spans="1:16" x14ac:dyDescent="0.25">
      <c r="A980" t="s">
        <v>6370</v>
      </c>
      <c r="B980" t="s">
        <v>6371</v>
      </c>
      <c r="C980" t="s">
        <v>3066</v>
      </c>
      <c r="D980" s="2">
        <v>1999</v>
      </c>
      <c r="E980" s="2">
        <v>9999</v>
      </c>
      <c r="F980" s="1">
        <v>0.8</v>
      </c>
      <c r="G980">
        <v>3.7</v>
      </c>
      <c r="H980" s="4">
        <v>1986</v>
      </c>
      <c r="I980" t="s">
        <v>5296</v>
      </c>
      <c r="J980" t="s">
        <v>6372</v>
      </c>
      <c r="K980" t="s">
        <v>6373</v>
      </c>
      <c r="L980" t="s">
        <v>6374</v>
      </c>
      <c r="M980" t="s">
        <v>6375</v>
      </c>
      <c r="N980" t="s">
        <v>6376</v>
      </c>
      <c r="O980" t="s">
        <v>6377</v>
      </c>
      <c r="P980" t="s">
        <v>6378</v>
      </c>
    </row>
    <row r="981" spans="1:16" x14ac:dyDescent="0.25">
      <c r="A981" t="s">
        <v>867</v>
      </c>
      <c r="B981" t="s">
        <v>868</v>
      </c>
      <c r="C981" t="s">
        <v>98</v>
      </c>
      <c r="D981">
        <v>290</v>
      </c>
      <c r="E981">
        <v>349</v>
      </c>
      <c r="F981" s="1">
        <v>0.17</v>
      </c>
      <c r="G981">
        <v>3.7</v>
      </c>
      <c r="H981" s="4">
        <v>1977</v>
      </c>
      <c r="I981" t="s">
        <v>869</v>
      </c>
      <c r="J981" t="s">
        <v>870</v>
      </c>
      <c r="K981" t="s">
        <v>871</v>
      </c>
      <c r="L981" t="s">
        <v>872</v>
      </c>
      <c r="M981" t="s">
        <v>873</v>
      </c>
      <c r="N981" t="s">
        <v>874</v>
      </c>
      <c r="O981" t="s">
        <v>875</v>
      </c>
      <c r="P981" t="s">
        <v>876</v>
      </c>
    </row>
    <row r="982" spans="1:16" x14ac:dyDescent="0.25">
      <c r="A982" t="s">
        <v>10720</v>
      </c>
      <c r="B982" t="s">
        <v>10721</v>
      </c>
      <c r="C982" t="s">
        <v>8875</v>
      </c>
      <c r="D982" s="2">
        <v>7199</v>
      </c>
      <c r="E982" s="2">
        <v>9995</v>
      </c>
      <c r="F982" s="1">
        <v>0.28000000000000003</v>
      </c>
      <c r="G982">
        <v>4.4000000000000004</v>
      </c>
      <c r="H982" s="4">
        <v>1964</v>
      </c>
      <c r="I982" t="s">
        <v>10722</v>
      </c>
      <c r="J982" t="s">
        <v>10723</v>
      </c>
      <c r="K982" t="s">
        <v>10724</v>
      </c>
      <c r="L982" t="s">
        <v>10725</v>
      </c>
      <c r="M982" t="s">
        <v>10726</v>
      </c>
      <c r="N982" t="s">
        <v>10727</v>
      </c>
      <c r="O982" t="s">
        <v>10728</v>
      </c>
      <c r="P982" t="s">
        <v>10729</v>
      </c>
    </row>
    <row r="983" spans="1:16" x14ac:dyDescent="0.25">
      <c r="A983" t="s">
        <v>11073</v>
      </c>
      <c r="B983" t="s">
        <v>11074</v>
      </c>
      <c r="C983" t="s">
        <v>8897</v>
      </c>
      <c r="D983" s="2">
        <v>3349</v>
      </c>
      <c r="E983" s="2">
        <v>3995</v>
      </c>
      <c r="F983" s="1">
        <v>0.16</v>
      </c>
      <c r="G983">
        <v>4.3</v>
      </c>
      <c r="H983" s="4">
        <v>1954</v>
      </c>
      <c r="I983" t="s">
        <v>11075</v>
      </c>
      <c r="J983" t="s">
        <v>11076</v>
      </c>
      <c r="K983" t="s">
        <v>11077</v>
      </c>
      <c r="L983" t="s">
        <v>11078</v>
      </c>
      <c r="M983" t="s">
        <v>11079</v>
      </c>
      <c r="N983" t="s">
        <v>11080</v>
      </c>
      <c r="O983" t="s">
        <v>11081</v>
      </c>
      <c r="P983" t="s">
        <v>11082</v>
      </c>
    </row>
    <row r="984" spans="1:16" x14ac:dyDescent="0.25">
      <c r="A984" t="s">
        <v>1086</v>
      </c>
      <c r="B984" t="s">
        <v>1087</v>
      </c>
      <c r="C984" t="s">
        <v>18</v>
      </c>
      <c r="D984" s="2">
        <v>1599</v>
      </c>
      <c r="E984" s="2">
        <v>1999</v>
      </c>
      <c r="F984" s="1">
        <v>0.2</v>
      </c>
      <c r="G984">
        <v>4.4000000000000004</v>
      </c>
      <c r="H984" s="4">
        <v>1951</v>
      </c>
      <c r="I984" t="s">
        <v>1088</v>
      </c>
      <c r="J984" t="s">
        <v>1089</v>
      </c>
      <c r="K984" t="s">
        <v>1090</v>
      </c>
      <c r="L984" t="s">
        <v>1091</v>
      </c>
      <c r="M984" t="s">
        <v>1092</v>
      </c>
      <c r="N984" t="s">
        <v>1093</v>
      </c>
      <c r="O984" t="s">
        <v>1094</v>
      </c>
      <c r="P984" t="s">
        <v>1095</v>
      </c>
    </row>
    <row r="985" spans="1:16" x14ac:dyDescent="0.25">
      <c r="A985" t="s">
        <v>1247</v>
      </c>
      <c r="B985" t="s">
        <v>1248</v>
      </c>
      <c r="C985" t="s">
        <v>462</v>
      </c>
      <c r="D985">
        <v>399</v>
      </c>
      <c r="E985">
        <v>399</v>
      </c>
      <c r="F985" s="1">
        <v>0</v>
      </c>
      <c r="G985">
        <v>3.9</v>
      </c>
      <c r="H985" s="4">
        <v>1951</v>
      </c>
      <c r="I985" t="s">
        <v>1249</v>
      </c>
      <c r="J985" t="s">
        <v>1250</v>
      </c>
      <c r="K985" t="s">
        <v>1251</v>
      </c>
      <c r="L985" t="s">
        <v>1252</v>
      </c>
      <c r="M985" t="s">
        <v>1253</v>
      </c>
      <c r="N985" t="s">
        <v>1254</v>
      </c>
      <c r="O985" t="s">
        <v>1255</v>
      </c>
      <c r="P985" t="s">
        <v>1256</v>
      </c>
    </row>
    <row r="986" spans="1:16" x14ac:dyDescent="0.25">
      <c r="A986" t="s">
        <v>1397</v>
      </c>
      <c r="B986" t="s">
        <v>1398</v>
      </c>
      <c r="C986" t="s">
        <v>18</v>
      </c>
      <c r="D986" s="2">
        <v>1499</v>
      </c>
      <c r="E986" s="2">
        <v>1999</v>
      </c>
      <c r="F986" s="1">
        <v>0.25</v>
      </c>
      <c r="G986">
        <v>4.4000000000000004</v>
      </c>
      <c r="H986" s="4">
        <v>1951</v>
      </c>
      <c r="I986" t="s">
        <v>1399</v>
      </c>
      <c r="J986" t="s">
        <v>1089</v>
      </c>
      <c r="K986" t="s">
        <v>1090</v>
      </c>
      <c r="L986" t="s">
        <v>1091</v>
      </c>
      <c r="M986" t="s">
        <v>1092</v>
      </c>
      <c r="N986" t="s">
        <v>1093</v>
      </c>
      <c r="O986" t="s">
        <v>1400</v>
      </c>
      <c r="P986" t="s">
        <v>1401</v>
      </c>
    </row>
    <row r="987" spans="1:16" x14ac:dyDescent="0.25">
      <c r="A987" t="s">
        <v>4040</v>
      </c>
      <c r="B987" t="s">
        <v>4041</v>
      </c>
      <c r="C987" t="s">
        <v>3638</v>
      </c>
      <c r="D987">
        <v>95</v>
      </c>
      <c r="E987">
        <v>499</v>
      </c>
      <c r="F987" s="1">
        <v>0.81</v>
      </c>
      <c r="G987">
        <v>4.2</v>
      </c>
      <c r="H987" s="4">
        <v>1949</v>
      </c>
      <c r="I987" t="s">
        <v>4042</v>
      </c>
      <c r="J987" t="s">
        <v>4043</v>
      </c>
      <c r="K987" t="s">
        <v>4044</v>
      </c>
      <c r="L987" t="s">
        <v>4045</v>
      </c>
      <c r="M987" t="s">
        <v>4046</v>
      </c>
      <c r="N987" t="s">
        <v>4047</v>
      </c>
      <c r="O987" t="s">
        <v>4048</v>
      </c>
      <c r="P987" t="s">
        <v>4049</v>
      </c>
    </row>
    <row r="988" spans="1:16" x14ac:dyDescent="0.25">
      <c r="A988" t="s">
        <v>4293</v>
      </c>
      <c r="B988" t="s">
        <v>4294</v>
      </c>
      <c r="C988" t="s">
        <v>3638</v>
      </c>
      <c r="D988">
        <v>79</v>
      </c>
      <c r="E988">
        <v>499</v>
      </c>
      <c r="F988" s="1">
        <v>0.84</v>
      </c>
      <c r="G988">
        <v>4.2</v>
      </c>
      <c r="H988" s="4">
        <v>1949</v>
      </c>
      <c r="I988" t="s">
        <v>4295</v>
      </c>
      <c r="J988" t="s">
        <v>4043</v>
      </c>
      <c r="K988" t="s">
        <v>4044</v>
      </c>
      <c r="L988" t="s">
        <v>4045</v>
      </c>
      <c r="M988" t="s">
        <v>4046</v>
      </c>
      <c r="N988" t="s">
        <v>4047</v>
      </c>
      <c r="O988" t="s">
        <v>4296</v>
      </c>
      <c r="P988" t="s">
        <v>4297</v>
      </c>
    </row>
    <row r="989" spans="1:16" x14ac:dyDescent="0.25">
      <c r="A989" t="s">
        <v>4040</v>
      </c>
      <c r="B989" t="s">
        <v>4041</v>
      </c>
      <c r="C989" t="s">
        <v>3638</v>
      </c>
      <c r="D989">
        <v>95</v>
      </c>
      <c r="E989">
        <v>499</v>
      </c>
      <c r="F989" s="1">
        <v>0.81</v>
      </c>
      <c r="G989">
        <v>4.2</v>
      </c>
      <c r="H989" s="4">
        <v>1949</v>
      </c>
      <c r="I989" t="s">
        <v>4042</v>
      </c>
      <c r="J989" t="s">
        <v>4043</v>
      </c>
      <c r="K989" t="s">
        <v>4044</v>
      </c>
      <c r="L989" t="s">
        <v>4045</v>
      </c>
      <c r="M989" t="s">
        <v>4046</v>
      </c>
      <c r="N989" t="s">
        <v>4047</v>
      </c>
      <c r="O989" t="s">
        <v>6026</v>
      </c>
      <c r="P989" t="s">
        <v>6027</v>
      </c>
    </row>
    <row r="990" spans="1:16" x14ac:dyDescent="0.25">
      <c r="A990" t="s">
        <v>312</v>
      </c>
      <c r="B990" t="s">
        <v>313</v>
      </c>
      <c r="C990" t="s">
        <v>18</v>
      </c>
      <c r="D990">
        <v>179</v>
      </c>
      <c r="E990">
        <v>499</v>
      </c>
      <c r="F990" s="1">
        <v>0.64</v>
      </c>
      <c r="G990">
        <v>4</v>
      </c>
      <c r="H990" s="4">
        <v>1934</v>
      </c>
      <c r="I990" t="s">
        <v>314</v>
      </c>
      <c r="J990" t="s">
        <v>315</v>
      </c>
      <c r="K990" t="s">
        <v>316</v>
      </c>
      <c r="L990" t="s">
        <v>317</v>
      </c>
      <c r="M990" t="s">
        <v>13025</v>
      </c>
      <c r="N990" t="s">
        <v>13026</v>
      </c>
      <c r="O990" t="s">
        <v>318</v>
      </c>
      <c r="P990" t="s">
        <v>319</v>
      </c>
    </row>
    <row r="991" spans="1:16" x14ac:dyDescent="0.25">
      <c r="A991" t="s">
        <v>312</v>
      </c>
      <c r="B991" t="s">
        <v>313</v>
      </c>
      <c r="C991" t="s">
        <v>18</v>
      </c>
      <c r="D991">
        <v>179</v>
      </c>
      <c r="E991">
        <v>499</v>
      </c>
      <c r="F991" s="1">
        <v>0.64</v>
      </c>
      <c r="G991">
        <v>4</v>
      </c>
      <c r="H991" s="4">
        <v>1933</v>
      </c>
      <c r="I991" t="s">
        <v>314</v>
      </c>
      <c r="J991" t="s">
        <v>315</v>
      </c>
      <c r="K991" t="s">
        <v>316</v>
      </c>
      <c r="L991" t="s">
        <v>317</v>
      </c>
      <c r="M991" t="s">
        <v>13025</v>
      </c>
      <c r="N991" t="s">
        <v>13026</v>
      </c>
      <c r="O991" t="s">
        <v>318</v>
      </c>
      <c r="P991" t="s">
        <v>6813</v>
      </c>
    </row>
    <row r="992" spans="1:16" x14ac:dyDescent="0.25">
      <c r="A992" t="s">
        <v>8397</v>
      </c>
      <c r="B992" t="s">
        <v>8398</v>
      </c>
      <c r="C992" t="s">
        <v>8298</v>
      </c>
      <c r="D992">
        <v>420</v>
      </c>
      <c r="E992">
        <v>420</v>
      </c>
      <c r="F992" s="1">
        <v>0</v>
      </c>
      <c r="G992">
        <v>4.2</v>
      </c>
      <c r="H992" s="4">
        <v>1926</v>
      </c>
      <c r="I992" t="s">
        <v>8399</v>
      </c>
      <c r="J992" t="s">
        <v>8400</v>
      </c>
      <c r="K992" t="s">
        <v>8401</v>
      </c>
      <c r="L992" t="s">
        <v>8402</v>
      </c>
      <c r="M992" t="s">
        <v>8403</v>
      </c>
      <c r="N992" t="s">
        <v>8404</v>
      </c>
      <c r="O992" t="s">
        <v>8405</v>
      </c>
      <c r="P992" t="s">
        <v>8406</v>
      </c>
    </row>
    <row r="993" spans="1:16" x14ac:dyDescent="0.25">
      <c r="A993" t="s">
        <v>7439</v>
      </c>
      <c r="B993" t="s">
        <v>7440</v>
      </c>
      <c r="C993" t="s">
        <v>3066</v>
      </c>
      <c r="D993">
        <v>999</v>
      </c>
      <c r="E993" s="2">
        <v>4199</v>
      </c>
      <c r="F993" s="1">
        <v>0.76</v>
      </c>
      <c r="G993">
        <v>3.5</v>
      </c>
      <c r="H993" s="4">
        <v>1913</v>
      </c>
      <c r="I993" t="s">
        <v>7441</v>
      </c>
      <c r="J993" t="s">
        <v>7442</v>
      </c>
      <c r="K993" t="s">
        <v>7443</v>
      </c>
      <c r="L993" t="s">
        <v>7444</v>
      </c>
      <c r="M993" t="s">
        <v>7445</v>
      </c>
      <c r="N993" t="s">
        <v>7446</v>
      </c>
      <c r="O993" t="s">
        <v>7447</v>
      </c>
      <c r="P993" t="s">
        <v>7448</v>
      </c>
    </row>
    <row r="994" spans="1:16" x14ac:dyDescent="0.25">
      <c r="A994" t="s">
        <v>2936</v>
      </c>
      <c r="B994" t="s">
        <v>2937</v>
      </c>
      <c r="C994" t="s">
        <v>18</v>
      </c>
      <c r="D994">
        <v>299</v>
      </c>
      <c r="E994">
        <v>799</v>
      </c>
      <c r="F994" s="1">
        <v>0.63</v>
      </c>
      <c r="G994">
        <v>4.3</v>
      </c>
      <c r="H994" s="4">
        <v>1902</v>
      </c>
      <c r="I994" t="s">
        <v>2938</v>
      </c>
      <c r="J994" t="s">
        <v>2939</v>
      </c>
      <c r="K994" t="s">
        <v>2940</v>
      </c>
      <c r="L994" t="s">
        <v>2941</v>
      </c>
      <c r="M994" t="s">
        <v>2942</v>
      </c>
      <c r="N994" t="s">
        <v>2943</v>
      </c>
      <c r="O994" t="s">
        <v>2944</v>
      </c>
      <c r="P994" t="s">
        <v>2945</v>
      </c>
    </row>
    <row r="995" spans="1:16" x14ac:dyDescent="0.25">
      <c r="A995" t="s">
        <v>11786</v>
      </c>
      <c r="B995" t="s">
        <v>11787</v>
      </c>
      <c r="C995" t="s">
        <v>8897</v>
      </c>
      <c r="D995" s="2">
        <v>3199</v>
      </c>
      <c r="E995" s="2">
        <v>3500</v>
      </c>
      <c r="F995" s="1">
        <v>0.09</v>
      </c>
      <c r="G995">
        <v>4.2</v>
      </c>
      <c r="H995" s="4">
        <v>1899</v>
      </c>
      <c r="I995" t="s">
        <v>11788</v>
      </c>
      <c r="J995" t="s">
        <v>11789</v>
      </c>
      <c r="K995" t="s">
        <v>11790</v>
      </c>
      <c r="L995" t="s">
        <v>11791</v>
      </c>
      <c r="M995" t="s">
        <v>11792</v>
      </c>
      <c r="N995" t="s">
        <v>11793</v>
      </c>
      <c r="O995" t="s">
        <v>11794</v>
      </c>
      <c r="P995" t="s">
        <v>11795</v>
      </c>
    </row>
    <row r="996" spans="1:16" x14ac:dyDescent="0.25">
      <c r="A996" t="s">
        <v>9345</v>
      </c>
      <c r="B996" t="s">
        <v>9346</v>
      </c>
      <c r="C996" t="s">
        <v>8732</v>
      </c>
      <c r="D996" s="2">
        <v>2499</v>
      </c>
      <c r="E996" s="2">
        <v>5000</v>
      </c>
      <c r="F996" s="1">
        <v>0.5</v>
      </c>
      <c r="G996">
        <v>3.8</v>
      </c>
      <c r="H996" s="4">
        <v>1889</v>
      </c>
      <c r="I996" t="s">
        <v>9347</v>
      </c>
      <c r="J996" t="s">
        <v>9348</v>
      </c>
      <c r="K996" t="s">
        <v>9349</v>
      </c>
      <c r="L996" t="s">
        <v>9350</v>
      </c>
      <c r="M996" t="s">
        <v>9351</v>
      </c>
      <c r="N996" t="s">
        <v>9352</v>
      </c>
      <c r="O996" t="s">
        <v>9353</v>
      </c>
      <c r="P996" t="s">
        <v>9354</v>
      </c>
    </row>
    <row r="997" spans="1:16" x14ac:dyDescent="0.25">
      <c r="A997" t="s">
        <v>12171</v>
      </c>
      <c r="B997" t="s">
        <v>12172</v>
      </c>
      <c r="C997" t="s">
        <v>10094</v>
      </c>
      <c r="D997" s="2">
        <v>1799</v>
      </c>
      <c r="E997" s="2">
        <v>1950</v>
      </c>
      <c r="F997" s="1">
        <v>0.08</v>
      </c>
      <c r="G997">
        <v>3.9</v>
      </c>
      <c r="H997" s="4">
        <v>1888</v>
      </c>
      <c r="I997" t="s">
        <v>12173</v>
      </c>
      <c r="J997" t="s">
        <v>12174</v>
      </c>
      <c r="K997" t="s">
        <v>12175</v>
      </c>
      <c r="L997" t="s">
        <v>12176</v>
      </c>
      <c r="M997" t="s">
        <v>12177</v>
      </c>
      <c r="N997" t="s">
        <v>12178</v>
      </c>
      <c r="O997" t="s">
        <v>12179</v>
      </c>
      <c r="P997" t="s">
        <v>12180</v>
      </c>
    </row>
    <row r="998" spans="1:16" x14ac:dyDescent="0.25">
      <c r="A998" t="s">
        <v>7274</v>
      </c>
      <c r="B998" t="s">
        <v>7275</v>
      </c>
      <c r="C998" t="s">
        <v>5904</v>
      </c>
      <c r="D998" s="2">
        <v>1999</v>
      </c>
      <c r="E998" s="2">
        <v>4700</v>
      </c>
      <c r="F998" s="1">
        <v>0.56999999999999995</v>
      </c>
      <c r="G998">
        <v>3.8</v>
      </c>
      <c r="H998" s="4">
        <v>1880</v>
      </c>
      <c r="I998" t="s">
        <v>7276</v>
      </c>
      <c r="J998" t="s">
        <v>7277</v>
      </c>
      <c r="K998" t="s">
        <v>7278</v>
      </c>
      <c r="L998" t="s">
        <v>7279</v>
      </c>
      <c r="M998" t="s">
        <v>7280</v>
      </c>
      <c r="N998" t="s">
        <v>7281</v>
      </c>
      <c r="O998" t="s">
        <v>7282</v>
      </c>
      <c r="P998" t="s">
        <v>7283</v>
      </c>
    </row>
    <row r="999" spans="1:16" x14ac:dyDescent="0.25">
      <c r="A999" t="s">
        <v>12844</v>
      </c>
      <c r="B999" t="s">
        <v>12845</v>
      </c>
      <c r="C999" t="s">
        <v>8699</v>
      </c>
      <c r="D999">
        <v>457</v>
      </c>
      <c r="E999">
        <v>799</v>
      </c>
      <c r="F999" s="1">
        <v>0.43</v>
      </c>
      <c r="G999">
        <v>4.3</v>
      </c>
      <c r="H999" s="4">
        <v>1868</v>
      </c>
      <c r="I999" t="s">
        <v>12846</v>
      </c>
      <c r="J999" t="s">
        <v>12847</v>
      </c>
      <c r="K999" t="s">
        <v>12848</v>
      </c>
      <c r="L999" t="s">
        <v>12849</v>
      </c>
      <c r="M999" t="s">
        <v>12850</v>
      </c>
      <c r="N999" t="s">
        <v>12851</v>
      </c>
      <c r="O999" t="s">
        <v>12852</v>
      </c>
      <c r="P999" t="s">
        <v>12853</v>
      </c>
    </row>
    <row r="1000" spans="1:16" x14ac:dyDescent="0.25">
      <c r="A1000" t="s">
        <v>12191</v>
      </c>
      <c r="B1000" t="s">
        <v>12192</v>
      </c>
      <c r="C1000" t="s">
        <v>8710</v>
      </c>
      <c r="D1000" s="2">
        <v>1799</v>
      </c>
      <c r="E1000" s="2">
        <v>3299</v>
      </c>
      <c r="F1000" s="1">
        <v>0.45</v>
      </c>
      <c r="G1000">
        <v>3.8</v>
      </c>
      <c r="H1000" s="4">
        <v>1846</v>
      </c>
      <c r="I1000" t="s">
        <v>12193</v>
      </c>
      <c r="J1000" t="s">
        <v>12194</v>
      </c>
      <c r="K1000" t="s">
        <v>12195</v>
      </c>
      <c r="L1000" t="s">
        <v>12196</v>
      </c>
      <c r="M1000" t="s">
        <v>12197</v>
      </c>
      <c r="N1000" t="s">
        <v>12198</v>
      </c>
      <c r="O1000" t="s">
        <v>12199</v>
      </c>
      <c r="P1000" t="s">
        <v>12200</v>
      </c>
    </row>
    <row r="1001" spans="1:16" x14ac:dyDescent="0.25">
      <c r="A1001" t="s">
        <v>10224</v>
      </c>
      <c r="B1001" t="s">
        <v>10225</v>
      </c>
      <c r="C1001" t="s">
        <v>9030</v>
      </c>
      <c r="D1001" s="2">
        <v>1099</v>
      </c>
      <c r="E1001" s="2">
        <v>1899</v>
      </c>
      <c r="F1001" s="1">
        <v>0.42</v>
      </c>
      <c r="G1001">
        <v>4.3</v>
      </c>
      <c r="H1001" s="4">
        <v>1811</v>
      </c>
      <c r="I1001" t="s">
        <v>10226</v>
      </c>
      <c r="J1001" t="s">
        <v>10227</v>
      </c>
      <c r="K1001" t="s">
        <v>10228</v>
      </c>
      <c r="L1001" t="s">
        <v>10229</v>
      </c>
      <c r="M1001" t="s">
        <v>10230</v>
      </c>
      <c r="N1001" t="s">
        <v>10231</v>
      </c>
      <c r="O1001" t="s">
        <v>10232</v>
      </c>
      <c r="P1001" t="s">
        <v>10233</v>
      </c>
    </row>
    <row r="1002" spans="1:16" x14ac:dyDescent="0.25">
      <c r="A1002" t="s">
        <v>10660</v>
      </c>
      <c r="B1002" t="s">
        <v>10661</v>
      </c>
      <c r="C1002" t="s">
        <v>9030</v>
      </c>
      <c r="D1002" s="2">
        <v>1199</v>
      </c>
      <c r="E1002" s="2">
        <v>3500</v>
      </c>
      <c r="F1002" s="1">
        <v>0.66</v>
      </c>
      <c r="G1002">
        <v>4.3</v>
      </c>
      <c r="H1002" s="4">
        <v>1802</v>
      </c>
      <c r="I1002" t="s">
        <v>10662</v>
      </c>
      <c r="J1002" t="s">
        <v>10663</v>
      </c>
      <c r="K1002" t="s">
        <v>10664</v>
      </c>
      <c r="L1002" t="s">
        <v>10665</v>
      </c>
      <c r="M1002" t="s">
        <v>10666</v>
      </c>
      <c r="N1002" t="s">
        <v>10667</v>
      </c>
      <c r="O1002" t="s">
        <v>10668</v>
      </c>
      <c r="P1002" t="s">
        <v>10669</v>
      </c>
    </row>
    <row r="1003" spans="1:16" x14ac:dyDescent="0.25">
      <c r="A1003" t="s">
        <v>4594</v>
      </c>
      <c r="B1003" t="s">
        <v>4595</v>
      </c>
      <c r="C1003" t="s">
        <v>3973</v>
      </c>
      <c r="D1003" s="2">
        <v>1599</v>
      </c>
      <c r="E1003" s="2">
        <v>2599</v>
      </c>
      <c r="F1003" s="1">
        <v>0.38</v>
      </c>
      <c r="G1003">
        <v>4.3</v>
      </c>
      <c r="H1003" s="4">
        <v>1801</v>
      </c>
      <c r="I1003" t="s">
        <v>4596</v>
      </c>
      <c r="J1003" t="s">
        <v>4597</v>
      </c>
      <c r="K1003" t="s">
        <v>4598</v>
      </c>
      <c r="L1003" t="s">
        <v>4599</v>
      </c>
      <c r="M1003" t="s">
        <v>4600</v>
      </c>
      <c r="N1003" t="s">
        <v>4601</v>
      </c>
      <c r="O1003" t="s">
        <v>4602</v>
      </c>
      <c r="P1003" t="s">
        <v>4603</v>
      </c>
    </row>
    <row r="1004" spans="1:16" x14ac:dyDescent="0.25">
      <c r="A1004" t="s">
        <v>2246</v>
      </c>
      <c r="B1004" t="s">
        <v>2247</v>
      </c>
      <c r="C1004" t="s">
        <v>643</v>
      </c>
      <c r="D1004">
        <v>96</v>
      </c>
      <c r="E1004">
        <v>399</v>
      </c>
      <c r="F1004" s="1">
        <v>0.76</v>
      </c>
      <c r="G1004">
        <v>3.6</v>
      </c>
      <c r="H1004" s="4">
        <v>1796</v>
      </c>
      <c r="I1004" t="s">
        <v>2248</v>
      </c>
      <c r="J1004" t="s">
        <v>2249</v>
      </c>
      <c r="K1004" t="s">
        <v>2250</v>
      </c>
      <c r="L1004" t="s">
        <v>2251</v>
      </c>
      <c r="M1004" t="s">
        <v>2252</v>
      </c>
      <c r="N1004" t="s">
        <v>2253</v>
      </c>
      <c r="O1004" t="s">
        <v>2254</v>
      </c>
      <c r="P1004" t="s">
        <v>2255</v>
      </c>
    </row>
    <row r="1005" spans="1:16" x14ac:dyDescent="0.25">
      <c r="A1005" t="s">
        <v>3554</v>
      </c>
      <c r="B1005" t="s">
        <v>3555</v>
      </c>
      <c r="C1005" t="s">
        <v>3495</v>
      </c>
      <c r="D1005">
        <v>199</v>
      </c>
      <c r="E1005">
        <v>499</v>
      </c>
      <c r="F1005" s="1">
        <v>0.6</v>
      </c>
      <c r="G1005">
        <v>4.0999999999999996</v>
      </c>
      <c r="H1005" s="4">
        <v>1786</v>
      </c>
      <c r="I1005" t="s">
        <v>3556</v>
      </c>
      <c r="J1005" t="s">
        <v>3557</v>
      </c>
      <c r="K1005" t="s">
        <v>3558</v>
      </c>
      <c r="L1005" t="s">
        <v>3559</v>
      </c>
      <c r="M1005" t="s">
        <v>3560</v>
      </c>
      <c r="N1005" t="s">
        <v>3561</v>
      </c>
      <c r="O1005" t="s">
        <v>3562</v>
      </c>
      <c r="P1005" t="s">
        <v>3563</v>
      </c>
    </row>
    <row r="1006" spans="1:16" x14ac:dyDescent="0.25">
      <c r="A1006" t="s">
        <v>697</v>
      </c>
      <c r="B1006" t="s">
        <v>698</v>
      </c>
      <c r="C1006" t="s">
        <v>18</v>
      </c>
      <c r="D1006">
        <v>399</v>
      </c>
      <c r="E1006">
        <v>999</v>
      </c>
      <c r="F1006" s="1">
        <v>0.6</v>
      </c>
      <c r="G1006">
        <v>4.0999999999999996</v>
      </c>
      <c r="H1006" s="4">
        <v>1780</v>
      </c>
      <c r="I1006" t="s">
        <v>699</v>
      </c>
      <c r="J1006" t="s">
        <v>700</v>
      </c>
      <c r="K1006" t="s">
        <v>701</v>
      </c>
      <c r="L1006" t="s">
        <v>702</v>
      </c>
      <c r="M1006" t="s">
        <v>703</v>
      </c>
      <c r="N1006" t="s">
        <v>704</v>
      </c>
      <c r="O1006" t="s">
        <v>705</v>
      </c>
      <c r="P1006" t="s">
        <v>706</v>
      </c>
    </row>
    <row r="1007" spans="1:16" x14ac:dyDescent="0.25">
      <c r="A1007" t="s">
        <v>1026</v>
      </c>
      <c r="B1007" t="s">
        <v>1027</v>
      </c>
      <c r="C1007" t="s">
        <v>18</v>
      </c>
      <c r="D1007">
        <v>399</v>
      </c>
      <c r="E1007">
        <v>999</v>
      </c>
      <c r="F1007" s="1">
        <v>0.6</v>
      </c>
      <c r="G1007">
        <v>4.0999999999999996</v>
      </c>
      <c r="H1007" s="4">
        <v>1780</v>
      </c>
      <c r="I1007" t="s">
        <v>1028</v>
      </c>
      <c r="J1007" t="s">
        <v>700</v>
      </c>
      <c r="K1007" t="s">
        <v>701</v>
      </c>
      <c r="L1007" t="s">
        <v>702</v>
      </c>
      <c r="M1007" t="s">
        <v>703</v>
      </c>
      <c r="N1007" t="s">
        <v>704</v>
      </c>
      <c r="O1007" t="s">
        <v>1029</v>
      </c>
      <c r="P1007" t="s">
        <v>1030</v>
      </c>
    </row>
    <row r="1008" spans="1:16" x14ac:dyDescent="0.25">
      <c r="A1008" t="s">
        <v>697</v>
      </c>
      <c r="B1008" t="s">
        <v>698</v>
      </c>
      <c r="C1008" t="s">
        <v>18</v>
      </c>
      <c r="D1008">
        <v>399</v>
      </c>
      <c r="E1008">
        <v>999</v>
      </c>
      <c r="F1008" s="1">
        <v>0.6</v>
      </c>
      <c r="G1008">
        <v>4.0999999999999996</v>
      </c>
      <c r="H1008" s="4">
        <v>1780</v>
      </c>
      <c r="I1008" t="s">
        <v>699</v>
      </c>
      <c r="J1008" t="s">
        <v>700</v>
      </c>
      <c r="K1008" t="s">
        <v>701</v>
      </c>
      <c r="L1008" t="s">
        <v>702</v>
      </c>
      <c r="M1008" t="s">
        <v>703</v>
      </c>
      <c r="N1008" t="s">
        <v>704</v>
      </c>
      <c r="O1008" t="s">
        <v>705</v>
      </c>
      <c r="P1008" t="s">
        <v>8240</v>
      </c>
    </row>
    <row r="1009" spans="1:16" x14ac:dyDescent="0.25">
      <c r="A1009" t="s">
        <v>5513</v>
      </c>
      <c r="B1009" t="s">
        <v>5514</v>
      </c>
      <c r="C1009" t="s">
        <v>5515</v>
      </c>
      <c r="D1009" s="2">
        <v>1049</v>
      </c>
      <c r="E1009" s="2">
        <v>2299</v>
      </c>
      <c r="F1009" s="1">
        <v>0.54</v>
      </c>
      <c r="G1009">
        <v>3.9</v>
      </c>
      <c r="H1009" s="4">
        <v>1779</v>
      </c>
      <c r="I1009" t="s">
        <v>5516</v>
      </c>
      <c r="J1009" t="s">
        <v>5517</v>
      </c>
      <c r="K1009" t="s">
        <v>5518</v>
      </c>
      <c r="L1009" t="s">
        <v>5519</v>
      </c>
      <c r="M1009" t="s">
        <v>5520</v>
      </c>
      <c r="N1009" t="s">
        <v>5521</v>
      </c>
      <c r="O1009" t="s">
        <v>5522</v>
      </c>
      <c r="P1009" t="s">
        <v>5523</v>
      </c>
    </row>
    <row r="1010" spans="1:16" x14ac:dyDescent="0.25">
      <c r="A1010" t="s">
        <v>6700</v>
      </c>
      <c r="B1010" t="s">
        <v>6701</v>
      </c>
      <c r="C1010" t="s">
        <v>4856</v>
      </c>
      <c r="D1010">
        <v>378</v>
      </c>
      <c r="E1010">
        <v>999</v>
      </c>
      <c r="F1010" s="1">
        <v>0.62</v>
      </c>
      <c r="G1010">
        <v>4.0999999999999996</v>
      </c>
      <c r="H1010" s="4">
        <v>1779</v>
      </c>
      <c r="I1010" t="s">
        <v>6702</v>
      </c>
      <c r="J1010" t="s">
        <v>6703</v>
      </c>
      <c r="K1010" t="s">
        <v>6704</v>
      </c>
      <c r="L1010" t="s">
        <v>6705</v>
      </c>
      <c r="M1010" t="s">
        <v>6706</v>
      </c>
      <c r="N1010" t="s">
        <v>6707</v>
      </c>
      <c r="O1010" t="s">
        <v>6708</v>
      </c>
      <c r="P1010" t="s">
        <v>6709</v>
      </c>
    </row>
    <row r="1011" spans="1:16" x14ac:dyDescent="0.25">
      <c r="A1011" t="s">
        <v>3809</v>
      </c>
      <c r="B1011" t="s">
        <v>3810</v>
      </c>
      <c r="C1011" t="s">
        <v>3162</v>
      </c>
      <c r="D1011">
        <v>999</v>
      </c>
      <c r="E1011" s="2">
        <v>1999</v>
      </c>
      <c r="F1011" s="1">
        <v>0.5</v>
      </c>
      <c r="G1011">
        <v>4.3</v>
      </c>
      <c r="H1011" s="4">
        <v>1777</v>
      </c>
      <c r="I1011" t="s">
        <v>3811</v>
      </c>
      <c r="J1011" t="s">
        <v>3812</v>
      </c>
      <c r="K1011" t="s">
        <v>3813</v>
      </c>
      <c r="L1011" t="s">
        <v>3814</v>
      </c>
      <c r="M1011" t="s">
        <v>3815</v>
      </c>
      <c r="N1011" t="s">
        <v>3816</v>
      </c>
      <c r="O1011" t="s">
        <v>3817</v>
      </c>
      <c r="P1011" t="s">
        <v>3818</v>
      </c>
    </row>
    <row r="1012" spans="1:16" x14ac:dyDescent="0.25">
      <c r="A1012" t="s">
        <v>12402</v>
      </c>
      <c r="B1012" t="s">
        <v>12403</v>
      </c>
      <c r="C1012" t="s">
        <v>8541</v>
      </c>
      <c r="D1012" s="2">
        <v>1456</v>
      </c>
      <c r="E1012" s="2">
        <v>3190</v>
      </c>
      <c r="F1012" s="1">
        <v>0.54</v>
      </c>
      <c r="G1012">
        <v>4.0999999999999996</v>
      </c>
      <c r="H1012" s="4">
        <v>1776</v>
      </c>
      <c r="I1012" t="s">
        <v>12404</v>
      </c>
      <c r="J1012" t="s">
        <v>12405</v>
      </c>
      <c r="K1012" t="s">
        <v>12406</v>
      </c>
      <c r="L1012" t="s">
        <v>12407</v>
      </c>
      <c r="M1012" t="s">
        <v>12408</v>
      </c>
      <c r="N1012" t="s">
        <v>12409</v>
      </c>
      <c r="O1012" t="s">
        <v>12410</v>
      </c>
      <c r="P1012" t="s">
        <v>12411</v>
      </c>
    </row>
    <row r="1013" spans="1:16" x14ac:dyDescent="0.25">
      <c r="A1013" t="s">
        <v>9252</v>
      </c>
      <c r="B1013" t="s">
        <v>9253</v>
      </c>
      <c r="C1013" t="s">
        <v>8773</v>
      </c>
      <c r="D1013" s="2">
        <v>4999</v>
      </c>
      <c r="E1013" s="2">
        <v>9650</v>
      </c>
      <c r="F1013" s="1">
        <v>0.48</v>
      </c>
      <c r="G1013">
        <v>4.2</v>
      </c>
      <c r="H1013" s="4">
        <v>1772</v>
      </c>
      <c r="I1013" t="s">
        <v>9254</v>
      </c>
      <c r="J1013" t="s">
        <v>9255</v>
      </c>
      <c r="K1013" t="s">
        <v>9256</v>
      </c>
      <c r="L1013" t="s">
        <v>9257</v>
      </c>
      <c r="M1013" t="s">
        <v>9258</v>
      </c>
      <c r="N1013" t="s">
        <v>9259</v>
      </c>
      <c r="O1013" t="s">
        <v>9260</v>
      </c>
      <c r="P1013" t="s">
        <v>9261</v>
      </c>
    </row>
    <row r="1014" spans="1:16" x14ac:dyDescent="0.25">
      <c r="A1014" t="s">
        <v>10011</v>
      </c>
      <c r="B1014" t="s">
        <v>10012</v>
      </c>
      <c r="C1014" t="s">
        <v>8773</v>
      </c>
      <c r="D1014" s="2">
        <v>6990</v>
      </c>
      <c r="E1014" s="2">
        <v>14290</v>
      </c>
      <c r="F1014" s="1">
        <v>0.51</v>
      </c>
      <c r="G1014">
        <v>4.4000000000000004</v>
      </c>
      <c r="H1014" s="4">
        <v>1771</v>
      </c>
      <c r="I1014" t="s">
        <v>10013</v>
      </c>
      <c r="J1014" t="s">
        <v>10014</v>
      </c>
      <c r="K1014" t="s">
        <v>10015</v>
      </c>
      <c r="L1014" t="s">
        <v>10016</v>
      </c>
      <c r="M1014" t="s">
        <v>10017</v>
      </c>
      <c r="N1014" t="s">
        <v>10018</v>
      </c>
      <c r="O1014" t="s">
        <v>10019</v>
      </c>
      <c r="P1014" t="s">
        <v>10020</v>
      </c>
    </row>
    <row r="1015" spans="1:16" x14ac:dyDescent="0.25">
      <c r="A1015" t="s">
        <v>9201</v>
      </c>
      <c r="B1015" t="s">
        <v>9202</v>
      </c>
      <c r="C1015" t="s">
        <v>8762</v>
      </c>
      <c r="D1015" s="2">
        <v>1199</v>
      </c>
      <c r="E1015" s="2">
        <v>1900</v>
      </c>
      <c r="F1015" s="1">
        <v>0.37</v>
      </c>
      <c r="G1015">
        <v>4</v>
      </c>
      <c r="H1015" s="4">
        <v>1765</v>
      </c>
      <c r="I1015" t="s">
        <v>9203</v>
      </c>
      <c r="J1015" t="s">
        <v>9204</v>
      </c>
      <c r="K1015" t="s">
        <v>9205</v>
      </c>
      <c r="L1015" t="s">
        <v>9206</v>
      </c>
      <c r="M1015" t="s">
        <v>9207</v>
      </c>
      <c r="N1015" t="s">
        <v>9208</v>
      </c>
      <c r="O1015" t="s">
        <v>9209</v>
      </c>
      <c r="P1015" t="s">
        <v>9210</v>
      </c>
    </row>
    <row r="1016" spans="1:16" x14ac:dyDescent="0.25">
      <c r="A1016" t="s">
        <v>10590</v>
      </c>
      <c r="B1016" t="s">
        <v>10591</v>
      </c>
      <c r="C1016" t="s">
        <v>8688</v>
      </c>
      <c r="D1016">
        <v>699</v>
      </c>
      <c r="E1016" s="2">
        <v>1599</v>
      </c>
      <c r="F1016" s="1">
        <v>0.56000000000000005</v>
      </c>
      <c r="G1016">
        <v>4.7</v>
      </c>
      <c r="H1016" s="4">
        <v>1729</v>
      </c>
      <c r="I1016" t="s">
        <v>10592</v>
      </c>
      <c r="J1016" t="s">
        <v>10593</v>
      </c>
      <c r="K1016" t="s">
        <v>10594</v>
      </c>
      <c r="L1016" t="s">
        <v>10595</v>
      </c>
      <c r="M1016" t="s">
        <v>10596</v>
      </c>
      <c r="N1016" t="s">
        <v>10597</v>
      </c>
      <c r="O1016" t="s">
        <v>10598</v>
      </c>
      <c r="P1016" t="s">
        <v>10599</v>
      </c>
    </row>
    <row r="1017" spans="1:16" x14ac:dyDescent="0.25">
      <c r="A1017" t="s">
        <v>10479</v>
      </c>
      <c r="B1017" t="s">
        <v>10480</v>
      </c>
      <c r="C1017" t="s">
        <v>8969</v>
      </c>
      <c r="D1017" s="2">
        <v>6999</v>
      </c>
      <c r="E1017" s="2">
        <v>14999</v>
      </c>
      <c r="F1017" s="1">
        <v>0.53</v>
      </c>
      <c r="G1017">
        <v>4.0999999999999996</v>
      </c>
      <c r="H1017" s="4">
        <v>1728</v>
      </c>
      <c r="I1017" t="s">
        <v>10481</v>
      </c>
      <c r="J1017" t="s">
        <v>10482</v>
      </c>
      <c r="K1017" t="s">
        <v>10483</v>
      </c>
      <c r="L1017" t="s">
        <v>10484</v>
      </c>
      <c r="M1017" t="s">
        <v>10485</v>
      </c>
      <c r="N1017" t="s">
        <v>10486</v>
      </c>
      <c r="O1017" t="s">
        <v>10487</v>
      </c>
      <c r="P1017" t="s">
        <v>10488</v>
      </c>
    </row>
    <row r="1018" spans="1:16" x14ac:dyDescent="0.25">
      <c r="A1018" t="s">
        <v>1041</v>
      </c>
      <c r="B1018" t="s">
        <v>1042</v>
      </c>
      <c r="C1018" t="s">
        <v>18</v>
      </c>
      <c r="D1018">
        <v>210</v>
      </c>
      <c r="E1018">
        <v>399</v>
      </c>
      <c r="F1018" s="1">
        <v>0.47</v>
      </c>
      <c r="G1018">
        <v>4.0999999999999996</v>
      </c>
      <c r="H1018" s="4">
        <v>1717</v>
      </c>
      <c r="I1018" t="s">
        <v>1043</v>
      </c>
      <c r="J1018" t="s">
        <v>1044</v>
      </c>
      <c r="K1018" t="s">
        <v>1045</v>
      </c>
      <c r="L1018" t="s">
        <v>1046</v>
      </c>
      <c r="M1018" t="s">
        <v>1047</v>
      </c>
      <c r="N1018" t="s">
        <v>1048</v>
      </c>
      <c r="O1018" t="s">
        <v>1049</v>
      </c>
      <c r="P1018" t="s">
        <v>1050</v>
      </c>
    </row>
    <row r="1019" spans="1:16" x14ac:dyDescent="0.25">
      <c r="A1019" t="s">
        <v>9314</v>
      </c>
      <c r="B1019" t="s">
        <v>9315</v>
      </c>
      <c r="C1019" t="s">
        <v>8552</v>
      </c>
      <c r="D1019" s="2">
        <v>2169</v>
      </c>
      <c r="E1019" s="2">
        <v>3279</v>
      </c>
      <c r="F1019" s="1">
        <v>0.34</v>
      </c>
      <c r="G1019">
        <v>4.0999999999999996</v>
      </c>
      <c r="H1019" s="4">
        <v>1716</v>
      </c>
      <c r="I1019" t="s">
        <v>9316</v>
      </c>
      <c r="J1019" t="s">
        <v>9317</v>
      </c>
      <c r="K1019" t="s">
        <v>9318</v>
      </c>
      <c r="L1019" t="s">
        <v>9319</v>
      </c>
      <c r="M1019" t="s">
        <v>9320</v>
      </c>
      <c r="N1019" t="s">
        <v>9321</v>
      </c>
      <c r="O1019" t="s">
        <v>9322</v>
      </c>
      <c r="P1019" t="s">
        <v>9323</v>
      </c>
    </row>
    <row r="1020" spans="1:16" x14ac:dyDescent="0.25">
      <c r="A1020" t="s">
        <v>2590</v>
      </c>
      <c r="B1020" t="s">
        <v>2591</v>
      </c>
      <c r="C1020" t="s">
        <v>169</v>
      </c>
      <c r="D1020" s="2">
        <v>29999</v>
      </c>
      <c r="E1020" s="2">
        <v>50999</v>
      </c>
      <c r="F1020" s="1">
        <v>0.41</v>
      </c>
      <c r="G1020">
        <v>4.4000000000000004</v>
      </c>
      <c r="H1020" s="4">
        <v>1712</v>
      </c>
      <c r="I1020" t="s">
        <v>2592</v>
      </c>
      <c r="J1020" t="s">
        <v>2593</v>
      </c>
      <c r="K1020" t="s">
        <v>2594</v>
      </c>
      <c r="L1020" t="s">
        <v>2595</v>
      </c>
      <c r="M1020" t="s">
        <v>2596</v>
      </c>
      <c r="N1020" t="s">
        <v>2597</v>
      </c>
      <c r="O1020" t="s">
        <v>2598</v>
      </c>
      <c r="P1020" t="s">
        <v>2599</v>
      </c>
    </row>
    <row r="1021" spans="1:16" x14ac:dyDescent="0.25">
      <c r="A1021" t="s">
        <v>6326</v>
      </c>
      <c r="B1021" t="s">
        <v>6327</v>
      </c>
      <c r="C1021" t="s">
        <v>4876</v>
      </c>
      <c r="D1021">
        <v>999</v>
      </c>
      <c r="E1021" s="2">
        <v>2499</v>
      </c>
      <c r="F1021" s="1">
        <v>0.6</v>
      </c>
      <c r="G1021">
        <v>4.3</v>
      </c>
      <c r="H1021" s="4">
        <v>1690</v>
      </c>
      <c r="I1021" t="s">
        <v>6328</v>
      </c>
      <c r="J1021" t="s">
        <v>6329</v>
      </c>
      <c r="K1021" t="s">
        <v>6330</v>
      </c>
      <c r="L1021" t="s">
        <v>6331</v>
      </c>
      <c r="M1021" t="s">
        <v>6332</v>
      </c>
      <c r="N1021" t="s">
        <v>6333</v>
      </c>
      <c r="O1021" t="s">
        <v>6334</v>
      </c>
      <c r="P1021" t="s">
        <v>6335</v>
      </c>
    </row>
    <row r="1022" spans="1:16" x14ac:dyDescent="0.25">
      <c r="A1022" t="s">
        <v>3323</v>
      </c>
      <c r="B1022" t="s">
        <v>3324</v>
      </c>
      <c r="C1022" t="s">
        <v>3107</v>
      </c>
      <c r="D1022">
        <v>873</v>
      </c>
      <c r="E1022" s="2">
        <v>1699</v>
      </c>
      <c r="F1022" s="1">
        <v>0.49</v>
      </c>
      <c r="G1022">
        <v>4.4000000000000004</v>
      </c>
      <c r="H1022" s="4">
        <v>1680</v>
      </c>
      <c r="I1022" t="s">
        <v>3325</v>
      </c>
      <c r="J1022" t="s">
        <v>3326</v>
      </c>
      <c r="K1022" t="s">
        <v>3327</v>
      </c>
      <c r="L1022" t="s">
        <v>3328</v>
      </c>
      <c r="M1022" t="s">
        <v>3329</v>
      </c>
      <c r="N1022" t="s">
        <v>3330</v>
      </c>
      <c r="O1022" t="s">
        <v>3331</v>
      </c>
      <c r="P1022" t="s">
        <v>3332</v>
      </c>
    </row>
    <row r="1023" spans="1:16" x14ac:dyDescent="0.25">
      <c r="A1023" t="s">
        <v>10397</v>
      </c>
      <c r="B1023" t="s">
        <v>10398</v>
      </c>
      <c r="C1023" t="s">
        <v>9192</v>
      </c>
      <c r="D1023">
        <v>949</v>
      </c>
      <c r="E1023" s="2">
        <v>1999</v>
      </c>
      <c r="F1023" s="1">
        <v>0.53</v>
      </c>
      <c r="G1023">
        <v>4</v>
      </c>
      <c r="H1023" s="4">
        <v>1679</v>
      </c>
      <c r="I1023" t="s">
        <v>10399</v>
      </c>
      <c r="J1023" t="s">
        <v>10400</v>
      </c>
      <c r="K1023" t="s">
        <v>10401</v>
      </c>
      <c r="L1023" t="s">
        <v>10402</v>
      </c>
      <c r="M1023" t="s">
        <v>10403</v>
      </c>
      <c r="N1023" t="s">
        <v>10404</v>
      </c>
      <c r="O1023" t="s">
        <v>10405</v>
      </c>
      <c r="P1023" t="s">
        <v>10406</v>
      </c>
    </row>
    <row r="1024" spans="1:16" x14ac:dyDescent="0.25">
      <c r="A1024" t="s">
        <v>8122</v>
      </c>
      <c r="B1024" t="s">
        <v>8123</v>
      </c>
      <c r="C1024" t="s">
        <v>6273</v>
      </c>
      <c r="D1024">
        <v>165</v>
      </c>
      <c r="E1024">
        <v>165</v>
      </c>
      <c r="F1024" s="1">
        <v>0</v>
      </c>
      <c r="G1024">
        <v>4.5</v>
      </c>
      <c r="H1024" s="4">
        <v>1674</v>
      </c>
      <c r="I1024" t="s">
        <v>8124</v>
      </c>
      <c r="J1024" t="s">
        <v>8125</v>
      </c>
      <c r="K1024" t="s">
        <v>8126</v>
      </c>
      <c r="L1024" t="s">
        <v>8127</v>
      </c>
      <c r="M1024" t="s">
        <v>8128</v>
      </c>
      <c r="N1024" t="s">
        <v>8129</v>
      </c>
      <c r="O1024" t="s">
        <v>8130</v>
      </c>
      <c r="P1024" t="s">
        <v>8131</v>
      </c>
    </row>
    <row r="1025" spans="1:16" x14ac:dyDescent="0.25">
      <c r="A1025" t="s">
        <v>12281</v>
      </c>
      <c r="B1025" t="s">
        <v>12282</v>
      </c>
      <c r="C1025" t="s">
        <v>9061</v>
      </c>
      <c r="D1025">
        <v>929</v>
      </c>
      <c r="E1025" s="2">
        <v>1300</v>
      </c>
      <c r="F1025" s="1">
        <v>0.28999999999999998</v>
      </c>
      <c r="G1025">
        <v>3.9</v>
      </c>
      <c r="H1025" s="4">
        <v>1672</v>
      </c>
      <c r="I1025" t="s">
        <v>12283</v>
      </c>
      <c r="J1025" t="s">
        <v>12284</v>
      </c>
      <c r="K1025" t="s">
        <v>12285</v>
      </c>
      <c r="L1025" t="s">
        <v>12286</v>
      </c>
      <c r="M1025" t="s">
        <v>12287</v>
      </c>
      <c r="N1025" t="s">
        <v>12288</v>
      </c>
      <c r="O1025" t="s">
        <v>12289</v>
      </c>
      <c r="P1025" t="s">
        <v>12290</v>
      </c>
    </row>
    <row r="1026" spans="1:16" x14ac:dyDescent="0.25">
      <c r="A1026" t="s">
        <v>8307</v>
      </c>
      <c r="B1026" t="s">
        <v>8308</v>
      </c>
      <c r="C1026" t="s">
        <v>4876</v>
      </c>
      <c r="D1026">
        <v>899</v>
      </c>
      <c r="E1026" s="2">
        <v>1999</v>
      </c>
      <c r="F1026" s="1">
        <v>0.55000000000000004</v>
      </c>
      <c r="G1026">
        <v>4.4000000000000004</v>
      </c>
      <c r="H1026" s="4">
        <v>1667</v>
      </c>
      <c r="I1026" t="s">
        <v>8309</v>
      </c>
      <c r="J1026" t="s">
        <v>8310</v>
      </c>
      <c r="K1026" t="s">
        <v>8311</v>
      </c>
      <c r="L1026" t="s">
        <v>8312</v>
      </c>
      <c r="M1026" t="s">
        <v>8313</v>
      </c>
      <c r="N1026" t="s">
        <v>8314</v>
      </c>
      <c r="O1026" t="s">
        <v>8315</v>
      </c>
      <c r="P1026" t="s">
        <v>8316</v>
      </c>
    </row>
    <row r="1027" spans="1:16" x14ac:dyDescent="0.25">
      <c r="A1027" t="s">
        <v>7014</v>
      </c>
      <c r="B1027" t="s">
        <v>7015</v>
      </c>
      <c r="C1027" t="s">
        <v>6103</v>
      </c>
      <c r="D1027" s="2">
        <v>1187</v>
      </c>
      <c r="E1027" s="2">
        <v>1929</v>
      </c>
      <c r="F1027" s="1">
        <v>0.38</v>
      </c>
      <c r="G1027">
        <v>4.0999999999999996</v>
      </c>
      <c r="H1027" s="4">
        <v>1662</v>
      </c>
      <c r="I1027" t="s">
        <v>7016</v>
      </c>
      <c r="J1027" t="s">
        <v>7017</v>
      </c>
      <c r="K1027" t="s">
        <v>7018</v>
      </c>
      <c r="L1027" t="s">
        <v>7019</v>
      </c>
      <c r="M1027" t="s">
        <v>7020</v>
      </c>
      <c r="N1027" t="s">
        <v>7021</v>
      </c>
      <c r="O1027" t="s">
        <v>7022</v>
      </c>
      <c r="P1027" t="s">
        <v>7023</v>
      </c>
    </row>
    <row r="1028" spans="1:16" x14ac:dyDescent="0.25">
      <c r="A1028" t="s">
        <v>11816</v>
      </c>
      <c r="B1028" t="s">
        <v>11817</v>
      </c>
      <c r="C1028" t="s">
        <v>10409</v>
      </c>
      <c r="D1028" s="2">
        <v>3710</v>
      </c>
      <c r="E1028" s="2">
        <v>4330</v>
      </c>
      <c r="F1028" s="1">
        <v>0.14000000000000001</v>
      </c>
      <c r="G1028">
        <v>3.7</v>
      </c>
      <c r="H1028" s="4">
        <v>1662</v>
      </c>
      <c r="I1028" t="s">
        <v>11818</v>
      </c>
      <c r="J1028" t="s">
        <v>11819</v>
      </c>
      <c r="K1028" t="s">
        <v>11820</v>
      </c>
      <c r="L1028" t="s">
        <v>11821</v>
      </c>
      <c r="M1028" t="s">
        <v>11822</v>
      </c>
      <c r="N1028" t="s">
        <v>11823</v>
      </c>
      <c r="O1028" t="s">
        <v>11824</v>
      </c>
      <c r="P1028" t="s">
        <v>11825</v>
      </c>
    </row>
    <row r="1029" spans="1:16" x14ac:dyDescent="0.25">
      <c r="A1029" t="s">
        <v>9873</v>
      </c>
      <c r="B1029" t="s">
        <v>9874</v>
      </c>
      <c r="C1029" t="s">
        <v>8574</v>
      </c>
      <c r="D1029">
        <v>245</v>
      </c>
      <c r="E1029">
        <v>299</v>
      </c>
      <c r="F1029" s="1">
        <v>0.18</v>
      </c>
      <c r="G1029">
        <v>4.0999999999999996</v>
      </c>
      <c r="H1029" s="4">
        <v>1660</v>
      </c>
      <c r="I1029" t="s">
        <v>9875</v>
      </c>
      <c r="J1029" t="s">
        <v>9876</v>
      </c>
      <c r="K1029" t="s">
        <v>9877</v>
      </c>
      <c r="L1029" t="s">
        <v>9878</v>
      </c>
      <c r="M1029" t="s">
        <v>9879</v>
      </c>
      <c r="N1029" t="s">
        <v>9880</v>
      </c>
      <c r="O1029" t="s">
        <v>9881</v>
      </c>
      <c r="P1029" t="s">
        <v>9882</v>
      </c>
    </row>
    <row r="1030" spans="1:16" x14ac:dyDescent="0.25">
      <c r="A1030" t="s">
        <v>2457</v>
      </c>
      <c r="B1030" t="s">
        <v>2458</v>
      </c>
      <c r="C1030" t="s">
        <v>169</v>
      </c>
      <c r="D1030" s="2">
        <v>21990</v>
      </c>
      <c r="E1030" s="2">
        <v>34990</v>
      </c>
      <c r="F1030" s="1">
        <v>0.37</v>
      </c>
      <c r="G1030">
        <v>4.3</v>
      </c>
      <c r="H1030" s="4">
        <v>1657</v>
      </c>
      <c r="I1030" t="s">
        <v>2459</v>
      </c>
      <c r="J1030" t="s">
        <v>2460</v>
      </c>
      <c r="K1030" t="s">
        <v>2461</v>
      </c>
      <c r="L1030" t="s">
        <v>2462</v>
      </c>
      <c r="M1030" t="s">
        <v>2463</v>
      </c>
      <c r="N1030" t="s">
        <v>2464</v>
      </c>
      <c r="O1030" t="s">
        <v>2465</v>
      </c>
      <c r="P1030" t="s">
        <v>2466</v>
      </c>
    </row>
    <row r="1031" spans="1:16" x14ac:dyDescent="0.25">
      <c r="A1031" t="s">
        <v>9754</v>
      </c>
      <c r="B1031" t="s">
        <v>9755</v>
      </c>
      <c r="C1031" t="s">
        <v>9192</v>
      </c>
      <c r="D1031">
        <v>999</v>
      </c>
      <c r="E1031" s="2">
        <v>1499</v>
      </c>
      <c r="F1031" s="1">
        <v>0.33</v>
      </c>
      <c r="G1031">
        <v>4.0999999999999996</v>
      </c>
      <c r="H1031" s="4">
        <v>1646</v>
      </c>
      <c r="I1031" t="s">
        <v>9756</v>
      </c>
      <c r="J1031" t="s">
        <v>9757</v>
      </c>
      <c r="K1031" t="s">
        <v>9758</v>
      </c>
      <c r="L1031" t="s">
        <v>9759</v>
      </c>
      <c r="M1031" t="s">
        <v>9760</v>
      </c>
      <c r="N1031" t="s">
        <v>9761</v>
      </c>
      <c r="O1031" t="s">
        <v>9762</v>
      </c>
      <c r="P1031" t="s">
        <v>9763</v>
      </c>
    </row>
    <row r="1032" spans="1:16" x14ac:dyDescent="0.25">
      <c r="A1032" t="s">
        <v>12009</v>
      </c>
      <c r="B1032" t="s">
        <v>12010</v>
      </c>
      <c r="C1032" t="s">
        <v>8585</v>
      </c>
      <c r="D1032">
        <v>295</v>
      </c>
      <c r="E1032">
        <v>599</v>
      </c>
      <c r="F1032" s="1">
        <v>0.51</v>
      </c>
      <c r="G1032">
        <v>4</v>
      </c>
      <c r="H1032" s="4">
        <v>1644</v>
      </c>
      <c r="I1032" t="s">
        <v>12011</v>
      </c>
      <c r="J1032" t="s">
        <v>12012</v>
      </c>
      <c r="K1032" t="s">
        <v>12013</v>
      </c>
      <c r="L1032" t="s">
        <v>12014</v>
      </c>
      <c r="M1032" t="s">
        <v>12015</v>
      </c>
      <c r="N1032" t="s">
        <v>12016</v>
      </c>
      <c r="O1032" t="s">
        <v>12017</v>
      </c>
      <c r="P1032" t="s">
        <v>12018</v>
      </c>
    </row>
    <row r="1033" spans="1:16" x14ac:dyDescent="0.25">
      <c r="A1033" t="s">
        <v>4461</v>
      </c>
      <c r="B1033" t="s">
        <v>4462</v>
      </c>
      <c r="C1033" t="s">
        <v>3045</v>
      </c>
      <c r="D1033" s="2">
        <v>3799</v>
      </c>
      <c r="E1033" s="2">
        <v>5299</v>
      </c>
      <c r="F1033" s="1">
        <v>0.28000000000000003</v>
      </c>
      <c r="G1033">
        <v>3.5</v>
      </c>
      <c r="H1033" s="4">
        <v>1641</v>
      </c>
      <c r="I1033" t="s">
        <v>4463</v>
      </c>
      <c r="J1033" t="s">
        <v>4464</v>
      </c>
      <c r="K1033" t="s">
        <v>4465</v>
      </c>
      <c r="L1033" t="s">
        <v>4466</v>
      </c>
      <c r="M1033" t="s">
        <v>4467</v>
      </c>
      <c r="N1033" t="s">
        <v>4468</v>
      </c>
      <c r="O1033" t="s">
        <v>4469</v>
      </c>
      <c r="P1033" t="s">
        <v>4470</v>
      </c>
    </row>
    <row r="1034" spans="1:16" x14ac:dyDescent="0.25">
      <c r="A1034" t="s">
        <v>1501</v>
      </c>
      <c r="B1034" t="s">
        <v>1502</v>
      </c>
      <c r="C1034" t="s">
        <v>169</v>
      </c>
      <c r="D1034" s="2">
        <v>12499</v>
      </c>
      <c r="E1034" s="2">
        <v>22990</v>
      </c>
      <c r="F1034" s="1">
        <v>0.46</v>
      </c>
      <c r="G1034">
        <v>4.3</v>
      </c>
      <c r="H1034" s="4">
        <v>1611</v>
      </c>
      <c r="I1034" t="s">
        <v>1503</v>
      </c>
      <c r="J1034" t="s">
        <v>1504</v>
      </c>
      <c r="K1034" t="s">
        <v>1505</v>
      </c>
      <c r="L1034" t="s">
        <v>1506</v>
      </c>
      <c r="M1034" t="s">
        <v>1507</v>
      </c>
      <c r="N1034" t="s">
        <v>1508</v>
      </c>
      <c r="O1034" t="s">
        <v>1509</v>
      </c>
      <c r="P1034" t="s">
        <v>1510</v>
      </c>
    </row>
    <row r="1035" spans="1:16" x14ac:dyDescent="0.25">
      <c r="A1035" t="s">
        <v>2377</v>
      </c>
      <c r="B1035" t="s">
        <v>2378</v>
      </c>
      <c r="C1035" t="s">
        <v>169</v>
      </c>
      <c r="D1035" s="2">
        <v>35999</v>
      </c>
      <c r="E1035" s="2">
        <v>49990</v>
      </c>
      <c r="F1035" s="1">
        <v>0.28000000000000003</v>
      </c>
      <c r="G1035">
        <v>4.3</v>
      </c>
      <c r="H1035" s="4">
        <v>1611</v>
      </c>
      <c r="I1035" t="s">
        <v>2379</v>
      </c>
      <c r="J1035" t="s">
        <v>1504</v>
      </c>
      <c r="K1035" t="s">
        <v>1505</v>
      </c>
      <c r="L1035" t="s">
        <v>1506</v>
      </c>
      <c r="M1035" t="s">
        <v>1507</v>
      </c>
      <c r="N1035" t="s">
        <v>1508</v>
      </c>
      <c r="O1035" t="s">
        <v>2380</v>
      </c>
      <c r="P1035" t="s">
        <v>2381</v>
      </c>
    </row>
    <row r="1036" spans="1:16" x14ac:dyDescent="0.25">
      <c r="A1036" t="s">
        <v>4980</v>
      </c>
      <c r="B1036" t="s">
        <v>4981</v>
      </c>
      <c r="C1036" t="s">
        <v>4845</v>
      </c>
      <c r="D1036">
        <v>299</v>
      </c>
      <c r="E1036">
        <v>599</v>
      </c>
      <c r="F1036" s="1">
        <v>0.5</v>
      </c>
      <c r="G1036">
        <v>4.0999999999999996</v>
      </c>
      <c r="H1036" s="4">
        <v>1597</v>
      </c>
      <c r="I1036" t="s">
        <v>4982</v>
      </c>
      <c r="J1036" t="s">
        <v>4983</v>
      </c>
      <c r="K1036" t="s">
        <v>4984</v>
      </c>
      <c r="L1036" t="s">
        <v>4985</v>
      </c>
      <c r="M1036" t="s">
        <v>4986</v>
      </c>
      <c r="N1036" t="s">
        <v>4987</v>
      </c>
      <c r="O1036" t="s">
        <v>4988</v>
      </c>
      <c r="P1036" t="s">
        <v>4989</v>
      </c>
    </row>
    <row r="1037" spans="1:16" x14ac:dyDescent="0.25">
      <c r="A1037" t="s">
        <v>935</v>
      </c>
      <c r="B1037" t="s">
        <v>936</v>
      </c>
      <c r="C1037" t="s">
        <v>462</v>
      </c>
      <c r="D1037">
        <v>299</v>
      </c>
      <c r="E1037">
        <v>899</v>
      </c>
      <c r="F1037" s="1">
        <v>0.67</v>
      </c>
      <c r="G1037">
        <v>4</v>
      </c>
      <c r="H1037" s="4">
        <v>1588</v>
      </c>
      <c r="I1037" t="s">
        <v>937</v>
      </c>
      <c r="J1037" t="s">
        <v>938</v>
      </c>
      <c r="K1037" t="s">
        <v>939</v>
      </c>
      <c r="L1037" t="s">
        <v>940</v>
      </c>
      <c r="M1037" t="s">
        <v>941</v>
      </c>
      <c r="N1037" t="s">
        <v>942</v>
      </c>
      <c r="O1037" t="s">
        <v>943</v>
      </c>
      <c r="P1037" t="s">
        <v>944</v>
      </c>
    </row>
    <row r="1038" spans="1:16" x14ac:dyDescent="0.25">
      <c r="A1038" t="s">
        <v>9863</v>
      </c>
      <c r="B1038" t="s">
        <v>9864</v>
      </c>
      <c r="C1038" t="s">
        <v>8699</v>
      </c>
      <c r="D1038">
        <v>479</v>
      </c>
      <c r="E1038" s="2">
        <v>1000</v>
      </c>
      <c r="F1038" s="1">
        <v>0.52</v>
      </c>
      <c r="G1038">
        <v>4.2</v>
      </c>
      <c r="H1038" s="4">
        <v>1559</v>
      </c>
      <c r="I1038" t="s">
        <v>9865</v>
      </c>
      <c r="J1038" t="s">
        <v>9866</v>
      </c>
      <c r="K1038" t="s">
        <v>9867</v>
      </c>
      <c r="L1038" t="s">
        <v>9868</v>
      </c>
      <c r="M1038" t="s">
        <v>9869</v>
      </c>
      <c r="N1038" t="s">
        <v>9870</v>
      </c>
      <c r="O1038" t="s">
        <v>9871</v>
      </c>
      <c r="P1038" t="s">
        <v>9872</v>
      </c>
    </row>
    <row r="1039" spans="1:16" x14ac:dyDescent="0.25">
      <c r="A1039" t="s">
        <v>9477</v>
      </c>
      <c r="B1039" t="s">
        <v>9478</v>
      </c>
      <c r="C1039" t="s">
        <v>9479</v>
      </c>
      <c r="D1039" s="2">
        <v>2199</v>
      </c>
      <c r="E1039" s="2">
        <v>2990</v>
      </c>
      <c r="F1039" s="1">
        <v>0.26</v>
      </c>
      <c r="G1039">
        <v>3.8</v>
      </c>
      <c r="H1039" s="4">
        <v>1558</v>
      </c>
      <c r="I1039" t="s">
        <v>9480</v>
      </c>
      <c r="J1039" t="s">
        <v>9481</v>
      </c>
      <c r="K1039" t="s">
        <v>9482</v>
      </c>
      <c r="L1039" t="s">
        <v>9483</v>
      </c>
      <c r="M1039" t="s">
        <v>9484</v>
      </c>
      <c r="N1039" t="s">
        <v>9485</v>
      </c>
      <c r="O1039" t="s">
        <v>9486</v>
      </c>
      <c r="P1039" t="s">
        <v>9487</v>
      </c>
    </row>
    <row r="1040" spans="1:16" x14ac:dyDescent="0.25">
      <c r="A1040" t="s">
        <v>10750</v>
      </c>
      <c r="B1040" t="s">
        <v>10751</v>
      </c>
      <c r="C1040" t="s">
        <v>9192</v>
      </c>
      <c r="D1040" s="2">
        <v>1599</v>
      </c>
      <c r="E1040" s="2">
        <v>1999</v>
      </c>
      <c r="F1040" s="1">
        <v>0.2</v>
      </c>
      <c r="G1040">
        <v>4.4000000000000004</v>
      </c>
      <c r="H1040" s="4">
        <v>1558</v>
      </c>
      <c r="I1040" t="s">
        <v>10752</v>
      </c>
      <c r="J1040" t="s">
        <v>10753</v>
      </c>
      <c r="K1040" t="s">
        <v>10754</v>
      </c>
      <c r="L1040" t="s">
        <v>10755</v>
      </c>
      <c r="M1040" t="s">
        <v>10756</v>
      </c>
      <c r="N1040" t="s">
        <v>10757</v>
      </c>
      <c r="O1040" t="s">
        <v>10758</v>
      </c>
      <c r="P1040" t="s">
        <v>10759</v>
      </c>
    </row>
    <row r="1041" spans="1:16" x14ac:dyDescent="0.25">
      <c r="A1041" t="s">
        <v>2560</v>
      </c>
      <c r="B1041" t="s">
        <v>2561</v>
      </c>
      <c r="C1041" t="s">
        <v>169</v>
      </c>
      <c r="D1041" s="2">
        <v>32990</v>
      </c>
      <c r="E1041" s="2">
        <v>54990</v>
      </c>
      <c r="F1041" s="1">
        <v>0.4</v>
      </c>
      <c r="G1041">
        <v>4.0999999999999996</v>
      </c>
      <c r="H1041" s="4">
        <v>1555</v>
      </c>
      <c r="I1041" t="s">
        <v>2562</v>
      </c>
      <c r="J1041" t="s">
        <v>2563</v>
      </c>
      <c r="K1041" t="s">
        <v>2564</v>
      </c>
      <c r="L1041" t="s">
        <v>2565</v>
      </c>
      <c r="M1041" t="s">
        <v>2566</v>
      </c>
      <c r="N1041" t="s">
        <v>2567</v>
      </c>
      <c r="O1041" t="s">
        <v>2568</v>
      </c>
      <c r="P1041" t="s">
        <v>2569</v>
      </c>
    </row>
    <row r="1042" spans="1:16" x14ac:dyDescent="0.25">
      <c r="A1042" t="s">
        <v>8519</v>
      </c>
      <c r="B1042" t="s">
        <v>8520</v>
      </c>
      <c r="C1042" t="s">
        <v>5829</v>
      </c>
      <c r="D1042">
        <v>298</v>
      </c>
      <c r="E1042">
        <v>999</v>
      </c>
      <c r="F1042" s="1">
        <v>0.7</v>
      </c>
      <c r="G1042">
        <v>4.3</v>
      </c>
      <c r="H1042" s="4">
        <v>1552</v>
      </c>
      <c r="I1042" t="s">
        <v>8521</v>
      </c>
      <c r="J1042" t="s">
        <v>8522</v>
      </c>
      <c r="K1042" t="s">
        <v>8523</v>
      </c>
      <c r="L1042" t="s">
        <v>8524</v>
      </c>
      <c r="M1042" t="s">
        <v>8525</v>
      </c>
      <c r="N1042" t="s">
        <v>8526</v>
      </c>
      <c r="O1042" t="s">
        <v>8527</v>
      </c>
      <c r="P1042" t="s">
        <v>8528</v>
      </c>
    </row>
    <row r="1043" spans="1:16" x14ac:dyDescent="0.25">
      <c r="A1043" t="s">
        <v>6081</v>
      </c>
      <c r="B1043" t="s">
        <v>6082</v>
      </c>
      <c r="C1043" t="s">
        <v>5698</v>
      </c>
      <c r="D1043">
        <v>149</v>
      </c>
      <c r="E1043">
        <v>399</v>
      </c>
      <c r="F1043" s="1">
        <v>0.63</v>
      </c>
      <c r="G1043">
        <v>4</v>
      </c>
      <c r="H1043" s="4">
        <v>1540</v>
      </c>
      <c r="I1043" t="s">
        <v>6083</v>
      </c>
      <c r="J1043" t="s">
        <v>6084</v>
      </c>
      <c r="K1043" t="s">
        <v>6085</v>
      </c>
      <c r="L1043" t="s">
        <v>6086</v>
      </c>
      <c r="M1043" t="s">
        <v>6087</v>
      </c>
      <c r="N1043" t="s">
        <v>6088</v>
      </c>
      <c r="O1043" t="s">
        <v>6089</v>
      </c>
      <c r="P1043" t="s">
        <v>6090</v>
      </c>
    </row>
    <row r="1044" spans="1:16" x14ac:dyDescent="0.25">
      <c r="A1044" t="s">
        <v>6492</v>
      </c>
      <c r="B1044" t="s">
        <v>6493</v>
      </c>
      <c r="C1044" t="s">
        <v>5358</v>
      </c>
      <c r="D1044">
        <v>230</v>
      </c>
      <c r="E1044">
        <v>999</v>
      </c>
      <c r="F1044" s="1">
        <v>0.77</v>
      </c>
      <c r="G1044">
        <v>4.2</v>
      </c>
      <c r="H1044" s="4">
        <v>1528</v>
      </c>
      <c r="I1044" t="s">
        <v>6494</v>
      </c>
      <c r="J1044" t="s">
        <v>6495</v>
      </c>
      <c r="K1044" t="s">
        <v>6496</v>
      </c>
      <c r="L1044" t="s">
        <v>6497</v>
      </c>
      <c r="M1044" t="s">
        <v>6498</v>
      </c>
      <c r="N1044" t="s">
        <v>6499</v>
      </c>
      <c r="O1044" t="s">
        <v>6500</v>
      </c>
      <c r="P1044" t="s">
        <v>6501</v>
      </c>
    </row>
    <row r="1045" spans="1:16" x14ac:dyDescent="0.25">
      <c r="A1045" t="s">
        <v>12783</v>
      </c>
      <c r="B1045" t="s">
        <v>12784</v>
      </c>
      <c r="C1045" t="s">
        <v>8541</v>
      </c>
      <c r="D1045" s="2">
        <v>1180</v>
      </c>
      <c r="E1045" s="2">
        <v>1440</v>
      </c>
      <c r="F1045" s="1">
        <v>0.18</v>
      </c>
      <c r="G1045">
        <v>4.2</v>
      </c>
      <c r="H1045" s="4">
        <v>1527</v>
      </c>
      <c r="I1045" t="s">
        <v>12785</v>
      </c>
      <c r="J1045" t="s">
        <v>12786</v>
      </c>
      <c r="K1045" t="s">
        <v>12787</v>
      </c>
      <c r="L1045" t="s">
        <v>12788</v>
      </c>
      <c r="M1045" t="s">
        <v>12789</v>
      </c>
      <c r="N1045" t="s">
        <v>12790</v>
      </c>
      <c r="O1045" t="s">
        <v>12791</v>
      </c>
      <c r="P1045" t="s">
        <v>12792</v>
      </c>
    </row>
    <row r="1046" spans="1:16" x14ac:dyDescent="0.25">
      <c r="A1046" t="s">
        <v>4804</v>
      </c>
      <c r="B1046" t="s">
        <v>4805</v>
      </c>
      <c r="C1046" t="s">
        <v>3867</v>
      </c>
      <c r="D1046" s="2">
        <v>2599</v>
      </c>
      <c r="E1046" s="2">
        <v>6999</v>
      </c>
      <c r="F1046" s="1">
        <v>0.63</v>
      </c>
      <c r="G1046">
        <v>4.5</v>
      </c>
      <c r="H1046" s="4">
        <v>1526</v>
      </c>
      <c r="I1046" t="s">
        <v>4806</v>
      </c>
      <c r="J1046" t="s">
        <v>4807</v>
      </c>
      <c r="K1046" t="s">
        <v>4808</v>
      </c>
      <c r="L1046" t="s">
        <v>4809</v>
      </c>
      <c r="M1046" t="s">
        <v>4810</v>
      </c>
      <c r="N1046" t="s">
        <v>4811</v>
      </c>
      <c r="O1046" t="s">
        <v>4812</v>
      </c>
      <c r="P1046" t="s">
        <v>4813</v>
      </c>
    </row>
    <row r="1047" spans="1:16" x14ac:dyDescent="0.25">
      <c r="A1047" t="s">
        <v>4804</v>
      </c>
      <c r="B1047" t="s">
        <v>4805</v>
      </c>
      <c r="C1047" t="s">
        <v>3867</v>
      </c>
      <c r="D1047" s="2">
        <v>2599</v>
      </c>
      <c r="E1047" s="2">
        <v>6999</v>
      </c>
      <c r="F1047" s="1">
        <v>0.63</v>
      </c>
      <c r="G1047">
        <v>4.5</v>
      </c>
      <c r="H1047" s="4">
        <v>1526</v>
      </c>
      <c r="I1047" t="s">
        <v>4806</v>
      </c>
      <c r="J1047" t="s">
        <v>4807</v>
      </c>
      <c r="K1047" t="s">
        <v>4808</v>
      </c>
      <c r="L1047" t="s">
        <v>4809</v>
      </c>
      <c r="M1047" t="s">
        <v>4810</v>
      </c>
      <c r="N1047" t="s">
        <v>4811</v>
      </c>
      <c r="O1047" t="s">
        <v>8514</v>
      </c>
      <c r="P1047" t="s">
        <v>8515</v>
      </c>
    </row>
    <row r="1048" spans="1:16" x14ac:dyDescent="0.25">
      <c r="A1048" t="s">
        <v>2686</v>
      </c>
      <c r="B1048" t="s">
        <v>2687</v>
      </c>
      <c r="C1048" t="s">
        <v>169</v>
      </c>
      <c r="D1048" s="2">
        <v>26999</v>
      </c>
      <c r="E1048" s="2">
        <v>42999</v>
      </c>
      <c r="F1048" s="1">
        <v>0.37</v>
      </c>
      <c r="G1048">
        <v>4.2</v>
      </c>
      <c r="H1048" s="4">
        <v>1510</v>
      </c>
      <c r="I1048" t="s">
        <v>2688</v>
      </c>
      <c r="J1048" t="s">
        <v>2689</v>
      </c>
      <c r="K1048" t="s">
        <v>2690</v>
      </c>
      <c r="L1048" t="s">
        <v>2691</v>
      </c>
      <c r="M1048" t="s">
        <v>2692</v>
      </c>
      <c r="N1048" t="s">
        <v>2693</v>
      </c>
      <c r="O1048" t="s">
        <v>2694</v>
      </c>
      <c r="P1048" t="s">
        <v>2695</v>
      </c>
    </row>
    <row r="1049" spans="1:16" x14ac:dyDescent="0.25">
      <c r="A1049" t="s">
        <v>2886</v>
      </c>
      <c r="B1049" t="s">
        <v>2887</v>
      </c>
      <c r="C1049" t="s">
        <v>169</v>
      </c>
      <c r="D1049" s="2">
        <v>10499</v>
      </c>
      <c r="E1049" s="2">
        <v>19499</v>
      </c>
      <c r="F1049" s="1">
        <v>0.46</v>
      </c>
      <c r="G1049">
        <v>4.2</v>
      </c>
      <c r="H1049" s="4">
        <v>1510</v>
      </c>
      <c r="I1049" t="s">
        <v>2888</v>
      </c>
      <c r="J1049" t="s">
        <v>2689</v>
      </c>
      <c r="K1049" t="s">
        <v>2690</v>
      </c>
      <c r="L1049" t="s">
        <v>2691</v>
      </c>
      <c r="M1049" t="s">
        <v>2692</v>
      </c>
      <c r="N1049" t="s">
        <v>2693</v>
      </c>
      <c r="O1049" t="s">
        <v>2889</v>
      </c>
      <c r="P1049" t="s">
        <v>2890</v>
      </c>
    </row>
    <row r="1050" spans="1:16" x14ac:dyDescent="0.25">
      <c r="A1050" t="s">
        <v>1974</v>
      </c>
      <c r="B1050" t="s">
        <v>1975</v>
      </c>
      <c r="C1050" t="s">
        <v>18</v>
      </c>
      <c r="D1050">
        <v>249</v>
      </c>
      <c r="E1050">
        <v>499</v>
      </c>
      <c r="F1050" s="1">
        <v>0.5</v>
      </c>
      <c r="G1050">
        <v>4.0999999999999996</v>
      </c>
      <c r="H1050" s="4">
        <v>1508</v>
      </c>
      <c r="I1050" t="s">
        <v>1976</v>
      </c>
      <c r="J1050" t="s">
        <v>1977</v>
      </c>
      <c r="K1050" t="s">
        <v>1978</v>
      </c>
      <c r="L1050" t="s">
        <v>1979</v>
      </c>
      <c r="M1050" t="s">
        <v>1980</v>
      </c>
      <c r="N1050" t="s">
        <v>13034</v>
      </c>
      <c r="O1050" t="s">
        <v>1981</v>
      </c>
      <c r="P1050" t="s">
        <v>1982</v>
      </c>
    </row>
    <row r="1051" spans="1:16" x14ac:dyDescent="0.25">
      <c r="A1051" t="s">
        <v>10051</v>
      </c>
      <c r="B1051" t="s">
        <v>10052</v>
      </c>
      <c r="C1051" t="s">
        <v>9192</v>
      </c>
      <c r="D1051" s="2">
        <v>1414</v>
      </c>
      <c r="E1051" s="2">
        <v>2799</v>
      </c>
      <c r="F1051" s="1">
        <v>0.49</v>
      </c>
      <c r="G1051">
        <v>4</v>
      </c>
      <c r="H1051" s="4">
        <v>1498</v>
      </c>
      <c r="I1051" t="s">
        <v>10053</v>
      </c>
      <c r="J1051" t="s">
        <v>10054</v>
      </c>
      <c r="K1051" t="s">
        <v>10055</v>
      </c>
      <c r="L1051" t="s">
        <v>10056</v>
      </c>
      <c r="M1051" t="s">
        <v>10057</v>
      </c>
      <c r="N1051" t="s">
        <v>10058</v>
      </c>
      <c r="O1051" t="s">
        <v>10059</v>
      </c>
      <c r="P1051" t="s">
        <v>10060</v>
      </c>
    </row>
    <row r="1052" spans="1:16" x14ac:dyDescent="0.25">
      <c r="A1052" t="s">
        <v>4338</v>
      </c>
      <c r="B1052" t="s">
        <v>4339</v>
      </c>
      <c r="C1052" t="s">
        <v>3940</v>
      </c>
      <c r="D1052">
        <v>499</v>
      </c>
      <c r="E1052" s="2">
        <v>1899</v>
      </c>
      <c r="F1052" s="1">
        <v>0.74</v>
      </c>
      <c r="G1052">
        <v>4.0999999999999996</v>
      </c>
      <c r="H1052" s="4">
        <v>1475</v>
      </c>
      <c r="I1052" t="s">
        <v>4340</v>
      </c>
      <c r="J1052" t="s">
        <v>4341</v>
      </c>
      <c r="K1052" t="s">
        <v>4342</v>
      </c>
      <c r="L1052" t="s">
        <v>4343</v>
      </c>
      <c r="M1052" t="s">
        <v>4344</v>
      </c>
      <c r="N1052" t="s">
        <v>4345</v>
      </c>
      <c r="O1052" t="s">
        <v>4346</v>
      </c>
      <c r="P1052" t="s">
        <v>4347</v>
      </c>
    </row>
    <row r="1053" spans="1:16" x14ac:dyDescent="0.25">
      <c r="A1053" t="s">
        <v>10819</v>
      </c>
      <c r="B1053" t="s">
        <v>10820</v>
      </c>
      <c r="C1053" t="s">
        <v>8886</v>
      </c>
      <c r="D1053">
        <v>351</v>
      </c>
      <c r="E1053" s="2">
        <v>1099</v>
      </c>
      <c r="F1053" s="1">
        <v>0.68</v>
      </c>
      <c r="G1053">
        <v>3.7</v>
      </c>
      <c r="H1053" s="4">
        <v>1470</v>
      </c>
      <c r="I1053" t="s">
        <v>10821</v>
      </c>
      <c r="J1053" t="s">
        <v>10822</v>
      </c>
      <c r="K1053" t="s">
        <v>10823</v>
      </c>
      <c r="L1053" t="s">
        <v>10824</v>
      </c>
      <c r="M1053" t="s">
        <v>10825</v>
      </c>
      <c r="N1053" t="s">
        <v>10826</v>
      </c>
      <c r="O1053" t="s">
        <v>10827</v>
      </c>
      <c r="P1053" t="s">
        <v>10828</v>
      </c>
    </row>
    <row r="1054" spans="1:16" x14ac:dyDescent="0.25">
      <c r="A1054" t="s">
        <v>8473</v>
      </c>
      <c r="B1054" t="s">
        <v>8474</v>
      </c>
      <c r="C1054" t="s">
        <v>4856</v>
      </c>
      <c r="D1054">
        <v>499</v>
      </c>
      <c r="E1054" s="2">
        <v>1399</v>
      </c>
      <c r="F1054" s="1">
        <v>0.64</v>
      </c>
      <c r="G1054">
        <v>3.9</v>
      </c>
      <c r="H1054" s="4">
        <v>1462</v>
      </c>
      <c r="I1054" t="s">
        <v>8475</v>
      </c>
      <c r="J1054" t="s">
        <v>8476</v>
      </c>
      <c r="K1054" t="s">
        <v>8477</v>
      </c>
      <c r="L1054" t="s">
        <v>8478</v>
      </c>
      <c r="M1054" t="s">
        <v>8479</v>
      </c>
      <c r="N1054" t="s">
        <v>8480</v>
      </c>
      <c r="O1054" t="s">
        <v>8481</v>
      </c>
      <c r="P1054" t="s">
        <v>8482</v>
      </c>
    </row>
    <row r="1055" spans="1:16" x14ac:dyDescent="0.25">
      <c r="A1055" t="s">
        <v>12049</v>
      </c>
      <c r="B1055" t="s">
        <v>12050</v>
      </c>
      <c r="C1055" t="s">
        <v>9612</v>
      </c>
      <c r="D1055">
        <v>293</v>
      </c>
      <c r="E1055">
        <v>499</v>
      </c>
      <c r="F1055" s="1">
        <v>0.41</v>
      </c>
      <c r="G1055">
        <v>4.0999999999999996</v>
      </c>
      <c r="H1055" s="4">
        <v>1456</v>
      </c>
      <c r="I1055" t="s">
        <v>12051</v>
      </c>
      <c r="J1055" t="s">
        <v>12052</v>
      </c>
      <c r="K1055" t="s">
        <v>12053</v>
      </c>
      <c r="L1055" t="s">
        <v>12054</v>
      </c>
      <c r="M1055" t="s">
        <v>12055</v>
      </c>
      <c r="N1055" t="s">
        <v>12056</v>
      </c>
      <c r="O1055" t="s">
        <v>12057</v>
      </c>
      <c r="P1055" t="s">
        <v>12058</v>
      </c>
    </row>
    <row r="1056" spans="1:16" x14ac:dyDescent="0.25">
      <c r="A1056" t="s">
        <v>2841</v>
      </c>
      <c r="B1056" t="s">
        <v>2842</v>
      </c>
      <c r="C1056" t="s">
        <v>18</v>
      </c>
      <c r="D1056">
        <v>299</v>
      </c>
      <c r="E1056">
        <v>699</v>
      </c>
      <c r="F1056" s="1">
        <v>0.56999999999999995</v>
      </c>
      <c r="G1056">
        <v>3.9</v>
      </c>
      <c r="H1056" s="4">
        <v>1454</v>
      </c>
      <c r="I1056" t="s">
        <v>2843</v>
      </c>
      <c r="J1056" t="s">
        <v>2844</v>
      </c>
      <c r="K1056" t="s">
        <v>2845</v>
      </c>
      <c r="L1056" t="s">
        <v>2846</v>
      </c>
      <c r="M1056" t="s">
        <v>2847</v>
      </c>
      <c r="N1056" t="s">
        <v>2848</v>
      </c>
      <c r="O1056" t="s">
        <v>2849</v>
      </c>
      <c r="P1056" t="s">
        <v>2850</v>
      </c>
    </row>
    <row r="1057" spans="1:16" x14ac:dyDescent="0.25">
      <c r="A1057" t="s">
        <v>4657</v>
      </c>
      <c r="B1057" t="s">
        <v>4658</v>
      </c>
      <c r="C1057" t="s">
        <v>3973</v>
      </c>
      <c r="D1057">
        <v>474</v>
      </c>
      <c r="E1057" s="2">
        <v>1799</v>
      </c>
      <c r="F1057" s="1">
        <v>0.74</v>
      </c>
      <c r="G1057">
        <v>4.3</v>
      </c>
      <c r="H1057" s="4">
        <v>1454</v>
      </c>
      <c r="I1057" t="s">
        <v>4659</v>
      </c>
      <c r="J1057" t="s">
        <v>4660</v>
      </c>
      <c r="K1057" t="s">
        <v>4661</v>
      </c>
      <c r="L1057" t="s">
        <v>4662</v>
      </c>
      <c r="M1057" t="s">
        <v>4663</v>
      </c>
      <c r="N1057" t="s">
        <v>13042</v>
      </c>
      <c r="O1057" t="s">
        <v>4664</v>
      </c>
      <c r="P1057" t="s">
        <v>4665</v>
      </c>
    </row>
    <row r="1058" spans="1:16" x14ac:dyDescent="0.25">
      <c r="A1058" t="s">
        <v>12070</v>
      </c>
      <c r="B1058" t="s">
        <v>12071</v>
      </c>
      <c r="C1058" t="s">
        <v>9633</v>
      </c>
      <c r="D1058">
        <v>499</v>
      </c>
      <c r="E1058">
        <v>999</v>
      </c>
      <c r="F1058" s="1">
        <v>0.5</v>
      </c>
      <c r="G1058">
        <v>4.3</v>
      </c>
      <c r="H1058" s="4">
        <v>1436</v>
      </c>
      <c r="I1058" t="s">
        <v>12072</v>
      </c>
      <c r="J1058" t="s">
        <v>12073</v>
      </c>
      <c r="K1058" t="s">
        <v>12074</v>
      </c>
      <c r="L1058" t="s">
        <v>12075</v>
      </c>
      <c r="M1058" t="s">
        <v>12076</v>
      </c>
      <c r="N1058" t="s">
        <v>12077</v>
      </c>
      <c r="O1058" t="s">
        <v>12078</v>
      </c>
      <c r="P1058" t="s">
        <v>12079</v>
      </c>
    </row>
    <row r="1059" spans="1:16" x14ac:dyDescent="0.25">
      <c r="A1059" t="s">
        <v>717</v>
      </c>
      <c r="B1059" t="s">
        <v>718</v>
      </c>
      <c r="C1059" t="s">
        <v>18</v>
      </c>
      <c r="D1059">
        <v>179</v>
      </c>
      <c r="E1059">
        <v>399</v>
      </c>
      <c r="F1059" s="1">
        <v>0.55000000000000004</v>
      </c>
      <c r="G1059">
        <v>4</v>
      </c>
      <c r="H1059" s="4">
        <v>1423</v>
      </c>
      <c r="I1059" t="s">
        <v>719</v>
      </c>
      <c r="J1059" t="s">
        <v>720</v>
      </c>
      <c r="K1059" t="s">
        <v>721</v>
      </c>
      <c r="L1059" t="s">
        <v>722</v>
      </c>
      <c r="M1059" t="s">
        <v>723</v>
      </c>
      <c r="N1059" t="s">
        <v>13029</v>
      </c>
      <c r="O1059" t="s">
        <v>724</v>
      </c>
      <c r="P1059" t="s">
        <v>725</v>
      </c>
    </row>
    <row r="1060" spans="1:16" x14ac:dyDescent="0.25">
      <c r="A1060" t="s">
        <v>1535</v>
      </c>
      <c r="B1060" t="s">
        <v>1536</v>
      </c>
      <c r="C1060" t="s">
        <v>18</v>
      </c>
      <c r="D1060">
        <v>149</v>
      </c>
      <c r="E1060">
        <v>399</v>
      </c>
      <c r="F1060" s="1">
        <v>0.63</v>
      </c>
      <c r="G1060">
        <v>4</v>
      </c>
      <c r="H1060" s="4">
        <v>1423</v>
      </c>
      <c r="I1060" t="s">
        <v>1537</v>
      </c>
      <c r="J1060" t="s">
        <v>720</v>
      </c>
      <c r="K1060" t="s">
        <v>721</v>
      </c>
      <c r="L1060" t="s">
        <v>722</v>
      </c>
      <c r="M1060" t="s">
        <v>723</v>
      </c>
      <c r="N1060" t="s">
        <v>13029</v>
      </c>
      <c r="O1060" t="s">
        <v>1538</v>
      </c>
      <c r="P1060" t="s">
        <v>1539</v>
      </c>
    </row>
    <row r="1061" spans="1:16" x14ac:dyDescent="0.25">
      <c r="A1061" t="s">
        <v>2139</v>
      </c>
      <c r="B1061" t="s">
        <v>2140</v>
      </c>
      <c r="C1061" t="s">
        <v>18</v>
      </c>
      <c r="D1061">
        <v>179</v>
      </c>
      <c r="E1061">
        <v>399</v>
      </c>
      <c r="F1061" s="1">
        <v>0.55000000000000004</v>
      </c>
      <c r="G1061">
        <v>4</v>
      </c>
      <c r="H1061" s="4">
        <v>1423</v>
      </c>
      <c r="I1061" t="s">
        <v>719</v>
      </c>
      <c r="J1061" t="s">
        <v>720</v>
      </c>
      <c r="K1061" t="s">
        <v>721</v>
      </c>
      <c r="L1061" t="s">
        <v>722</v>
      </c>
      <c r="M1061" t="s">
        <v>723</v>
      </c>
      <c r="N1061" t="s">
        <v>13029</v>
      </c>
      <c r="O1061" t="s">
        <v>2141</v>
      </c>
      <c r="P1061" t="s">
        <v>2142</v>
      </c>
    </row>
    <row r="1062" spans="1:16" x14ac:dyDescent="0.25">
      <c r="A1062" t="s">
        <v>717</v>
      </c>
      <c r="B1062" t="s">
        <v>718</v>
      </c>
      <c r="C1062" t="s">
        <v>18</v>
      </c>
      <c r="D1062">
        <v>179</v>
      </c>
      <c r="E1062">
        <v>399</v>
      </c>
      <c r="F1062" s="1">
        <v>0.55000000000000004</v>
      </c>
      <c r="G1062">
        <v>4</v>
      </c>
      <c r="H1062" s="4">
        <v>1423</v>
      </c>
      <c r="I1062" t="s">
        <v>719</v>
      </c>
      <c r="J1062" t="s">
        <v>720</v>
      </c>
      <c r="K1062" t="s">
        <v>721</v>
      </c>
      <c r="L1062" t="s">
        <v>722</v>
      </c>
      <c r="M1062" t="s">
        <v>723</v>
      </c>
      <c r="N1062" t="s">
        <v>13029</v>
      </c>
      <c r="O1062" t="s">
        <v>4699</v>
      </c>
      <c r="P1062" t="s">
        <v>4700</v>
      </c>
    </row>
    <row r="1063" spans="1:16" x14ac:dyDescent="0.25">
      <c r="A1063" t="s">
        <v>717</v>
      </c>
      <c r="B1063" t="s">
        <v>718</v>
      </c>
      <c r="C1063" t="s">
        <v>18</v>
      </c>
      <c r="D1063">
        <v>179</v>
      </c>
      <c r="E1063">
        <v>399</v>
      </c>
      <c r="F1063" s="1">
        <v>0.55000000000000004</v>
      </c>
      <c r="G1063">
        <v>4</v>
      </c>
      <c r="H1063" s="4">
        <v>1423</v>
      </c>
      <c r="I1063" t="s">
        <v>719</v>
      </c>
      <c r="J1063" t="s">
        <v>720</v>
      </c>
      <c r="K1063" t="s">
        <v>721</v>
      </c>
      <c r="L1063" t="s">
        <v>722</v>
      </c>
      <c r="M1063" t="s">
        <v>723</v>
      </c>
      <c r="N1063" t="s">
        <v>13029</v>
      </c>
      <c r="O1063" t="s">
        <v>8294</v>
      </c>
      <c r="P1063" t="s">
        <v>8295</v>
      </c>
    </row>
    <row r="1064" spans="1:16" x14ac:dyDescent="0.25">
      <c r="A1064" t="s">
        <v>12472</v>
      </c>
      <c r="B1064" t="s">
        <v>12473</v>
      </c>
      <c r="C1064" t="s">
        <v>8710</v>
      </c>
      <c r="D1064" s="2">
        <v>5490</v>
      </c>
      <c r="E1064" s="2">
        <v>7200</v>
      </c>
      <c r="F1064" s="1">
        <v>0.24</v>
      </c>
      <c r="G1064">
        <v>4.5</v>
      </c>
      <c r="H1064" s="4">
        <v>1408</v>
      </c>
      <c r="I1064" t="s">
        <v>12474</v>
      </c>
      <c r="J1064" t="s">
        <v>12475</v>
      </c>
      <c r="K1064" t="s">
        <v>12476</v>
      </c>
      <c r="L1064" t="s">
        <v>12477</v>
      </c>
      <c r="M1064" t="s">
        <v>12478</v>
      </c>
      <c r="N1064" t="s">
        <v>12479</v>
      </c>
      <c r="O1064" t="s">
        <v>12480</v>
      </c>
      <c r="P1064" t="s">
        <v>12481</v>
      </c>
    </row>
    <row r="1065" spans="1:16" x14ac:dyDescent="0.25">
      <c r="A1065" t="s">
        <v>10559</v>
      </c>
      <c r="B1065" t="s">
        <v>10560</v>
      </c>
      <c r="C1065" t="s">
        <v>9030</v>
      </c>
      <c r="D1065" s="2">
        <v>1052</v>
      </c>
      <c r="E1065" s="2">
        <v>1790</v>
      </c>
      <c r="F1065" s="1">
        <v>0.41</v>
      </c>
      <c r="G1065">
        <v>4.3</v>
      </c>
      <c r="H1065" s="4">
        <v>1404</v>
      </c>
      <c r="I1065" t="s">
        <v>10561</v>
      </c>
      <c r="J1065" t="s">
        <v>10562</v>
      </c>
      <c r="K1065" t="s">
        <v>10563</v>
      </c>
      <c r="L1065" t="s">
        <v>10564</v>
      </c>
      <c r="M1065" t="s">
        <v>10565</v>
      </c>
      <c r="N1065" t="s">
        <v>10566</v>
      </c>
      <c r="O1065" t="s">
        <v>10567</v>
      </c>
      <c r="P1065" t="s">
        <v>10568</v>
      </c>
    </row>
    <row r="1066" spans="1:16" x14ac:dyDescent="0.25">
      <c r="A1066" t="s">
        <v>3517</v>
      </c>
      <c r="B1066" t="s">
        <v>3518</v>
      </c>
      <c r="C1066" t="s">
        <v>3519</v>
      </c>
      <c r="D1066">
        <v>99</v>
      </c>
      <c r="E1066">
        <v>999</v>
      </c>
      <c r="F1066" s="1">
        <v>0.9</v>
      </c>
      <c r="G1066">
        <v>4</v>
      </c>
      <c r="H1066" s="4">
        <v>1396</v>
      </c>
      <c r="I1066" t="s">
        <v>3520</v>
      </c>
      <c r="J1066" t="s">
        <v>3521</v>
      </c>
      <c r="K1066" t="s">
        <v>3522</v>
      </c>
      <c r="L1066" t="s">
        <v>3523</v>
      </c>
      <c r="M1066" t="s">
        <v>3524</v>
      </c>
      <c r="N1066" t="s">
        <v>3525</v>
      </c>
      <c r="O1066" t="s">
        <v>3526</v>
      </c>
      <c r="P1066" t="s">
        <v>3527</v>
      </c>
    </row>
    <row r="1067" spans="1:16" x14ac:dyDescent="0.25">
      <c r="A1067" t="s">
        <v>3517</v>
      </c>
      <c r="B1067" t="s">
        <v>3518</v>
      </c>
      <c r="C1067" t="s">
        <v>3519</v>
      </c>
      <c r="D1067">
        <v>99</v>
      </c>
      <c r="E1067">
        <v>999</v>
      </c>
      <c r="F1067" s="1">
        <v>0.9</v>
      </c>
      <c r="G1067">
        <v>4</v>
      </c>
      <c r="H1067" s="4">
        <v>1396</v>
      </c>
      <c r="I1067" t="s">
        <v>3520</v>
      </c>
      <c r="J1067" t="s">
        <v>3521</v>
      </c>
      <c r="K1067" t="s">
        <v>3522</v>
      </c>
      <c r="L1067" t="s">
        <v>3523</v>
      </c>
      <c r="M1067" t="s">
        <v>3524</v>
      </c>
      <c r="N1067" t="s">
        <v>3525</v>
      </c>
      <c r="O1067" t="s">
        <v>5271</v>
      </c>
      <c r="P1067" t="s">
        <v>5272</v>
      </c>
    </row>
    <row r="1068" spans="1:16" x14ac:dyDescent="0.25">
      <c r="A1068" t="s">
        <v>10779</v>
      </c>
      <c r="B1068" t="s">
        <v>10780</v>
      </c>
      <c r="C1068" t="s">
        <v>8897</v>
      </c>
      <c r="D1068" s="2">
        <v>3299</v>
      </c>
      <c r="E1068" s="2">
        <v>4995</v>
      </c>
      <c r="F1068" s="1">
        <v>0.34</v>
      </c>
      <c r="G1068">
        <v>3.8</v>
      </c>
      <c r="H1068" s="4">
        <v>1393</v>
      </c>
      <c r="I1068" t="s">
        <v>10781</v>
      </c>
      <c r="J1068" t="s">
        <v>10782</v>
      </c>
      <c r="K1068" t="s">
        <v>10783</v>
      </c>
      <c r="L1068" t="s">
        <v>10784</v>
      </c>
      <c r="M1068" t="s">
        <v>10785</v>
      </c>
      <c r="N1068" t="s">
        <v>10786</v>
      </c>
      <c r="O1068" t="s">
        <v>10787</v>
      </c>
      <c r="P1068" t="s">
        <v>10788</v>
      </c>
    </row>
    <row r="1069" spans="1:16" x14ac:dyDescent="0.25">
      <c r="A1069" t="s">
        <v>1302</v>
      </c>
      <c r="B1069" t="s">
        <v>1303</v>
      </c>
      <c r="C1069" t="s">
        <v>462</v>
      </c>
      <c r="D1069">
        <v>195</v>
      </c>
      <c r="E1069">
        <v>499</v>
      </c>
      <c r="F1069" s="1">
        <v>0.61</v>
      </c>
      <c r="G1069">
        <v>3.7</v>
      </c>
      <c r="H1069" s="4">
        <v>1383</v>
      </c>
      <c r="I1069" t="s">
        <v>1304</v>
      </c>
      <c r="J1069" t="s">
        <v>1305</v>
      </c>
      <c r="K1069" t="s">
        <v>1306</v>
      </c>
      <c r="L1069" t="s">
        <v>1307</v>
      </c>
      <c r="M1069" t="s">
        <v>1308</v>
      </c>
      <c r="N1069" t="s">
        <v>1309</v>
      </c>
      <c r="O1069" t="s">
        <v>1310</v>
      </c>
      <c r="P1069" t="s">
        <v>1311</v>
      </c>
    </row>
    <row r="1070" spans="1:16" x14ac:dyDescent="0.25">
      <c r="A1070" t="s">
        <v>12773</v>
      </c>
      <c r="B1070" t="s">
        <v>12774</v>
      </c>
      <c r="C1070" t="s">
        <v>9633</v>
      </c>
      <c r="D1070">
        <v>199</v>
      </c>
      <c r="E1070">
        <v>400</v>
      </c>
      <c r="F1070" s="1">
        <v>0.5</v>
      </c>
      <c r="G1070">
        <v>4.0999999999999996</v>
      </c>
      <c r="H1070" s="4">
        <v>1379</v>
      </c>
      <c r="I1070" t="s">
        <v>12775</v>
      </c>
      <c r="J1070" t="s">
        <v>12776</v>
      </c>
      <c r="K1070" t="s">
        <v>12777</v>
      </c>
      <c r="L1070" t="s">
        <v>12778</v>
      </c>
      <c r="M1070" t="s">
        <v>12779</v>
      </c>
      <c r="N1070" t="s">
        <v>12780</v>
      </c>
      <c r="O1070" t="s">
        <v>12781</v>
      </c>
      <c r="P1070" t="s">
        <v>12782</v>
      </c>
    </row>
    <row r="1071" spans="1:16" x14ac:dyDescent="0.25">
      <c r="A1071" t="s">
        <v>1222</v>
      </c>
      <c r="B1071" t="s">
        <v>1223</v>
      </c>
      <c r="C1071" t="s">
        <v>169</v>
      </c>
      <c r="D1071" s="2">
        <v>30990</v>
      </c>
      <c r="E1071" s="2">
        <v>49990</v>
      </c>
      <c r="F1071" s="1">
        <v>0.38</v>
      </c>
      <c r="G1071">
        <v>4.3</v>
      </c>
      <c r="H1071" s="4">
        <v>1376</v>
      </c>
      <c r="I1071" t="s">
        <v>1224</v>
      </c>
      <c r="J1071" t="s">
        <v>1225</v>
      </c>
      <c r="K1071" t="s">
        <v>1226</v>
      </c>
      <c r="L1071" t="s">
        <v>1227</v>
      </c>
      <c r="M1071" t="s">
        <v>1228</v>
      </c>
      <c r="N1071" t="s">
        <v>1229</v>
      </c>
      <c r="O1071" t="s">
        <v>1230</v>
      </c>
      <c r="P1071" t="s">
        <v>1231</v>
      </c>
    </row>
    <row r="1072" spans="1:16" x14ac:dyDescent="0.25">
      <c r="A1072" t="s">
        <v>2487</v>
      </c>
      <c r="B1072" t="s">
        <v>2488</v>
      </c>
      <c r="C1072" t="s">
        <v>169</v>
      </c>
      <c r="D1072" s="2">
        <v>47990</v>
      </c>
      <c r="E1072" s="2">
        <v>79990</v>
      </c>
      <c r="F1072" s="1">
        <v>0.4</v>
      </c>
      <c r="G1072">
        <v>4.3</v>
      </c>
      <c r="H1072" s="4">
        <v>1376</v>
      </c>
      <c r="I1072" t="s">
        <v>1224</v>
      </c>
      <c r="J1072" t="s">
        <v>1225</v>
      </c>
      <c r="K1072" t="s">
        <v>1226</v>
      </c>
      <c r="L1072" t="s">
        <v>1227</v>
      </c>
      <c r="M1072" t="s">
        <v>1228</v>
      </c>
      <c r="N1072" t="s">
        <v>1229</v>
      </c>
      <c r="O1072" t="s">
        <v>2489</v>
      </c>
      <c r="P1072" t="s">
        <v>2490</v>
      </c>
    </row>
    <row r="1073" spans="1:16" x14ac:dyDescent="0.25">
      <c r="A1073" t="s">
        <v>4620</v>
      </c>
      <c r="B1073" t="s">
        <v>4621</v>
      </c>
      <c r="C1073" t="s">
        <v>2990</v>
      </c>
      <c r="D1073" s="2">
        <v>7915</v>
      </c>
      <c r="E1073" s="2">
        <v>9999</v>
      </c>
      <c r="F1073" s="1">
        <v>0.21</v>
      </c>
      <c r="G1073">
        <v>4.3</v>
      </c>
      <c r="H1073" s="4">
        <v>1376</v>
      </c>
      <c r="I1073" t="s">
        <v>4622</v>
      </c>
      <c r="J1073" t="s">
        <v>4623</v>
      </c>
      <c r="K1073" t="s">
        <v>4624</v>
      </c>
      <c r="L1073" t="s">
        <v>4625</v>
      </c>
      <c r="M1073" t="s">
        <v>4626</v>
      </c>
      <c r="N1073" t="s">
        <v>4627</v>
      </c>
      <c r="O1073" t="s">
        <v>4628</v>
      </c>
      <c r="P1073" t="s">
        <v>4629</v>
      </c>
    </row>
    <row r="1074" spans="1:16" x14ac:dyDescent="0.25">
      <c r="A1074" t="s">
        <v>7873</v>
      </c>
      <c r="B1074" t="s">
        <v>7874</v>
      </c>
      <c r="C1074" t="s">
        <v>7875</v>
      </c>
      <c r="D1074">
        <v>549</v>
      </c>
      <c r="E1074" s="2">
        <v>1999</v>
      </c>
      <c r="F1074" s="1">
        <v>0.73</v>
      </c>
      <c r="G1074">
        <v>4.3</v>
      </c>
      <c r="H1074" s="4">
        <v>1367</v>
      </c>
      <c r="I1074" t="s">
        <v>7876</v>
      </c>
      <c r="J1074" t="s">
        <v>7877</v>
      </c>
      <c r="K1074" t="s">
        <v>7878</v>
      </c>
      <c r="L1074" t="s">
        <v>7879</v>
      </c>
      <c r="M1074" t="s">
        <v>7880</v>
      </c>
      <c r="N1074" t="s">
        <v>7881</v>
      </c>
      <c r="O1074" t="s">
        <v>7882</v>
      </c>
      <c r="P1074" t="s">
        <v>7883</v>
      </c>
    </row>
    <row r="1075" spans="1:16" x14ac:dyDescent="0.25">
      <c r="A1075" t="s">
        <v>12301</v>
      </c>
      <c r="B1075" t="s">
        <v>12302</v>
      </c>
      <c r="C1075" t="s">
        <v>8574</v>
      </c>
      <c r="D1075">
        <v>279</v>
      </c>
      <c r="E1075">
        <v>599</v>
      </c>
      <c r="F1075" s="1">
        <v>0.53</v>
      </c>
      <c r="G1075">
        <v>3.5</v>
      </c>
      <c r="H1075" s="4">
        <v>1367</v>
      </c>
      <c r="I1075" t="s">
        <v>12303</v>
      </c>
      <c r="J1075" t="s">
        <v>12304</v>
      </c>
      <c r="K1075" t="s">
        <v>12305</v>
      </c>
      <c r="L1075" t="s">
        <v>12306</v>
      </c>
      <c r="M1075" t="s">
        <v>12307</v>
      </c>
      <c r="N1075" t="s">
        <v>12308</v>
      </c>
      <c r="O1075" t="s">
        <v>12309</v>
      </c>
      <c r="P1075" t="s">
        <v>12310</v>
      </c>
    </row>
    <row r="1076" spans="1:16" x14ac:dyDescent="0.25">
      <c r="A1076" t="s">
        <v>10377</v>
      </c>
      <c r="B1076" t="s">
        <v>10378</v>
      </c>
      <c r="C1076" t="s">
        <v>9295</v>
      </c>
      <c r="D1076" s="2">
        <v>1999</v>
      </c>
      <c r="E1076" s="2">
        <v>4775</v>
      </c>
      <c r="F1076" s="1">
        <v>0.57999999999999996</v>
      </c>
      <c r="G1076">
        <v>4.2</v>
      </c>
      <c r="H1076" s="4">
        <v>1353</v>
      </c>
      <c r="I1076" t="s">
        <v>10379</v>
      </c>
      <c r="J1076" t="s">
        <v>10380</v>
      </c>
      <c r="K1076" t="s">
        <v>10381</v>
      </c>
      <c r="L1076" t="s">
        <v>10382</v>
      </c>
      <c r="M1076" t="s">
        <v>10383</v>
      </c>
      <c r="N1076" t="s">
        <v>10384</v>
      </c>
      <c r="O1076" t="s">
        <v>10385</v>
      </c>
      <c r="P1076" t="s">
        <v>10386</v>
      </c>
    </row>
    <row r="1077" spans="1:16" x14ac:dyDescent="0.25">
      <c r="A1077" t="s">
        <v>2157</v>
      </c>
      <c r="B1077" t="s">
        <v>2158</v>
      </c>
      <c r="C1077" t="s">
        <v>462</v>
      </c>
      <c r="D1077">
        <v>199</v>
      </c>
      <c r="E1077">
        <v>399</v>
      </c>
      <c r="F1077" s="1">
        <v>0.5</v>
      </c>
      <c r="G1077">
        <v>4.2</v>
      </c>
      <c r="H1077" s="4">
        <v>1335</v>
      </c>
      <c r="I1077" t="s">
        <v>2159</v>
      </c>
      <c r="J1077" t="s">
        <v>2160</v>
      </c>
      <c r="K1077" t="s">
        <v>2161</v>
      </c>
      <c r="L1077" t="s">
        <v>2162</v>
      </c>
      <c r="M1077" t="s">
        <v>2163</v>
      </c>
      <c r="N1077" t="s">
        <v>2164</v>
      </c>
      <c r="O1077" t="s">
        <v>2165</v>
      </c>
      <c r="P1077" t="s">
        <v>2166</v>
      </c>
    </row>
    <row r="1078" spans="1:16" x14ac:dyDescent="0.25">
      <c r="A1078" t="s">
        <v>2600</v>
      </c>
      <c r="B1078" t="s">
        <v>2158</v>
      </c>
      <c r="C1078" t="s">
        <v>462</v>
      </c>
      <c r="D1078">
        <v>199</v>
      </c>
      <c r="E1078">
        <v>399</v>
      </c>
      <c r="F1078" s="1">
        <v>0.5</v>
      </c>
      <c r="G1078">
        <v>4.2</v>
      </c>
      <c r="H1078" s="4">
        <v>1335</v>
      </c>
      <c r="I1078" t="s">
        <v>2159</v>
      </c>
      <c r="J1078" t="s">
        <v>2160</v>
      </c>
      <c r="K1078" t="s">
        <v>2161</v>
      </c>
      <c r="L1078" t="s">
        <v>2162</v>
      </c>
      <c r="M1078" t="s">
        <v>2163</v>
      </c>
      <c r="N1078" t="s">
        <v>2164</v>
      </c>
      <c r="O1078" t="s">
        <v>2165</v>
      </c>
      <c r="P1078" t="s">
        <v>2601</v>
      </c>
    </row>
    <row r="1079" spans="1:16" x14ac:dyDescent="0.25">
      <c r="A1079" t="s">
        <v>3624</v>
      </c>
      <c r="B1079" t="s">
        <v>3625</v>
      </c>
      <c r="C1079" t="s">
        <v>3162</v>
      </c>
      <c r="D1079">
        <v>649</v>
      </c>
      <c r="E1079">
        <v>999</v>
      </c>
      <c r="F1079" s="1">
        <v>0.35</v>
      </c>
      <c r="G1079">
        <v>4.2</v>
      </c>
      <c r="H1079" s="4">
        <v>1315</v>
      </c>
      <c r="I1079" t="s">
        <v>3626</v>
      </c>
      <c r="J1079" t="s">
        <v>3627</v>
      </c>
      <c r="K1079" t="s">
        <v>3628</v>
      </c>
      <c r="L1079" t="s">
        <v>3629</v>
      </c>
      <c r="M1079" t="s">
        <v>3630</v>
      </c>
      <c r="N1079" t="s">
        <v>3631</v>
      </c>
      <c r="O1079" t="s">
        <v>3632</v>
      </c>
      <c r="P1079" t="s">
        <v>3633</v>
      </c>
    </row>
    <row r="1080" spans="1:16" x14ac:dyDescent="0.25">
      <c r="A1080" t="s">
        <v>586</v>
      </c>
      <c r="B1080" t="s">
        <v>587</v>
      </c>
      <c r="C1080" t="s">
        <v>18</v>
      </c>
      <c r="D1080">
        <v>139</v>
      </c>
      <c r="E1080">
        <v>999</v>
      </c>
      <c r="F1080" s="1">
        <v>0.86</v>
      </c>
      <c r="G1080">
        <v>4</v>
      </c>
      <c r="H1080" s="4">
        <v>1313</v>
      </c>
      <c r="I1080" t="s">
        <v>588</v>
      </c>
      <c r="J1080" t="s">
        <v>589</v>
      </c>
      <c r="K1080" t="s">
        <v>590</v>
      </c>
      <c r="L1080" t="s">
        <v>591</v>
      </c>
      <c r="M1080" t="s">
        <v>592</v>
      </c>
      <c r="N1080" t="s">
        <v>593</v>
      </c>
      <c r="O1080" t="s">
        <v>594</v>
      </c>
      <c r="P1080" t="s">
        <v>595</v>
      </c>
    </row>
    <row r="1081" spans="1:16" x14ac:dyDescent="0.25">
      <c r="A1081" t="s">
        <v>1071</v>
      </c>
      <c r="B1081" t="s">
        <v>1072</v>
      </c>
      <c r="C1081" t="s">
        <v>18</v>
      </c>
      <c r="D1081">
        <v>149</v>
      </c>
      <c r="E1081">
        <v>999</v>
      </c>
      <c r="F1081" s="1">
        <v>0.85</v>
      </c>
      <c r="G1081">
        <v>4</v>
      </c>
      <c r="H1081" s="4">
        <v>1313</v>
      </c>
      <c r="I1081" t="s">
        <v>1073</v>
      </c>
      <c r="J1081" t="s">
        <v>589</v>
      </c>
      <c r="K1081" t="s">
        <v>590</v>
      </c>
      <c r="L1081" t="s">
        <v>591</v>
      </c>
      <c r="M1081" t="s">
        <v>592</v>
      </c>
      <c r="N1081" t="s">
        <v>593</v>
      </c>
      <c r="O1081" t="s">
        <v>1074</v>
      </c>
      <c r="P1081" t="s">
        <v>1075</v>
      </c>
    </row>
    <row r="1082" spans="1:16" x14ac:dyDescent="0.25">
      <c r="A1082" t="s">
        <v>586</v>
      </c>
      <c r="B1082" t="s">
        <v>587</v>
      </c>
      <c r="C1082" t="s">
        <v>18</v>
      </c>
      <c r="D1082">
        <v>139</v>
      </c>
      <c r="E1082">
        <v>999</v>
      </c>
      <c r="F1082" s="1">
        <v>0.86</v>
      </c>
      <c r="G1082">
        <v>4</v>
      </c>
      <c r="H1082" s="4">
        <v>1313</v>
      </c>
      <c r="I1082" t="s">
        <v>588</v>
      </c>
      <c r="J1082" t="s">
        <v>589</v>
      </c>
      <c r="K1082" t="s">
        <v>590</v>
      </c>
      <c r="L1082" t="s">
        <v>591</v>
      </c>
      <c r="M1082" t="s">
        <v>592</v>
      </c>
      <c r="N1082" t="s">
        <v>593</v>
      </c>
      <c r="O1082" t="s">
        <v>594</v>
      </c>
      <c r="P1082" t="s">
        <v>7852</v>
      </c>
    </row>
    <row r="1083" spans="1:16" x14ac:dyDescent="0.25">
      <c r="A1083" t="s">
        <v>12311</v>
      </c>
      <c r="B1083" t="s">
        <v>12312</v>
      </c>
      <c r="C1083" t="s">
        <v>8688</v>
      </c>
      <c r="D1083">
        <v>549</v>
      </c>
      <c r="E1083">
        <v>999</v>
      </c>
      <c r="F1083" s="1">
        <v>0.45</v>
      </c>
      <c r="G1083">
        <v>4</v>
      </c>
      <c r="H1083" s="4">
        <v>1313</v>
      </c>
      <c r="I1083" t="s">
        <v>12313</v>
      </c>
      <c r="J1083" t="s">
        <v>12314</v>
      </c>
      <c r="K1083" t="s">
        <v>12315</v>
      </c>
      <c r="L1083" t="s">
        <v>12316</v>
      </c>
      <c r="M1083" t="s">
        <v>12317</v>
      </c>
      <c r="N1083" t="s">
        <v>12318</v>
      </c>
      <c r="O1083" t="s">
        <v>12319</v>
      </c>
      <c r="P1083" t="s">
        <v>12320</v>
      </c>
    </row>
    <row r="1084" spans="1:16" x14ac:dyDescent="0.25">
      <c r="A1084" t="s">
        <v>12100</v>
      </c>
      <c r="B1084" t="s">
        <v>12101</v>
      </c>
      <c r="C1084" t="s">
        <v>9633</v>
      </c>
      <c r="D1084">
        <v>185</v>
      </c>
      <c r="E1084">
        <v>599</v>
      </c>
      <c r="F1084" s="1">
        <v>0.69</v>
      </c>
      <c r="G1084">
        <v>3.9</v>
      </c>
      <c r="H1084" s="4">
        <v>1306</v>
      </c>
      <c r="I1084" t="s">
        <v>12102</v>
      </c>
      <c r="J1084" t="s">
        <v>12103</v>
      </c>
      <c r="K1084" t="s">
        <v>12104</v>
      </c>
      <c r="L1084" t="s">
        <v>12105</v>
      </c>
      <c r="M1084" t="s">
        <v>12106</v>
      </c>
      <c r="N1084" t="s">
        <v>12107</v>
      </c>
      <c r="O1084" t="s">
        <v>12108</v>
      </c>
      <c r="P1084" t="s">
        <v>12109</v>
      </c>
    </row>
    <row r="1085" spans="1:16" x14ac:dyDescent="0.25">
      <c r="A1085" t="s">
        <v>9982</v>
      </c>
      <c r="B1085" t="s">
        <v>9983</v>
      </c>
      <c r="C1085" t="s">
        <v>8721</v>
      </c>
      <c r="D1085" s="2">
        <v>2699</v>
      </c>
      <c r="E1085" s="2">
        <v>4700</v>
      </c>
      <c r="F1085" s="1">
        <v>0.43</v>
      </c>
      <c r="G1085">
        <v>4.2</v>
      </c>
      <c r="H1085" s="4">
        <v>1296</v>
      </c>
      <c r="I1085" t="s">
        <v>9984</v>
      </c>
      <c r="J1085" t="s">
        <v>9985</v>
      </c>
      <c r="K1085" t="s">
        <v>9986</v>
      </c>
      <c r="L1085" t="s">
        <v>9987</v>
      </c>
      <c r="M1085" t="s">
        <v>9988</v>
      </c>
      <c r="N1085" t="s">
        <v>9989</v>
      </c>
      <c r="O1085" t="s">
        <v>9990</v>
      </c>
      <c r="P1085" t="s">
        <v>9991</v>
      </c>
    </row>
    <row r="1086" spans="1:16" x14ac:dyDescent="0.25">
      <c r="A1086" t="s">
        <v>9130</v>
      </c>
      <c r="B1086" t="s">
        <v>9131</v>
      </c>
      <c r="C1086" t="s">
        <v>8897</v>
      </c>
      <c r="D1086" s="2">
        <v>3190</v>
      </c>
      <c r="E1086" s="2">
        <v>4195</v>
      </c>
      <c r="F1086" s="1">
        <v>0.24</v>
      </c>
      <c r="G1086">
        <v>4</v>
      </c>
      <c r="H1086" s="4">
        <v>1282</v>
      </c>
      <c r="I1086" t="s">
        <v>9132</v>
      </c>
      <c r="J1086" t="s">
        <v>9133</v>
      </c>
      <c r="K1086" t="s">
        <v>9134</v>
      </c>
      <c r="L1086" t="s">
        <v>9135</v>
      </c>
      <c r="M1086" t="s">
        <v>9136</v>
      </c>
      <c r="N1086" t="s">
        <v>9137</v>
      </c>
      <c r="O1086" t="s">
        <v>9138</v>
      </c>
      <c r="P1086" t="s">
        <v>9139</v>
      </c>
    </row>
    <row r="1087" spans="1:16" x14ac:dyDescent="0.25">
      <c r="A1087" t="s">
        <v>7580</v>
      </c>
      <c r="B1087" t="s">
        <v>7581</v>
      </c>
      <c r="C1087" t="s">
        <v>7582</v>
      </c>
      <c r="D1087" s="2">
        <v>2649</v>
      </c>
      <c r="E1087" s="2">
        <v>3499</v>
      </c>
      <c r="F1087" s="1">
        <v>0.24</v>
      </c>
      <c r="G1087">
        <v>4.5</v>
      </c>
      <c r="H1087" s="4">
        <v>1271</v>
      </c>
      <c r="I1087" t="s">
        <v>7583</v>
      </c>
      <c r="J1087" t="s">
        <v>7584</v>
      </c>
      <c r="K1087" t="s">
        <v>7585</v>
      </c>
      <c r="L1087" t="s">
        <v>7586</v>
      </c>
      <c r="M1087" t="s">
        <v>7587</v>
      </c>
      <c r="N1087" t="s">
        <v>7588</v>
      </c>
      <c r="O1087" t="s">
        <v>7589</v>
      </c>
      <c r="P1087" t="s">
        <v>7590</v>
      </c>
    </row>
    <row r="1088" spans="1:16" x14ac:dyDescent="0.25">
      <c r="A1088" t="s">
        <v>1151</v>
      </c>
      <c r="B1088" t="s">
        <v>1152</v>
      </c>
      <c r="C1088" t="s">
        <v>169</v>
      </c>
      <c r="D1088" s="2">
        <v>9999</v>
      </c>
      <c r="E1088" s="2">
        <v>27990</v>
      </c>
      <c r="F1088" s="1">
        <v>0.64</v>
      </c>
      <c r="G1088">
        <v>4.2</v>
      </c>
      <c r="H1088" s="4">
        <v>1269</v>
      </c>
      <c r="I1088" t="s">
        <v>1153</v>
      </c>
      <c r="J1088" t="s">
        <v>1154</v>
      </c>
      <c r="K1088" t="s">
        <v>1155</v>
      </c>
      <c r="L1088" t="s">
        <v>1156</v>
      </c>
      <c r="M1088" t="s">
        <v>1157</v>
      </c>
      <c r="N1088" t="s">
        <v>1158</v>
      </c>
      <c r="O1088" t="s">
        <v>1159</v>
      </c>
      <c r="P1088" t="s">
        <v>1160</v>
      </c>
    </row>
    <row r="1089" spans="1:16" x14ac:dyDescent="0.25">
      <c r="A1089" t="s">
        <v>6742</v>
      </c>
      <c r="B1089" t="s">
        <v>6743</v>
      </c>
      <c r="C1089" t="s">
        <v>6273</v>
      </c>
      <c r="D1089">
        <v>67</v>
      </c>
      <c r="E1089">
        <v>75</v>
      </c>
      <c r="F1089" s="1">
        <v>0.11</v>
      </c>
      <c r="G1089">
        <v>4.0999999999999996</v>
      </c>
      <c r="H1089" s="4">
        <v>1269</v>
      </c>
      <c r="I1089" t="s">
        <v>6744</v>
      </c>
      <c r="J1089" t="s">
        <v>6745</v>
      </c>
      <c r="K1089" t="s">
        <v>6746</v>
      </c>
      <c r="L1089" t="s">
        <v>6747</v>
      </c>
      <c r="M1089" t="s">
        <v>6748</v>
      </c>
      <c r="N1089" t="s">
        <v>6749</v>
      </c>
      <c r="O1089" t="s">
        <v>6750</v>
      </c>
      <c r="P1089" t="s">
        <v>6751</v>
      </c>
    </row>
    <row r="1090" spans="1:16" x14ac:dyDescent="0.25">
      <c r="A1090" t="s">
        <v>1116</v>
      </c>
      <c r="B1090" t="s">
        <v>1117</v>
      </c>
      <c r="C1090" t="s">
        <v>169</v>
      </c>
      <c r="D1090" s="2">
        <v>20990</v>
      </c>
      <c r="E1090" s="2">
        <v>44990</v>
      </c>
      <c r="F1090" s="1">
        <v>0.53</v>
      </c>
      <c r="G1090">
        <v>4.0999999999999996</v>
      </c>
      <c r="H1090" s="4">
        <v>1259</v>
      </c>
      <c r="I1090" t="s">
        <v>1118</v>
      </c>
      <c r="J1090" t="s">
        <v>1119</v>
      </c>
      <c r="K1090" t="s">
        <v>1120</v>
      </c>
      <c r="L1090" t="s">
        <v>1121</v>
      </c>
      <c r="M1090" t="s">
        <v>1122</v>
      </c>
      <c r="N1090" t="s">
        <v>1123</v>
      </c>
      <c r="O1090" t="s">
        <v>1124</v>
      </c>
      <c r="P1090" t="s">
        <v>1125</v>
      </c>
    </row>
    <row r="1091" spans="1:16" x14ac:dyDescent="0.25">
      <c r="A1091" t="s">
        <v>9673</v>
      </c>
      <c r="B1091" t="s">
        <v>9674</v>
      </c>
      <c r="C1091" t="s">
        <v>9030</v>
      </c>
      <c r="D1091">
        <v>368</v>
      </c>
      <c r="E1091">
        <v>699</v>
      </c>
      <c r="F1091" s="1">
        <v>0.47</v>
      </c>
      <c r="G1091">
        <v>4.0999999999999996</v>
      </c>
      <c r="H1091" s="4">
        <v>1240</v>
      </c>
      <c r="I1091" t="s">
        <v>9675</v>
      </c>
      <c r="J1091" t="s">
        <v>9676</v>
      </c>
      <c r="K1091" t="s">
        <v>9677</v>
      </c>
      <c r="L1091" t="s">
        <v>9678</v>
      </c>
      <c r="M1091" t="s">
        <v>9679</v>
      </c>
      <c r="N1091" t="s">
        <v>9680</v>
      </c>
      <c r="O1091" t="s">
        <v>9681</v>
      </c>
      <c r="P1091" t="s">
        <v>9682</v>
      </c>
    </row>
    <row r="1092" spans="1:16" x14ac:dyDescent="0.25">
      <c r="A1092" t="s">
        <v>1918</v>
      </c>
      <c r="B1092" t="s">
        <v>1919</v>
      </c>
      <c r="C1092" t="s">
        <v>129</v>
      </c>
      <c r="D1092">
        <v>173</v>
      </c>
      <c r="E1092">
        <v>999</v>
      </c>
      <c r="F1092" s="1">
        <v>0.83</v>
      </c>
      <c r="G1092">
        <v>4.3</v>
      </c>
      <c r="H1092" s="4">
        <v>1237</v>
      </c>
      <c r="I1092" t="s">
        <v>1920</v>
      </c>
      <c r="J1092" t="s">
        <v>1921</v>
      </c>
      <c r="K1092" t="s">
        <v>1922</v>
      </c>
      <c r="L1092" t="s">
        <v>1923</v>
      </c>
      <c r="M1092" t="s">
        <v>1924</v>
      </c>
      <c r="N1092" t="s">
        <v>1925</v>
      </c>
      <c r="O1092" t="s">
        <v>1926</v>
      </c>
      <c r="P1092" t="s">
        <v>1927</v>
      </c>
    </row>
    <row r="1093" spans="1:16" x14ac:dyDescent="0.25">
      <c r="A1093" t="s">
        <v>2147</v>
      </c>
      <c r="B1093" t="s">
        <v>2148</v>
      </c>
      <c r="C1093" t="s">
        <v>643</v>
      </c>
      <c r="D1093">
        <v>399</v>
      </c>
      <c r="E1093">
        <v>999</v>
      </c>
      <c r="F1093" s="1">
        <v>0.6</v>
      </c>
      <c r="G1093">
        <v>4</v>
      </c>
      <c r="H1093" s="4">
        <v>1236</v>
      </c>
      <c r="I1093" t="s">
        <v>2149</v>
      </c>
      <c r="J1093" t="s">
        <v>2150</v>
      </c>
      <c r="K1093" t="s">
        <v>2151</v>
      </c>
      <c r="L1093" t="s">
        <v>2152</v>
      </c>
      <c r="M1093" t="s">
        <v>2153</v>
      </c>
      <c r="N1093" t="s">
        <v>2154</v>
      </c>
      <c r="O1093" t="s">
        <v>2155</v>
      </c>
      <c r="P1093" t="s">
        <v>2156</v>
      </c>
    </row>
    <row r="1094" spans="1:16" x14ac:dyDescent="0.25">
      <c r="A1094" t="s">
        <v>6803</v>
      </c>
      <c r="B1094" t="s">
        <v>6804</v>
      </c>
      <c r="C1094" t="s">
        <v>4856</v>
      </c>
      <c r="D1094">
        <v>249</v>
      </c>
      <c r="E1094">
        <v>600</v>
      </c>
      <c r="F1094" s="1">
        <v>0.59</v>
      </c>
      <c r="G1094">
        <v>4</v>
      </c>
      <c r="H1094" s="4">
        <v>1208</v>
      </c>
      <c r="I1094" t="s">
        <v>6805</v>
      </c>
      <c r="J1094" t="s">
        <v>6806</v>
      </c>
      <c r="K1094" t="s">
        <v>6807</v>
      </c>
      <c r="L1094" t="s">
        <v>6808</v>
      </c>
      <c r="M1094" t="s">
        <v>6809</v>
      </c>
      <c r="N1094" t="s">
        <v>6810</v>
      </c>
      <c r="O1094" t="s">
        <v>6811</v>
      </c>
      <c r="P1094" t="s">
        <v>6812</v>
      </c>
    </row>
    <row r="1095" spans="1:16" x14ac:dyDescent="0.25">
      <c r="A1095" t="s">
        <v>12714</v>
      </c>
      <c r="B1095" t="s">
        <v>12715</v>
      </c>
      <c r="C1095" t="s">
        <v>11990</v>
      </c>
      <c r="D1095" s="2">
        <v>1199</v>
      </c>
      <c r="E1095" s="2">
        <v>2400</v>
      </c>
      <c r="F1095" s="1">
        <v>0.5</v>
      </c>
      <c r="G1095">
        <v>3.9</v>
      </c>
      <c r="H1095" s="4">
        <v>1202</v>
      </c>
      <c r="I1095" t="s">
        <v>12716</v>
      </c>
      <c r="J1095" t="s">
        <v>12717</v>
      </c>
      <c r="K1095" t="s">
        <v>12718</v>
      </c>
      <c r="L1095" t="s">
        <v>12719</v>
      </c>
      <c r="M1095" t="s">
        <v>12720</v>
      </c>
      <c r="N1095" t="s">
        <v>12721</v>
      </c>
      <c r="O1095" t="s">
        <v>12722</v>
      </c>
      <c r="P1095" t="s">
        <v>12723</v>
      </c>
    </row>
    <row r="1096" spans="1:16" x14ac:dyDescent="0.25">
      <c r="A1096" t="s">
        <v>1476</v>
      </c>
      <c r="B1096" t="s">
        <v>1477</v>
      </c>
      <c r="C1096" t="s">
        <v>462</v>
      </c>
      <c r="D1096">
        <v>299</v>
      </c>
      <c r="E1096" s="2">
        <v>1199</v>
      </c>
      <c r="F1096" s="1">
        <v>0.75</v>
      </c>
      <c r="G1096">
        <v>3.9</v>
      </c>
      <c r="H1096" s="4">
        <v>1193</v>
      </c>
      <c r="I1096" t="s">
        <v>1478</v>
      </c>
      <c r="J1096" t="s">
        <v>1479</v>
      </c>
      <c r="K1096" t="s">
        <v>1480</v>
      </c>
      <c r="L1096" t="s">
        <v>1481</v>
      </c>
      <c r="M1096" t="s">
        <v>1482</v>
      </c>
      <c r="N1096" t="s">
        <v>1483</v>
      </c>
      <c r="O1096" t="s">
        <v>1484</v>
      </c>
      <c r="P1096" t="s">
        <v>1485</v>
      </c>
    </row>
    <row r="1097" spans="1:16" x14ac:dyDescent="0.25">
      <c r="A1097" t="s">
        <v>4327</v>
      </c>
      <c r="B1097" t="s">
        <v>4328</v>
      </c>
      <c r="C1097" t="s">
        <v>4329</v>
      </c>
      <c r="D1097">
        <v>689</v>
      </c>
      <c r="E1097" s="2">
        <v>1999</v>
      </c>
      <c r="F1097" s="1">
        <v>0.66</v>
      </c>
      <c r="G1097">
        <v>4.3</v>
      </c>
      <c r="H1097" s="4">
        <v>1193</v>
      </c>
      <c r="I1097" t="s">
        <v>4330</v>
      </c>
      <c r="J1097" t="s">
        <v>4331</v>
      </c>
      <c r="K1097" t="s">
        <v>4332</v>
      </c>
      <c r="L1097" t="s">
        <v>4333</v>
      </c>
      <c r="M1097" t="s">
        <v>4334</v>
      </c>
      <c r="N1097" t="s">
        <v>4335</v>
      </c>
      <c r="O1097" t="s">
        <v>4336</v>
      </c>
      <c r="P1097" t="s">
        <v>4337</v>
      </c>
    </row>
    <row r="1098" spans="1:16" x14ac:dyDescent="0.25">
      <c r="A1098" t="s">
        <v>10071</v>
      </c>
      <c r="B1098" t="s">
        <v>10072</v>
      </c>
      <c r="C1098" t="s">
        <v>9326</v>
      </c>
      <c r="D1098" s="2">
        <v>5999</v>
      </c>
      <c r="E1098" s="2">
        <v>9999</v>
      </c>
      <c r="F1098" s="1">
        <v>0.4</v>
      </c>
      <c r="G1098">
        <v>4.2</v>
      </c>
      <c r="H1098" s="4">
        <v>1191</v>
      </c>
      <c r="I1098" t="s">
        <v>10073</v>
      </c>
      <c r="J1098" t="s">
        <v>10074</v>
      </c>
      <c r="K1098" t="s">
        <v>10075</v>
      </c>
      <c r="L1098" t="s">
        <v>10076</v>
      </c>
      <c r="M1098" t="s">
        <v>10077</v>
      </c>
      <c r="N1098" t="s">
        <v>10078</v>
      </c>
      <c r="O1098" t="s">
        <v>10079</v>
      </c>
      <c r="P1098" t="s">
        <v>10080</v>
      </c>
    </row>
    <row r="1099" spans="1:16" x14ac:dyDescent="0.25">
      <c r="A1099" t="s">
        <v>12161</v>
      </c>
      <c r="B1099" t="s">
        <v>12162</v>
      </c>
      <c r="C1099" t="s">
        <v>8721</v>
      </c>
      <c r="D1099" s="2">
        <v>1190</v>
      </c>
      <c r="E1099" s="2">
        <v>2550</v>
      </c>
      <c r="F1099" s="1">
        <v>0.53</v>
      </c>
      <c r="G1099">
        <v>3.8</v>
      </c>
      <c r="H1099" s="4">
        <v>1181</v>
      </c>
      <c r="I1099" t="s">
        <v>12163</v>
      </c>
      <c r="J1099" t="s">
        <v>12164</v>
      </c>
      <c r="K1099" t="s">
        <v>12165</v>
      </c>
      <c r="L1099" t="s">
        <v>12166</v>
      </c>
      <c r="M1099" t="s">
        <v>12167</v>
      </c>
      <c r="N1099" t="s">
        <v>12168</v>
      </c>
      <c r="O1099" t="s">
        <v>12169</v>
      </c>
      <c r="P1099" t="s">
        <v>12170</v>
      </c>
    </row>
    <row r="1100" spans="1:16" x14ac:dyDescent="0.25">
      <c r="A1100" t="s">
        <v>6450</v>
      </c>
      <c r="B1100" t="s">
        <v>6451</v>
      </c>
      <c r="C1100" t="s">
        <v>4856</v>
      </c>
      <c r="D1100">
        <v>235</v>
      </c>
      <c r="E1100" s="2">
        <v>1599</v>
      </c>
      <c r="F1100" s="1">
        <v>0.85</v>
      </c>
      <c r="G1100">
        <v>3.8</v>
      </c>
      <c r="H1100" s="4">
        <v>1173</v>
      </c>
      <c r="I1100" t="s">
        <v>6452</v>
      </c>
      <c r="J1100" t="s">
        <v>6453</v>
      </c>
      <c r="K1100" t="s">
        <v>6454</v>
      </c>
      <c r="L1100" t="s">
        <v>6455</v>
      </c>
      <c r="M1100" t="s">
        <v>6456</v>
      </c>
      <c r="N1100" t="s">
        <v>6457</v>
      </c>
      <c r="O1100" t="s">
        <v>6458</v>
      </c>
      <c r="P1100" t="s">
        <v>6459</v>
      </c>
    </row>
    <row r="1101" spans="1:16" x14ac:dyDescent="0.25">
      <c r="A1101" t="s">
        <v>7162</v>
      </c>
      <c r="B1101" t="s">
        <v>7163</v>
      </c>
      <c r="C1101" t="s">
        <v>3066</v>
      </c>
      <c r="D1101">
        <v>499</v>
      </c>
      <c r="E1101" s="2">
        <v>1299</v>
      </c>
      <c r="F1101" s="1">
        <v>0.62</v>
      </c>
      <c r="G1101">
        <v>3.9</v>
      </c>
      <c r="H1101" s="4">
        <v>1173</v>
      </c>
      <c r="I1101" t="s">
        <v>7164</v>
      </c>
      <c r="J1101" t="s">
        <v>7165</v>
      </c>
      <c r="K1101" t="s">
        <v>7166</v>
      </c>
      <c r="L1101" t="s">
        <v>7167</v>
      </c>
      <c r="M1101" t="s">
        <v>7168</v>
      </c>
      <c r="N1101" t="s">
        <v>7169</v>
      </c>
      <c r="O1101" t="s">
        <v>7170</v>
      </c>
      <c r="P1101" t="s">
        <v>7171</v>
      </c>
    </row>
    <row r="1102" spans="1:16" x14ac:dyDescent="0.25">
      <c r="A1102" t="s">
        <v>8822</v>
      </c>
      <c r="B1102" t="s">
        <v>8823</v>
      </c>
      <c r="C1102" t="s">
        <v>8552</v>
      </c>
      <c r="D1102">
        <v>999</v>
      </c>
      <c r="E1102" s="2">
        <v>2000</v>
      </c>
      <c r="F1102" s="1">
        <v>0.5</v>
      </c>
      <c r="G1102">
        <v>3.8</v>
      </c>
      <c r="H1102" s="4">
        <v>1163</v>
      </c>
      <c r="I1102" t="s">
        <v>8824</v>
      </c>
      <c r="J1102" t="s">
        <v>8825</v>
      </c>
      <c r="K1102" t="s">
        <v>8826</v>
      </c>
      <c r="L1102" t="s">
        <v>8827</v>
      </c>
      <c r="M1102" t="s">
        <v>8828</v>
      </c>
      <c r="N1102" t="s">
        <v>8829</v>
      </c>
      <c r="O1102" t="s">
        <v>8830</v>
      </c>
      <c r="P1102" t="s">
        <v>8831</v>
      </c>
    </row>
    <row r="1103" spans="1:16" x14ac:dyDescent="0.25">
      <c r="A1103" t="s">
        <v>1964</v>
      </c>
      <c r="B1103" t="s">
        <v>1965</v>
      </c>
      <c r="C1103" t="s">
        <v>643</v>
      </c>
      <c r="D1103">
        <v>399</v>
      </c>
      <c r="E1103">
        <v>799</v>
      </c>
      <c r="F1103" s="1">
        <v>0.5</v>
      </c>
      <c r="G1103">
        <v>4.0999999999999996</v>
      </c>
      <c r="H1103" s="4">
        <v>1161</v>
      </c>
      <c r="I1103" t="s">
        <v>1966</v>
      </c>
      <c r="J1103" t="s">
        <v>1967</v>
      </c>
      <c r="K1103" t="s">
        <v>1968</v>
      </c>
      <c r="L1103" t="s">
        <v>1969</v>
      </c>
      <c r="M1103" t="s">
        <v>1970</v>
      </c>
      <c r="N1103" t="s">
        <v>1971</v>
      </c>
      <c r="O1103" t="s">
        <v>1972</v>
      </c>
      <c r="P1103" t="s">
        <v>1973</v>
      </c>
    </row>
    <row r="1104" spans="1:16" x14ac:dyDescent="0.25">
      <c r="A1104" t="s">
        <v>12924</v>
      </c>
      <c r="B1104" t="s">
        <v>12925</v>
      </c>
      <c r="C1104" t="s">
        <v>8552</v>
      </c>
      <c r="D1104" s="3">
        <v>3487.77</v>
      </c>
      <c r="E1104" s="2">
        <v>4990</v>
      </c>
      <c r="F1104" s="1">
        <v>0.3</v>
      </c>
      <c r="G1104">
        <v>4.0999999999999996</v>
      </c>
      <c r="H1104" s="4">
        <v>1127</v>
      </c>
      <c r="I1104" t="s">
        <v>12926</v>
      </c>
      <c r="J1104" t="s">
        <v>12927</v>
      </c>
      <c r="K1104" t="s">
        <v>12928</v>
      </c>
      <c r="L1104" t="s">
        <v>12929</v>
      </c>
      <c r="M1104" t="s">
        <v>12930</v>
      </c>
      <c r="N1104" t="s">
        <v>12931</v>
      </c>
      <c r="O1104" t="s">
        <v>12932</v>
      </c>
      <c r="P1104" t="s">
        <v>12933</v>
      </c>
    </row>
    <row r="1105" spans="1:16" x14ac:dyDescent="0.25">
      <c r="A1105" t="s">
        <v>1061</v>
      </c>
      <c r="B1105" t="s">
        <v>1062</v>
      </c>
      <c r="C1105" t="s">
        <v>18</v>
      </c>
      <c r="D1105">
        <v>347</v>
      </c>
      <c r="E1105">
        <v>999</v>
      </c>
      <c r="F1105" s="1">
        <v>0.65</v>
      </c>
      <c r="G1105">
        <v>3.5</v>
      </c>
      <c r="H1105" s="4">
        <v>1121</v>
      </c>
      <c r="I1105" t="s">
        <v>1063</v>
      </c>
      <c r="J1105" t="s">
        <v>1064</v>
      </c>
      <c r="K1105" t="s">
        <v>1065</v>
      </c>
      <c r="L1105" t="s">
        <v>1066</v>
      </c>
      <c r="M1105" t="s">
        <v>1067</v>
      </c>
      <c r="N1105" t="s">
        <v>1068</v>
      </c>
      <c r="O1105" t="s">
        <v>1069</v>
      </c>
      <c r="P1105" t="s">
        <v>1070</v>
      </c>
    </row>
    <row r="1106" spans="1:16" x14ac:dyDescent="0.25">
      <c r="A1106" t="s">
        <v>9921</v>
      </c>
      <c r="B1106" t="s">
        <v>9922</v>
      </c>
      <c r="C1106" t="s">
        <v>9923</v>
      </c>
      <c r="D1106" s="2">
        <v>2339</v>
      </c>
      <c r="E1106" s="2">
        <v>4000</v>
      </c>
      <c r="F1106" s="1">
        <v>0.42</v>
      </c>
      <c r="G1106">
        <v>3.8</v>
      </c>
      <c r="H1106" s="4">
        <v>1118</v>
      </c>
      <c r="I1106" t="s">
        <v>9924</v>
      </c>
      <c r="J1106" t="s">
        <v>9925</v>
      </c>
      <c r="K1106" t="s">
        <v>9926</v>
      </c>
      <c r="L1106" t="s">
        <v>9927</v>
      </c>
      <c r="M1106" t="s">
        <v>9928</v>
      </c>
      <c r="N1106" t="s">
        <v>9929</v>
      </c>
      <c r="O1106" t="s">
        <v>9930</v>
      </c>
      <c r="P1106" t="s">
        <v>9931</v>
      </c>
    </row>
    <row r="1107" spans="1:16" x14ac:dyDescent="0.25">
      <c r="A1107" t="s">
        <v>12724</v>
      </c>
      <c r="B1107" t="s">
        <v>12725</v>
      </c>
      <c r="C1107" t="s">
        <v>8886</v>
      </c>
      <c r="D1107">
        <v>219</v>
      </c>
      <c r="E1107">
        <v>249</v>
      </c>
      <c r="F1107" s="1">
        <v>0.12</v>
      </c>
      <c r="G1107">
        <v>4</v>
      </c>
      <c r="H1107" s="4">
        <v>1108</v>
      </c>
      <c r="I1107" t="s">
        <v>12726</v>
      </c>
      <c r="J1107" t="s">
        <v>12727</v>
      </c>
      <c r="K1107" t="s">
        <v>12728</v>
      </c>
      <c r="L1107" t="s">
        <v>12729</v>
      </c>
      <c r="M1107" t="s">
        <v>12730</v>
      </c>
      <c r="N1107" t="s">
        <v>12731</v>
      </c>
      <c r="O1107" t="s">
        <v>12732</v>
      </c>
      <c r="P1107" t="s">
        <v>12733</v>
      </c>
    </row>
    <row r="1108" spans="1:16" x14ac:dyDescent="0.25">
      <c r="A1108" t="s">
        <v>11738</v>
      </c>
      <c r="B1108" t="s">
        <v>11739</v>
      </c>
      <c r="C1108" t="s">
        <v>8699</v>
      </c>
      <c r="D1108">
        <v>699</v>
      </c>
      <c r="E1108">
        <v>850</v>
      </c>
      <c r="F1108" s="1">
        <v>0.18</v>
      </c>
      <c r="G1108">
        <v>4.0999999999999996</v>
      </c>
      <c r="H1108" s="4">
        <v>1106</v>
      </c>
      <c r="I1108" t="s">
        <v>11740</v>
      </c>
      <c r="J1108" t="s">
        <v>11741</v>
      </c>
      <c r="K1108" t="s">
        <v>11742</v>
      </c>
      <c r="L1108" t="s">
        <v>11743</v>
      </c>
      <c r="M1108" t="s">
        <v>13071</v>
      </c>
      <c r="N1108" t="s">
        <v>13072</v>
      </c>
      <c r="O1108" t="s">
        <v>11744</v>
      </c>
      <c r="P1108" t="s">
        <v>11745</v>
      </c>
    </row>
    <row r="1109" spans="1:16" x14ac:dyDescent="0.25">
      <c r="A1109" t="s">
        <v>887</v>
      </c>
      <c r="B1109" t="s">
        <v>888</v>
      </c>
      <c r="C1109" t="s">
        <v>18</v>
      </c>
      <c r="D1109">
        <v>345</v>
      </c>
      <c r="E1109">
        <v>999</v>
      </c>
      <c r="F1109" s="1">
        <v>0.65</v>
      </c>
      <c r="G1109">
        <v>3.7</v>
      </c>
      <c r="H1109" s="4">
        <v>1097</v>
      </c>
      <c r="I1109" t="s">
        <v>889</v>
      </c>
      <c r="J1109" t="s">
        <v>890</v>
      </c>
      <c r="K1109" t="s">
        <v>891</v>
      </c>
      <c r="L1109" t="s">
        <v>892</v>
      </c>
      <c r="M1109" t="s">
        <v>893</v>
      </c>
      <c r="N1109" t="s">
        <v>894</v>
      </c>
      <c r="O1109" t="s">
        <v>895</v>
      </c>
      <c r="P1109" t="s">
        <v>896</v>
      </c>
    </row>
    <row r="1110" spans="1:16" x14ac:dyDescent="0.25">
      <c r="A1110" t="s">
        <v>7985</v>
      </c>
      <c r="B1110" t="s">
        <v>7986</v>
      </c>
      <c r="C1110" t="s">
        <v>6200</v>
      </c>
      <c r="D1110">
        <v>269</v>
      </c>
      <c r="E1110" s="2">
        <v>1099</v>
      </c>
      <c r="F1110" s="1">
        <v>0.76</v>
      </c>
      <c r="G1110">
        <v>4.0999999999999996</v>
      </c>
      <c r="H1110" s="4">
        <v>1092</v>
      </c>
      <c r="I1110" t="s">
        <v>7987</v>
      </c>
      <c r="J1110" t="s">
        <v>7988</v>
      </c>
      <c r="K1110" t="s">
        <v>7989</v>
      </c>
      <c r="L1110" t="s">
        <v>7990</v>
      </c>
      <c r="M1110" t="s">
        <v>7991</v>
      </c>
      <c r="N1110" t="s">
        <v>7992</v>
      </c>
      <c r="O1110" t="s">
        <v>7993</v>
      </c>
      <c r="P1110" t="s">
        <v>7994</v>
      </c>
    </row>
    <row r="1111" spans="1:16" x14ac:dyDescent="0.25">
      <c r="A1111" t="s">
        <v>12974</v>
      </c>
      <c r="B1111" t="s">
        <v>12975</v>
      </c>
      <c r="C1111" t="s">
        <v>9633</v>
      </c>
      <c r="D1111">
        <v>379</v>
      </c>
      <c r="E1111">
        <v>919</v>
      </c>
      <c r="F1111" s="1">
        <v>0.59</v>
      </c>
      <c r="G1111">
        <v>4</v>
      </c>
      <c r="H1111" s="4">
        <v>1090</v>
      </c>
      <c r="I1111" t="s">
        <v>12976</v>
      </c>
      <c r="J1111" t="s">
        <v>12977</v>
      </c>
      <c r="K1111" t="s">
        <v>12978</v>
      </c>
      <c r="L1111" t="s">
        <v>12979</v>
      </c>
      <c r="M1111" t="s">
        <v>12980</v>
      </c>
      <c r="N1111" t="s">
        <v>12981</v>
      </c>
      <c r="O1111" t="s">
        <v>12982</v>
      </c>
      <c r="P1111" t="s">
        <v>12983</v>
      </c>
    </row>
    <row r="1112" spans="1:16" x14ac:dyDescent="0.25">
      <c r="A1112" t="s">
        <v>6071</v>
      </c>
      <c r="B1112" t="s">
        <v>6072</v>
      </c>
      <c r="C1112" t="s">
        <v>4876</v>
      </c>
      <c r="D1112">
        <v>599</v>
      </c>
      <c r="E1112" s="2">
        <v>3999</v>
      </c>
      <c r="F1112" s="1">
        <v>0.85</v>
      </c>
      <c r="G1112">
        <v>3.9</v>
      </c>
      <c r="H1112" s="4">
        <v>1087</v>
      </c>
      <c r="I1112" t="s">
        <v>6073</v>
      </c>
      <c r="J1112" t="s">
        <v>6074</v>
      </c>
      <c r="K1112" t="s">
        <v>6075</v>
      </c>
      <c r="L1112" t="s">
        <v>6076</v>
      </c>
      <c r="M1112" t="s">
        <v>6077</v>
      </c>
      <c r="N1112" t="s">
        <v>6078</v>
      </c>
      <c r="O1112" t="s">
        <v>6079</v>
      </c>
      <c r="P1112" t="s">
        <v>6080</v>
      </c>
    </row>
    <row r="1113" spans="1:16" x14ac:dyDescent="0.25">
      <c r="A1113" t="s">
        <v>12201</v>
      </c>
      <c r="B1113" t="s">
        <v>12202</v>
      </c>
      <c r="C1113" t="s">
        <v>8710</v>
      </c>
      <c r="D1113" s="2">
        <v>2199</v>
      </c>
      <c r="E1113" s="2">
        <v>3895</v>
      </c>
      <c r="F1113" s="1">
        <v>0.44</v>
      </c>
      <c r="G1113">
        <v>3.9</v>
      </c>
      <c r="H1113" s="4">
        <v>1085</v>
      </c>
      <c r="I1113" t="s">
        <v>12203</v>
      </c>
      <c r="J1113" t="s">
        <v>12204</v>
      </c>
      <c r="K1113" t="s">
        <v>12205</v>
      </c>
      <c r="L1113" t="s">
        <v>12206</v>
      </c>
      <c r="M1113" t="s">
        <v>12207</v>
      </c>
      <c r="N1113" t="s">
        <v>12208</v>
      </c>
      <c r="O1113" t="s">
        <v>12209</v>
      </c>
      <c r="P1113" t="s">
        <v>12210</v>
      </c>
    </row>
    <row r="1114" spans="1:16" x14ac:dyDescent="0.25">
      <c r="A1114" t="s">
        <v>877</v>
      </c>
      <c r="B1114" t="s">
        <v>878</v>
      </c>
      <c r="C1114" t="s">
        <v>462</v>
      </c>
      <c r="D1114">
        <v>249</v>
      </c>
      <c r="E1114">
        <v>799</v>
      </c>
      <c r="F1114" s="1">
        <v>0.69</v>
      </c>
      <c r="G1114">
        <v>3.8</v>
      </c>
      <c r="H1114" s="4">
        <v>1079</v>
      </c>
      <c r="I1114" t="s">
        <v>879</v>
      </c>
      <c r="J1114" t="s">
        <v>880</v>
      </c>
      <c r="K1114" t="s">
        <v>881</v>
      </c>
      <c r="L1114" t="s">
        <v>882</v>
      </c>
      <c r="M1114" t="s">
        <v>883</v>
      </c>
      <c r="N1114" t="s">
        <v>884</v>
      </c>
      <c r="O1114" t="s">
        <v>885</v>
      </c>
      <c r="P1114" t="s">
        <v>886</v>
      </c>
    </row>
    <row r="1115" spans="1:16" x14ac:dyDescent="0.25">
      <c r="A1115" t="s">
        <v>340</v>
      </c>
      <c r="B1115" t="s">
        <v>341</v>
      </c>
      <c r="C1115" t="s">
        <v>18</v>
      </c>
      <c r="D1115">
        <v>199</v>
      </c>
      <c r="E1115">
        <v>999</v>
      </c>
      <c r="F1115" s="1">
        <v>0.8</v>
      </c>
      <c r="G1115">
        <v>3.9</v>
      </c>
      <c r="H1115" s="4">
        <v>1075</v>
      </c>
      <c r="I1115" t="s">
        <v>342</v>
      </c>
      <c r="J1115" t="s">
        <v>343</v>
      </c>
      <c r="K1115" t="s">
        <v>344</v>
      </c>
      <c r="L1115" t="s">
        <v>345</v>
      </c>
      <c r="M1115" t="s">
        <v>346</v>
      </c>
      <c r="N1115" t="s">
        <v>347</v>
      </c>
      <c r="O1115" t="s">
        <v>348</v>
      </c>
      <c r="P1115" t="s">
        <v>349</v>
      </c>
    </row>
    <row r="1116" spans="1:16" x14ac:dyDescent="0.25">
      <c r="A1116" t="s">
        <v>1232</v>
      </c>
      <c r="B1116" t="s">
        <v>1233</v>
      </c>
      <c r="C1116" t="s">
        <v>18</v>
      </c>
      <c r="D1116">
        <v>249</v>
      </c>
      <c r="E1116">
        <v>931</v>
      </c>
      <c r="F1116" s="1">
        <v>0.73</v>
      </c>
      <c r="G1116">
        <v>3.9</v>
      </c>
      <c r="H1116" s="4">
        <v>1075</v>
      </c>
      <c r="I1116" t="s">
        <v>1234</v>
      </c>
      <c r="J1116" t="s">
        <v>343</v>
      </c>
      <c r="K1116" t="s">
        <v>344</v>
      </c>
      <c r="L1116" t="s">
        <v>345</v>
      </c>
      <c r="M1116" t="s">
        <v>346</v>
      </c>
      <c r="N1116" t="s">
        <v>347</v>
      </c>
      <c r="O1116" t="s">
        <v>1235</v>
      </c>
      <c r="P1116" t="s">
        <v>1236</v>
      </c>
    </row>
    <row r="1117" spans="1:16" x14ac:dyDescent="0.25">
      <c r="A1117" t="s">
        <v>2181</v>
      </c>
      <c r="B1117" t="s">
        <v>2182</v>
      </c>
      <c r="C1117" t="s">
        <v>18</v>
      </c>
      <c r="D1117">
        <v>89</v>
      </c>
      <c r="E1117">
        <v>800</v>
      </c>
      <c r="F1117" s="1">
        <v>0.89</v>
      </c>
      <c r="G1117">
        <v>3.9</v>
      </c>
      <c r="H1117" s="4">
        <v>1075</v>
      </c>
      <c r="I1117" t="s">
        <v>2183</v>
      </c>
      <c r="J1117" t="s">
        <v>343</v>
      </c>
      <c r="K1117" t="s">
        <v>344</v>
      </c>
      <c r="L1117" t="s">
        <v>345</v>
      </c>
      <c r="M1117" t="s">
        <v>346</v>
      </c>
      <c r="N1117" t="s">
        <v>347</v>
      </c>
      <c r="O1117" t="s">
        <v>2184</v>
      </c>
      <c r="P1117" t="s">
        <v>2185</v>
      </c>
    </row>
    <row r="1118" spans="1:16" x14ac:dyDescent="0.25">
      <c r="A1118" t="s">
        <v>2501</v>
      </c>
      <c r="B1118" t="s">
        <v>2502</v>
      </c>
      <c r="C1118" t="s">
        <v>18</v>
      </c>
      <c r="D1118">
        <v>99</v>
      </c>
      <c r="E1118">
        <v>800</v>
      </c>
      <c r="F1118" s="1">
        <v>0.88</v>
      </c>
      <c r="G1118">
        <v>3.9</v>
      </c>
      <c r="H1118" s="4">
        <v>1075</v>
      </c>
      <c r="I1118" t="s">
        <v>997</v>
      </c>
      <c r="J1118" t="s">
        <v>343</v>
      </c>
      <c r="K1118" t="s">
        <v>344</v>
      </c>
      <c r="L1118" t="s">
        <v>345</v>
      </c>
      <c r="M1118" t="s">
        <v>346</v>
      </c>
      <c r="N1118" t="s">
        <v>2503</v>
      </c>
      <c r="O1118" t="s">
        <v>2504</v>
      </c>
      <c r="P1118" t="s">
        <v>2505</v>
      </c>
    </row>
    <row r="1119" spans="1:16" x14ac:dyDescent="0.25">
      <c r="A1119" t="s">
        <v>340</v>
      </c>
      <c r="B1119" t="s">
        <v>341</v>
      </c>
      <c r="C1119" t="s">
        <v>18</v>
      </c>
      <c r="D1119">
        <v>199</v>
      </c>
      <c r="E1119">
        <v>999</v>
      </c>
      <c r="F1119" s="1">
        <v>0.8</v>
      </c>
      <c r="G1119">
        <v>3.9</v>
      </c>
      <c r="H1119" s="4">
        <v>1075</v>
      </c>
      <c r="I1119" t="s">
        <v>342</v>
      </c>
      <c r="J1119" t="s">
        <v>343</v>
      </c>
      <c r="K1119" t="s">
        <v>344</v>
      </c>
      <c r="L1119" t="s">
        <v>345</v>
      </c>
      <c r="M1119" t="s">
        <v>346</v>
      </c>
      <c r="N1119" t="s">
        <v>347</v>
      </c>
      <c r="O1119" t="s">
        <v>348</v>
      </c>
      <c r="P1119" t="s">
        <v>6970</v>
      </c>
    </row>
    <row r="1120" spans="1:16" x14ac:dyDescent="0.25">
      <c r="A1120" t="s">
        <v>8812</v>
      </c>
      <c r="B1120" t="s">
        <v>8813</v>
      </c>
      <c r="C1120" t="s">
        <v>8762</v>
      </c>
      <c r="D1120">
        <v>549</v>
      </c>
      <c r="E1120" s="2">
        <v>1000</v>
      </c>
      <c r="F1120" s="1">
        <v>0.45</v>
      </c>
      <c r="G1120">
        <v>3.6</v>
      </c>
      <c r="H1120" s="4">
        <v>1074</v>
      </c>
      <c r="I1120" t="s">
        <v>8814</v>
      </c>
      <c r="J1120" t="s">
        <v>8815</v>
      </c>
      <c r="K1120" t="s">
        <v>8816</v>
      </c>
      <c r="L1120" t="s">
        <v>8817</v>
      </c>
      <c r="M1120" t="s">
        <v>8818</v>
      </c>
      <c r="N1120" t="s">
        <v>8819</v>
      </c>
      <c r="O1120" t="s">
        <v>8820</v>
      </c>
      <c r="P1120" t="s">
        <v>8821</v>
      </c>
    </row>
    <row r="1121" spans="1:16" x14ac:dyDescent="0.25">
      <c r="A1121" t="s">
        <v>10264</v>
      </c>
      <c r="B1121" t="s">
        <v>10265</v>
      </c>
      <c r="C1121" t="s">
        <v>10266</v>
      </c>
      <c r="D1121" s="2">
        <v>1484</v>
      </c>
      <c r="E1121" s="2">
        <v>2499</v>
      </c>
      <c r="F1121" s="1">
        <v>0.41</v>
      </c>
      <c r="G1121">
        <v>3.7</v>
      </c>
      <c r="H1121" s="4">
        <v>1067</v>
      </c>
      <c r="I1121" t="s">
        <v>10267</v>
      </c>
      <c r="J1121" t="s">
        <v>10268</v>
      </c>
      <c r="K1121" t="s">
        <v>10269</v>
      </c>
      <c r="L1121" t="s">
        <v>10270</v>
      </c>
      <c r="M1121" t="s">
        <v>10271</v>
      </c>
      <c r="N1121" t="s">
        <v>10272</v>
      </c>
      <c r="O1121" t="s">
        <v>10273</v>
      </c>
      <c r="P1121" t="s">
        <v>10274</v>
      </c>
    </row>
    <row r="1122" spans="1:16" x14ac:dyDescent="0.25">
      <c r="A1122" t="s">
        <v>12019</v>
      </c>
      <c r="B1122" t="s">
        <v>12020</v>
      </c>
      <c r="C1122" t="s">
        <v>8762</v>
      </c>
      <c r="D1122">
        <v>479</v>
      </c>
      <c r="E1122" s="2">
        <v>1999</v>
      </c>
      <c r="F1122" s="1">
        <v>0.76</v>
      </c>
      <c r="G1122">
        <v>3.4</v>
      </c>
      <c r="H1122" s="4">
        <v>1066</v>
      </c>
      <c r="I1122" t="s">
        <v>12021</v>
      </c>
      <c r="J1122" t="s">
        <v>12022</v>
      </c>
      <c r="K1122" t="s">
        <v>12023</v>
      </c>
      <c r="L1122" t="s">
        <v>12024</v>
      </c>
      <c r="M1122" t="s">
        <v>12025</v>
      </c>
      <c r="N1122" t="s">
        <v>12026</v>
      </c>
      <c r="O1122" t="s">
        <v>12027</v>
      </c>
      <c r="P1122" t="s">
        <v>12028</v>
      </c>
    </row>
    <row r="1123" spans="1:16" x14ac:dyDescent="0.25">
      <c r="A1123" t="s">
        <v>12361</v>
      </c>
      <c r="B1123" t="s">
        <v>12362</v>
      </c>
      <c r="C1123" t="s">
        <v>12363</v>
      </c>
      <c r="D1123" s="2">
        <v>1099</v>
      </c>
      <c r="E1123" s="2">
        <v>1500</v>
      </c>
      <c r="F1123" s="1">
        <v>0.27</v>
      </c>
      <c r="G1123">
        <v>4.5</v>
      </c>
      <c r="H1123" s="4">
        <v>1065</v>
      </c>
      <c r="I1123" t="s">
        <v>12364</v>
      </c>
      <c r="J1123" t="s">
        <v>12365</v>
      </c>
      <c r="K1123" t="s">
        <v>12366</v>
      </c>
      <c r="L1123" t="s">
        <v>12367</v>
      </c>
      <c r="M1123" t="s">
        <v>12368</v>
      </c>
      <c r="N1123" t="s">
        <v>12369</v>
      </c>
      <c r="O1123" t="s">
        <v>12370</v>
      </c>
      <c r="P1123" t="s">
        <v>12371</v>
      </c>
    </row>
    <row r="1124" spans="1:16" x14ac:dyDescent="0.25">
      <c r="A1124" t="s">
        <v>9304</v>
      </c>
      <c r="B1124" t="s">
        <v>9305</v>
      </c>
      <c r="C1124" t="s">
        <v>8886</v>
      </c>
      <c r="D1124">
        <v>355</v>
      </c>
      <c r="E1124">
        <v>899</v>
      </c>
      <c r="F1124" s="1">
        <v>0.61</v>
      </c>
      <c r="G1124">
        <v>4.0999999999999996</v>
      </c>
      <c r="H1124" s="4">
        <v>1051</v>
      </c>
      <c r="I1124" t="s">
        <v>9306</v>
      </c>
      <c r="J1124" t="s">
        <v>9307</v>
      </c>
      <c r="K1124" t="s">
        <v>9308</v>
      </c>
      <c r="L1124" t="s">
        <v>9309</v>
      </c>
      <c r="M1124" t="s">
        <v>9310</v>
      </c>
      <c r="N1124" t="s">
        <v>9311</v>
      </c>
      <c r="O1124" t="s">
        <v>9312</v>
      </c>
      <c r="P1124" t="s">
        <v>9313</v>
      </c>
    </row>
    <row r="1125" spans="1:16" x14ac:dyDescent="0.25">
      <c r="A1125" t="s">
        <v>907</v>
      </c>
      <c r="B1125" t="s">
        <v>908</v>
      </c>
      <c r="C1125" t="s">
        <v>18</v>
      </c>
      <c r="D1125">
        <v>719</v>
      </c>
      <c r="E1125" s="2">
        <v>1499</v>
      </c>
      <c r="F1125" s="1">
        <v>0.52</v>
      </c>
      <c r="G1125">
        <v>4.0999999999999996</v>
      </c>
      <c r="H1125" s="4">
        <v>1045</v>
      </c>
      <c r="I1125" t="s">
        <v>909</v>
      </c>
      <c r="J1125" t="s">
        <v>910</v>
      </c>
      <c r="K1125" t="s">
        <v>911</v>
      </c>
      <c r="L1125" t="s">
        <v>912</v>
      </c>
      <c r="M1125" t="s">
        <v>913</v>
      </c>
      <c r="N1125" t="s">
        <v>914</v>
      </c>
      <c r="O1125" t="s">
        <v>915</v>
      </c>
      <c r="P1125" t="s">
        <v>916</v>
      </c>
    </row>
    <row r="1126" spans="1:16" x14ac:dyDescent="0.25">
      <c r="A1126" t="s">
        <v>2392</v>
      </c>
      <c r="B1126" t="s">
        <v>2393</v>
      </c>
      <c r="C1126" t="s">
        <v>18</v>
      </c>
      <c r="D1126">
        <v>719</v>
      </c>
      <c r="E1126" s="2">
        <v>1499</v>
      </c>
      <c r="F1126" s="1">
        <v>0.52</v>
      </c>
      <c r="G1126">
        <v>4.0999999999999996</v>
      </c>
      <c r="H1126" s="4">
        <v>1045</v>
      </c>
      <c r="I1126" t="s">
        <v>2394</v>
      </c>
      <c r="J1126" t="s">
        <v>910</v>
      </c>
      <c r="K1126" t="s">
        <v>911</v>
      </c>
      <c r="L1126" t="s">
        <v>912</v>
      </c>
      <c r="M1126" t="s">
        <v>913</v>
      </c>
      <c r="N1126" t="s">
        <v>914</v>
      </c>
      <c r="O1126" t="s">
        <v>2395</v>
      </c>
      <c r="P1126" t="s">
        <v>2396</v>
      </c>
    </row>
    <row r="1127" spans="1:16" x14ac:dyDescent="0.25">
      <c r="A1127" t="s">
        <v>11606</v>
      </c>
      <c r="B1127" t="s">
        <v>11607</v>
      </c>
      <c r="C1127" t="s">
        <v>9061</v>
      </c>
      <c r="D1127" s="2">
        <v>1474</v>
      </c>
      <c r="E1127" s="2">
        <v>4650</v>
      </c>
      <c r="F1127" s="1">
        <v>0.68</v>
      </c>
      <c r="G1127">
        <v>4.0999999999999996</v>
      </c>
      <c r="H1127" s="4">
        <v>1045</v>
      </c>
      <c r="I1127" t="s">
        <v>11608</v>
      </c>
      <c r="J1127" t="s">
        <v>11609</v>
      </c>
      <c r="K1127" t="s">
        <v>11610</v>
      </c>
      <c r="L1127" t="s">
        <v>11611</v>
      </c>
      <c r="M1127" t="s">
        <v>11612</v>
      </c>
      <c r="N1127" t="s">
        <v>11613</v>
      </c>
      <c r="O1127" t="s">
        <v>11614</v>
      </c>
      <c r="P1127" t="s">
        <v>11615</v>
      </c>
    </row>
    <row r="1128" spans="1:16" x14ac:dyDescent="0.25">
      <c r="A1128" t="s">
        <v>1016</v>
      </c>
      <c r="B1128" t="s">
        <v>1017</v>
      </c>
      <c r="C1128" t="s">
        <v>169</v>
      </c>
      <c r="D1128" s="2">
        <v>15990</v>
      </c>
      <c r="E1128" s="2">
        <v>23990</v>
      </c>
      <c r="F1128" s="1">
        <v>0.33</v>
      </c>
      <c r="G1128">
        <v>4.3</v>
      </c>
      <c r="H1128" s="4">
        <v>1035</v>
      </c>
      <c r="I1128" t="s">
        <v>1018</v>
      </c>
      <c r="J1128" t="s">
        <v>1019</v>
      </c>
      <c r="K1128" t="s">
        <v>1020</v>
      </c>
      <c r="L1128" t="s">
        <v>1021</v>
      </c>
      <c r="M1128" t="s">
        <v>1022</v>
      </c>
      <c r="N1128" t="s">
        <v>1023</v>
      </c>
      <c r="O1128" t="s">
        <v>1024</v>
      </c>
      <c r="P1128" t="s">
        <v>1025</v>
      </c>
    </row>
    <row r="1129" spans="1:16" x14ac:dyDescent="0.25">
      <c r="A1129" t="s">
        <v>9704</v>
      </c>
      <c r="B1129" t="s">
        <v>9705</v>
      </c>
      <c r="C1129" t="s">
        <v>8688</v>
      </c>
      <c r="D1129" s="2">
        <v>1999</v>
      </c>
      <c r="E1129" s="2">
        <v>2499</v>
      </c>
      <c r="F1129" s="1">
        <v>0.2</v>
      </c>
      <c r="G1129">
        <v>4.0999999999999996</v>
      </c>
      <c r="H1129" s="4">
        <v>1034</v>
      </c>
      <c r="I1129" t="s">
        <v>9706</v>
      </c>
      <c r="J1129" t="s">
        <v>9707</v>
      </c>
      <c r="K1129" t="s">
        <v>9708</v>
      </c>
      <c r="L1129" t="s">
        <v>9709</v>
      </c>
      <c r="M1129" t="s">
        <v>9710</v>
      </c>
      <c r="N1129" t="s">
        <v>9711</v>
      </c>
      <c r="O1129" t="s">
        <v>9712</v>
      </c>
      <c r="P1129" t="s">
        <v>9713</v>
      </c>
    </row>
    <row r="1130" spans="1:16" x14ac:dyDescent="0.25">
      <c r="A1130" t="s">
        <v>6772</v>
      </c>
      <c r="B1130" t="s">
        <v>6773</v>
      </c>
      <c r="C1130" t="s">
        <v>5358</v>
      </c>
      <c r="D1130">
        <v>499</v>
      </c>
      <c r="E1130">
        <v>999</v>
      </c>
      <c r="F1130" s="1">
        <v>0.5</v>
      </c>
      <c r="G1130">
        <v>4.4000000000000004</v>
      </c>
      <c r="H1130" s="4">
        <v>1030</v>
      </c>
      <c r="I1130" t="s">
        <v>6774</v>
      </c>
      <c r="J1130" t="s">
        <v>6775</v>
      </c>
      <c r="K1130" t="s">
        <v>6776</v>
      </c>
      <c r="L1130" t="s">
        <v>6777</v>
      </c>
      <c r="M1130" t="s">
        <v>6778</v>
      </c>
      <c r="N1130" t="s">
        <v>6779</v>
      </c>
      <c r="O1130" t="s">
        <v>6780</v>
      </c>
      <c r="P1130" t="s">
        <v>6781</v>
      </c>
    </row>
    <row r="1131" spans="1:16" x14ac:dyDescent="0.25">
      <c r="A1131" t="s">
        <v>2550</v>
      </c>
      <c r="B1131" t="s">
        <v>2551</v>
      </c>
      <c r="C1131" t="s">
        <v>129</v>
      </c>
      <c r="D1131">
        <v>609</v>
      </c>
      <c r="E1131" s="2">
        <v>1500</v>
      </c>
      <c r="F1131" s="1">
        <v>0.59</v>
      </c>
      <c r="G1131">
        <v>4.5</v>
      </c>
      <c r="H1131" s="4">
        <v>1029</v>
      </c>
      <c r="I1131" t="s">
        <v>2552</v>
      </c>
      <c r="J1131" t="s">
        <v>2553</v>
      </c>
      <c r="K1131" t="s">
        <v>2554</v>
      </c>
      <c r="L1131" t="s">
        <v>2555</v>
      </c>
      <c r="M1131" t="s">
        <v>2556</v>
      </c>
      <c r="N1131" t="s">
        <v>2557</v>
      </c>
      <c r="O1131" t="s">
        <v>2558</v>
      </c>
      <c r="P1131" t="s">
        <v>2559</v>
      </c>
    </row>
    <row r="1132" spans="1:16" x14ac:dyDescent="0.25">
      <c r="A1132" t="s">
        <v>7784</v>
      </c>
      <c r="B1132" t="s">
        <v>7785</v>
      </c>
      <c r="C1132" t="s">
        <v>4856</v>
      </c>
      <c r="D1132">
        <v>354</v>
      </c>
      <c r="E1132" s="2">
        <v>1500</v>
      </c>
      <c r="F1132" s="1">
        <v>0.76</v>
      </c>
      <c r="G1132">
        <v>4</v>
      </c>
      <c r="H1132" s="4">
        <v>1026</v>
      </c>
      <c r="I1132" t="s">
        <v>7786</v>
      </c>
      <c r="J1132" t="s">
        <v>7787</v>
      </c>
      <c r="K1132" t="s">
        <v>7788</v>
      </c>
      <c r="L1132" t="s">
        <v>7789</v>
      </c>
      <c r="M1132" t="s">
        <v>7790</v>
      </c>
      <c r="N1132" t="s">
        <v>7791</v>
      </c>
      <c r="O1132" t="s">
        <v>7792</v>
      </c>
      <c r="P1132" t="s">
        <v>7793</v>
      </c>
    </row>
    <row r="1133" spans="1:16" x14ac:dyDescent="0.25">
      <c r="A1133" t="s">
        <v>11345</v>
      </c>
      <c r="B1133" t="s">
        <v>11346</v>
      </c>
      <c r="C1133" t="s">
        <v>8574</v>
      </c>
      <c r="D1133">
        <v>475</v>
      </c>
      <c r="E1133">
        <v>999</v>
      </c>
      <c r="F1133" s="1">
        <v>0.52</v>
      </c>
      <c r="G1133">
        <v>4.0999999999999996</v>
      </c>
      <c r="H1133" s="4">
        <v>1021</v>
      </c>
      <c r="I1133" t="s">
        <v>11347</v>
      </c>
      <c r="J1133" t="s">
        <v>11348</v>
      </c>
      <c r="K1133" t="s">
        <v>11349</v>
      </c>
      <c r="L1133" t="s">
        <v>11350</v>
      </c>
      <c r="M1133" t="s">
        <v>11351</v>
      </c>
      <c r="N1133" t="s">
        <v>11352</v>
      </c>
      <c r="O1133" t="s">
        <v>11353</v>
      </c>
      <c r="P1133" t="s">
        <v>11354</v>
      </c>
    </row>
    <row r="1134" spans="1:16" x14ac:dyDescent="0.25">
      <c r="A1134" t="s">
        <v>9384</v>
      </c>
      <c r="B1134" t="s">
        <v>9385</v>
      </c>
      <c r="C1134" t="s">
        <v>9386</v>
      </c>
      <c r="D1134" s="2">
        <v>4789</v>
      </c>
      <c r="E1134" s="2">
        <v>8990</v>
      </c>
      <c r="F1134" s="1">
        <v>0.47</v>
      </c>
      <c r="G1134">
        <v>4.3</v>
      </c>
      <c r="H1134" s="4">
        <v>1017</v>
      </c>
      <c r="I1134" t="s">
        <v>9387</v>
      </c>
      <c r="J1134" t="s">
        <v>9388</v>
      </c>
      <c r="K1134" t="s">
        <v>9389</v>
      </c>
      <c r="L1134" t="s">
        <v>9390</v>
      </c>
      <c r="M1134" t="s">
        <v>9391</v>
      </c>
      <c r="N1134" t="s">
        <v>9392</v>
      </c>
      <c r="O1134" t="s">
        <v>9393</v>
      </c>
      <c r="P1134" t="s">
        <v>9394</v>
      </c>
    </row>
    <row r="1135" spans="1:16" x14ac:dyDescent="0.25">
      <c r="A1135" t="s">
        <v>9579</v>
      </c>
      <c r="B1135" t="s">
        <v>9580</v>
      </c>
      <c r="C1135" t="s">
        <v>8563</v>
      </c>
      <c r="D1135" s="2">
        <v>9590</v>
      </c>
      <c r="E1135" s="2">
        <v>15999</v>
      </c>
      <c r="F1135" s="1">
        <v>0.4</v>
      </c>
      <c r="G1135">
        <v>4.0999999999999996</v>
      </c>
      <c r="H1135" s="4">
        <v>1017</v>
      </c>
      <c r="I1135" t="s">
        <v>9581</v>
      </c>
      <c r="J1135" t="s">
        <v>9582</v>
      </c>
      <c r="K1135" t="s">
        <v>9583</v>
      </c>
      <c r="L1135" t="s">
        <v>9584</v>
      </c>
      <c r="M1135" t="s">
        <v>9585</v>
      </c>
      <c r="N1135" t="s">
        <v>9586</v>
      </c>
      <c r="O1135" t="s">
        <v>9587</v>
      </c>
      <c r="P1135" t="s">
        <v>9588</v>
      </c>
    </row>
    <row r="1136" spans="1:16" x14ac:dyDescent="0.25">
      <c r="A1136" t="s">
        <v>11093</v>
      </c>
      <c r="B1136" t="s">
        <v>11094</v>
      </c>
      <c r="C1136" t="s">
        <v>8574</v>
      </c>
      <c r="D1136">
        <v>299</v>
      </c>
      <c r="E1136">
        <v>499</v>
      </c>
      <c r="F1136" s="1">
        <v>0.4</v>
      </c>
      <c r="G1136">
        <v>3.9</v>
      </c>
      <c r="H1136" s="4">
        <v>1015</v>
      </c>
      <c r="I1136" t="s">
        <v>11095</v>
      </c>
      <c r="J1136" t="s">
        <v>11096</v>
      </c>
      <c r="K1136" t="s">
        <v>11097</v>
      </c>
      <c r="L1136" t="s">
        <v>11098</v>
      </c>
      <c r="M1136" t="s">
        <v>11099</v>
      </c>
      <c r="N1136" t="s">
        <v>11100</v>
      </c>
      <c r="O1136" t="s">
        <v>11101</v>
      </c>
      <c r="P1136" t="s">
        <v>11102</v>
      </c>
    </row>
    <row r="1137" spans="1:16" x14ac:dyDescent="0.25">
      <c r="A1137" t="s">
        <v>12131</v>
      </c>
      <c r="B1137" t="s">
        <v>12132</v>
      </c>
      <c r="C1137" t="s">
        <v>9633</v>
      </c>
      <c r="D1137">
        <v>215</v>
      </c>
      <c r="E1137" s="2">
        <v>1499</v>
      </c>
      <c r="F1137" s="1">
        <v>0.86</v>
      </c>
      <c r="G1137">
        <v>3.9</v>
      </c>
      <c r="H1137" s="4">
        <v>1004</v>
      </c>
      <c r="I1137" t="s">
        <v>12133</v>
      </c>
      <c r="J1137" t="s">
        <v>12134</v>
      </c>
      <c r="K1137" t="s">
        <v>12135</v>
      </c>
      <c r="L1137" t="s">
        <v>12136</v>
      </c>
      <c r="M1137" t="s">
        <v>12137</v>
      </c>
      <c r="N1137" t="s">
        <v>12138</v>
      </c>
      <c r="O1137" t="s">
        <v>12139</v>
      </c>
      <c r="P1137" t="s">
        <v>12140</v>
      </c>
    </row>
    <row r="1138" spans="1:16" x14ac:dyDescent="0.25">
      <c r="A1138" t="s">
        <v>2506</v>
      </c>
      <c r="B1138" t="s">
        <v>2507</v>
      </c>
      <c r="C1138" t="s">
        <v>169</v>
      </c>
      <c r="D1138" s="2">
        <v>18999</v>
      </c>
      <c r="E1138" s="2">
        <v>35000</v>
      </c>
      <c r="F1138" s="1">
        <v>0.46</v>
      </c>
      <c r="G1138">
        <v>4</v>
      </c>
      <c r="H1138" s="4">
        <v>1001</v>
      </c>
      <c r="I1138" t="s">
        <v>2508</v>
      </c>
      <c r="J1138" t="s">
        <v>2509</v>
      </c>
      <c r="K1138" t="s">
        <v>2510</v>
      </c>
      <c r="L1138" t="s">
        <v>2511</v>
      </c>
      <c r="M1138" t="s">
        <v>2512</v>
      </c>
      <c r="N1138" t="s">
        <v>2513</v>
      </c>
      <c r="O1138" t="s">
        <v>2514</v>
      </c>
      <c r="P1138" t="s">
        <v>2515</v>
      </c>
    </row>
    <row r="1139" spans="1:16" x14ac:dyDescent="0.25">
      <c r="A1139" t="s">
        <v>11154</v>
      </c>
      <c r="B1139" t="s">
        <v>11155</v>
      </c>
      <c r="C1139" t="s">
        <v>8969</v>
      </c>
      <c r="D1139" s="2">
        <v>2099</v>
      </c>
      <c r="E1139" s="2">
        <v>2499</v>
      </c>
      <c r="F1139" s="1">
        <v>0.16</v>
      </c>
      <c r="G1139" t="s">
        <v>11156</v>
      </c>
      <c r="H1139" s="4">
        <v>992</v>
      </c>
      <c r="I1139" t="s">
        <v>11157</v>
      </c>
      <c r="J1139" t="s">
        <v>11158</v>
      </c>
      <c r="K1139" t="s">
        <v>11159</v>
      </c>
      <c r="L1139" t="s">
        <v>11160</v>
      </c>
      <c r="M1139" t="s">
        <v>11161</v>
      </c>
      <c r="N1139" t="s">
        <v>11162</v>
      </c>
      <c r="O1139" t="s">
        <v>11163</v>
      </c>
      <c r="P1139" t="s">
        <v>11164</v>
      </c>
    </row>
    <row r="1140" spans="1:16" x14ac:dyDescent="0.25">
      <c r="A1140" t="s">
        <v>6158</v>
      </c>
      <c r="B1140" t="s">
        <v>6159</v>
      </c>
      <c r="C1140" t="s">
        <v>5047</v>
      </c>
      <c r="D1140">
        <v>159</v>
      </c>
      <c r="E1140">
        <v>180</v>
      </c>
      <c r="F1140" s="1">
        <v>0.12</v>
      </c>
      <c r="G1140">
        <v>4.3</v>
      </c>
      <c r="H1140" s="4">
        <v>989</v>
      </c>
      <c r="I1140" t="s">
        <v>6160</v>
      </c>
      <c r="J1140" t="s">
        <v>6161</v>
      </c>
      <c r="K1140" t="s">
        <v>6162</v>
      </c>
      <c r="L1140" t="s">
        <v>6163</v>
      </c>
      <c r="M1140" t="s">
        <v>6164</v>
      </c>
      <c r="N1140" t="s">
        <v>6165</v>
      </c>
      <c r="O1140" t="s">
        <v>6166</v>
      </c>
      <c r="P1140" t="s">
        <v>6167</v>
      </c>
    </row>
    <row r="1141" spans="1:16" x14ac:dyDescent="0.25">
      <c r="A1141" t="s">
        <v>8926</v>
      </c>
      <c r="B1141" t="s">
        <v>8927</v>
      </c>
      <c r="C1141" t="s">
        <v>8762</v>
      </c>
      <c r="D1141">
        <v>809</v>
      </c>
      <c r="E1141" s="2">
        <v>1545</v>
      </c>
      <c r="F1141" s="1">
        <v>0.48</v>
      </c>
      <c r="G1141">
        <v>3.7</v>
      </c>
      <c r="H1141" s="4">
        <v>976</v>
      </c>
      <c r="I1141" t="s">
        <v>8928</v>
      </c>
      <c r="J1141" t="s">
        <v>8929</v>
      </c>
      <c r="K1141" t="s">
        <v>8930</v>
      </c>
      <c r="L1141" t="s">
        <v>8931</v>
      </c>
      <c r="M1141" t="s">
        <v>8932</v>
      </c>
      <c r="N1141" t="s">
        <v>8933</v>
      </c>
      <c r="O1141" t="s">
        <v>8934</v>
      </c>
      <c r="P1141" t="s">
        <v>8935</v>
      </c>
    </row>
    <row r="1142" spans="1:16" x14ac:dyDescent="0.25">
      <c r="A1142" t="s">
        <v>320</v>
      </c>
      <c r="B1142" t="s">
        <v>321</v>
      </c>
      <c r="C1142" t="s">
        <v>18</v>
      </c>
      <c r="D1142">
        <v>389</v>
      </c>
      <c r="E1142" s="2">
        <v>1099</v>
      </c>
      <c r="F1142" s="1">
        <v>0.65</v>
      </c>
      <c r="G1142">
        <v>4.3</v>
      </c>
      <c r="H1142" s="4">
        <v>974</v>
      </c>
      <c r="I1142" t="s">
        <v>322</v>
      </c>
      <c r="J1142" t="s">
        <v>323</v>
      </c>
      <c r="K1142" t="s">
        <v>324</v>
      </c>
      <c r="L1142" t="s">
        <v>325</v>
      </c>
      <c r="M1142" t="s">
        <v>326</v>
      </c>
      <c r="N1142" t="s">
        <v>327</v>
      </c>
      <c r="O1142" t="s">
        <v>328</v>
      </c>
      <c r="P1142" t="s">
        <v>329</v>
      </c>
    </row>
    <row r="1143" spans="1:16" x14ac:dyDescent="0.25">
      <c r="A1143" t="s">
        <v>1362</v>
      </c>
      <c r="B1143" t="s">
        <v>1363</v>
      </c>
      <c r="C1143" t="s">
        <v>18</v>
      </c>
      <c r="D1143">
        <v>339</v>
      </c>
      <c r="E1143" s="2">
        <v>1099</v>
      </c>
      <c r="F1143" s="1">
        <v>0.69</v>
      </c>
      <c r="G1143">
        <v>4.3</v>
      </c>
      <c r="H1143" s="4">
        <v>974</v>
      </c>
      <c r="I1143" t="s">
        <v>1364</v>
      </c>
      <c r="J1143" t="s">
        <v>323</v>
      </c>
      <c r="K1143" t="s">
        <v>324</v>
      </c>
      <c r="L1143" t="s">
        <v>325</v>
      </c>
      <c r="M1143" t="s">
        <v>326</v>
      </c>
      <c r="N1143" t="s">
        <v>327</v>
      </c>
      <c r="O1143" t="s">
        <v>1365</v>
      </c>
      <c r="P1143" t="s">
        <v>1366</v>
      </c>
    </row>
    <row r="1144" spans="1:16" x14ac:dyDescent="0.25">
      <c r="A1144" t="s">
        <v>320</v>
      </c>
      <c r="B1144" t="s">
        <v>321</v>
      </c>
      <c r="C1144" t="s">
        <v>18</v>
      </c>
      <c r="D1144">
        <v>389</v>
      </c>
      <c r="E1144" s="2">
        <v>1099</v>
      </c>
      <c r="F1144" s="1">
        <v>0.65</v>
      </c>
      <c r="G1144">
        <v>4.3</v>
      </c>
      <c r="H1144" s="4">
        <v>974</v>
      </c>
      <c r="I1144" t="s">
        <v>322</v>
      </c>
      <c r="J1144" t="s">
        <v>323</v>
      </c>
      <c r="K1144" t="s">
        <v>324</v>
      </c>
      <c r="L1144" t="s">
        <v>325</v>
      </c>
      <c r="M1144" t="s">
        <v>326</v>
      </c>
      <c r="N1144" t="s">
        <v>327</v>
      </c>
      <c r="O1144" t="s">
        <v>6853</v>
      </c>
      <c r="P1144" t="s">
        <v>6854</v>
      </c>
    </row>
    <row r="1145" spans="1:16" x14ac:dyDescent="0.25">
      <c r="A1145" t="s">
        <v>11083</v>
      </c>
      <c r="B1145" t="s">
        <v>11084</v>
      </c>
      <c r="C1145" t="s">
        <v>8773</v>
      </c>
      <c r="D1145" s="2">
        <v>5499</v>
      </c>
      <c r="E1145" s="2">
        <v>11500</v>
      </c>
      <c r="F1145" s="1">
        <v>0.52</v>
      </c>
      <c r="G1145">
        <v>3.9</v>
      </c>
      <c r="H1145" s="4">
        <v>959</v>
      </c>
      <c r="I1145" t="s">
        <v>11085</v>
      </c>
      <c r="J1145" t="s">
        <v>11086</v>
      </c>
      <c r="K1145" t="s">
        <v>11087</v>
      </c>
      <c r="L1145" t="s">
        <v>11088</v>
      </c>
      <c r="M1145" t="s">
        <v>11089</v>
      </c>
      <c r="N1145" t="s">
        <v>11090</v>
      </c>
      <c r="O1145" t="s">
        <v>11091</v>
      </c>
      <c r="P1145" t="s">
        <v>11092</v>
      </c>
    </row>
    <row r="1146" spans="1:16" x14ac:dyDescent="0.25">
      <c r="A1146" t="s">
        <v>10950</v>
      </c>
      <c r="B1146" t="s">
        <v>10951</v>
      </c>
      <c r="C1146" t="s">
        <v>8721</v>
      </c>
      <c r="D1146" s="2">
        <v>3599</v>
      </c>
      <c r="E1146" s="2">
        <v>7290</v>
      </c>
      <c r="F1146" s="1">
        <v>0.51</v>
      </c>
      <c r="G1146">
        <v>3.9</v>
      </c>
      <c r="H1146" s="4">
        <v>942</v>
      </c>
      <c r="I1146" t="s">
        <v>10952</v>
      </c>
      <c r="J1146" t="s">
        <v>10953</v>
      </c>
      <c r="K1146" t="s">
        <v>10954</v>
      </c>
      <c r="L1146" t="s">
        <v>10955</v>
      </c>
      <c r="M1146" t="s">
        <v>10956</v>
      </c>
      <c r="N1146" t="s">
        <v>10957</v>
      </c>
      <c r="O1146" t="s">
        <v>10958</v>
      </c>
      <c r="P1146" t="s">
        <v>10959</v>
      </c>
    </row>
    <row r="1147" spans="1:16" x14ac:dyDescent="0.25">
      <c r="A1147" t="s">
        <v>1888</v>
      </c>
      <c r="B1147" t="s">
        <v>1889</v>
      </c>
      <c r="C1147" t="s">
        <v>462</v>
      </c>
      <c r="D1147">
        <v>299</v>
      </c>
      <c r="E1147">
        <v>999</v>
      </c>
      <c r="F1147" s="1">
        <v>0.7</v>
      </c>
      <c r="G1147">
        <v>3.8</v>
      </c>
      <c r="H1147" s="4">
        <v>928</v>
      </c>
      <c r="I1147" t="s">
        <v>1890</v>
      </c>
      <c r="J1147" t="s">
        <v>1891</v>
      </c>
      <c r="K1147" t="s">
        <v>1892</v>
      </c>
      <c r="L1147" t="s">
        <v>1893</v>
      </c>
      <c r="M1147" t="s">
        <v>1894</v>
      </c>
      <c r="N1147" t="s">
        <v>1895</v>
      </c>
      <c r="O1147" t="s">
        <v>1896</v>
      </c>
      <c r="P1147" t="s">
        <v>1897</v>
      </c>
    </row>
    <row r="1148" spans="1:16" x14ac:dyDescent="0.25">
      <c r="A1148" t="s">
        <v>10981</v>
      </c>
      <c r="B1148" t="s">
        <v>10982</v>
      </c>
      <c r="C1148" t="s">
        <v>8762</v>
      </c>
      <c r="D1148">
        <v>664</v>
      </c>
      <c r="E1148" s="2">
        <v>1490</v>
      </c>
      <c r="F1148" s="1">
        <v>0.55000000000000004</v>
      </c>
      <c r="G1148">
        <v>4.0999999999999996</v>
      </c>
      <c r="H1148" s="4">
        <v>925</v>
      </c>
      <c r="I1148" t="s">
        <v>10983</v>
      </c>
      <c r="J1148" t="s">
        <v>10984</v>
      </c>
      <c r="K1148" t="s">
        <v>10985</v>
      </c>
      <c r="L1148" t="s">
        <v>10986</v>
      </c>
      <c r="M1148" t="s">
        <v>10987</v>
      </c>
      <c r="N1148" t="s">
        <v>10988</v>
      </c>
      <c r="O1148" t="s">
        <v>10989</v>
      </c>
      <c r="P1148" t="s">
        <v>10990</v>
      </c>
    </row>
    <row r="1149" spans="1:16" x14ac:dyDescent="0.25">
      <c r="A1149" t="s">
        <v>1321</v>
      </c>
      <c r="B1149" t="s">
        <v>1322</v>
      </c>
      <c r="C1149" t="s">
        <v>18</v>
      </c>
      <c r="D1149">
        <v>499</v>
      </c>
      <c r="E1149">
        <v>899</v>
      </c>
      <c r="F1149" s="1">
        <v>0.44</v>
      </c>
      <c r="G1149">
        <v>4.2</v>
      </c>
      <c r="H1149" s="4">
        <v>919</v>
      </c>
      <c r="I1149" t="s">
        <v>1323</v>
      </c>
      <c r="J1149" t="s">
        <v>1324</v>
      </c>
      <c r="K1149" t="s">
        <v>1325</v>
      </c>
      <c r="L1149" t="s">
        <v>1326</v>
      </c>
      <c r="M1149" t="s">
        <v>1327</v>
      </c>
      <c r="N1149" t="s">
        <v>1328</v>
      </c>
      <c r="O1149" t="s">
        <v>1329</v>
      </c>
      <c r="P1149" t="s">
        <v>1330</v>
      </c>
    </row>
    <row r="1150" spans="1:16" x14ac:dyDescent="0.25">
      <c r="A1150" t="s">
        <v>2014</v>
      </c>
      <c r="B1150" t="s">
        <v>2015</v>
      </c>
      <c r="C1150" t="s">
        <v>129</v>
      </c>
      <c r="D1150">
        <v>598</v>
      </c>
      <c r="E1150" s="2">
        <v>4999</v>
      </c>
      <c r="F1150" s="1">
        <v>0.88</v>
      </c>
      <c r="G1150">
        <v>4.2</v>
      </c>
      <c r="H1150" s="4">
        <v>910</v>
      </c>
      <c r="I1150" t="s">
        <v>2016</v>
      </c>
      <c r="J1150" t="s">
        <v>2017</v>
      </c>
      <c r="K1150" t="s">
        <v>2018</v>
      </c>
      <c r="L1150" t="s">
        <v>2019</v>
      </c>
      <c r="M1150" t="s">
        <v>2020</v>
      </c>
      <c r="N1150" t="s">
        <v>2021</v>
      </c>
      <c r="O1150" t="s">
        <v>2022</v>
      </c>
      <c r="P1150" t="s">
        <v>2023</v>
      </c>
    </row>
    <row r="1151" spans="1:16" x14ac:dyDescent="0.25">
      <c r="A1151" t="s">
        <v>6241</v>
      </c>
      <c r="B1151" t="s">
        <v>6242</v>
      </c>
      <c r="C1151" t="s">
        <v>4901</v>
      </c>
      <c r="D1151">
        <v>299</v>
      </c>
      <c r="E1151" s="2">
        <v>1499</v>
      </c>
      <c r="F1151" s="1">
        <v>0.8</v>
      </c>
      <c r="G1151">
        <v>4.2</v>
      </c>
      <c r="H1151" s="4">
        <v>903</v>
      </c>
      <c r="I1151" t="s">
        <v>6243</v>
      </c>
      <c r="J1151" t="s">
        <v>6244</v>
      </c>
      <c r="K1151" t="s">
        <v>6245</v>
      </c>
      <c r="L1151" t="s">
        <v>6246</v>
      </c>
      <c r="M1151" t="s">
        <v>6247</v>
      </c>
      <c r="N1151" t="s">
        <v>6248</v>
      </c>
      <c r="O1151" t="s">
        <v>6249</v>
      </c>
      <c r="P1151" t="s">
        <v>6250</v>
      </c>
    </row>
    <row r="1152" spans="1:16" x14ac:dyDescent="0.25">
      <c r="A1152" t="s">
        <v>768</v>
      </c>
      <c r="B1152" t="s">
        <v>769</v>
      </c>
      <c r="C1152" t="s">
        <v>169</v>
      </c>
      <c r="D1152" s="2">
        <v>7299</v>
      </c>
      <c r="E1152" s="2">
        <v>19125</v>
      </c>
      <c r="F1152" s="1">
        <v>0.62</v>
      </c>
      <c r="G1152">
        <v>3.4</v>
      </c>
      <c r="H1152" s="4">
        <v>902</v>
      </c>
      <c r="I1152" t="s">
        <v>770</v>
      </c>
      <c r="J1152" t="s">
        <v>771</v>
      </c>
      <c r="K1152" t="s">
        <v>772</v>
      </c>
      <c r="L1152" t="s">
        <v>773</v>
      </c>
      <c r="M1152" t="s">
        <v>774</v>
      </c>
      <c r="N1152" t="s">
        <v>775</v>
      </c>
      <c r="O1152" t="s">
        <v>776</v>
      </c>
      <c r="P1152" t="s">
        <v>777</v>
      </c>
    </row>
    <row r="1153" spans="1:16" x14ac:dyDescent="0.25">
      <c r="A1153" t="s">
        <v>8916</v>
      </c>
      <c r="B1153" t="s">
        <v>8917</v>
      </c>
      <c r="C1153" t="s">
        <v>8574</v>
      </c>
      <c r="D1153">
        <v>678</v>
      </c>
      <c r="E1153" s="2">
        <v>1499</v>
      </c>
      <c r="F1153" s="1">
        <v>0.55000000000000004</v>
      </c>
      <c r="G1153">
        <v>4.2</v>
      </c>
      <c r="H1153" s="4">
        <v>900</v>
      </c>
      <c r="I1153" t="s">
        <v>8918</v>
      </c>
      <c r="J1153" t="s">
        <v>8919</v>
      </c>
      <c r="K1153" t="s">
        <v>8920</v>
      </c>
      <c r="L1153" t="s">
        <v>8921</v>
      </c>
      <c r="M1153" t="s">
        <v>8922</v>
      </c>
      <c r="N1153" t="s">
        <v>8923</v>
      </c>
      <c r="O1153" t="s">
        <v>8924</v>
      </c>
      <c r="P1153" t="s">
        <v>8925</v>
      </c>
    </row>
    <row r="1154" spans="1:16" x14ac:dyDescent="0.25">
      <c r="A1154" t="s">
        <v>12704</v>
      </c>
      <c r="B1154" t="s">
        <v>12705</v>
      </c>
      <c r="C1154" t="s">
        <v>9295</v>
      </c>
      <c r="D1154" s="2">
        <v>2599</v>
      </c>
      <c r="E1154" s="2">
        <v>4780</v>
      </c>
      <c r="F1154" s="1">
        <v>0.46</v>
      </c>
      <c r="G1154">
        <v>3.9</v>
      </c>
      <c r="H1154" s="4">
        <v>898</v>
      </c>
      <c r="I1154" t="s">
        <v>12706</v>
      </c>
      <c r="J1154" t="s">
        <v>12707</v>
      </c>
      <c r="K1154" t="s">
        <v>12708</v>
      </c>
      <c r="L1154" t="s">
        <v>12709</v>
      </c>
      <c r="M1154" t="s">
        <v>12710</v>
      </c>
      <c r="N1154" t="s">
        <v>12711</v>
      </c>
      <c r="O1154" t="s">
        <v>12712</v>
      </c>
      <c r="P1154" t="s">
        <v>12713</v>
      </c>
    </row>
    <row r="1155" spans="1:16" x14ac:dyDescent="0.25">
      <c r="A1155" t="s">
        <v>2355</v>
      </c>
      <c r="B1155" t="s">
        <v>2356</v>
      </c>
      <c r="C1155" t="s">
        <v>2357</v>
      </c>
      <c r="D1155" s="2">
        <v>1990</v>
      </c>
      <c r="E1155" s="2">
        <v>3100</v>
      </c>
      <c r="F1155" s="1">
        <v>0.36</v>
      </c>
      <c r="G1155">
        <v>4</v>
      </c>
      <c r="H1155" s="4">
        <v>897</v>
      </c>
      <c r="I1155" t="s">
        <v>2358</v>
      </c>
      <c r="J1155" t="s">
        <v>2359</v>
      </c>
      <c r="K1155" t="s">
        <v>2360</v>
      </c>
      <c r="L1155" t="s">
        <v>2361</v>
      </c>
      <c r="M1155" t="s">
        <v>2362</v>
      </c>
      <c r="N1155" t="s">
        <v>2363</v>
      </c>
      <c r="O1155" t="s">
        <v>2364</v>
      </c>
      <c r="P1155" t="s">
        <v>2365</v>
      </c>
    </row>
    <row r="1156" spans="1:16" x14ac:dyDescent="0.25">
      <c r="A1156" t="s">
        <v>1784</v>
      </c>
      <c r="B1156" t="s">
        <v>1785</v>
      </c>
      <c r="C1156" t="s">
        <v>462</v>
      </c>
      <c r="D1156">
        <v>349</v>
      </c>
      <c r="E1156">
        <v>999</v>
      </c>
      <c r="F1156" s="1">
        <v>0.65</v>
      </c>
      <c r="G1156">
        <v>4</v>
      </c>
      <c r="H1156" s="4">
        <v>839</v>
      </c>
      <c r="I1156" t="s">
        <v>1786</v>
      </c>
      <c r="J1156" t="s">
        <v>1787</v>
      </c>
      <c r="K1156" t="s">
        <v>1788</v>
      </c>
      <c r="L1156" t="s">
        <v>1789</v>
      </c>
      <c r="M1156" t="s">
        <v>1790</v>
      </c>
      <c r="N1156" t="s">
        <v>1791</v>
      </c>
      <c r="O1156" t="s">
        <v>1792</v>
      </c>
      <c r="P1156" t="s">
        <v>1793</v>
      </c>
    </row>
    <row r="1157" spans="1:16" x14ac:dyDescent="0.25">
      <c r="A1157" t="s">
        <v>2762</v>
      </c>
      <c r="B1157" t="s">
        <v>2763</v>
      </c>
      <c r="C1157" t="s">
        <v>18</v>
      </c>
      <c r="D1157">
        <v>389</v>
      </c>
      <c r="E1157">
        <v>999</v>
      </c>
      <c r="F1157" s="1">
        <v>0.61</v>
      </c>
      <c r="G1157">
        <v>4.3</v>
      </c>
      <c r="H1157" s="4">
        <v>838</v>
      </c>
      <c r="I1157" t="s">
        <v>2764</v>
      </c>
      <c r="J1157" t="s">
        <v>2765</v>
      </c>
      <c r="K1157" t="s">
        <v>2766</v>
      </c>
      <c r="L1157" t="s">
        <v>2767</v>
      </c>
      <c r="M1157" t="s">
        <v>2768</v>
      </c>
      <c r="N1157" t="s">
        <v>2769</v>
      </c>
      <c r="O1157" t="s">
        <v>2770</v>
      </c>
      <c r="P1157" t="s">
        <v>2771</v>
      </c>
    </row>
    <row r="1158" spans="1:16" x14ac:dyDescent="0.25">
      <c r="A1158" t="s">
        <v>2891</v>
      </c>
      <c r="B1158" t="s">
        <v>2892</v>
      </c>
      <c r="C1158" t="s">
        <v>18</v>
      </c>
      <c r="D1158">
        <v>349</v>
      </c>
      <c r="E1158">
        <v>999</v>
      </c>
      <c r="F1158" s="1">
        <v>0.65</v>
      </c>
      <c r="G1158">
        <v>4.3</v>
      </c>
      <c r="H1158" s="4">
        <v>838</v>
      </c>
      <c r="I1158" t="s">
        <v>2893</v>
      </c>
      <c r="J1158" t="s">
        <v>2765</v>
      </c>
      <c r="K1158" t="s">
        <v>2766</v>
      </c>
      <c r="L1158" t="s">
        <v>2767</v>
      </c>
      <c r="M1158" t="s">
        <v>2768</v>
      </c>
      <c r="N1158" t="s">
        <v>2769</v>
      </c>
      <c r="O1158" t="s">
        <v>2894</v>
      </c>
      <c r="P1158" t="s">
        <v>2895</v>
      </c>
    </row>
    <row r="1159" spans="1:16" x14ac:dyDescent="0.25">
      <c r="A1159" t="s">
        <v>11988</v>
      </c>
      <c r="B1159" t="s">
        <v>11989</v>
      </c>
      <c r="C1159" t="s">
        <v>11990</v>
      </c>
      <c r="D1159">
        <v>899</v>
      </c>
      <c r="E1159" s="2">
        <v>1999</v>
      </c>
      <c r="F1159" s="1">
        <v>0.55000000000000004</v>
      </c>
      <c r="G1159">
        <v>4</v>
      </c>
      <c r="H1159" s="4">
        <v>832</v>
      </c>
      <c r="I1159" t="s">
        <v>11991</v>
      </c>
      <c r="J1159" t="s">
        <v>11992</v>
      </c>
      <c r="K1159" t="s">
        <v>11993</v>
      </c>
      <c r="L1159" t="s">
        <v>11994</v>
      </c>
      <c r="M1159" t="s">
        <v>11995</v>
      </c>
      <c r="N1159" t="s">
        <v>11996</v>
      </c>
      <c r="O1159" t="s">
        <v>11997</v>
      </c>
      <c r="P1159" t="s">
        <v>11998</v>
      </c>
    </row>
    <row r="1160" spans="1:16" x14ac:dyDescent="0.25">
      <c r="A1160" t="s">
        <v>4251</v>
      </c>
      <c r="B1160" t="s">
        <v>4252</v>
      </c>
      <c r="C1160" t="s">
        <v>2948</v>
      </c>
      <c r="D1160" s="2">
        <v>2499</v>
      </c>
      <c r="E1160" s="2">
        <v>5999</v>
      </c>
      <c r="F1160" s="1">
        <v>0.57999999999999996</v>
      </c>
      <c r="G1160">
        <v>3.7</v>
      </c>
      <c r="H1160" s="4">
        <v>828</v>
      </c>
      <c r="I1160" t="s">
        <v>4253</v>
      </c>
      <c r="J1160" t="s">
        <v>4254</v>
      </c>
      <c r="K1160" t="s">
        <v>4255</v>
      </c>
      <c r="L1160" t="s">
        <v>4256</v>
      </c>
      <c r="M1160" t="s">
        <v>4257</v>
      </c>
      <c r="N1160" t="s">
        <v>4258</v>
      </c>
      <c r="O1160" t="s">
        <v>4259</v>
      </c>
      <c r="P1160" t="s">
        <v>4260</v>
      </c>
    </row>
    <row r="1161" spans="1:16" x14ac:dyDescent="0.25">
      <c r="A1161" t="s">
        <v>12563</v>
      </c>
      <c r="B1161" t="s">
        <v>12564</v>
      </c>
      <c r="C1161" t="s">
        <v>9030</v>
      </c>
      <c r="D1161" s="2">
        <v>1624</v>
      </c>
      <c r="E1161" s="2">
        <v>2495</v>
      </c>
      <c r="F1161" s="1">
        <v>0.35</v>
      </c>
      <c r="G1161">
        <v>4.0999999999999996</v>
      </c>
      <c r="H1161" s="4">
        <v>827</v>
      </c>
      <c r="I1161" t="s">
        <v>12565</v>
      </c>
      <c r="J1161" t="s">
        <v>12566</v>
      </c>
      <c r="K1161" t="s">
        <v>12567</v>
      </c>
      <c r="L1161" t="s">
        <v>12568</v>
      </c>
      <c r="M1161" t="s">
        <v>12569</v>
      </c>
      <c r="N1161" t="s">
        <v>12570</v>
      </c>
      <c r="O1161" t="s">
        <v>12571</v>
      </c>
      <c r="P1161" t="s">
        <v>12572</v>
      </c>
    </row>
    <row r="1162" spans="1:16" x14ac:dyDescent="0.25">
      <c r="A1162" t="s">
        <v>7513</v>
      </c>
      <c r="B1162" t="s">
        <v>7514</v>
      </c>
      <c r="C1162" t="s">
        <v>7515</v>
      </c>
      <c r="D1162">
        <v>349</v>
      </c>
      <c r="E1162">
        <v>999</v>
      </c>
      <c r="F1162" s="1">
        <v>0.65</v>
      </c>
      <c r="G1162">
        <v>3.9</v>
      </c>
      <c r="H1162" s="4">
        <v>817</v>
      </c>
      <c r="I1162" t="s">
        <v>7516</v>
      </c>
      <c r="J1162" t="s">
        <v>7517</v>
      </c>
      <c r="K1162" t="s">
        <v>7518</v>
      </c>
      <c r="L1162" t="s">
        <v>7519</v>
      </c>
      <c r="M1162" t="s">
        <v>7520</v>
      </c>
      <c r="N1162" t="s">
        <v>7521</v>
      </c>
      <c r="O1162" t="s">
        <v>7522</v>
      </c>
      <c r="P1162" t="s">
        <v>7523</v>
      </c>
    </row>
    <row r="1163" spans="1:16" x14ac:dyDescent="0.25">
      <c r="A1163" t="s">
        <v>203</v>
      </c>
      <c r="B1163" t="s">
        <v>204</v>
      </c>
      <c r="C1163" t="s">
        <v>18</v>
      </c>
      <c r="D1163">
        <v>970</v>
      </c>
      <c r="E1163" s="2">
        <v>1799</v>
      </c>
      <c r="F1163" s="1">
        <v>0.46</v>
      </c>
      <c r="G1163">
        <v>4.5</v>
      </c>
      <c r="H1163" s="4">
        <v>815</v>
      </c>
      <c r="I1163" t="s">
        <v>205</v>
      </c>
      <c r="J1163" t="s">
        <v>206</v>
      </c>
      <c r="K1163" t="s">
        <v>207</v>
      </c>
      <c r="L1163" t="s">
        <v>208</v>
      </c>
      <c r="M1163" t="s">
        <v>209</v>
      </c>
      <c r="N1163" t="s">
        <v>210</v>
      </c>
      <c r="O1163" t="s">
        <v>211</v>
      </c>
      <c r="P1163" t="s">
        <v>212</v>
      </c>
    </row>
    <row r="1164" spans="1:16" x14ac:dyDescent="0.25">
      <c r="A1164" t="s">
        <v>203</v>
      </c>
      <c r="B1164" t="s">
        <v>204</v>
      </c>
      <c r="C1164" t="s">
        <v>18</v>
      </c>
      <c r="D1164">
        <v>970</v>
      </c>
      <c r="E1164" s="2">
        <v>1799</v>
      </c>
      <c r="F1164" s="1">
        <v>0.46</v>
      </c>
      <c r="G1164">
        <v>4.5</v>
      </c>
      <c r="H1164" s="4">
        <v>815</v>
      </c>
      <c r="I1164" t="s">
        <v>205</v>
      </c>
      <c r="J1164" t="s">
        <v>206</v>
      </c>
      <c r="K1164" t="s">
        <v>207</v>
      </c>
      <c r="L1164" t="s">
        <v>208</v>
      </c>
      <c r="M1164" t="s">
        <v>209</v>
      </c>
      <c r="N1164" t="s">
        <v>210</v>
      </c>
      <c r="O1164" t="s">
        <v>3922</v>
      </c>
      <c r="P1164" t="s">
        <v>3923</v>
      </c>
    </row>
    <row r="1165" spans="1:16" x14ac:dyDescent="0.25">
      <c r="A1165" t="s">
        <v>203</v>
      </c>
      <c r="B1165" t="s">
        <v>204</v>
      </c>
      <c r="C1165" t="s">
        <v>18</v>
      </c>
      <c r="D1165">
        <v>970</v>
      </c>
      <c r="E1165" s="2">
        <v>1799</v>
      </c>
      <c r="F1165" s="1">
        <v>0.46</v>
      </c>
      <c r="G1165">
        <v>4.5</v>
      </c>
      <c r="H1165" s="4">
        <v>815</v>
      </c>
      <c r="I1165" t="s">
        <v>205</v>
      </c>
      <c r="J1165" t="s">
        <v>206</v>
      </c>
      <c r="K1165" t="s">
        <v>207</v>
      </c>
      <c r="L1165" t="s">
        <v>208</v>
      </c>
      <c r="M1165" t="s">
        <v>209</v>
      </c>
      <c r="N1165" t="s">
        <v>210</v>
      </c>
      <c r="O1165" t="s">
        <v>5741</v>
      </c>
      <c r="P1165" t="s">
        <v>5742</v>
      </c>
    </row>
    <row r="1166" spans="1:16" x14ac:dyDescent="0.25">
      <c r="A1166" t="s">
        <v>1744</v>
      </c>
      <c r="B1166" t="s">
        <v>1745</v>
      </c>
      <c r="C1166" t="s">
        <v>18</v>
      </c>
      <c r="D1166">
        <v>225</v>
      </c>
      <c r="E1166">
        <v>499</v>
      </c>
      <c r="F1166" s="1">
        <v>0.55000000000000004</v>
      </c>
      <c r="G1166">
        <v>4.0999999999999996</v>
      </c>
      <c r="H1166" s="4">
        <v>789</v>
      </c>
      <c r="I1166" t="s">
        <v>1746</v>
      </c>
      <c r="J1166" t="s">
        <v>1747</v>
      </c>
      <c r="K1166" t="s">
        <v>1748</v>
      </c>
      <c r="L1166" t="s">
        <v>1749</v>
      </c>
      <c r="M1166" t="s">
        <v>1750</v>
      </c>
      <c r="N1166" t="s">
        <v>1751</v>
      </c>
      <c r="O1166" t="s">
        <v>1752</v>
      </c>
      <c r="P1166" t="s">
        <v>1753</v>
      </c>
    </row>
    <row r="1167" spans="1:16" x14ac:dyDescent="0.25">
      <c r="A1167" t="s">
        <v>9395</v>
      </c>
      <c r="B1167" t="s">
        <v>9396</v>
      </c>
      <c r="C1167" t="s">
        <v>9397</v>
      </c>
      <c r="D1167" s="2">
        <v>1409</v>
      </c>
      <c r="E1167" s="2">
        <v>1639</v>
      </c>
      <c r="F1167" s="1">
        <v>0.14000000000000001</v>
      </c>
      <c r="G1167">
        <v>3.7</v>
      </c>
      <c r="H1167" s="4">
        <v>787</v>
      </c>
      <c r="I1167" t="s">
        <v>9398</v>
      </c>
      <c r="J1167" t="s">
        <v>9399</v>
      </c>
      <c r="K1167" t="s">
        <v>9400</v>
      </c>
      <c r="L1167" t="s">
        <v>9401</v>
      </c>
      <c r="M1167" t="s">
        <v>9402</v>
      </c>
      <c r="N1167" t="s">
        <v>9403</v>
      </c>
      <c r="O1167" t="s">
        <v>9404</v>
      </c>
      <c r="P1167" t="s">
        <v>9405</v>
      </c>
    </row>
    <row r="1168" spans="1:16" x14ac:dyDescent="0.25">
      <c r="A1168" t="s">
        <v>10680</v>
      </c>
      <c r="B1168" t="s">
        <v>10681</v>
      </c>
      <c r="C1168" t="s">
        <v>8647</v>
      </c>
      <c r="D1168" s="2">
        <v>1999</v>
      </c>
      <c r="E1168" s="2">
        <v>3300</v>
      </c>
      <c r="F1168" s="1">
        <v>0.39</v>
      </c>
      <c r="G1168">
        <v>4.2</v>
      </c>
      <c r="H1168" s="4">
        <v>780</v>
      </c>
      <c r="I1168" t="s">
        <v>10682</v>
      </c>
      <c r="J1168" t="s">
        <v>10683</v>
      </c>
      <c r="K1168" t="s">
        <v>10684</v>
      </c>
      <c r="L1168" t="s">
        <v>10685</v>
      </c>
      <c r="M1168" t="s">
        <v>10686</v>
      </c>
      <c r="N1168" t="s">
        <v>10687</v>
      </c>
      <c r="O1168" t="s">
        <v>10688</v>
      </c>
      <c r="P1168" t="s">
        <v>10689</v>
      </c>
    </row>
    <row r="1169" spans="1:16" x14ac:dyDescent="0.25">
      <c r="A1169" t="s">
        <v>12502</v>
      </c>
      <c r="B1169" t="s">
        <v>12503</v>
      </c>
      <c r="C1169" t="s">
        <v>8710</v>
      </c>
      <c r="D1169" s="3">
        <v>3041.67</v>
      </c>
      <c r="E1169" s="2">
        <v>5999</v>
      </c>
      <c r="F1169" s="1">
        <v>0.49</v>
      </c>
      <c r="G1169">
        <v>4</v>
      </c>
      <c r="H1169" s="4">
        <v>777</v>
      </c>
      <c r="I1169" t="s">
        <v>12504</v>
      </c>
      <c r="J1169" t="s">
        <v>12505</v>
      </c>
      <c r="K1169" t="s">
        <v>12506</v>
      </c>
      <c r="L1169" t="s">
        <v>12507</v>
      </c>
      <c r="M1169" t="s">
        <v>12508</v>
      </c>
      <c r="N1169" t="s">
        <v>12509</v>
      </c>
      <c r="O1169" t="s">
        <v>12510</v>
      </c>
      <c r="P1169" t="s">
        <v>12511</v>
      </c>
    </row>
    <row r="1170" spans="1:16" x14ac:dyDescent="0.25">
      <c r="A1170" t="s">
        <v>12663</v>
      </c>
      <c r="B1170" t="s">
        <v>12664</v>
      </c>
      <c r="C1170" t="s">
        <v>8897</v>
      </c>
      <c r="D1170" s="2">
        <v>1799</v>
      </c>
      <c r="E1170" s="2">
        <v>2599</v>
      </c>
      <c r="F1170" s="1">
        <v>0.31</v>
      </c>
      <c r="G1170">
        <v>3.6</v>
      </c>
      <c r="H1170" s="4">
        <v>771</v>
      </c>
      <c r="I1170" t="s">
        <v>12665</v>
      </c>
      <c r="J1170" t="s">
        <v>12666</v>
      </c>
      <c r="K1170" t="s">
        <v>12667</v>
      </c>
      <c r="L1170" t="s">
        <v>12668</v>
      </c>
      <c r="M1170" t="s">
        <v>12669</v>
      </c>
      <c r="N1170" t="s">
        <v>12670</v>
      </c>
      <c r="O1170" t="s">
        <v>12671</v>
      </c>
      <c r="P1170" t="s">
        <v>12672</v>
      </c>
    </row>
    <row r="1171" spans="1:16" x14ac:dyDescent="0.25">
      <c r="A1171" t="s">
        <v>4776</v>
      </c>
      <c r="B1171" t="s">
        <v>4777</v>
      </c>
      <c r="C1171" t="s">
        <v>2948</v>
      </c>
      <c r="D1171" s="2">
        <v>2999</v>
      </c>
      <c r="E1171" s="2">
        <v>11999</v>
      </c>
      <c r="F1171" s="1">
        <v>0.75</v>
      </c>
      <c r="G1171">
        <v>4.4000000000000004</v>
      </c>
      <c r="H1171" s="4">
        <v>768</v>
      </c>
      <c r="I1171" t="s">
        <v>4778</v>
      </c>
      <c r="J1171" t="s">
        <v>4779</v>
      </c>
      <c r="K1171" t="s">
        <v>4780</v>
      </c>
      <c r="L1171" t="s">
        <v>4781</v>
      </c>
      <c r="M1171" t="s">
        <v>4782</v>
      </c>
      <c r="N1171" t="s">
        <v>13043</v>
      </c>
      <c r="O1171" t="s">
        <v>4783</v>
      </c>
      <c r="P1171" t="s">
        <v>4784</v>
      </c>
    </row>
    <row r="1172" spans="1:16" x14ac:dyDescent="0.25">
      <c r="A1172" t="s">
        <v>975</v>
      </c>
      <c r="B1172" t="s">
        <v>976</v>
      </c>
      <c r="C1172" t="s">
        <v>18</v>
      </c>
      <c r="D1172">
        <v>299</v>
      </c>
      <c r="E1172">
        <v>999</v>
      </c>
      <c r="F1172" s="1">
        <v>0.7</v>
      </c>
      <c r="G1172">
        <v>4.3</v>
      </c>
      <c r="H1172" s="4">
        <v>766</v>
      </c>
      <c r="I1172" t="s">
        <v>977</v>
      </c>
      <c r="J1172" t="s">
        <v>978</v>
      </c>
      <c r="K1172" t="s">
        <v>979</v>
      </c>
      <c r="L1172" t="s">
        <v>980</v>
      </c>
      <c r="M1172" t="s">
        <v>981</v>
      </c>
      <c r="N1172" t="s">
        <v>982</v>
      </c>
      <c r="O1172" t="s">
        <v>983</v>
      </c>
      <c r="P1172" t="s">
        <v>984</v>
      </c>
    </row>
    <row r="1173" spans="1:16" x14ac:dyDescent="0.25">
      <c r="A1173" t="s">
        <v>4239</v>
      </c>
      <c r="B1173" t="s">
        <v>4240</v>
      </c>
      <c r="C1173" t="s">
        <v>2948</v>
      </c>
      <c r="D1173" s="2">
        <v>4999</v>
      </c>
      <c r="E1173" s="2">
        <v>6999</v>
      </c>
      <c r="F1173" s="1">
        <v>0.28999999999999998</v>
      </c>
      <c r="G1173">
        <v>3.8</v>
      </c>
      <c r="H1173" s="4">
        <v>758</v>
      </c>
      <c r="I1173" t="s">
        <v>4241</v>
      </c>
      <c r="J1173" t="s">
        <v>4242</v>
      </c>
      <c r="K1173" t="s">
        <v>4243</v>
      </c>
      <c r="L1173" t="s">
        <v>4244</v>
      </c>
      <c r="M1173" t="s">
        <v>4245</v>
      </c>
      <c r="N1173" t="s">
        <v>4246</v>
      </c>
      <c r="O1173" t="s">
        <v>4247</v>
      </c>
      <c r="P1173" t="s">
        <v>4248</v>
      </c>
    </row>
    <row r="1174" spans="1:16" x14ac:dyDescent="0.25">
      <c r="A1174" t="s">
        <v>10930</v>
      </c>
      <c r="B1174" t="s">
        <v>10931</v>
      </c>
      <c r="C1174" t="s">
        <v>8969</v>
      </c>
      <c r="D1174" s="2">
        <v>3179</v>
      </c>
      <c r="E1174" s="2">
        <v>6999</v>
      </c>
      <c r="F1174" s="1">
        <v>0.55000000000000004</v>
      </c>
      <c r="G1174">
        <v>4</v>
      </c>
      <c r="H1174" s="4">
        <v>743</v>
      </c>
      <c r="I1174" t="s">
        <v>10932</v>
      </c>
      <c r="J1174" t="s">
        <v>10933</v>
      </c>
      <c r="K1174" t="s">
        <v>10934</v>
      </c>
      <c r="L1174" t="s">
        <v>10935</v>
      </c>
      <c r="M1174" t="s">
        <v>10936</v>
      </c>
      <c r="N1174" t="s">
        <v>10937</v>
      </c>
      <c r="O1174" t="s">
        <v>10938</v>
      </c>
      <c r="P1174" t="s">
        <v>10939</v>
      </c>
    </row>
    <row r="1175" spans="1:16" x14ac:dyDescent="0.25">
      <c r="A1175" t="s">
        <v>11978</v>
      </c>
      <c r="B1175" t="s">
        <v>11979</v>
      </c>
      <c r="C1175" t="s">
        <v>8721</v>
      </c>
      <c r="D1175" s="2">
        <v>2699</v>
      </c>
      <c r="E1175" s="2">
        <v>3799</v>
      </c>
      <c r="F1175" s="1">
        <v>0.28999999999999998</v>
      </c>
      <c r="G1175">
        <v>4</v>
      </c>
      <c r="H1175" s="4">
        <v>727</v>
      </c>
      <c r="I1175" t="s">
        <v>11980</v>
      </c>
      <c r="J1175" t="s">
        <v>11981</v>
      </c>
      <c r="K1175" t="s">
        <v>11982</v>
      </c>
      <c r="L1175" t="s">
        <v>11983</v>
      </c>
      <c r="M1175" t="s">
        <v>11984</v>
      </c>
      <c r="N1175" t="s">
        <v>11985</v>
      </c>
      <c r="O1175" t="s">
        <v>11986</v>
      </c>
      <c r="P1175" t="s">
        <v>11987</v>
      </c>
    </row>
    <row r="1176" spans="1:16" x14ac:dyDescent="0.25">
      <c r="A1176" t="s">
        <v>4645</v>
      </c>
      <c r="B1176" t="s">
        <v>4646</v>
      </c>
      <c r="C1176" t="s">
        <v>3777</v>
      </c>
      <c r="D1176">
        <v>150</v>
      </c>
      <c r="E1176">
        <v>599</v>
      </c>
      <c r="F1176" s="1">
        <v>0.75</v>
      </c>
      <c r="G1176">
        <v>4.3</v>
      </c>
      <c r="H1176" s="4">
        <v>714</v>
      </c>
      <c r="I1176" t="s">
        <v>4647</v>
      </c>
      <c r="J1176" t="s">
        <v>4648</v>
      </c>
      <c r="K1176" t="s">
        <v>4649</v>
      </c>
      <c r="L1176" t="s">
        <v>4650</v>
      </c>
      <c r="M1176" t="s">
        <v>4651</v>
      </c>
      <c r="N1176" t="s">
        <v>4652</v>
      </c>
      <c r="O1176" t="s">
        <v>4653</v>
      </c>
      <c r="P1176" t="s">
        <v>4654</v>
      </c>
    </row>
    <row r="1177" spans="1:16" x14ac:dyDescent="0.25">
      <c r="A1177" t="s">
        <v>12633</v>
      </c>
      <c r="B1177" t="s">
        <v>12634</v>
      </c>
      <c r="C1177" t="s">
        <v>8541</v>
      </c>
      <c r="D1177">
        <v>809</v>
      </c>
      <c r="E1177" s="2">
        <v>1950</v>
      </c>
      <c r="F1177" s="1">
        <v>0.59</v>
      </c>
      <c r="G1177">
        <v>3.9</v>
      </c>
      <c r="H1177" s="4">
        <v>710</v>
      </c>
      <c r="I1177" t="s">
        <v>12635</v>
      </c>
      <c r="J1177" t="s">
        <v>12636</v>
      </c>
      <c r="K1177" t="s">
        <v>12637</v>
      </c>
      <c r="L1177" t="s">
        <v>12638</v>
      </c>
      <c r="M1177" t="s">
        <v>12639</v>
      </c>
      <c r="N1177" t="s">
        <v>12640</v>
      </c>
      <c r="O1177" t="s">
        <v>12641</v>
      </c>
      <c r="P1177" t="s">
        <v>12642</v>
      </c>
    </row>
    <row r="1178" spans="1:16" x14ac:dyDescent="0.25">
      <c r="A1178" t="s">
        <v>2447</v>
      </c>
      <c r="B1178" t="s">
        <v>2448</v>
      </c>
      <c r="C1178" t="s">
        <v>462</v>
      </c>
      <c r="D1178">
        <v>299</v>
      </c>
      <c r="E1178">
        <v>599</v>
      </c>
      <c r="F1178" s="1">
        <v>0.5</v>
      </c>
      <c r="G1178">
        <v>3.7</v>
      </c>
      <c r="H1178" s="4">
        <v>708</v>
      </c>
      <c r="I1178" t="s">
        <v>2449</v>
      </c>
      <c r="J1178" t="s">
        <v>2450</v>
      </c>
      <c r="K1178" t="s">
        <v>2451</v>
      </c>
      <c r="L1178" t="s">
        <v>2452</v>
      </c>
      <c r="M1178" t="s">
        <v>2453</v>
      </c>
      <c r="N1178" t="s">
        <v>2454</v>
      </c>
      <c r="O1178" t="s">
        <v>2455</v>
      </c>
      <c r="P1178" t="s">
        <v>2456</v>
      </c>
    </row>
    <row r="1179" spans="1:16" x14ac:dyDescent="0.25">
      <c r="A1179" t="s">
        <v>12090</v>
      </c>
      <c r="B1179" t="s">
        <v>12091</v>
      </c>
      <c r="C1179" t="s">
        <v>9612</v>
      </c>
      <c r="D1179">
        <v>249</v>
      </c>
      <c r="E1179">
        <v>400</v>
      </c>
      <c r="F1179" s="1">
        <v>0.38</v>
      </c>
      <c r="G1179">
        <v>4.0999999999999996</v>
      </c>
      <c r="H1179" s="4">
        <v>693</v>
      </c>
      <c r="I1179" t="s">
        <v>12092</v>
      </c>
      <c r="J1179" t="s">
        <v>12093</v>
      </c>
      <c r="K1179" t="s">
        <v>12094</v>
      </c>
      <c r="L1179" t="s">
        <v>12095</v>
      </c>
      <c r="M1179" t="s">
        <v>12096</v>
      </c>
      <c r="N1179" t="s">
        <v>12097</v>
      </c>
      <c r="O1179" t="s">
        <v>12098</v>
      </c>
      <c r="P1179" t="s">
        <v>12099</v>
      </c>
    </row>
    <row r="1180" spans="1:16" x14ac:dyDescent="0.25">
      <c r="A1180" t="s">
        <v>8262</v>
      </c>
      <c r="B1180" t="s">
        <v>8263</v>
      </c>
      <c r="C1180" t="s">
        <v>5996</v>
      </c>
      <c r="D1180">
        <v>399</v>
      </c>
      <c r="E1180" s="2">
        <v>1499</v>
      </c>
      <c r="F1180" s="1">
        <v>0.73</v>
      </c>
      <c r="G1180">
        <v>4</v>
      </c>
      <c r="H1180" s="4">
        <v>691</v>
      </c>
      <c r="I1180" t="s">
        <v>8264</v>
      </c>
      <c r="J1180" t="s">
        <v>8265</v>
      </c>
      <c r="K1180" t="s">
        <v>8266</v>
      </c>
      <c r="L1180" t="s">
        <v>8267</v>
      </c>
      <c r="M1180" t="s">
        <v>8268</v>
      </c>
      <c r="N1180" t="s">
        <v>8269</v>
      </c>
      <c r="O1180" t="s">
        <v>8270</v>
      </c>
      <c r="P1180" t="s">
        <v>8271</v>
      </c>
    </row>
    <row r="1181" spans="1:16" x14ac:dyDescent="0.25">
      <c r="A1181" t="s">
        <v>4874</v>
      </c>
      <c r="B1181" t="s">
        <v>4875</v>
      </c>
      <c r="C1181" t="s">
        <v>4876</v>
      </c>
      <c r="D1181">
        <v>263</v>
      </c>
      <c r="E1181">
        <v>699</v>
      </c>
      <c r="F1181" s="1">
        <v>0.62</v>
      </c>
      <c r="G1181">
        <v>3.5</v>
      </c>
      <c r="H1181" s="4">
        <v>690</v>
      </c>
      <c r="I1181" t="s">
        <v>4877</v>
      </c>
      <c r="J1181" t="s">
        <v>4878</v>
      </c>
      <c r="K1181" t="s">
        <v>4879</v>
      </c>
      <c r="L1181" t="s">
        <v>4880</v>
      </c>
      <c r="M1181" t="s">
        <v>4881</v>
      </c>
      <c r="N1181" t="s">
        <v>4882</v>
      </c>
      <c r="O1181" t="s">
        <v>4883</v>
      </c>
      <c r="P1181" t="s">
        <v>4884</v>
      </c>
    </row>
    <row r="1182" spans="1:16" x14ac:dyDescent="0.25">
      <c r="A1182" t="s">
        <v>11596</v>
      </c>
      <c r="B1182" t="s">
        <v>11597</v>
      </c>
      <c r="C1182" t="s">
        <v>8969</v>
      </c>
      <c r="D1182" s="2">
        <v>1799</v>
      </c>
      <c r="E1182" s="2">
        <v>3295</v>
      </c>
      <c r="F1182" s="1">
        <v>0.45</v>
      </c>
      <c r="G1182">
        <v>3.8</v>
      </c>
      <c r="H1182" s="4">
        <v>687</v>
      </c>
      <c r="I1182" t="s">
        <v>11598</v>
      </c>
      <c r="J1182" t="s">
        <v>11599</v>
      </c>
      <c r="K1182" t="s">
        <v>11600</v>
      </c>
      <c r="L1182" t="s">
        <v>11601</v>
      </c>
      <c r="M1182" t="s">
        <v>11602</v>
      </c>
      <c r="N1182" t="s">
        <v>11603</v>
      </c>
      <c r="O1182" t="s">
        <v>11604</v>
      </c>
      <c r="P1182" t="s">
        <v>11605</v>
      </c>
    </row>
    <row r="1183" spans="1:16" x14ac:dyDescent="0.25">
      <c r="A1183" t="s">
        <v>4551</v>
      </c>
      <c r="B1183" t="s">
        <v>4552</v>
      </c>
      <c r="C1183" t="s">
        <v>2948</v>
      </c>
      <c r="D1183">
        <v>899</v>
      </c>
      <c r="E1183" s="2">
        <v>3499</v>
      </c>
      <c r="F1183" s="1">
        <v>0.74</v>
      </c>
      <c r="G1183">
        <v>3</v>
      </c>
      <c r="H1183" s="4">
        <v>681</v>
      </c>
      <c r="I1183" t="s">
        <v>4553</v>
      </c>
      <c r="J1183" t="s">
        <v>4554</v>
      </c>
      <c r="K1183" t="s">
        <v>4555</v>
      </c>
      <c r="L1183" t="s">
        <v>4556</v>
      </c>
      <c r="M1183" t="s">
        <v>4557</v>
      </c>
      <c r="N1183" t="s">
        <v>4558</v>
      </c>
      <c r="O1183" t="s">
        <v>4559</v>
      </c>
      <c r="P1183" t="s">
        <v>4560</v>
      </c>
    </row>
    <row r="1184" spans="1:16" x14ac:dyDescent="0.25">
      <c r="A1184" t="s">
        <v>7152</v>
      </c>
      <c r="B1184" t="s">
        <v>7153</v>
      </c>
      <c r="C1184" t="s">
        <v>3066</v>
      </c>
      <c r="D1184" s="2">
        <v>1599</v>
      </c>
      <c r="E1184" s="2">
        <v>3490</v>
      </c>
      <c r="F1184" s="1">
        <v>0.54</v>
      </c>
      <c r="G1184">
        <v>3.7</v>
      </c>
      <c r="H1184" s="4">
        <v>676</v>
      </c>
      <c r="I1184" t="s">
        <v>7154</v>
      </c>
      <c r="J1184" t="s">
        <v>7155</v>
      </c>
      <c r="K1184" t="s">
        <v>7156</v>
      </c>
      <c r="L1184" t="s">
        <v>7157</v>
      </c>
      <c r="M1184" t="s">
        <v>7158</v>
      </c>
      <c r="N1184" t="s">
        <v>7159</v>
      </c>
      <c r="O1184" t="s">
        <v>7160</v>
      </c>
      <c r="P1184" t="s">
        <v>7161</v>
      </c>
    </row>
    <row r="1185" spans="1:16" x14ac:dyDescent="0.25">
      <c r="A1185" t="s">
        <v>7920</v>
      </c>
      <c r="B1185" t="s">
        <v>7921</v>
      </c>
      <c r="C1185" t="s">
        <v>5996</v>
      </c>
      <c r="D1185">
        <v>379</v>
      </c>
      <c r="E1185" s="2">
        <v>1499</v>
      </c>
      <c r="F1185" s="1">
        <v>0.75</v>
      </c>
      <c r="G1185">
        <v>4.0999999999999996</v>
      </c>
      <c r="H1185" s="4">
        <v>670</v>
      </c>
      <c r="I1185" t="s">
        <v>7922</v>
      </c>
      <c r="J1185" t="s">
        <v>7923</v>
      </c>
      <c r="K1185" t="s">
        <v>7924</v>
      </c>
      <c r="L1185" t="s">
        <v>7925</v>
      </c>
      <c r="M1185" t="s">
        <v>7926</v>
      </c>
      <c r="N1185" t="s">
        <v>7927</v>
      </c>
      <c r="O1185" t="s">
        <v>7928</v>
      </c>
      <c r="P1185" t="s">
        <v>7929</v>
      </c>
    </row>
    <row r="1186" spans="1:16" x14ac:dyDescent="0.25">
      <c r="A1186" t="s">
        <v>546</v>
      </c>
      <c r="B1186" t="s">
        <v>547</v>
      </c>
      <c r="C1186" t="s">
        <v>18</v>
      </c>
      <c r="D1186">
        <v>348</v>
      </c>
      <c r="E1186" s="2">
        <v>1499</v>
      </c>
      <c r="F1186" s="1">
        <v>0.77</v>
      </c>
      <c r="G1186">
        <v>4.2</v>
      </c>
      <c r="H1186" s="4">
        <v>656</v>
      </c>
      <c r="I1186" t="s">
        <v>548</v>
      </c>
      <c r="J1186" t="s">
        <v>549</v>
      </c>
      <c r="K1186" t="s">
        <v>550</v>
      </c>
      <c r="L1186" t="s">
        <v>551</v>
      </c>
      <c r="M1186" t="s">
        <v>552</v>
      </c>
      <c r="N1186" t="s">
        <v>553</v>
      </c>
      <c r="O1186" t="s">
        <v>554</v>
      </c>
      <c r="P1186" t="s">
        <v>555</v>
      </c>
    </row>
    <row r="1187" spans="1:16" x14ac:dyDescent="0.25">
      <c r="A1187" t="s">
        <v>546</v>
      </c>
      <c r="B1187" t="s">
        <v>547</v>
      </c>
      <c r="C1187" t="s">
        <v>18</v>
      </c>
      <c r="D1187">
        <v>348</v>
      </c>
      <c r="E1187" s="2">
        <v>1499</v>
      </c>
      <c r="F1187" s="1">
        <v>0.77</v>
      </c>
      <c r="G1187">
        <v>4.2</v>
      </c>
      <c r="H1187" s="4">
        <v>656</v>
      </c>
      <c r="I1187" t="s">
        <v>548</v>
      </c>
      <c r="J1187" t="s">
        <v>549</v>
      </c>
      <c r="K1187" t="s">
        <v>550</v>
      </c>
      <c r="L1187" t="s">
        <v>551</v>
      </c>
      <c r="M1187" t="s">
        <v>552</v>
      </c>
      <c r="N1187" t="s">
        <v>553</v>
      </c>
      <c r="O1187" t="s">
        <v>554</v>
      </c>
      <c r="P1187" t="s">
        <v>7743</v>
      </c>
    </row>
    <row r="1188" spans="1:16" x14ac:dyDescent="0.25">
      <c r="A1188" t="s">
        <v>10651</v>
      </c>
      <c r="B1188" t="s">
        <v>10652</v>
      </c>
      <c r="C1188" t="s">
        <v>8721</v>
      </c>
      <c r="D1188" s="2">
        <v>2599</v>
      </c>
      <c r="E1188" s="2">
        <v>4560</v>
      </c>
      <c r="F1188" s="1">
        <v>0.43</v>
      </c>
      <c r="G1188">
        <v>4.4000000000000004</v>
      </c>
      <c r="H1188" s="4">
        <v>646</v>
      </c>
      <c r="I1188" t="s">
        <v>10653</v>
      </c>
      <c r="J1188" t="s">
        <v>10654</v>
      </c>
      <c r="K1188" t="s">
        <v>10655</v>
      </c>
      <c r="L1188" t="s">
        <v>10656</v>
      </c>
      <c r="M1188" t="s">
        <v>10657</v>
      </c>
      <c r="N1188" t="s">
        <v>10658</v>
      </c>
      <c r="O1188" t="s">
        <v>8728</v>
      </c>
      <c r="P1188" t="s">
        <v>10659</v>
      </c>
    </row>
    <row r="1189" spans="1:16" x14ac:dyDescent="0.25">
      <c r="A1189" t="s">
        <v>5324</v>
      </c>
      <c r="B1189" t="s">
        <v>5325</v>
      </c>
      <c r="C1189" t="s">
        <v>5047</v>
      </c>
      <c r="D1189">
        <v>149</v>
      </c>
      <c r="E1189">
        <v>180</v>
      </c>
      <c r="F1189" s="1">
        <v>0.17</v>
      </c>
      <c r="G1189">
        <v>4.4000000000000004</v>
      </c>
      <c r="H1189" s="4">
        <v>644</v>
      </c>
      <c r="I1189" t="s">
        <v>5326</v>
      </c>
      <c r="J1189" t="s">
        <v>5327</v>
      </c>
      <c r="K1189" t="s">
        <v>5328</v>
      </c>
      <c r="L1189" t="s">
        <v>5329</v>
      </c>
      <c r="M1189" t="s">
        <v>5330</v>
      </c>
      <c r="N1189" t="s">
        <v>5331</v>
      </c>
      <c r="O1189" t="s">
        <v>5332</v>
      </c>
      <c r="P1189" t="s">
        <v>5333</v>
      </c>
    </row>
    <row r="1190" spans="1:16" x14ac:dyDescent="0.25">
      <c r="A1190" t="s">
        <v>10840</v>
      </c>
      <c r="B1190" t="s">
        <v>10841</v>
      </c>
      <c r="C1190" t="s">
        <v>8762</v>
      </c>
      <c r="D1190" s="2">
        <v>1349</v>
      </c>
      <c r="E1190" s="2">
        <v>1850</v>
      </c>
      <c r="F1190" s="1">
        <v>0.27</v>
      </c>
      <c r="G1190">
        <v>4.4000000000000004</v>
      </c>
      <c r="H1190" s="4">
        <v>638</v>
      </c>
      <c r="I1190" t="s">
        <v>10842</v>
      </c>
      <c r="J1190" t="s">
        <v>10843</v>
      </c>
      <c r="K1190" t="s">
        <v>10844</v>
      </c>
      <c r="L1190" t="s">
        <v>10845</v>
      </c>
      <c r="M1190" t="s">
        <v>10846</v>
      </c>
      <c r="N1190" t="s">
        <v>10847</v>
      </c>
      <c r="O1190" t="s">
        <v>10848</v>
      </c>
      <c r="P1190" t="s">
        <v>10849</v>
      </c>
    </row>
    <row r="1191" spans="1:16" x14ac:dyDescent="0.25">
      <c r="A1191" t="s">
        <v>11477</v>
      </c>
      <c r="B1191" t="s">
        <v>11478</v>
      </c>
      <c r="C1191" t="s">
        <v>8721</v>
      </c>
      <c r="D1191" s="2">
        <v>1049</v>
      </c>
      <c r="E1191" s="2">
        <v>2499</v>
      </c>
      <c r="F1191" s="1">
        <v>0.57999999999999996</v>
      </c>
      <c r="G1191">
        <v>3.7</v>
      </c>
      <c r="H1191" s="4">
        <v>638</v>
      </c>
      <c r="I1191" t="s">
        <v>10942</v>
      </c>
      <c r="J1191" t="s">
        <v>11479</v>
      </c>
      <c r="K1191" t="s">
        <v>11480</v>
      </c>
      <c r="L1191" t="s">
        <v>11481</v>
      </c>
      <c r="M1191" t="s">
        <v>11482</v>
      </c>
      <c r="N1191" t="s">
        <v>11483</v>
      </c>
      <c r="O1191" t="s">
        <v>11484</v>
      </c>
      <c r="P1191" t="s">
        <v>11485</v>
      </c>
    </row>
    <row r="1192" spans="1:16" x14ac:dyDescent="0.25">
      <c r="A1192" t="s">
        <v>9416</v>
      </c>
      <c r="B1192" t="s">
        <v>9417</v>
      </c>
      <c r="C1192" t="s">
        <v>9030</v>
      </c>
      <c r="D1192">
        <v>353</v>
      </c>
      <c r="E1192" s="2">
        <v>1199</v>
      </c>
      <c r="F1192" s="1">
        <v>0.71</v>
      </c>
      <c r="G1192">
        <v>4.3</v>
      </c>
      <c r="H1192" s="4">
        <v>629</v>
      </c>
      <c r="I1192" t="s">
        <v>9418</v>
      </c>
      <c r="J1192" t="s">
        <v>9419</v>
      </c>
      <c r="K1192" t="s">
        <v>9420</v>
      </c>
      <c r="L1192" t="s">
        <v>9421</v>
      </c>
      <c r="M1192" t="s">
        <v>9422</v>
      </c>
      <c r="N1192" t="s">
        <v>9423</v>
      </c>
      <c r="O1192" t="s">
        <v>9424</v>
      </c>
      <c r="P1192" t="s">
        <v>9425</v>
      </c>
    </row>
    <row r="1193" spans="1:16" x14ac:dyDescent="0.25">
      <c r="A1193" t="s">
        <v>2741</v>
      </c>
      <c r="B1193" t="s">
        <v>2742</v>
      </c>
      <c r="C1193" t="s">
        <v>2743</v>
      </c>
      <c r="D1193" s="2">
        <v>2699</v>
      </c>
      <c r="E1193" s="2">
        <v>3500</v>
      </c>
      <c r="F1193" s="1">
        <v>0.23</v>
      </c>
      <c r="G1193">
        <v>3.5</v>
      </c>
      <c r="H1193" s="4">
        <v>621</v>
      </c>
      <c r="I1193" t="s">
        <v>2744</v>
      </c>
      <c r="J1193" t="s">
        <v>2745</v>
      </c>
      <c r="K1193" t="s">
        <v>2746</v>
      </c>
      <c r="L1193" t="s">
        <v>2747</v>
      </c>
      <c r="M1193" t="s">
        <v>2748</v>
      </c>
      <c r="N1193" t="s">
        <v>2749</v>
      </c>
      <c r="O1193" t="s">
        <v>2750</v>
      </c>
      <c r="P1193" t="s">
        <v>2751</v>
      </c>
    </row>
    <row r="1194" spans="1:16" x14ac:dyDescent="0.25">
      <c r="A1194" t="s">
        <v>11265</v>
      </c>
      <c r="B1194" t="s">
        <v>11266</v>
      </c>
      <c r="C1194" t="s">
        <v>9612</v>
      </c>
      <c r="D1194" s="2">
        <v>1189</v>
      </c>
      <c r="E1194" s="2">
        <v>2400</v>
      </c>
      <c r="F1194" s="1">
        <v>0.5</v>
      </c>
      <c r="G1194">
        <v>4.0999999999999996</v>
      </c>
      <c r="H1194" s="4">
        <v>618</v>
      </c>
      <c r="I1194" t="s">
        <v>11267</v>
      </c>
      <c r="J1194" t="s">
        <v>11268</v>
      </c>
      <c r="K1194" t="s">
        <v>11269</v>
      </c>
      <c r="L1194" t="s">
        <v>11270</v>
      </c>
      <c r="M1194" t="s">
        <v>11271</v>
      </c>
      <c r="N1194" t="s">
        <v>11272</v>
      </c>
      <c r="O1194" t="s">
        <v>11273</v>
      </c>
      <c r="P1194" t="s">
        <v>11274</v>
      </c>
    </row>
    <row r="1195" spans="1:16" x14ac:dyDescent="0.25">
      <c r="A1195" t="s">
        <v>11516</v>
      </c>
      <c r="B1195" t="s">
        <v>11517</v>
      </c>
      <c r="C1195" t="s">
        <v>9284</v>
      </c>
      <c r="D1195">
        <v>429</v>
      </c>
      <c r="E1195">
        <v>999</v>
      </c>
      <c r="F1195" s="1">
        <v>0.56999999999999995</v>
      </c>
      <c r="G1195">
        <v>3</v>
      </c>
      <c r="H1195" s="4">
        <v>617</v>
      </c>
      <c r="I1195" t="s">
        <v>11518</v>
      </c>
      <c r="J1195" t="s">
        <v>11519</v>
      </c>
      <c r="K1195" t="s">
        <v>11520</v>
      </c>
      <c r="L1195" t="s">
        <v>11521</v>
      </c>
      <c r="M1195" t="s">
        <v>11522</v>
      </c>
      <c r="N1195" t="s">
        <v>11523</v>
      </c>
      <c r="O1195" t="s">
        <v>11524</v>
      </c>
      <c r="P1195" t="s">
        <v>11525</v>
      </c>
    </row>
    <row r="1196" spans="1:16" x14ac:dyDescent="0.25">
      <c r="A1196" t="s">
        <v>1560</v>
      </c>
      <c r="B1196" t="s">
        <v>1561</v>
      </c>
      <c r="C1196" t="s">
        <v>98</v>
      </c>
      <c r="D1196">
        <v>199</v>
      </c>
      <c r="E1196">
        <v>499</v>
      </c>
      <c r="F1196" s="1">
        <v>0.6</v>
      </c>
      <c r="G1196">
        <v>3.7</v>
      </c>
      <c r="H1196" s="4">
        <v>612</v>
      </c>
      <c r="I1196" t="s">
        <v>1562</v>
      </c>
      <c r="J1196" t="s">
        <v>1563</v>
      </c>
      <c r="K1196" t="s">
        <v>1564</v>
      </c>
      <c r="L1196" t="s">
        <v>1565</v>
      </c>
      <c r="M1196" t="s">
        <v>1566</v>
      </c>
      <c r="N1196" t="s">
        <v>1567</v>
      </c>
      <c r="O1196" t="s">
        <v>1568</v>
      </c>
      <c r="P1196" t="s">
        <v>1569</v>
      </c>
    </row>
    <row r="1197" spans="1:16" x14ac:dyDescent="0.25">
      <c r="A1197" t="s">
        <v>11666</v>
      </c>
      <c r="B1197" t="s">
        <v>11667</v>
      </c>
      <c r="C1197" t="s">
        <v>8897</v>
      </c>
      <c r="D1197" s="2">
        <v>2575</v>
      </c>
      <c r="E1197" s="2">
        <v>6700</v>
      </c>
      <c r="F1197" s="1">
        <v>0.62</v>
      </c>
      <c r="G1197">
        <v>4.2</v>
      </c>
      <c r="H1197" s="4">
        <v>611</v>
      </c>
      <c r="I1197" t="s">
        <v>11668</v>
      </c>
      <c r="J1197" t="s">
        <v>11669</v>
      </c>
      <c r="K1197" t="s">
        <v>11670</v>
      </c>
      <c r="L1197" t="s">
        <v>11671</v>
      </c>
      <c r="M1197" t="s">
        <v>11672</v>
      </c>
      <c r="N1197" t="s">
        <v>11673</v>
      </c>
      <c r="O1197" t="s">
        <v>11674</v>
      </c>
      <c r="P1197" t="s">
        <v>11675</v>
      </c>
    </row>
    <row r="1198" spans="1:16" x14ac:dyDescent="0.25">
      <c r="A1198" t="s">
        <v>9774</v>
      </c>
      <c r="B1198" t="s">
        <v>9775</v>
      </c>
      <c r="C1198" t="s">
        <v>8574</v>
      </c>
      <c r="D1198">
        <v>453</v>
      </c>
      <c r="E1198">
        <v>999</v>
      </c>
      <c r="F1198" s="1">
        <v>0.55000000000000004</v>
      </c>
      <c r="G1198">
        <v>4.3</v>
      </c>
      <c r="H1198" s="4">
        <v>610</v>
      </c>
      <c r="I1198" t="s">
        <v>9776</v>
      </c>
      <c r="J1198" t="s">
        <v>9777</v>
      </c>
      <c r="K1198" t="s">
        <v>9778</v>
      </c>
      <c r="L1198" t="s">
        <v>9779</v>
      </c>
      <c r="M1198" t="s">
        <v>9780</v>
      </c>
      <c r="N1198" t="s">
        <v>9781</v>
      </c>
      <c r="O1198" t="s">
        <v>9782</v>
      </c>
      <c r="P1198" t="s">
        <v>9783</v>
      </c>
    </row>
    <row r="1199" spans="1:16" x14ac:dyDescent="0.25">
      <c r="A1199" t="s">
        <v>9100</v>
      </c>
      <c r="B1199" t="s">
        <v>9101</v>
      </c>
      <c r="C1199" t="s">
        <v>8574</v>
      </c>
      <c r="D1199" s="2">
        <v>1099</v>
      </c>
      <c r="E1199" s="2">
        <v>1999</v>
      </c>
      <c r="F1199" s="1">
        <v>0.45</v>
      </c>
      <c r="G1199">
        <v>4</v>
      </c>
      <c r="H1199" s="4">
        <v>604</v>
      </c>
      <c r="I1199" t="s">
        <v>9102</v>
      </c>
      <c r="J1199" t="s">
        <v>9103</v>
      </c>
      <c r="K1199" t="s">
        <v>9104</v>
      </c>
      <c r="L1199" t="s">
        <v>9105</v>
      </c>
      <c r="M1199" t="s">
        <v>9106</v>
      </c>
      <c r="N1199" t="s">
        <v>9107</v>
      </c>
      <c r="O1199" t="s">
        <v>9108</v>
      </c>
      <c r="P1199" t="s">
        <v>9109</v>
      </c>
    </row>
    <row r="1200" spans="1:16" x14ac:dyDescent="0.25">
      <c r="A1200" t="s">
        <v>707</v>
      </c>
      <c r="B1200" t="s">
        <v>708</v>
      </c>
      <c r="C1200" t="s">
        <v>18</v>
      </c>
      <c r="D1200">
        <v>199</v>
      </c>
      <c r="E1200">
        <v>499</v>
      </c>
      <c r="F1200" s="1">
        <v>0.6</v>
      </c>
      <c r="G1200">
        <v>4.0999999999999996</v>
      </c>
      <c r="H1200" s="4">
        <v>602</v>
      </c>
      <c r="I1200" t="s">
        <v>709</v>
      </c>
      <c r="J1200" t="s">
        <v>710</v>
      </c>
      <c r="K1200" t="s">
        <v>711</v>
      </c>
      <c r="L1200" t="s">
        <v>712</v>
      </c>
      <c r="M1200" t="s">
        <v>713</v>
      </c>
      <c r="N1200" t="s">
        <v>714</v>
      </c>
      <c r="O1200" t="s">
        <v>715</v>
      </c>
      <c r="P1200" t="s">
        <v>716</v>
      </c>
    </row>
    <row r="1201" spans="1:16" x14ac:dyDescent="0.25">
      <c r="A1201" t="s">
        <v>707</v>
      </c>
      <c r="B1201" t="s">
        <v>708</v>
      </c>
      <c r="C1201" t="s">
        <v>18</v>
      </c>
      <c r="D1201">
        <v>199</v>
      </c>
      <c r="E1201">
        <v>499</v>
      </c>
      <c r="F1201" s="1">
        <v>0.6</v>
      </c>
      <c r="G1201">
        <v>4.0999999999999996</v>
      </c>
      <c r="H1201" s="4">
        <v>602</v>
      </c>
      <c r="I1201" t="s">
        <v>709</v>
      </c>
      <c r="J1201" t="s">
        <v>710</v>
      </c>
      <c r="K1201" t="s">
        <v>711</v>
      </c>
      <c r="L1201" t="s">
        <v>712</v>
      </c>
      <c r="M1201" t="s">
        <v>713</v>
      </c>
      <c r="N1201" t="s">
        <v>714</v>
      </c>
      <c r="O1201" t="s">
        <v>4697</v>
      </c>
      <c r="P1201" t="s">
        <v>4698</v>
      </c>
    </row>
    <row r="1202" spans="1:16" x14ac:dyDescent="0.25">
      <c r="A1202" t="s">
        <v>707</v>
      </c>
      <c r="B1202" t="s">
        <v>708</v>
      </c>
      <c r="C1202" t="s">
        <v>18</v>
      </c>
      <c r="D1202">
        <v>199</v>
      </c>
      <c r="E1202">
        <v>499</v>
      </c>
      <c r="F1202" s="1">
        <v>0.6</v>
      </c>
      <c r="G1202">
        <v>4.0999999999999996</v>
      </c>
      <c r="H1202" s="4">
        <v>602</v>
      </c>
      <c r="I1202" t="s">
        <v>709</v>
      </c>
      <c r="J1202" t="s">
        <v>710</v>
      </c>
      <c r="K1202" t="s">
        <v>711</v>
      </c>
      <c r="L1202" t="s">
        <v>712</v>
      </c>
      <c r="M1202" t="s">
        <v>713</v>
      </c>
      <c r="N1202" t="s">
        <v>714</v>
      </c>
      <c r="O1202" t="s">
        <v>8282</v>
      </c>
      <c r="P1202" t="s">
        <v>8283</v>
      </c>
    </row>
    <row r="1203" spans="1:16" x14ac:dyDescent="0.25">
      <c r="A1203" t="s">
        <v>4283</v>
      </c>
      <c r="B1203" t="s">
        <v>4284</v>
      </c>
      <c r="C1203" t="s">
        <v>3777</v>
      </c>
      <c r="D1203">
        <v>299</v>
      </c>
      <c r="E1203" s="2">
        <v>1199</v>
      </c>
      <c r="F1203" s="1">
        <v>0.75</v>
      </c>
      <c r="G1203">
        <v>4.5</v>
      </c>
      <c r="H1203" s="4">
        <v>596</v>
      </c>
      <c r="I1203" t="s">
        <v>4285</v>
      </c>
      <c r="J1203" t="s">
        <v>4286</v>
      </c>
      <c r="K1203" t="s">
        <v>4287</v>
      </c>
      <c r="L1203" t="s">
        <v>4288</v>
      </c>
      <c r="M1203" t="s">
        <v>4289</v>
      </c>
      <c r="N1203" t="s">
        <v>4290</v>
      </c>
      <c r="O1203" t="s">
        <v>4291</v>
      </c>
      <c r="P1203" t="s">
        <v>4292</v>
      </c>
    </row>
    <row r="1204" spans="1:16" x14ac:dyDescent="0.25">
      <c r="A1204" t="s">
        <v>7690</v>
      </c>
      <c r="B1204" t="s">
        <v>7691</v>
      </c>
      <c r="C1204" t="s">
        <v>7692</v>
      </c>
      <c r="D1204">
        <v>99</v>
      </c>
      <c r="E1204">
        <v>999</v>
      </c>
      <c r="F1204" s="1">
        <v>0.9</v>
      </c>
      <c r="G1204">
        <v>3.8</v>
      </c>
      <c r="H1204" s="4">
        <v>594</v>
      </c>
      <c r="I1204" t="s">
        <v>7693</v>
      </c>
      <c r="J1204" t="s">
        <v>7694</v>
      </c>
      <c r="K1204" t="s">
        <v>7695</v>
      </c>
      <c r="L1204" t="s">
        <v>7696</v>
      </c>
      <c r="M1204" t="s">
        <v>7697</v>
      </c>
      <c r="N1204" t="s">
        <v>7698</v>
      </c>
      <c r="O1204" t="s">
        <v>7699</v>
      </c>
      <c r="P1204" t="s">
        <v>7700</v>
      </c>
    </row>
    <row r="1205" spans="1:16" x14ac:dyDescent="0.25">
      <c r="A1205" t="s">
        <v>1106</v>
      </c>
      <c r="B1205" t="s">
        <v>1107</v>
      </c>
      <c r="C1205" t="s">
        <v>169</v>
      </c>
      <c r="D1205" s="2">
        <v>8499</v>
      </c>
      <c r="E1205" s="2">
        <v>15999</v>
      </c>
      <c r="F1205" s="1">
        <v>0.47</v>
      </c>
      <c r="G1205">
        <v>4.3</v>
      </c>
      <c r="H1205" s="4">
        <v>592</v>
      </c>
      <c r="I1205" t="s">
        <v>1108</v>
      </c>
      <c r="J1205" t="s">
        <v>1109</v>
      </c>
      <c r="K1205" t="s">
        <v>1110</v>
      </c>
      <c r="L1205" t="s">
        <v>1111</v>
      </c>
      <c r="M1205" t="s">
        <v>1112</v>
      </c>
      <c r="N1205" t="s">
        <v>1113</v>
      </c>
      <c r="O1205" t="s">
        <v>1114</v>
      </c>
      <c r="P1205" t="s">
        <v>1115</v>
      </c>
    </row>
    <row r="1206" spans="1:16" x14ac:dyDescent="0.25">
      <c r="A1206" t="s">
        <v>1051</v>
      </c>
      <c r="B1206" t="s">
        <v>1052</v>
      </c>
      <c r="C1206" t="s">
        <v>462</v>
      </c>
      <c r="D1206" s="2">
        <v>1299</v>
      </c>
      <c r="E1206" s="2">
        <v>1999</v>
      </c>
      <c r="F1206" s="1">
        <v>0.35</v>
      </c>
      <c r="G1206">
        <v>3.6</v>
      </c>
      <c r="H1206" s="4">
        <v>590</v>
      </c>
      <c r="I1206" t="s">
        <v>1053</v>
      </c>
      <c r="J1206" t="s">
        <v>1054</v>
      </c>
      <c r="K1206" t="s">
        <v>1055</v>
      </c>
      <c r="L1206" t="s">
        <v>1056</v>
      </c>
      <c r="M1206" t="s">
        <v>1057</v>
      </c>
      <c r="N1206" t="s">
        <v>1058</v>
      </c>
      <c r="O1206" t="s">
        <v>1059</v>
      </c>
      <c r="P1206" t="s">
        <v>1060</v>
      </c>
    </row>
    <row r="1207" spans="1:16" x14ac:dyDescent="0.25">
      <c r="A1207" t="s">
        <v>12059</v>
      </c>
      <c r="B1207" t="s">
        <v>12060</v>
      </c>
      <c r="C1207" t="s">
        <v>12061</v>
      </c>
      <c r="D1207">
        <v>599</v>
      </c>
      <c r="E1207" s="2">
        <v>1299</v>
      </c>
      <c r="F1207" s="1">
        <v>0.54</v>
      </c>
      <c r="G1207">
        <v>4.2</v>
      </c>
      <c r="H1207" s="4">
        <v>590</v>
      </c>
      <c r="I1207" t="s">
        <v>12062</v>
      </c>
      <c r="J1207" t="s">
        <v>12063</v>
      </c>
      <c r="K1207" t="s">
        <v>12064</v>
      </c>
      <c r="L1207" t="s">
        <v>12065</v>
      </c>
      <c r="M1207" t="s">
        <v>12066</v>
      </c>
      <c r="N1207" t="s">
        <v>12067</v>
      </c>
      <c r="O1207" t="s">
        <v>12068</v>
      </c>
      <c r="P1207" t="s">
        <v>12069</v>
      </c>
    </row>
    <row r="1208" spans="1:16" x14ac:dyDescent="0.25">
      <c r="A1208" t="s">
        <v>11866</v>
      </c>
      <c r="B1208" t="s">
        <v>11867</v>
      </c>
      <c r="C1208" t="s">
        <v>8721</v>
      </c>
      <c r="D1208" s="2">
        <v>2790</v>
      </c>
      <c r="E1208" s="2">
        <v>4890</v>
      </c>
      <c r="F1208" s="1">
        <v>0.43</v>
      </c>
      <c r="G1208">
        <v>3.9</v>
      </c>
      <c r="H1208" s="4">
        <v>588</v>
      </c>
      <c r="I1208" t="s">
        <v>11868</v>
      </c>
      <c r="J1208" t="s">
        <v>11869</v>
      </c>
      <c r="K1208" t="s">
        <v>11870</v>
      </c>
      <c r="L1208" t="s">
        <v>11871</v>
      </c>
      <c r="M1208" t="s">
        <v>11872</v>
      </c>
      <c r="N1208" t="s">
        <v>11873</v>
      </c>
      <c r="O1208" t="s">
        <v>11874</v>
      </c>
      <c r="P1208" t="s">
        <v>11875</v>
      </c>
    </row>
    <row r="1209" spans="1:16" x14ac:dyDescent="0.25">
      <c r="A1209" t="s">
        <v>10154</v>
      </c>
      <c r="B1209" t="s">
        <v>10155</v>
      </c>
      <c r="C1209" t="s">
        <v>8585</v>
      </c>
      <c r="D1209">
        <v>599</v>
      </c>
      <c r="E1209" s="2">
        <v>2799</v>
      </c>
      <c r="F1209" s="1">
        <v>0.79</v>
      </c>
      <c r="G1209">
        <v>3.9</v>
      </c>
      <c r="H1209" s="4">
        <v>578</v>
      </c>
      <c r="I1209" t="s">
        <v>10156</v>
      </c>
      <c r="J1209" t="s">
        <v>10157</v>
      </c>
      <c r="K1209" t="s">
        <v>10158</v>
      </c>
      <c r="L1209" t="s">
        <v>10159</v>
      </c>
      <c r="M1209" t="s">
        <v>10160</v>
      </c>
      <c r="N1209" t="s">
        <v>10161</v>
      </c>
      <c r="O1209" t="s">
        <v>10162</v>
      </c>
      <c r="P1209" t="s">
        <v>10163</v>
      </c>
    </row>
    <row r="1210" spans="1:16" x14ac:dyDescent="0.25">
      <c r="A1210" t="s">
        <v>1466</v>
      </c>
      <c r="B1210" t="s">
        <v>1467</v>
      </c>
      <c r="C1210" t="s">
        <v>18</v>
      </c>
      <c r="D1210">
        <v>599</v>
      </c>
      <c r="E1210">
        <v>849</v>
      </c>
      <c r="F1210" s="1">
        <v>0.28999999999999998</v>
      </c>
      <c r="G1210">
        <v>4.5</v>
      </c>
      <c r="H1210" s="4">
        <v>577</v>
      </c>
      <c r="I1210" t="s">
        <v>1468</v>
      </c>
      <c r="J1210" t="s">
        <v>1469</v>
      </c>
      <c r="K1210" t="s">
        <v>1470</v>
      </c>
      <c r="L1210" t="s">
        <v>1471</v>
      </c>
      <c r="M1210" t="s">
        <v>1472</v>
      </c>
      <c r="N1210" t="s">
        <v>1473</v>
      </c>
      <c r="O1210" t="s">
        <v>1474</v>
      </c>
      <c r="P1210" t="s">
        <v>1475</v>
      </c>
    </row>
    <row r="1211" spans="1:16" x14ac:dyDescent="0.25">
      <c r="A1211" t="s">
        <v>366</v>
      </c>
      <c r="B1211" t="s">
        <v>367</v>
      </c>
      <c r="C1211" t="s">
        <v>18</v>
      </c>
      <c r="D1211">
        <v>199</v>
      </c>
      <c r="E1211">
        <v>999</v>
      </c>
      <c r="F1211" s="1">
        <v>0.8</v>
      </c>
      <c r="G1211">
        <v>4</v>
      </c>
      <c r="H1211" s="4">
        <v>576</v>
      </c>
      <c r="I1211" t="s">
        <v>368</v>
      </c>
      <c r="J1211" t="s">
        <v>369</v>
      </c>
      <c r="K1211" t="s">
        <v>370</v>
      </c>
      <c r="L1211" t="s">
        <v>371</v>
      </c>
      <c r="M1211" t="s">
        <v>372</v>
      </c>
      <c r="N1211" t="s">
        <v>373</v>
      </c>
      <c r="O1211" t="s">
        <v>374</v>
      </c>
      <c r="P1211" t="s">
        <v>375</v>
      </c>
    </row>
    <row r="1212" spans="1:16" x14ac:dyDescent="0.25">
      <c r="A1212" t="s">
        <v>1586</v>
      </c>
      <c r="B1212" t="s">
        <v>1587</v>
      </c>
      <c r="C1212" t="s">
        <v>462</v>
      </c>
      <c r="D1212">
        <v>799</v>
      </c>
      <c r="E1212" s="2">
        <v>1999</v>
      </c>
      <c r="F1212" s="1">
        <v>0.6</v>
      </c>
      <c r="G1212">
        <v>3.3</v>
      </c>
      <c r="H1212" s="4">
        <v>576</v>
      </c>
      <c r="I1212" t="s">
        <v>1588</v>
      </c>
      <c r="J1212" t="s">
        <v>1589</v>
      </c>
      <c r="K1212" t="s">
        <v>1590</v>
      </c>
      <c r="L1212" t="s">
        <v>1591</v>
      </c>
      <c r="M1212" t="s">
        <v>1592</v>
      </c>
      <c r="N1212" t="s">
        <v>1593</v>
      </c>
      <c r="O1212" t="s">
        <v>1594</v>
      </c>
      <c r="P1212" t="s">
        <v>1595</v>
      </c>
    </row>
    <row r="1213" spans="1:16" x14ac:dyDescent="0.25">
      <c r="A1213" t="s">
        <v>366</v>
      </c>
      <c r="B1213" t="s">
        <v>367</v>
      </c>
      <c r="C1213" t="s">
        <v>18</v>
      </c>
      <c r="D1213">
        <v>199</v>
      </c>
      <c r="E1213">
        <v>999</v>
      </c>
      <c r="F1213" s="1">
        <v>0.8</v>
      </c>
      <c r="G1213">
        <v>4</v>
      </c>
      <c r="H1213" s="4">
        <v>575</v>
      </c>
      <c r="I1213" t="s">
        <v>368</v>
      </c>
      <c r="J1213" t="s">
        <v>369</v>
      </c>
      <c r="K1213" t="s">
        <v>370</v>
      </c>
      <c r="L1213" t="s">
        <v>371</v>
      </c>
      <c r="M1213" t="s">
        <v>372</v>
      </c>
      <c r="N1213" t="s">
        <v>373</v>
      </c>
      <c r="O1213" t="s">
        <v>6992</v>
      </c>
      <c r="P1213" t="s">
        <v>6993</v>
      </c>
    </row>
    <row r="1214" spans="1:16" x14ac:dyDescent="0.25">
      <c r="A1214" t="s">
        <v>2065</v>
      </c>
      <c r="B1214" t="s">
        <v>2066</v>
      </c>
      <c r="C1214" t="s">
        <v>169</v>
      </c>
      <c r="D1214" s="2">
        <v>32990</v>
      </c>
      <c r="E1214" s="2">
        <v>56790</v>
      </c>
      <c r="F1214" s="1">
        <v>0.42</v>
      </c>
      <c r="G1214">
        <v>4.3</v>
      </c>
      <c r="H1214" s="4">
        <v>567</v>
      </c>
      <c r="I1214" t="s">
        <v>2067</v>
      </c>
      <c r="J1214" t="s">
        <v>2068</v>
      </c>
      <c r="K1214" t="s">
        <v>2069</v>
      </c>
      <c r="L1214" t="s">
        <v>2070</v>
      </c>
      <c r="M1214" t="s">
        <v>2071</v>
      </c>
      <c r="N1214" t="s">
        <v>2072</v>
      </c>
      <c r="O1214" t="s">
        <v>2073</v>
      </c>
      <c r="P1214" t="s">
        <v>2074</v>
      </c>
    </row>
    <row r="1215" spans="1:16" x14ac:dyDescent="0.25">
      <c r="A1215" t="s">
        <v>11205</v>
      </c>
      <c r="B1215" t="s">
        <v>11206</v>
      </c>
      <c r="C1215" t="s">
        <v>9061</v>
      </c>
      <c r="D1215" s="2">
        <v>2092</v>
      </c>
      <c r="E1215" s="2">
        <v>4600</v>
      </c>
      <c r="F1215" s="1">
        <v>0.55000000000000004</v>
      </c>
      <c r="G1215">
        <v>4.3</v>
      </c>
      <c r="H1215" s="4">
        <v>562</v>
      </c>
      <c r="I1215" t="s">
        <v>11207</v>
      </c>
      <c r="J1215" t="s">
        <v>11208</v>
      </c>
      <c r="K1215" t="s">
        <v>11209</v>
      </c>
      <c r="L1215" t="s">
        <v>11210</v>
      </c>
      <c r="M1215" t="s">
        <v>11211</v>
      </c>
      <c r="N1215" t="s">
        <v>11212</v>
      </c>
      <c r="O1215" t="s">
        <v>11213</v>
      </c>
      <c r="P1215" t="s">
        <v>11214</v>
      </c>
    </row>
    <row r="1216" spans="1:16" x14ac:dyDescent="0.25">
      <c r="A1216" t="s">
        <v>11626</v>
      </c>
      <c r="B1216" t="s">
        <v>11627</v>
      </c>
      <c r="C1216" t="s">
        <v>8721</v>
      </c>
      <c r="D1216" s="2">
        <v>3645</v>
      </c>
      <c r="E1216" s="2">
        <v>6070</v>
      </c>
      <c r="F1216" s="1">
        <v>0.4</v>
      </c>
      <c r="G1216">
        <v>4.2</v>
      </c>
      <c r="H1216" s="4">
        <v>561</v>
      </c>
      <c r="I1216" t="s">
        <v>11628</v>
      </c>
      <c r="J1216" t="s">
        <v>11629</v>
      </c>
      <c r="K1216" t="s">
        <v>11630</v>
      </c>
      <c r="L1216" t="s">
        <v>11631</v>
      </c>
      <c r="M1216" t="s">
        <v>11632</v>
      </c>
      <c r="N1216" t="s">
        <v>11633</v>
      </c>
      <c r="O1216" t="s">
        <v>11634</v>
      </c>
      <c r="P1216" t="s">
        <v>11635</v>
      </c>
    </row>
    <row r="1217" spans="1:16" x14ac:dyDescent="0.25">
      <c r="A1217" t="s">
        <v>11716</v>
      </c>
      <c r="B1217" t="s">
        <v>11717</v>
      </c>
      <c r="C1217" t="s">
        <v>11718</v>
      </c>
      <c r="D1217">
        <v>587</v>
      </c>
      <c r="E1217" s="2">
        <v>1295</v>
      </c>
      <c r="F1217" s="1">
        <v>0.55000000000000004</v>
      </c>
      <c r="G1217">
        <v>4.0999999999999996</v>
      </c>
      <c r="H1217" s="4">
        <v>557</v>
      </c>
      <c r="I1217" t="s">
        <v>11719</v>
      </c>
      <c r="J1217" t="s">
        <v>11720</v>
      </c>
      <c r="K1217" t="s">
        <v>11721</v>
      </c>
      <c r="L1217" t="s">
        <v>11722</v>
      </c>
      <c r="M1217" t="s">
        <v>11723</v>
      </c>
      <c r="N1217" t="s">
        <v>11724</v>
      </c>
      <c r="O1217" t="s">
        <v>11725</v>
      </c>
      <c r="P1217" t="s">
        <v>11726</v>
      </c>
    </row>
    <row r="1218" spans="1:16" x14ac:dyDescent="0.25">
      <c r="A1218" t="s">
        <v>10356</v>
      </c>
      <c r="B1218" t="s">
        <v>10357</v>
      </c>
      <c r="C1218" t="s">
        <v>10358</v>
      </c>
      <c r="D1218">
        <v>474</v>
      </c>
      <c r="E1218" s="2">
        <v>1299</v>
      </c>
      <c r="F1218" s="1">
        <v>0.64</v>
      </c>
      <c r="G1218">
        <v>4.0999999999999996</v>
      </c>
      <c r="H1218" s="4">
        <v>550</v>
      </c>
      <c r="I1218" t="s">
        <v>10359</v>
      </c>
      <c r="J1218" t="s">
        <v>10360</v>
      </c>
      <c r="K1218" t="s">
        <v>10361</v>
      </c>
      <c r="L1218" t="s">
        <v>10362</v>
      </c>
      <c r="M1218" t="s">
        <v>10363</v>
      </c>
      <c r="N1218" t="s">
        <v>10364</v>
      </c>
      <c r="O1218" t="s">
        <v>10365</v>
      </c>
      <c r="P1218" t="s">
        <v>10366</v>
      </c>
    </row>
    <row r="1219" spans="1:16" x14ac:dyDescent="0.25">
      <c r="A1219" t="s">
        <v>12954</v>
      </c>
      <c r="B1219" t="s">
        <v>12955</v>
      </c>
      <c r="C1219" t="s">
        <v>8552</v>
      </c>
      <c r="D1219">
        <v>949</v>
      </c>
      <c r="E1219" s="2">
        <v>2299</v>
      </c>
      <c r="F1219" s="1">
        <v>0.59</v>
      </c>
      <c r="G1219">
        <v>3.6</v>
      </c>
      <c r="H1219" s="4">
        <v>550</v>
      </c>
      <c r="I1219" t="s">
        <v>12956</v>
      </c>
      <c r="J1219" t="s">
        <v>12957</v>
      </c>
      <c r="K1219" t="s">
        <v>12958</v>
      </c>
      <c r="L1219" t="s">
        <v>12959</v>
      </c>
      <c r="M1219" t="s">
        <v>12960</v>
      </c>
      <c r="N1219" t="s">
        <v>12961</v>
      </c>
      <c r="O1219" t="s">
        <v>12962</v>
      </c>
      <c r="P1219" t="s">
        <v>12963</v>
      </c>
    </row>
    <row r="1220" spans="1:16" x14ac:dyDescent="0.25">
      <c r="A1220" t="s">
        <v>9814</v>
      </c>
      <c r="B1220" t="s">
        <v>9815</v>
      </c>
      <c r="C1220" t="s">
        <v>8688</v>
      </c>
      <c r="D1220" s="2">
        <v>2799</v>
      </c>
      <c r="E1220" s="2">
        <v>3499</v>
      </c>
      <c r="F1220" s="1">
        <v>0.2</v>
      </c>
      <c r="G1220">
        <v>4.5</v>
      </c>
      <c r="H1220" s="4">
        <v>546</v>
      </c>
      <c r="I1220" t="s">
        <v>9816</v>
      </c>
      <c r="J1220" t="s">
        <v>9817</v>
      </c>
      <c r="K1220" t="s">
        <v>9818</v>
      </c>
      <c r="L1220" t="s">
        <v>9819</v>
      </c>
      <c r="M1220" t="s">
        <v>9820</v>
      </c>
      <c r="N1220" t="s">
        <v>9821</v>
      </c>
      <c r="O1220" t="s">
        <v>9822</v>
      </c>
      <c r="P1220" t="s">
        <v>9823</v>
      </c>
    </row>
    <row r="1221" spans="1:16" x14ac:dyDescent="0.25">
      <c r="A1221" t="s">
        <v>2811</v>
      </c>
      <c r="B1221" t="s">
        <v>2812</v>
      </c>
      <c r="C1221" t="s">
        <v>462</v>
      </c>
      <c r="D1221">
        <v>199</v>
      </c>
      <c r="E1221">
        <v>499</v>
      </c>
      <c r="F1221" s="1">
        <v>0.6</v>
      </c>
      <c r="G1221">
        <v>3.8</v>
      </c>
      <c r="H1221" s="4">
        <v>538</v>
      </c>
      <c r="I1221" t="s">
        <v>2813</v>
      </c>
      <c r="J1221" t="s">
        <v>2814</v>
      </c>
      <c r="K1221" t="s">
        <v>2815</v>
      </c>
      <c r="L1221" t="s">
        <v>2816</v>
      </c>
      <c r="M1221" t="s">
        <v>2817</v>
      </c>
      <c r="N1221" t="s">
        <v>2818</v>
      </c>
      <c r="O1221" t="s">
        <v>2819</v>
      </c>
      <c r="P1221" t="s">
        <v>2820</v>
      </c>
    </row>
    <row r="1222" spans="1:16" x14ac:dyDescent="0.25">
      <c r="A1222" t="s">
        <v>736</v>
      </c>
      <c r="B1222" t="s">
        <v>737</v>
      </c>
      <c r="C1222" t="s">
        <v>18</v>
      </c>
      <c r="D1222">
        <v>209</v>
      </c>
      <c r="E1222">
        <v>499</v>
      </c>
      <c r="F1222" s="1">
        <v>0.57999999999999996</v>
      </c>
      <c r="G1222">
        <v>3.9</v>
      </c>
      <c r="H1222" s="4">
        <v>536</v>
      </c>
      <c r="I1222" t="s">
        <v>738</v>
      </c>
      <c r="J1222" t="s">
        <v>739</v>
      </c>
      <c r="K1222" t="s">
        <v>740</v>
      </c>
      <c r="L1222" t="s">
        <v>741</v>
      </c>
      <c r="M1222" t="s">
        <v>742</v>
      </c>
      <c r="N1222" t="s">
        <v>743</v>
      </c>
      <c r="O1222" t="s">
        <v>744</v>
      </c>
      <c r="P1222" t="s">
        <v>745</v>
      </c>
    </row>
    <row r="1223" spans="1:16" x14ac:dyDescent="0.25">
      <c r="A1223" t="s">
        <v>736</v>
      </c>
      <c r="B1223" t="s">
        <v>737</v>
      </c>
      <c r="C1223" t="s">
        <v>18</v>
      </c>
      <c r="D1223">
        <v>209</v>
      </c>
      <c r="E1223">
        <v>499</v>
      </c>
      <c r="F1223" s="1">
        <v>0.57999999999999996</v>
      </c>
      <c r="G1223">
        <v>3.9</v>
      </c>
      <c r="H1223" s="4">
        <v>536</v>
      </c>
      <c r="I1223" t="s">
        <v>738</v>
      </c>
      <c r="J1223" t="s">
        <v>739</v>
      </c>
      <c r="K1223" t="s">
        <v>740</v>
      </c>
      <c r="L1223" t="s">
        <v>741</v>
      </c>
      <c r="M1223" t="s">
        <v>742</v>
      </c>
      <c r="N1223" t="s">
        <v>743</v>
      </c>
      <c r="O1223" t="s">
        <v>744</v>
      </c>
      <c r="P1223" t="s">
        <v>8366</v>
      </c>
    </row>
    <row r="1224" spans="1:16" x14ac:dyDescent="0.25">
      <c r="A1224" t="s">
        <v>11536</v>
      </c>
      <c r="B1224" t="s">
        <v>11537</v>
      </c>
      <c r="C1224" t="s">
        <v>10094</v>
      </c>
      <c r="D1224" s="2">
        <v>5395</v>
      </c>
      <c r="E1224" s="2">
        <v>19990</v>
      </c>
      <c r="F1224" s="1">
        <v>0.73</v>
      </c>
      <c r="G1224">
        <v>4.4000000000000004</v>
      </c>
      <c r="H1224" s="4">
        <v>535</v>
      </c>
      <c r="I1224" t="s">
        <v>11538</v>
      </c>
      <c r="J1224" t="s">
        <v>11539</v>
      </c>
      <c r="K1224" t="s">
        <v>11540</v>
      </c>
      <c r="L1224" t="s">
        <v>11541</v>
      </c>
      <c r="M1224" t="s">
        <v>11542</v>
      </c>
      <c r="N1224" t="s">
        <v>11543</v>
      </c>
      <c r="O1224" t="s">
        <v>11544</v>
      </c>
      <c r="P1224" t="s">
        <v>11545</v>
      </c>
    </row>
    <row r="1225" spans="1:16" x14ac:dyDescent="0.25">
      <c r="A1225" t="s">
        <v>12693</v>
      </c>
      <c r="B1225" t="s">
        <v>12694</v>
      </c>
      <c r="C1225" t="s">
        <v>12695</v>
      </c>
      <c r="D1225" s="2">
        <v>5999</v>
      </c>
      <c r="E1225" s="2">
        <v>11495</v>
      </c>
      <c r="F1225" s="1">
        <v>0.48</v>
      </c>
      <c r="G1225">
        <v>4.3</v>
      </c>
      <c r="H1225" s="4">
        <v>534</v>
      </c>
      <c r="I1225" t="s">
        <v>12696</v>
      </c>
      <c r="J1225" t="s">
        <v>12697</v>
      </c>
      <c r="K1225" t="s">
        <v>12698</v>
      </c>
      <c r="L1225" t="s">
        <v>12699</v>
      </c>
      <c r="M1225" t="s">
        <v>12700</v>
      </c>
      <c r="N1225" t="s">
        <v>12701</v>
      </c>
      <c r="O1225" t="s">
        <v>12702</v>
      </c>
      <c r="P1225" t="s">
        <v>12703</v>
      </c>
    </row>
    <row r="1226" spans="1:16" x14ac:dyDescent="0.25">
      <c r="A1226" t="s">
        <v>12261</v>
      </c>
      <c r="B1226" t="s">
        <v>12262</v>
      </c>
      <c r="C1226" t="s">
        <v>8585</v>
      </c>
      <c r="D1226">
        <v>759</v>
      </c>
      <c r="E1226" s="2">
        <v>1999</v>
      </c>
      <c r="F1226" s="1">
        <v>0.62</v>
      </c>
      <c r="G1226">
        <v>4.3</v>
      </c>
      <c r="H1226" s="4">
        <v>532</v>
      </c>
      <c r="I1226" t="s">
        <v>12263</v>
      </c>
      <c r="J1226" t="s">
        <v>12264</v>
      </c>
      <c r="K1226" t="s">
        <v>12265</v>
      </c>
      <c r="L1226" t="s">
        <v>12266</v>
      </c>
      <c r="M1226" t="s">
        <v>12267</v>
      </c>
      <c r="N1226" t="s">
        <v>12268</v>
      </c>
      <c r="O1226" t="s">
        <v>12269</v>
      </c>
      <c r="P1226" t="s">
        <v>12270</v>
      </c>
    </row>
    <row r="1227" spans="1:16" x14ac:dyDescent="0.25">
      <c r="A1227" t="s">
        <v>2467</v>
      </c>
      <c r="B1227" t="s">
        <v>2468</v>
      </c>
      <c r="C1227" t="s">
        <v>18</v>
      </c>
      <c r="D1227">
        <v>417.44</v>
      </c>
      <c r="E1227">
        <v>670</v>
      </c>
      <c r="F1227" s="1">
        <v>0.38</v>
      </c>
      <c r="G1227">
        <v>3.9</v>
      </c>
      <c r="H1227" s="4">
        <v>523</v>
      </c>
      <c r="I1227" t="s">
        <v>2469</v>
      </c>
      <c r="J1227" t="s">
        <v>2470</v>
      </c>
      <c r="K1227" t="s">
        <v>2471</v>
      </c>
      <c r="L1227" t="s">
        <v>2472</v>
      </c>
      <c r="M1227" t="s">
        <v>2473</v>
      </c>
      <c r="N1227" t="s">
        <v>2474</v>
      </c>
      <c r="O1227" t="s">
        <v>2475</v>
      </c>
      <c r="P1227" t="s">
        <v>2476</v>
      </c>
    </row>
    <row r="1228" spans="1:16" x14ac:dyDescent="0.25">
      <c r="A1228" t="s">
        <v>2382</v>
      </c>
      <c r="B1228" t="s">
        <v>2383</v>
      </c>
      <c r="C1228" t="s">
        <v>462</v>
      </c>
      <c r="D1228">
        <v>349</v>
      </c>
      <c r="E1228">
        <v>999</v>
      </c>
      <c r="F1228" s="1">
        <v>0.65</v>
      </c>
      <c r="G1228">
        <v>4.2</v>
      </c>
      <c r="H1228" s="4">
        <v>513</v>
      </c>
      <c r="I1228" t="s">
        <v>2384</v>
      </c>
      <c r="J1228" t="s">
        <v>2385</v>
      </c>
      <c r="K1228" t="s">
        <v>2386</v>
      </c>
      <c r="L1228" t="s">
        <v>2387</v>
      </c>
      <c r="M1228" t="s">
        <v>2388</v>
      </c>
      <c r="N1228" t="s">
        <v>2389</v>
      </c>
      <c r="O1228" t="s">
        <v>2390</v>
      </c>
      <c r="P1228" t="s">
        <v>2391</v>
      </c>
    </row>
    <row r="1229" spans="1:16" x14ac:dyDescent="0.25">
      <c r="A1229" t="s">
        <v>1031</v>
      </c>
      <c r="B1229" t="s">
        <v>1032</v>
      </c>
      <c r="C1229" t="s">
        <v>462</v>
      </c>
      <c r="D1229">
        <v>399</v>
      </c>
      <c r="E1229" s="2">
        <v>1999</v>
      </c>
      <c r="F1229" s="1">
        <v>0.8</v>
      </c>
      <c r="G1229">
        <v>4.5</v>
      </c>
      <c r="H1229" s="4">
        <v>505</v>
      </c>
      <c r="I1229" t="s">
        <v>1033</v>
      </c>
      <c r="J1229" t="s">
        <v>1034</v>
      </c>
      <c r="K1229" t="s">
        <v>1035</v>
      </c>
      <c r="L1229" t="s">
        <v>1036</v>
      </c>
      <c r="M1229" t="s">
        <v>1037</v>
      </c>
      <c r="N1229" t="s">
        <v>1038</v>
      </c>
      <c r="O1229" t="s">
        <v>1039</v>
      </c>
      <c r="P1229" t="s">
        <v>1040</v>
      </c>
    </row>
    <row r="1230" spans="1:16" x14ac:dyDescent="0.25">
      <c r="A1230" t="s">
        <v>460</v>
      </c>
      <c r="B1230" t="s">
        <v>461</v>
      </c>
      <c r="C1230" t="s">
        <v>462</v>
      </c>
      <c r="D1230">
        <v>399</v>
      </c>
      <c r="E1230">
        <v>999</v>
      </c>
      <c r="F1230" s="1">
        <v>0.6</v>
      </c>
      <c r="G1230">
        <v>3.6</v>
      </c>
      <c r="H1230" s="4">
        <v>493</v>
      </c>
      <c r="I1230" t="s">
        <v>463</v>
      </c>
      <c r="J1230" t="s">
        <v>464</v>
      </c>
      <c r="K1230" t="s">
        <v>465</v>
      </c>
      <c r="L1230" t="s">
        <v>466</v>
      </c>
      <c r="M1230" t="s">
        <v>467</v>
      </c>
      <c r="N1230" t="s">
        <v>468</v>
      </c>
      <c r="O1230" t="s">
        <v>469</v>
      </c>
      <c r="P1230" t="s">
        <v>470</v>
      </c>
    </row>
    <row r="1231" spans="1:16" x14ac:dyDescent="0.25">
      <c r="A1231" t="s">
        <v>1704</v>
      </c>
      <c r="B1231" t="s">
        <v>1705</v>
      </c>
      <c r="C1231" t="s">
        <v>18</v>
      </c>
      <c r="D1231">
        <v>320</v>
      </c>
      <c r="E1231">
        <v>599</v>
      </c>
      <c r="F1231" s="1">
        <v>0.47</v>
      </c>
      <c r="G1231">
        <v>4.0999999999999996</v>
      </c>
      <c r="H1231" s="4">
        <v>491</v>
      </c>
      <c r="I1231" t="s">
        <v>1706</v>
      </c>
      <c r="J1231" t="s">
        <v>1707</v>
      </c>
      <c r="K1231" t="s">
        <v>1708</v>
      </c>
      <c r="L1231" t="s">
        <v>1709</v>
      </c>
      <c r="M1231" t="s">
        <v>1710</v>
      </c>
      <c r="N1231" t="s">
        <v>1711</v>
      </c>
      <c r="O1231" t="s">
        <v>1712</v>
      </c>
      <c r="P1231" t="s">
        <v>1713</v>
      </c>
    </row>
    <row r="1232" spans="1:16" x14ac:dyDescent="0.25">
      <c r="A1232" t="s">
        <v>5356</v>
      </c>
      <c r="B1232" t="s">
        <v>5357</v>
      </c>
      <c r="C1232" t="s">
        <v>5358</v>
      </c>
      <c r="D1232">
        <v>129</v>
      </c>
      <c r="E1232">
        <v>999</v>
      </c>
      <c r="F1232" s="1">
        <v>0.87</v>
      </c>
      <c r="G1232">
        <v>4.2</v>
      </c>
      <c r="H1232" s="4">
        <v>491</v>
      </c>
      <c r="I1232" t="s">
        <v>5359</v>
      </c>
      <c r="J1232" t="s">
        <v>5360</v>
      </c>
      <c r="K1232" t="s">
        <v>5361</v>
      </c>
      <c r="L1232" t="s">
        <v>5362</v>
      </c>
      <c r="M1232" t="s">
        <v>5363</v>
      </c>
      <c r="N1232" t="s">
        <v>5364</v>
      </c>
      <c r="O1232" t="s">
        <v>5365</v>
      </c>
      <c r="P1232" t="s">
        <v>5366</v>
      </c>
    </row>
    <row r="1233" spans="1:16" x14ac:dyDescent="0.25">
      <c r="A1233" t="s">
        <v>1694</v>
      </c>
      <c r="B1233" t="s">
        <v>1695</v>
      </c>
      <c r="C1233" t="s">
        <v>462</v>
      </c>
      <c r="D1233">
        <v>299</v>
      </c>
      <c r="E1233" s="2">
        <v>1199</v>
      </c>
      <c r="F1233" s="1">
        <v>0.75</v>
      </c>
      <c r="G1233">
        <v>3.7</v>
      </c>
      <c r="H1233" s="4">
        <v>490</v>
      </c>
      <c r="I1233" t="s">
        <v>1696</v>
      </c>
      <c r="J1233" t="s">
        <v>1697</v>
      </c>
      <c r="K1233" t="s">
        <v>1698</v>
      </c>
      <c r="L1233" t="s">
        <v>1699</v>
      </c>
      <c r="M1233" t="s">
        <v>1700</v>
      </c>
      <c r="N1233" t="s">
        <v>1701</v>
      </c>
      <c r="O1233" t="s">
        <v>1702</v>
      </c>
      <c r="P1233" t="s">
        <v>1703</v>
      </c>
    </row>
    <row r="1234" spans="1:16" x14ac:dyDescent="0.25">
      <c r="A1234" t="s">
        <v>12614</v>
      </c>
      <c r="B1234" t="s">
        <v>12615</v>
      </c>
      <c r="C1234" t="s">
        <v>9633</v>
      </c>
      <c r="D1234">
        <v>231</v>
      </c>
      <c r="E1234">
        <v>260</v>
      </c>
      <c r="F1234" s="1">
        <v>0.11</v>
      </c>
      <c r="G1234">
        <v>4.0999999999999996</v>
      </c>
      <c r="H1234" s="4">
        <v>490</v>
      </c>
      <c r="I1234" t="s">
        <v>12616</v>
      </c>
      <c r="J1234" t="s">
        <v>12617</v>
      </c>
      <c r="K1234" t="s">
        <v>12618</v>
      </c>
      <c r="L1234" t="s">
        <v>12619</v>
      </c>
      <c r="M1234" t="s">
        <v>12620</v>
      </c>
      <c r="N1234" t="s">
        <v>13073</v>
      </c>
      <c r="O1234" t="s">
        <v>12621</v>
      </c>
      <c r="P1234" t="s">
        <v>12622</v>
      </c>
    </row>
    <row r="1235" spans="1:16" x14ac:dyDescent="0.25">
      <c r="A1235" t="s">
        <v>7629</v>
      </c>
      <c r="B1235" t="s">
        <v>7630</v>
      </c>
      <c r="C1235" t="s">
        <v>5531</v>
      </c>
      <c r="D1235">
        <v>116</v>
      </c>
      <c r="E1235">
        <v>200</v>
      </c>
      <c r="F1235" s="1">
        <v>0.42</v>
      </c>
      <c r="G1235">
        <v>4.3</v>
      </c>
      <c r="H1235" s="4">
        <v>485</v>
      </c>
      <c r="I1235" t="s">
        <v>7631</v>
      </c>
      <c r="J1235" t="s">
        <v>7632</v>
      </c>
      <c r="K1235" t="s">
        <v>7633</v>
      </c>
      <c r="L1235" t="s">
        <v>7634</v>
      </c>
      <c r="M1235" t="s">
        <v>7635</v>
      </c>
      <c r="N1235" t="s">
        <v>7636</v>
      </c>
      <c r="O1235" t="s">
        <v>7637</v>
      </c>
      <c r="P1235" t="s">
        <v>7638</v>
      </c>
    </row>
    <row r="1236" spans="1:16" x14ac:dyDescent="0.25">
      <c r="A1236" t="s">
        <v>2004</v>
      </c>
      <c r="B1236" t="s">
        <v>2005</v>
      </c>
      <c r="C1236" t="s">
        <v>462</v>
      </c>
      <c r="D1236">
        <v>209</v>
      </c>
      <c r="E1236">
        <v>499</v>
      </c>
      <c r="F1236" s="1">
        <v>0.57999999999999996</v>
      </c>
      <c r="G1236">
        <v>4</v>
      </c>
      <c r="H1236" s="4">
        <v>479</v>
      </c>
      <c r="I1236" t="s">
        <v>2006</v>
      </c>
      <c r="J1236" t="s">
        <v>2007</v>
      </c>
      <c r="K1236" t="s">
        <v>2008</v>
      </c>
      <c r="L1236" t="s">
        <v>2009</v>
      </c>
      <c r="M1236" t="s">
        <v>2010</v>
      </c>
      <c r="N1236" t="s">
        <v>2011</v>
      </c>
      <c r="O1236" t="s">
        <v>2012</v>
      </c>
      <c r="P1236" t="s">
        <v>2013</v>
      </c>
    </row>
    <row r="1237" spans="1:16" x14ac:dyDescent="0.25">
      <c r="A1237" t="s">
        <v>9518</v>
      </c>
      <c r="B1237" t="s">
        <v>9519</v>
      </c>
      <c r="C1237" t="s">
        <v>9520</v>
      </c>
      <c r="D1237">
        <v>244</v>
      </c>
      <c r="E1237">
        <v>499</v>
      </c>
      <c r="F1237" s="1">
        <v>0.51</v>
      </c>
      <c r="G1237">
        <v>3.3</v>
      </c>
      <c r="H1237" s="4">
        <v>478</v>
      </c>
      <c r="I1237" t="s">
        <v>9521</v>
      </c>
      <c r="J1237" t="s">
        <v>9522</v>
      </c>
      <c r="K1237" t="s">
        <v>9523</v>
      </c>
      <c r="L1237" t="s">
        <v>9524</v>
      </c>
      <c r="M1237" t="s">
        <v>9525</v>
      </c>
      <c r="N1237" t="s">
        <v>9526</v>
      </c>
      <c r="O1237" t="s">
        <v>9527</v>
      </c>
      <c r="P1237" t="s">
        <v>9528</v>
      </c>
    </row>
    <row r="1238" spans="1:16" x14ac:dyDescent="0.25">
      <c r="A1238" t="s">
        <v>2089</v>
      </c>
      <c r="B1238" t="s">
        <v>2090</v>
      </c>
      <c r="C1238" t="s">
        <v>18</v>
      </c>
      <c r="D1238">
        <v>599</v>
      </c>
      <c r="E1238">
        <v>849</v>
      </c>
      <c r="F1238" s="1">
        <v>0.28999999999999998</v>
      </c>
      <c r="G1238">
        <v>4.5</v>
      </c>
      <c r="H1238" s="4">
        <v>474</v>
      </c>
      <c r="I1238" t="s">
        <v>1468</v>
      </c>
      <c r="J1238" t="s">
        <v>2091</v>
      </c>
      <c r="K1238" t="s">
        <v>2092</v>
      </c>
      <c r="L1238" t="s">
        <v>2093</v>
      </c>
      <c r="M1238" t="s">
        <v>2094</v>
      </c>
      <c r="N1238" t="s">
        <v>2095</v>
      </c>
      <c r="O1238" t="s">
        <v>2096</v>
      </c>
      <c r="P1238" t="s">
        <v>2097</v>
      </c>
    </row>
    <row r="1239" spans="1:16" x14ac:dyDescent="0.25">
      <c r="A1239" t="s">
        <v>12994</v>
      </c>
      <c r="B1239" t="s">
        <v>12995</v>
      </c>
      <c r="C1239" t="s">
        <v>9479</v>
      </c>
      <c r="D1239" s="2">
        <v>2219</v>
      </c>
      <c r="E1239" s="2">
        <v>3080</v>
      </c>
      <c r="F1239" s="1">
        <v>0.28000000000000003</v>
      </c>
      <c r="G1239">
        <v>3.6</v>
      </c>
      <c r="H1239" s="4">
        <v>468</v>
      </c>
      <c r="I1239" t="s">
        <v>12996</v>
      </c>
      <c r="J1239" t="s">
        <v>12997</v>
      </c>
      <c r="K1239" t="s">
        <v>12998</v>
      </c>
      <c r="L1239" t="s">
        <v>12999</v>
      </c>
      <c r="M1239" t="s">
        <v>13000</v>
      </c>
      <c r="N1239" t="s">
        <v>13001</v>
      </c>
      <c r="O1239" t="s">
        <v>13002</v>
      </c>
      <c r="P1239" t="s">
        <v>13003</v>
      </c>
    </row>
    <row r="1240" spans="1:16" x14ac:dyDescent="0.25">
      <c r="A1240" t="s">
        <v>2075</v>
      </c>
      <c r="B1240" t="s">
        <v>2076</v>
      </c>
      <c r="C1240" t="s">
        <v>462</v>
      </c>
      <c r="D1240">
        <v>299</v>
      </c>
      <c r="E1240" s="2">
        <v>1199</v>
      </c>
      <c r="F1240" s="1">
        <v>0.75</v>
      </c>
      <c r="G1240">
        <v>3.5</v>
      </c>
      <c r="H1240" s="4">
        <v>466</v>
      </c>
      <c r="I1240" t="s">
        <v>2077</v>
      </c>
      <c r="J1240" t="s">
        <v>2078</v>
      </c>
      <c r="K1240" t="s">
        <v>2079</v>
      </c>
      <c r="L1240" t="s">
        <v>2080</v>
      </c>
      <c r="M1240" t="s">
        <v>2081</v>
      </c>
      <c r="N1240" t="s">
        <v>2082</v>
      </c>
      <c r="O1240" t="s">
        <v>2083</v>
      </c>
      <c r="P1240" t="s">
        <v>2084</v>
      </c>
    </row>
    <row r="1241" spans="1:16" x14ac:dyDescent="0.25">
      <c r="A1241" t="s">
        <v>4677</v>
      </c>
      <c r="B1241" t="s">
        <v>4678</v>
      </c>
      <c r="C1241" t="s">
        <v>2948</v>
      </c>
      <c r="D1241">
        <v>265</v>
      </c>
      <c r="E1241">
        <v>999</v>
      </c>
      <c r="F1241" s="1">
        <v>0.73</v>
      </c>
      <c r="G1241">
        <v>3.7</v>
      </c>
      <c r="H1241" s="4">
        <v>465</v>
      </c>
      <c r="I1241" t="s">
        <v>4679</v>
      </c>
      <c r="J1241" t="s">
        <v>4680</v>
      </c>
      <c r="K1241" t="s">
        <v>4681</v>
      </c>
      <c r="L1241" t="s">
        <v>4682</v>
      </c>
      <c r="M1241" t="s">
        <v>4683</v>
      </c>
      <c r="N1241" t="s">
        <v>4684</v>
      </c>
      <c r="O1241" t="s">
        <v>4685</v>
      </c>
      <c r="P1241" t="s">
        <v>4686</v>
      </c>
    </row>
    <row r="1242" spans="1:16" x14ac:dyDescent="0.25">
      <c r="A1242" t="s">
        <v>10611</v>
      </c>
      <c r="B1242" t="s">
        <v>10612</v>
      </c>
      <c r="C1242" t="s">
        <v>8969</v>
      </c>
      <c r="D1242" s="2">
        <v>1547</v>
      </c>
      <c r="E1242" s="2">
        <v>2890</v>
      </c>
      <c r="F1242" s="1">
        <v>0.46</v>
      </c>
      <c r="G1242">
        <v>3.9</v>
      </c>
      <c r="H1242" s="4">
        <v>463</v>
      </c>
      <c r="I1242" t="s">
        <v>10613</v>
      </c>
      <c r="J1242" t="s">
        <v>10614</v>
      </c>
      <c r="K1242" t="s">
        <v>10615</v>
      </c>
      <c r="L1242" t="s">
        <v>10616</v>
      </c>
      <c r="M1242" t="s">
        <v>10617</v>
      </c>
      <c r="N1242" t="s">
        <v>10618</v>
      </c>
      <c r="O1242" t="s">
        <v>10619</v>
      </c>
      <c r="P1242" t="s">
        <v>10620</v>
      </c>
    </row>
    <row r="1243" spans="1:16" x14ac:dyDescent="0.25">
      <c r="A1243" t="s">
        <v>386</v>
      </c>
      <c r="B1243" t="s">
        <v>387</v>
      </c>
      <c r="C1243" t="s">
        <v>18</v>
      </c>
      <c r="D1243">
        <v>970</v>
      </c>
      <c r="E1243" s="2">
        <v>1999</v>
      </c>
      <c r="F1243" s="1">
        <v>0.51</v>
      </c>
      <c r="G1243">
        <v>4.2</v>
      </c>
      <c r="H1243" s="4">
        <v>462</v>
      </c>
      <c r="I1243" t="s">
        <v>388</v>
      </c>
      <c r="J1243" t="s">
        <v>389</v>
      </c>
      <c r="K1243" t="s">
        <v>390</v>
      </c>
      <c r="L1243" t="s">
        <v>391</v>
      </c>
      <c r="M1243" t="s">
        <v>392</v>
      </c>
      <c r="N1243" t="s">
        <v>393</v>
      </c>
      <c r="O1243" t="s">
        <v>394</v>
      </c>
      <c r="P1243" t="s">
        <v>395</v>
      </c>
    </row>
    <row r="1244" spans="1:16" x14ac:dyDescent="0.25">
      <c r="A1244" t="s">
        <v>386</v>
      </c>
      <c r="B1244" t="s">
        <v>387</v>
      </c>
      <c r="C1244" t="s">
        <v>18</v>
      </c>
      <c r="D1244">
        <v>970</v>
      </c>
      <c r="E1244" s="2">
        <v>1999</v>
      </c>
      <c r="F1244" s="1">
        <v>0.51</v>
      </c>
      <c r="G1244">
        <v>4.2</v>
      </c>
      <c r="H1244" s="4">
        <v>462</v>
      </c>
      <c r="I1244" t="s">
        <v>388</v>
      </c>
      <c r="J1244" t="s">
        <v>389</v>
      </c>
      <c r="K1244" t="s">
        <v>390</v>
      </c>
      <c r="L1244" t="s">
        <v>391</v>
      </c>
      <c r="M1244" t="s">
        <v>392</v>
      </c>
      <c r="N1244" t="s">
        <v>393</v>
      </c>
      <c r="O1244" t="s">
        <v>7098</v>
      </c>
      <c r="P1244" t="s">
        <v>7099</v>
      </c>
    </row>
    <row r="1245" spans="1:16" x14ac:dyDescent="0.25">
      <c r="A1245" t="s">
        <v>10900</v>
      </c>
      <c r="B1245" t="s">
        <v>10901</v>
      </c>
      <c r="C1245" t="s">
        <v>9030</v>
      </c>
      <c r="D1245" s="2">
        <v>1399</v>
      </c>
      <c r="E1245" s="2">
        <v>2290</v>
      </c>
      <c r="F1245" s="1">
        <v>0.39</v>
      </c>
      <c r="G1245">
        <v>4.4000000000000004</v>
      </c>
      <c r="H1245" s="4">
        <v>461</v>
      </c>
      <c r="I1245" t="s">
        <v>10902</v>
      </c>
      <c r="J1245" t="s">
        <v>10903</v>
      </c>
      <c r="K1245" t="s">
        <v>10904</v>
      </c>
      <c r="L1245" t="s">
        <v>10905</v>
      </c>
      <c r="M1245" t="s">
        <v>10906</v>
      </c>
      <c r="N1245" t="s">
        <v>10907</v>
      </c>
      <c r="O1245" t="s">
        <v>10908</v>
      </c>
      <c r="P1245" t="s">
        <v>10909</v>
      </c>
    </row>
    <row r="1246" spans="1:16" x14ac:dyDescent="0.25">
      <c r="A1246" t="s">
        <v>631</v>
      </c>
      <c r="B1246" t="s">
        <v>632</v>
      </c>
      <c r="C1246" t="s">
        <v>508</v>
      </c>
      <c r="D1246" s="2">
        <v>7999</v>
      </c>
      <c r="E1246" s="2">
        <v>14990</v>
      </c>
      <c r="F1246" s="1">
        <v>0.47</v>
      </c>
      <c r="G1246">
        <v>4.3</v>
      </c>
      <c r="H1246" s="4">
        <v>457</v>
      </c>
      <c r="I1246" t="s">
        <v>633</v>
      </c>
      <c r="J1246" t="s">
        <v>634</v>
      </c>
      <c r="K1246" t="s">
        <v>635</v>
      </c>
      <c r="L1246" t="s">
        <v>636</v>
      </c>
      <c r="M1246" t="s">
        <v>637</v>
      </c>
      <c r="N1246" t="s">
        <v>638</v>
      </c>
      <c r="O1246" t="s">
        <v>639</v>
      </c>
      <c r="P1246" t="s">
        <v>640</v>
      </c>
    </row>
    <row r="1247" spans="1:16" x14ac:dyDescent="0.25">
      <c r="A1247" t="s">
        <v>12854</v>
      </c>
      <c r="B1247" t="s">
        <v>12855</v>
      </c>
      <c r="C1247" t="s">
        <v>11064</v>
      </c>
      <c r="D1247">
        <v>229</v>
      </c>
      <c r="E1247">
        <v>399</v>
      </c>
      <c r="F1247" s="1">
        <v>0.43</v>
      </c>
      <c r="G1247">
        <v>3.6</v>
      </c>
      <c r="H1247" s="4">
        <v>451</v>
      </c>
      <c r="I1247" t="s">
        <v>12856</v>
      </c>
      <c r="J1247" t="s">
        <v>12857</v>
      </c>
      <c r="K1247" t="s">
        <v>12858</v>
      </c>
      <c r="L1247" t="s">
        <v>12859</v>
      </c>
      <c r="M1247" t="s">
        <v>12860</v>
      </c>
      <c r="N1247" t="s">
        <v>12861</v>
      </c>
      <c r="O1247" t="s">
        <v>12862</v>
      </c>
      <c r="P1247" t="s">
        <v>12863</v>
      </c>
    </row>
    <row r="1248" spans="1:16" x14ac:dyDescent="0.25">
      <c r="A1248" t="s">
        <v>621</v>
      </c>
      <c r="B1248" t="s">
        <v>622</v>
      </c>
      <c r="C1248" t="s">
        <v>18</v>
      </c>
      <c r="D1248">
        <v>263</v>
      </c>
      <c r="E1248">
        <v>699</v>
      </c>
      <c r="F1248" s="1">
        <v>0.62</v>
      </c>
      <c r="G1248">
        <v>4.0999999999999996</v>
      </c>
      <c r="H1248" s="4">
        <v>450</v>
      </c>
      <c r="I1248" t="s">
        <v>623</v>
      </c>
      <c r="J1248" t="s">
        <v>624</v>
      </c>
      <c r="K1248" t="s">
        <v>625</v>
      </c>
      <c r="L1248" t="s">
        <v>626</v>
      </c>
      <c r="M1248" t="s">
        <v>627</v>
      </c>
      <c r="N1248" t="s">
        <v>628</v>
      </c>
      <c r="O1248" t="s">
        <v>629</v>
      </c>
      <c r="P1248" t="s">
        <v>630</v>
      </c>
    </row>
    <row r="1249" spans="1:16" x14ac:dyDescent="0.25">
      <c r="A1249" t="s">
        <v>621</v>
      </c>
      <c r="B1249" t="s">
        <v>622</v>
      </c>
      <c r="C1249" t="s">
        <v>18</v>
      </c>
      <c r="D1249">
        <v>263</v>
      </c>
      <c r="E1249">
        <v>699</v>
      </c>
      <c r="F1249" s="1">
        <v>0.62</v>
      </c>
      <c r="G1249">
        <v>4.0999999999999996</v>
      </c>
      <c r="H1249" s="4">
        <v>450</v>
      </c>
      <c r="I1249" t="s">
        <v>623</v>
      </c>
      <c r="J1249" t="s">
        <v>624</v>
      </c>
      <c r="K1249" t="s">
        <v>625</v>
      </c>
      <c r="L1249" t="s">
        <v>626</v>
      </c>
      <c r="M1249" t="s">
        <v>627</v>
      </c>
      <c r="N1249" t="s">
        <v>628</v>
      </c>
      <c r="O1249" t="s">
        <v>629</v>
      </c>
      <c r="P1249" t="s">
        <v>8101</v>
      </c>
    </row>
    <row r="1250" spans="1:16" x14ac:dyDescent="0.25">
      <c r="A1250" t="s">
        <v>9833</v>
      </c>
      <c r="B1250" t="s">
        <v>9834</v>
      </c>
      <c r="C1250" t="s">
        <v>8721</v>
      </c>
      <c r="D1250" s="2">
        <v>2399</v>
      </c>
      <c r="E1250" s="2">
        <v>4590</v>
      </c>
      <c r="F1250" s="1">
        <v>0.48</v>
      </c>
      <c r="G1250">
        <v>4.0999999999999996</v>
      </c>
      <c r="H1250" s="4">
        <v>444</v>
      </c>
      <c r="I1250" t="s">
        <v>9835</v>
      </c>
      <c r="J1250" t="s">
        <v>9836</v>
      </c>
      <c r="K1250" t="s">
        <v>9837</v>
      </c>
      <c r="L1250" t="s">
        <v>9838</v>
      </c>
      <c r="M1250" t="s">
        <v>9839</v>
      </c>
      <c r="N1250" t="s">
        <v>9840</v>
      </c>
      <c r="O1250" t="s">
        <v>9841</v>
      </c>
      <c r="P1250" t="s">
        <v>9842</v>
      </c>
    </row>
    <row r="1251" spans="1:16" x14ac:dyDescent="0.25">
      <c r="A1251" t="s">
        <v>9693</v>
      </c>
      <c r="B1251" t="s">
        <v>9694</v>
      </c>
      <c r="C1251" t="s">
        <v>9695</v>
      </c>
      <c r="D1251" s="2">
        <v>1599</v>
      </c>
      <c r="E1251" s="2">
        <v>2900</v>
      </c>
      <c r="F1251" s="1">
        <v>0.45</v>
      </c>
      <c r="G1251">
        <v>3.7</v>
      </c>
      <c r="H1251" s="4">
        <v>441</v>
      </c>
      <c r="I1251" t="s">
        <v>9696</v>
      </c>
      <c r="J1251" t="s">
        <v>9697</v>
      </c>
      <c r="K1251" t="s">
        <v>9698</v>
      </c>
      <c r="L1251" t="s">
        <v>9699</v>
      </c>
      <c r="M1251" t="s">
        <v>9700</v>
      </c>
      <c r="N1251" t="s">
        <v>9701</v>
      </c>
      <c r="O1251" t="s">
        <v>9702</v>
      </c>
      <c r="P1251" t="s">
        <v>9703</v>
      </c>
    </row>
    <row r="1252" spans="1:16" x14ac:dyDescent="0.25">
      <c r="A1252" t="s">
        <v>11134</v>
      </c>
      <c r="B1252" t="s">
        <v>11135</v>
      </c>
      <c r="C1252" t="s">
        <v>9192</v>
      </c>
      <c r="D1252" s="2">
        <v>1349</v>
      </c>
      <c r="E1252" s="2">
        <v>2999</v>
      </c>
      <c r="F1252" s="1">
        <v>0.55000000000000004</v>
      </c>
      <c r="G1252">
        <v>3.8</v>
      </c>
      <c r="H1252" s="4">
        <v>441</v>
      </c>
      <c r="I1252" t="s">
        <v>11136</v>
      </c>
      <c r="J1252" t="s">
        <v>11137</v>
      </c>
      <c r="K1252" t="s">
        <v>11138</v>
      </c>
      <c r="L1252" t="s">
        <v>11139</v>
      </c>
      <c r="M1252" t="s">
        <v>11140</v>
      </c>
      <c r="N1252" t="s">
        <v>11141</v>
      </c>
      <c r="O1252" t="s">
        <v>11142</v>
      </c>
      <c r="P1252" t="s">
        <v>11143</v>
      </c>
    </row>
    <row r="1253" spans="1:16" x14ac:dyDescent="0.25">
      <c r="A1253" t="s">
        <v>7429</v>
      </c>
      <c r="B1253" t="s">
        <v>7430</v>
      </c>
      <c r="C1253" t="s">
        <v>4876</v>
      </c>
      <c r="D1253">
        <v>499</v>
      </c>
      <c r="E1253" s="2">
        <v>1299</v>
      </c>
      <c r="F1253" s="1">
        <v>0.62</v>
      </c>
      <c r="G1253">
        <v>4.5</v>
      </c>
      <c r="H1253" s="4">
        <v>434</v>
      </c>
      <c r="I1253" t="s">
        <v>7431</v>
      </c>
      <c r="J1253" t="s">
        <v>7432</v>
      </c>
      <c r="K1253" t="s">
        <v>7433</v>
      </c>
      <c r="L1253" t="s">
        <v>7434</v>
      </c>
      <c r="M1253" t="s">
        <v>7435</v>
      </c>
      <c r="N1253" t="s">
        <v>7436</v>
      </c>
      <c r="O1253" t="s">
        <v>7437</v>
      </c>
      <c r="P1253" t="s">
        <v>7438</v>
      </c>
    </row>
    <row r="1254" spans="1:16" x14ac:dyDescent="0.25">
      <c r="A1254" t="s">
        <v>2098</v>
      </c>
      <c r="B1254" t="s">
        <v>2099</v>
      </c>
      <c r="C1254" t="s">
        <v>462</v>
      </c>
      <c r="D1254">
        <v>399</v>
      </c>
      <c r="E1254">
        <v>899</v>
      </c>
      <c r="F1254" s="1">
        <v>0.56000000000000005</v>
      </c>
      <c r="G1254">
        <v>3.4</v>
      </c>
      <c r="H1254" s="4">
        <v>431</v>
      </c>
      <c r="I1254" t="s">
        <v>2100</v>
      </c>
      <c r="J1254" t="s">
        <v>2101</v>
      </c>
      <c r="K1254" t="s">
        <v>2102</v>
      </c>
      <c r="L1254" t="s">
        <v>2103</v>
      </c>
      <c r="M1254" t="s">
        <v>2104</v>
      </c>
      <c r="N1254" t="s">
        <v>2105</v>
      </c>
      <c r="O1254" t="s">
        <v>2106</v>
      </c>
      <c r="P1254" t="s">
        <v>2107</v>
      </c>
    </row>
    <row r="1255" spans="1:16" x14ac:dyDescent="0.25">
      <c r="A1255" t="s">
        <v>7863</v>
      </c>
      <c r="B1255" t="s">
        <v>7864</v>
      </c>
      <c r="C1255" t="s">
        <v>5102</v>
      </c>
      <c r="D1255" s="2">
        <v>1409</v>
      </c>
      <c r="E1255" s="2">
        <v>2199</v>
      </c>
      <c r="F1255" s="1">
        <v>0.36</v>
      </c>
      <c r="G1255">
        <v>3.9</v>
      </c>
      <c r="H1255" s="4">
        <v>427</v>
      </c>
      <c r="I1255" t="s">
        <v>7865</v>
      </c>
      <c r="J1255" t="s">
        <v>7866</v>
      </c>
      <c r="K1255" t="s">
        <v>7867</v>
      </c>
      <c r="L1255" t="s">
        <v>7868</v>
      </c>
      <c r="M1255" t="s">
        <v>7869</v>
      </c>
      <c r="N1255" t="s">
        <v>7870</v>
      </c>
      <c r="O1255" t="s">
        <v>7871</v>
      </c>
      <c r="P1255" t="s">
        <v>7872</v>
      </c>
    </row>
    <row r="1256" spans="1:16" x14ac:dyDescent="0.25">
      <c r="A1256" t="s">
        <v>847</v>
      </c>
      <c r="B1256" t="s">
        <v>848</v>
      </c>
      <c r="C1256" t="s">
        <v>18</v>
      </c>
      <c r="D1256">
        <v>199</v>
      </c>
      <c r="E1256">
        <v>999</v>
      </c>
      <c r="F1256" s="1">
        <v>0.8</v>
      </c>
      <c r="G1256">
        <v>4.0999999999999996</v>
      </c>
      <c r="H1256" s="4">
        <v>425</v>
      </c>
      <c r="I1256" t="s">
        <v>849</v>
      </c>
      <c r="J1256" t="s">
        <v>850</v>
      </c>
      <c r="K1256" t="s">
        <v>851</v>
      </c>
      <c r="L1256" t="s">
        <v>852</v>
      </c>
      <c r="M1256" t="s">
        <v>853</v>
      </c>
      <c r="N1256" t="s">
        <v>854</v>
      </c>
      <c r="O1256" t="s">
        <v>855</v>
      </c>
      <c r="P1256" t="s">
        <v>856</v>
      </c>
    </row>
    <row r="1257" spans="1:16" x14ac:dyDescent="0.25">
      <c r="A1257" t="s">
        <v>1954</v>
      </c>
      <c r="B1257" t="s">
        <v>1955</v>
      </c>
      <c r="C1257" t="s">
        <v>462</v>
      </c>
      <c r="D1257">
        <v>299</v>
      </c>
      <c r="E1257">
        <v>899</v>
      </c>
      <c r="F1257" s="1">
        <v>0.67</v>
      </c>
      <c r="G1257">
        <v>3.8</v>
      </c>
      <c r="H1257" s="4">
        <v>425</v>
      </c>
      <c r="I1257" t="s">
        <v>1956</v>
      </c>
      <c r="J1257" t="s">
        <v>1957</v>
      </c>
      <c r="K1257" t="s">
        <v>1958</v>
      </c>
      <c r="L1257" t="s">
        <v>1959</v>
      </c>
      <c r="M1257" t="s">
        <v>1960</v>
      </c>
      <c r="N1257" t="s">
        <v>1961</v>
      </c>
      <c r="O1257" t="s">
        <v>1962</v>
      </c>
      <c r="P1257" t="s">
        <v>1963</v>
      </c>
    </row>
    <row r="1258" spans="1:16" x14ac:dyDescent="0.25">
      <c r="A1258" t="s">
        <v>11826</v>
      </c>
      <c r="B1258" t="s">
        <v>11827</v>
      </c>
      <c r="C1258" t="s">
        <v>8710</v>
      </c>
      <c r="D1258" s="2">
        <v>2033</v>
      </c>
      <c r="E1258" s="2">
        <v>4295</v>
      </c>
      <c r="F1258" s="1">
        <v>0.53</v>
      </c>
      <c r="G1258">
        <v>3.4</v>
      </c>
      <c r="H1258" s="4">
        <v>422</v>
      </c>
      <c r="I1258" t="s">
        <v>11828</v>
      </c>
      <c r="J1258" t="s">
        <v>11829</v>
      </c>
      <c r="K1258" t="s">
        <v>11830</v>
      </c>
      <c r="L1258" t="s">
        <v>11831</v>
      </c>
      <c r="M1258" t="s">
        <v>11832</v>
      </c>
      <c r="N1258" t="s">
        <v>11833</v>
      </c>
      <c r="O1258" t="s">
        <v>11834</v>
      </c>
      <c r="P1258" t="s">
        <v>11835</v>
      </c>
    </row>
    <row r="1259" spans="1:16" x14ac:dyDescent="0.25">
      <c r="A1259" t="s">
        <v>7952</v>
      </c>
      <c r="B1259" t="s">
        <v>7953</v>
      </c>
      <c r="C1259" t="s">
        <v>6273</v>
      </c>
      <c r="D1259">
        <v>300</v>
      </c>
      <c r="E1259">
        <v>300</v>
      </c>
      <c r="F1259" s="1">
        <v>0</v>
      </c>
      <c r="G1259">
        <v>4.2</v>
      </c>
      <c r="H1259" s="4">
        <v>419</v>
      </c>
      <c r="I1259" t="s">
        <v>7954</v>
      </c>
      <c r="J1259" t="s">
        <v>7955</v>
      </c>
      <c r="K1259" t="s">
        <v>7956</v>
      </c>
      <c r="L1259" t="s">
        <v>7957</v>
      </c>
      <c r="M1259" t="s">
        <v>7958</v>
      </c>
      <c r="N1259" t="s">
        <v>7959</v>
      </c>
      <c r="O1259" t="s">
        <v>7960</v>
      </c>
      <c r="P1259" t="s">
        <v>7961</v>
      </c>
    </row>
    <row r="1260" spans="1:16" x14ac:dyDescent="0.25">
      <c r="A1260" t="s">
        <v>8504</v>
      </c>
      <c r="B1260" t="s">
        <v>8505</v>
      </c>
      <c r="C1260" t="s">
        <v>6189</v>
      </c>
      <c r="D1260">
        <v>799</v>
      </c>
      <c r="E1260" s="2">
        <v>1999</v>
      </c>
      <c r="F1260" s="1">
        <v>0.6</v>
      </c>
      <c r="G1260">
        <v>3.7</v>
      </c>
      <c r="H1260" s="4">
        <v>418</v>
      </c>
      <c r="I1260" t="s">
        <v>8506</v>
      </c>
      <c r="J1260" t="s">
        <v>8507</v>
      </c>
      <c r="K1260" t="s">
        <v>8508</v>
      </c>
      <c r="L1260" t="s">
        <v>8509</v>
      </c>
      <c r="M1260" t="s">
        <v>8510</v>
      </c>
      <c r="N1260" t="s">
        <v>8511</v>
      </c>
      <c r="O1260" t="s">
        <v>8512</v>
      </c>
      <c r="P1260" t="s">
        <v>8513</v>
      </c>
    </row>
    <row r="1261" spans="1:16" x14ac:dyDescent="0.25">
      <c r="A1261" t="s">
        <v>4541</v>
      </c>
      <c r="B1261" t="s">
        <v>4542</v>
      </c>
      <c r="C1261" t="s">
        <v>2948</v>
      </c>
      <c r="D1261">
        <v>499</v>
      </c>
      <c r="E1261" s="2">
        <v>1899</v>
      </c>
      <c r="F1261" s="1">
        <v>0.74</v>
      </c>
      <c r="G1261">
        <v>4.0999999999999996</v>
      </c>
      <c r="H1261" s="4">
        <v>412</v>
      </c>
      <c r="I1261" t="s">
        <v>4543</v>
      </c>
      <c r="J1261" t="s">
        <v>4544</v>
      </c>
      <c r="K1261" t="s">
        <v>4545</v>
      </c>
      <c r="L1261" t="s">
        <v>4546</v>
      </c>
      <c r="M1261" t="s">
        <v>4547</v>
      </c>
      <c r="N1261" t="s">
        <v>4548</v>
      </c>
      <c r="O1261" t="s">
        <v>4549</v>
      </c>
      <c r="P1261" t="s">
        <v>4550</v>
      </c>
    </row>
    <row r="1262" spans="1:16" x14ac:dyDescent="0.25">
      <c r="A1262" t="s">
        <v>8387</v>
      </c>
      <c r="B1262" t="s">
        <v>8388</v>
      </c>
      <c r="C1262" t="s">
        <v>7582</v>
      </c>
      <c r="D1262" s="2">
        <v>1519</v>
      </c>
      <c r="E1262" s="2">
        <v>3499</v>
      </c>
      <c r="F1262" s="1">
        <v>0.56999999999999995</v>
      </c>
      <c r="G1262">
        <v>4.3</v>
      </c>
      <c r="H1262" s="4">
        <v>408</v>
      </c>
      <c r="I1262" t="s">
        <v>8389</v>
      </c>
      <c r="J1262" t="s">
        <v>8390</v>
      </c>
      <c r="K1262" t="s">
        <v>8391</v>
      </c>
      <c r="L1262" t="s">
        <v>8392</v>
      </c>
      <c r="M1262" t="s">
        <v>8393</v>
      </c>
      <c r="N1262" t="s">
        <v>8394</v>
      </c>
      <c r="O1262" t="s">
        <v>8395</v>
      </c>
      <c r="P1262" t="s">
        <v>8396</v>
      </c>
    </row>
    <row r="1263" spans="1:16" x14ac:dyDescent="0.25">
      <c r="A1263" t="s">
        <v>1754</v>
      </c>
      <c r="B1263" t="s">
        <v>1755</v>
      </c>
      <c r="C1263" t="s">
        <v>462</v>
      </c>
      <c r="D1263">
        <v>547</v>
      </c>
      <c r="E1263" s="2">
        <v>2999</v>
      </c>
      <c r="F1263" s="1">
        <v>0.82</v>
      </c>
      <c r="G1263">
        <v>4.3</v>
      </c>
      <c r="H1263" s="4">
        <v>407</v>
      </c>
      <c r="I1263" t="s">
        <v>1756</v>
      </c>
      <c r="J1263" t="s">
        <v>1757</v>
      </c>
      <c r="K1263" t="s">
        <v>1758</v>
      </c>
      <c r="L1263" t="s">
        <v>1759</v>
      </c>
      <c r="M1263" t="s">
        <v>1760</v>
      </c>
      <c r="N1263" t="s">
        <v>1761</v>
      </c>
      <c r="O1263" t="s">
        <v>1762</v>
      </c>
      <c r="P1263" t="s">
        <v>1763</v>
      </c>
    </row>
    <row r="1264" spans="1:16" x14ac:dyDescent="0.25">
      <c r="A1264" t="s">
        <v>6091</v>
      </c>
      <c r="B1264" t="s">
        <v>6092</v>
      </c>
      <c r="C1264" t="s">
        <v>4856</v>
      </c>
      <c r="D1264">
        <v>289</v>
      </c>
      <c r="E1264">
        <v>999</v>
      </c>
      <c r="F1264" s="1">
        <v>0.71</v>
      </c>
      <c r="G1264">
        <v>4.0999999999999996</v>
      </c>
      <c r="H1264" s="4">
        <v>401</v>
      </c>
      <c r="I1264" t="s">
        <v>6093</v>
      </c>
      <c r="J1264" t="s">
        <v>6094</v>
      </c>
      <c r="K1264" t="s">
        <v>6095</v>
      </c>
      <c r="L1264" t="s">
        <v>6096</v>
      </c>
      <c r="M1264" t="s">
        <v>6097</v>
      </c>
      <c r="N1264" t="s">
        <v>6098</v>
      </c>
      <c r="O1264" t="s">
        <v>6099</v>
      </c>
      <c r="P1264" t="s">
        <v>6100</v>
      </c>
    </row>
    <row r="1265" spans="1:16" x14ac:dyDescent="0.25">
      <c r="A1265" t="s">
        <v>726</v>
      </c>
      <c r="B1265" t="s">
        <v>727</v>
      </c>
      <c r="C1265" t="s">
        <v>169</v>
      </c>
      <c r="D1265" s="2">
        <v>10901</v>
      </c>
      <c r="E1265" s="2">
        <v>30990</v>
      </c>
      <c r="F1265" s="1">
        <v>0.65</v>
      </c>
      <c r="G1265">
        <v>4.0999999999999996</v>
      </c>
      <c r="H1265" s="4">
        <v>398</v>
      </c>
      <c r="I1265" t="s">
        <v>728</v>
      </c>
      <c r="J1265" t="s">
        <v>729</v>
      </c>
      <c r="K1265" t="s">
        <v>730</v>
      </c>
      <c r="L1265" t="s">
        <v>731</v>
      </c>
      <c r="M1265" t="s">
        <v>732</v>
      </c>
      <c r="N1265" t="s">
        <v>733</v>
      </c>
      <c r="O1265" t="s">
        <v>734</v>
      </c>
      <c r="P1265" t="s">
        <v>735</v>
      </c>
    </row>
    <row r="1266" spans="1:16" x14ac:dyDescent="0.25">
      <c r="A1266" t="s">
        <v>11486</v>
      </c>
      <c r="B1266" t="s">
        <v>11487</v>
      </c>
      <c r="C1266" t="s">
        <v>10993</v>
      </c>
      <c r="D1266" s="2">
        <v>2399</v>
      </c>
      <c r="E1266" s="2">
        <v>4200</v>
      </c>
      <c r="F1266" s="1">
        <v>0.43</v>
      </c>
      <c r="G1266">
        <v>3.8</v>
      </c>
      <c r="H1266" s="4">
        <v>397</v>
      </c>
      <c r="I1266" t="s">
        <v>11488</v>
      </c>
      <c r="J1266" t="s">
        <v>11489</v>
      </c>
      <c r="K1266" t="s">
        <v>11490</v>
      </c>
      <c r="L1266" t="s">
        <v>11491</v>
      </c>
      <c r="M1266" t="s">
        <v>11492</v>
      </c>
      <c r="N1266" t="s">
        <v>11493</v>
      </c>
      <c r="O1266" t="s">
        <v>11494</v>
      </c>
      <c r="P1266" t="s">
        <v>11495</v>
      </c>
    </row>
    <row r="1267" spans="1:16" x14ac:dyDescent="0.25">
      <c r="A1267" t="s">
        <v>2731</v>
      </c>
      <c r="B1267" t="s">
        <v>2732</v>
      </c>
      <c r="C1267" t="s">
        <v>129</v>
      </c>
      <c r="D1267">
        <v>699</v>
      </c>
      <c r="E1267" s="2">
        <v>1899</v>
      </c>
      <c r="F1267" s="1">
        <v>0.63</v>
      </c>
      <c r="G1267">
        <v>4.4000000000000004</v>
      </c>
      <c r="H1267" s="4">
        <v>390</v>
      </c>
      <c r="I1267" t="s">
        <v>2733</v>
      </c>
      <c r="J1267" t="s">
        <v>2734</v>
      </c>
      <c r="K1267" t="s">
        <v>2735</v>
      </c>
      <c r="L1267" t="s">
        <v>2736</v>
      </c>
      <c r="M1267" t="s">
        <v>2737</v>
      </c>
      <c r="N1267" t="s">
        <v>2738</v>
      </c>
      <c r="O1267" t="s">
        <v>2739</v>
      </c>
      <c r="P1267" t="s">
        <v>2740</v>
      </c>
    </row>
    <row r="1268" spans="1:16" x14ac:dyDescent="0.25">
      <c r="A1268" t="s">
        <v>6710</v>
      </c>
      <c r="B1268" t="s">
        <v>6711</v>
      </c>
      <c r="C1268" t="s">
        <v>6712</v>
      </c>
      <c r="D1268">
        <v>99</v>
      </c>
      <c r="E1268">
        <v>99</v>
      </c>
      <c r="F1268" s="1">
        <v>0</v>
      </c>
      <c r="G1268">
        <v>4.3</v>
      </c>
      <c r="H1268" s="4">
        <v>388</v>
      </c>
      <c r="I1268" t="s">
        <v>6713</v>
      </c>
      <c r="J1268" t="s">
        <v>6714</v>
      </c>
      <c r="K1268" t="s">
        <v>6715</v>
      </c>
      <c r="L1268" t="s">
        <v>6716</v>
      </c>
      <c r="M1268" t="s">
        <v>6717</v>
      </c>
      <c r="N1268" t="s">
        <v>6718</v>
      </c>
      <c r="O1268" t="s">
        <v>6719</v>
      </c>
      <c r="P1268" t="s">
        <v>6720</v>
      </c>
    </row>
    <row r="1269" spans="1:16" x14ac:dyDescent="0.25">
      <c r="A1269" t="s">
        <v>12552</v>
      </c>
      <c r="B1269" t="s">
        <v>12553</v>
      </c>
      <c r="C1269" t="s">
        <v>12554</v>
      </c>
      <c r="D1269" s="2">
        <v>1999</v>
      </c>
      <c r="E1269" s="2">
        <v>2999</v>
      </c>
      <c r="F1269" s="1">
        <v>0.33</v>
      </c>
      <c r="G1269">
        <v>4.4000000000000004</v>
      </c>
      <c r="H1269" s="4">
        <v>388</v>
      </c>
      <c r="I1269" t="s">
        <v>12555</v>
      </c>
      <c r="J1269" t="s">
        <v>12556</v>
      </c>
      <c r="K1269" t="s">
        <v>12557</v>
      </c>
      <c r="L1269" t="s">
        <v>12558</v>
      </c>
      <c r="M1269" t="s">
        <v>12559</v>
      </c>
      <c r="N1269" t="s">
        <v>12560</v>
      </c>
      <c r="O1269" t="s">
        <v>12561</v>
      </c>
      <c r="P1269" t="s">
        <v>12562</v>
      </c>
    </row>
    <row r="1270" spans="1:16" x14ac:dyDescent="0.25">
      <c r="A1270" t="s">
        <v>1342</v>
      </c>
      <c r="B1270" t="s">
        <v>1343</v>
      </c>
      <c r="C1270" t="s">
        <v>18</v>
      </c>
      <c r="D1270">
        <v>368</v>
      </c>
      <c r="E1270">
        <v>699</v>
      </c>
      <c r="F1270" s="1">
        <v>0.47</v>
      </c>
      <c r="G1270">
        <v>4.2</v>
      </c>
      <c r="H1270" s="4">
        <v>387</v>
      </c>
      <c r="I1270" t="s">
        <v>1344</v>
      </c>
      <c r="J1270" t="s">
        <v>1345</v>
      </c>
      <c r="K1270" t="s">
        <v>1346</v>
      </c>
      <c r="L1270" t="s">
        <v>1347</v>
      </c>
      <c r="M1270" t="s">
        <v>1348</v>
      </c>
      <c r="N1270" t="s">
        <v>1349</v>
      </c>
      <c r="O1270" t="s">
        <v>1350</v>
      </c>
      <c r="P1270" t="s">
        <v>1351</v>
      </c>
    </row>
    <row r="1271" spans="1:16" x14ac:dyDescent="0.25">
      <c r="A1271" t="s">
        <v>11706</v>
      </c>
      <c r="B1271" t="s">
        <v>11707</v>
      </c>
      <c r="C1271" t="s">
        <v>8574</v>
      </c>
      <c r="D1271">
        <v>999</v>
      </c>
      <c r="E1271" s="2">
        <v>1500</v>
      </c>
      <c r="F1271" s="1">
        <v>0.33</v>
      </c>
      <c r="G1271">
        <v>4.2</v>
      </c>
      <c r="H1271" s="4">
        <v>386</v>
      </c>
      <c r="I1271" t="s">
        <v>11708</v>
      </c>
      <c r="J1271" t="s">
        <v>11709</v>
      </c>
      <c r="K1271" t="s">
        <v>11710</v>
      </c>
      <c r="L1271" t="s">
        <v>11711</v>
      </c>
      <c r="M1271" t="s">
        <v>11712</v>
      </c>
      <c r="N1271" t="s">
        <v>11713</v>
      </c>
      <c r="O1271" t="s">
        <v>11714</v>
      </c>
      <c r="P1271" t="s">
        <v>11715</v>
      </c>
    </row>
    <row r="1272" spans="1:16" x14ac:dyDescent="0.25">
      <c r="A1272" t="s">
        <v>7192</v>
      </c>
      <c r="B1272" t="s">
        <v>7193</v>
      </c>
      <c r="C1272" t="s">
        <v>7194</v>
      </c>
      <c r="D1272">
        <v>199</v>
      </c>
      <c r="E1272">
        <v>999</v>
      </c>
      <c r="F1272" s="1">
        <v>0.8</v>
      </c>
      <c r="G1272">
        <v>4.2</v>
      </c>
      <c r="H1272" s="4">
        <v>362</v>
      </c>
      <c r="I1272" t="s">
        <v>7195</v>
      </c>
      <c r="J1272" t="s">
        <v>7196</v>
      </c>
      <c r="K1272" t="s">
        <v>7197</v>
      </c>
      <c r="L1272" t="s">
        <v>7198</v>
      </c>
      <c r="M1272" t="s">
        <v>7199</v>
      </c>
      <c r="N1272" t="s">
        <v>7200</v>
      </c>
      <c r="O1272" t="s">
        <v>7201</v>
      </c>
      <c r="P1272" t="s">
        <v>7202</v>
      </c>
    </row>
    <row r="1273" spans="1:16" x14ac:dyDescent="0.25">
      <c r="A1273" t="s">
        <v>7539</v>
      </c>
      <c r="B1273" t="s">
        <v>7540</v>
      </c>
      <c r="C1273" t="s">
        <v>5531</v>
      </c>
      <c r="D1273">
        <v>116</v>
      </c>
      <c r="E1273">
        <v>200</v>
      </c>
      <c r="F1273" s="1">
        <v>0.42</v>
      </c>
      <c r="G1273">
        <v>4.4000000000000004</v>
      </c>
      <c r="H1273" s="4">
        <v>357</v>
      </c>
      <c r="I1273" t="s">
        <v>7541</v>
      </c>
      <c r="J1273" t="s">
        <v>7542</v>
      </c>
      <c r="K1273" t="s">
        <v>7543</v>
      </c>
      <c r="L1273" t="s">
        <v>7544</v>
      </c>
      <c r="M1273" t="s">
        <v>7545</v>
      </c>
      <c r="N1273" t="s">
        <v>7546</v>
      </c>
      <c r="O1273" t="s">
        <v>7547</v>
      </c>
      <c r="P1273" t="s">
        <v>7548</v>
      </c>
    </row>
    <row r="1274" spans="1:16" x14ac:dyDescent="0.25">
      <c r="A1274" t="s">
        <v>1939</v>
      </c>
      <c r="B1274" t="s">
        <v>1940</v>
      </c>
      <c r="C1274" t="s">
        <v>18</v>
      </c>
      <c r="D1274">
        <v>848.99</v>
      </c>
      <c r="E1274" s="2">
        <v>1490</v>
      </c>
      <c r="F1274" s="1">
        <v>0.43</v>
      </c>
      <c r="G1274">
        <v>3.9</v>
      </c>
      <c r="H1274" s="4">
        <v>356</v>
      </c>
      <c r="I1274" t="s">
        <v>1941</v>
      </c>
      <c r="J1274" t="s">
        <v>1942</v>
      </c>
      <c r="K1274" t="s">
        <v>1943</v>
      </c>
      <c r="L1274" t="s">
        <v>1944</v>
      </c>
      <c r="M1274" t="s">
        <v>1945</v>
      </c>
      <c r="N1274" t="s">
        <v>1946</v>
      </c>
      <c r="O1274" t="s">
        <v>1947</v>
      </c>
      <c r="P1274" t="s">
        <v>1948</v>
      </c>
    </row>
    <row r="1275" spans="1:16" x14ac:dyDescent="0.25">
      <c r="A1275" t="s">
        <v>11022</v>
      </c>
      <c r="B1275" t="s">
        <v>11023</v>
      </c>
      <c r="C1275" t="s">
        <v>8552</v>
      </c>
      <c r="D1275" s="2">
        <v>3711</v>
      </c>
      <c r="E1275" s="2">
        <v>4495</v>
      </c>
      <c r="F1275" s="1">
        <v>0.17</v>
      </c>
      <c r="G1275">
        <v>4.3</v>
      </c>
      <c r="H1275" s="4">
        <v>356</v>
      </c>
      <c r="I1275" t="s">
        <v>11024</v>
      </c>
      <c r="J1275" t="s">
        <v>11025</v>
      </c>
      <c r="K1275" t="s">
        <v>11026</v>
      </c>
      <c r="L1275" t="s">
        <v>11027</v>
      </c>
      <c r="M1275" t="s">
        <v>11028</v>
      </c>
      <c r="N1275" t="s">
        <v>11029</v>
      </c>
      <c r="O1275" t="s">
        <v>11030</v>
      </c>
      <c r="P1275" t="s">
        <v>11031</v>
      </c>
    </row>
    <row r="1276" spans="1:16" x14ac:dyDescent="0.25">
      <c r="A1276" t="s">
        <v>330</v>
      </c>
      <c r="B1276" t="s">
        <v>331</v>
      </c>
      <c r="C1276" t="s">
        <v>18</v>
      </c>
      <c r="D1276">
        <v>599</v>
      </c>
      <c r="E1276">
        <v>599</v>
      </c>
      <c r="F1276" s="1">
        <v>0</v>
      </c>
      <c r="G1276">
        <v>4.3</v>
      </c>
      <c r="H1276" s="4">
        <v>355</v>
      </c>
      <c r="I1276" t="s">
        <v>332</v>
      </c>
      <c r="J1276" t="s">
        <v>333</v>
      </c>
      <c r="K1276" t="s">
        <v>334</v>
      </c>
      <c r="L1276" t="s">
        <v>335</v>
      </c>
      <c r="M1276" t="s">
        <v>336</v>
      </c>
      <c r="N1276" t="s">
        <v>337</v>
      </c>
      <c r="O1276" t="s">
        <v>338</v>
      </c>
      <c r="P1276" t="s">
        <v>339</v>
      </c>
    </row>
    <row r="1277" spans="1:16" x14ac:dyDescent="0.25">
      <c r="A1277" t="s">
        <v>330</v>
      </c>
      <c r="B1277" t="s">
        <v>331</v>
      </c>
      <c r="C1277" t="s">
        <v>18</v>
      </c>
      <c r="D1277">
        <v>599</v>
      </c>
      <c r="E1277">
        <v>599</v>
      </c>
      <c r="F1277" s="1">
        <v>0</v>
      </c>
      <c r="G1277">
        <v>4.3</v>
      </c>
      <c r="H1277" s="4">
        <v>355</v>
      </c>
      <c r="I1277" t="s">
        <v>332</v>
      </c>
      <c r="J1277" t="s">
        <v>333</v>
      </c>
      <c r="K1277" t="s">
        <v>334</v>
      </c>
      <c r="L1277" t="s">
        <v>335</v>
      </c>
      <c r="M1277" t="s">
        <v>336</v>
      </c>
      <c r="N1277" t="s">
        <v>6947</v>
      </c>
      <c r="O1277" t="s">
        <v>6948</v>
      </c>
      <c r="P1277" t="s">
        <v>6949</v>
      </c>
    </row>
    <row r="1278" spans="1:16" x14ac:dyDescent="0.25">
      <c r="A1278" t="s">
        <v>7004</v>
      </c>
      <c r="B1278" t="s">
        <v>7005</v>
      </c>
      <c r="C1278" t="s">
        <v>4856</v>
      </c>
      <c r="D1278">
        <v>469</v>
      </c>
      <c r="E1278" s="2">
        <v>1499</v>
      </c>
      <c r="F1278" s="1">
        <v>0.69</v>
      </c>
      <c r="G1278">
        <v>4.0999999999999996</v>
      </c>
      <c r="H1278" s="4">
        <v>352</v>
      </c>
      <c r="I1278" t="s">
        <v>7006</v>
      </c>
      <c r="J1278" t="s">
        <v>7007</v>
      </c>
      <c r="K1278" t="s">
        <v>7008</v>
      </c>
      <c r="L1278" t="s">
        <v>7009</v>
      </c>
      <c r="M1278" t="s">
        <v>7010</v>
      </c>
      <c r="N1278" t="s">
        <v>7011</v>
      </c>
      <c r="O1278" t="s">
        <v>7012</v>
      </c>
      <c r="P1278" t="s">
        <v>7013</v>
      </c>
    </row>
    <row r="1279" spans="1:16" x14ac:dyDescent="0.25">
      <c r="A1279" t="s">
        <v>1661</v>
      </c>
      <c r="B1279" t="s">
        <v>1662</v>
      </c>
      <c r="C1279" t="s">
        <v>169</v>
      </c>
      <c r="D1279" s="2">
        <v>8990</v>
      </c>
      <c r="E1279" s="2">
        <v>18990</v>
      </c>
      <c r="F1279" s="1">
        <v>0.53</v>
      </c>
      <c r="G1279">
        <v>3.9</v>
      </c>
      <c r="H1279" s="4">
        <v>350</v>
      </c>
      <c r="I1279" t="s">
        <v>1663</v>
      </c>
      <c r="J1279" t="s">
        <v>1664</v>
      </c>
      <c r="K1279" t="s">
        <v>1665</v>
      </c>
      <c r="L1279" t="s">
        <v>1666</v>
      </c>
      <c r="M1279" t="s">
        <v>1667</v>
      </c>
      <c r="N1279" t="s">
        <v>1668</v>
      </c>
      <c r="O1279" t="s">
        <v>1669</v>
      </c>
      <c r="P1279" t="s">
        <v>1670</v>
      </c>
    </row>
    <row r="1280" spans="1:16" x14ac:dyDescent="0.25">
      <c r="A1280" t="s">
        <v>1491</v>
      </c>
      <c r="B1280" t="s">
        <v>1492</v>
      </c>
      <c r="C1280" t="s">
        <v>462</v>
      </c>
      <c r="D1280">
        <v>339</v>
      </c>
      <c r="E1280" s="2">
        <v>1999</v>
      </c>
      <c r="F1280" s="1">
        <v>0.83</v>
      </c>
      <c r="G1280">
        <v>4</v>
      </c>
      <c r="H1280" s="4">
        <v>343</v>
      </c>
      <c r="I1280" t="s">
        <v>1493</v>
      </c>
      <c r="J1280" t="s">
        <v>1494</v>
      </c>
      <c r="K1280" t="s">
        <v>1495</v>
      </c>
      <c r="L1280" t="s">
        <v>1496</v>
      </c>
      <c r="M1280" t="s">
        <v>1497</v>
      </c>
      <c r="N1280" t="s">
        <v>1498</v>
      </c>
      <c r="O1280" t="s">
        <v>1499</v>
      </c>
      <c r="P1280" t="s">
        <v>1500</v>
      </c>
    </row>
    <row r="1281" spans="1:16" x14ac:dyDescent="0.25">
      <c r="A1281" t="s">
        <v>11958</v>
      </c>
      <c r="B1281" t="s">
        <v>11959</v>
      </c>
      <c r="C1281" t="s">
        <v>9397</v>
      </c>
      <c r="D1281" s="2">
        <v>2199</v>
      </c>
      <c r="E1281" s="2">
        <v>3999</v>
      </c>
      <c r="F1281" s="1">
        <v>0.45</v>
      </c>
      <c r="G1281">
        <v>3.5</v>
      </c>
      <c r="H1281" s="4">
        <v>340</v>
      </c>
      <c r="I1281" t="s">
        <v>11960</v>
      </c>
      <c r="J1281" t="s">
        <v>11961</v>
      </c>
      <c r="K1281" t="s">
        <v>11962</v>
      </c>
      <c r="L1281" t="s">
        <v>11963</v>
      </c>
      <c r="M1281" t="s">
        <v>11964</v>
      </c>
      <c r="N1281" t="s">
        <v>11965</v>
      </c>
      <c r="O1281" t="s">
        <v>11966</v>
      </c>
      <c r="P1281" t="s">
        <v>11967</v>
      </c>
    </row>
    <row r="1282" spans="1:16" x14ac:dyDescent="0.25">
      <c r="A1282" t="s">
        <v>1843</v>
      </c>
      <c r="B1282" t="s">
        <v>1844</v>
      </c>
      <c r="C1282" t="s">
        <v>462</v>
      </c>
      <c r="D1282">
        <v>204</v>
      </c>
      <c r="E1282">
        <v>599</v>
      </c>
      <c r="F1282" s="1">
        <v>0.66</v>
      </c>
      <c r="G1282">
        <v>3.6</v>
      </c>
      <c r="H1282" s="4">
        <v>339</v>
      </c>
      <c r="I1282" t="s">
        <v>1845</v>
      </c>
      <c r="J1282" t="s">
        <v>1846</v>
      </c>
      <c r="K1282" t="s">
        <v>1847</v>
      </c>
      <c r="L1282" t="s">
        <v>1848</v>
      </c>
      <c r="M1282" t="s">
        <v>1849</v>
      </c>
      <c r="N1282" t="s">
        <v>1850</v>
      </c>
      <c r="O1282" t="s">
        <v>1851</v>
      </c>
      <c r="P1282" t="s">
        <v>1852</v>
      </c>
    </row>
    <row r="1283" spans="1:16" x14ac:dyDescent="0.25">
      <c r="A1283" t="s">
        <v>11395</v>
      </c>
      <c r="B1283" t="s">
        <v>11396</v>
      </c>
      <c r="C1283" t="s">
        <v>8886</v>
      </c>
      <c r="D1283">
        <v>395</v>
      </c>
      <c r="E1283">
        <v>499</v>
      </c>
      <c r="F1283" s="1">
        <v>0.21</v>
      </c>
      <c r="G1283">
        <v>4</v>
      </c>
      <c r="H1283" s="4">
        <v>330</v>
      </c>
      <c r="I1283" t="s">
        <v>11397</v>
      </c>
      <c r="J1283" t="s">
        <v>11398</v>
      </c>
      <c r="K1283" t="s">
        <v>11399</v>
      </c>
      <c r="L1283" t="s">
        <v>11400</v>
      </c>
      <c r="M1283" t="s">
        <v>11401</v>
      </c>
      <c r="N1283" t="s">
        <v>11402</v>
      </c>
      <c r="O1283" t="s">
        <v>11403</v>
      </c>
      <c r="P1283" t="s">
        <v>11404</v>
      </c>
    </row>
    <row r="1284" spans="1:16" x14ac:dyDescent="0.25">
      <c r="A1284" t="s">
        <v>10940</v>
      </c>
      <c r="B1284" t="s">
        <v>10941</v>
      </c>
      <c r="C1284" t="s">
        <v>8721</v>
      </c>
      <c r="D1284" s="2">
        <v>1049</v>
      </c>
      <c r="E1284" s="2">
        <v>2499</v>
      </c>
      <c r="F1284" s="1">
        <v>0.57999999999999996</v>
      </c>
      <c r="G1284">
        <v>3.6</v>
      </c>
      <c r="H1284" s="4">
        <v>328</v>
      </c>
      <c r="I1284" t="s">
        <v>10942</v>
      </c>
      <c r="J1284" t="s">
        <v>10943</v>
      </c>
      <c r="K1284" t="s">
        <v>10944</v>
      </c>
      <c r="L1284" t="s">
        <v>10945</v>
      </c>
      <c r="M1284" t="s">
        <v>10946</v>
      </c>
      <c r="N1284" t="s">
        <v>10947</v>
      </c>
      <c r="O1284" t="s">
        <v>10948</v>
      </c>
      <c r="P1284" t="s">
        <v>10949</v>
      </c>
    </row>
    <row r="1285" spans="1:16" x14ac:dyDescent="0.25">
      <c r="A1285" t="s">
        <v>11496</v>
      </c>
      <c r="B1285" t="s">
        <v>11497</v>
      </c>
      <c r="C1285" t="s">
        <v>8969</v>
      </c>
      <c r="D1285" s="2">
        <v>2286</v>
      </c>
      <c r="E1285" s="2">
        <v>4495</v>
      </c>
      <c r="F1285" s="1">
        <v>0.49</v>
      </c>
      <c r="G1285">
        <v>3.9</v>
      </c>
      <c r="H1285" s="4">
        <v>326</v>
      </c>
      <c r="I1285" t="s">
        <v>11498</v>
      </c>
      <c r="J1285" t="s">
        <v>11499</v>
      </c>
      <c r="K1285" t="s">
        <v>11500</v>
      </c>
      <c r="L1285" t="s">
        <v>11501</v>
      </c>
      <c r="M1285" t="s">
        <v>11502</v>
      </c>
      <c r="N1285" t="s">
        <v>11503</v>
      </c>
      <c r="O1285" t="s">
        <v>11504</v>
      </c>
      <c r="P1285" t="s">
        <v>11505</v>
      </c>
    </row>
    <row r="1286" spans="1:16" x14ac:dyDescent="0.25">
      <c r="A1286" t="s">
        <v>2211</v>
      </c>
      <c r="B1286" t="s">
        <v>2212</v>
      </c>
      <c r="C1286" t="s">
        <v>462</v>
      </c>
      <c r="D1286">
        <v>349</v>
      </c>
      <c r="E1286">
        <v>799</v>
      </c>
      <c r="F1286" s="1">
        <v>0.56000000000000005</v>
      </c>
      <c r="G1286">
        <v>3.6</v>
      </c>
      <c r="H1286" s="4">
        <v>323</v>
      </c>
      <c r="I1286" t="s">
        <v>2213</v>
      </c>
      <c r="J1286" t="s">
        <v>2214</v>
      </c>
      <c r="K1286" t="s">
        <v>2215</v>
      </c>
      <c r="L1286" t="s">
        <v>2216</v>
      </c>
      <c r="M1286" t="s">
        <v>2217</v>
      </c>
      <c r="N1286" t="s">
        <v>2218</v>
      </c>
      <c r="O1286" t="s">
        <v>2219</v>
      </c>
      <c r="P1286" t="s">
        <v>2220</v>
      </c>
    </row>
    <row r="1287" spans="1:16" x14ac:dyDescent="0.25">
      <c r="A1287" t="s">
        <v>8483</v>
      </c>
      <c r="B1287" t="s">
        <v>8484</v>
      </c>
      <c r="C1287" t="s">
        <v>8485</v>
      </c>
      <c r="D1287" s="2">
        <v>37247</v>
      </c>
      <c r="E1287" s="2">
        <v>59890</v>
      </c>
      <c r="F1287" s="1">
        <v>0.38</v>
      </c>
      <c r="G1287">
        <v>4</v>
      </c>
      <c r="H1287" s="4">
        <v>323</v>
      </c>
      <c r="I1287" t="s">
        <v>8486</v>
      </c>
      <c r="J1287" t="s">
        <v>8487</v>
      </c>
      <c r="K1287" t="s">
        <v>8488</v>
      </c>
      <c r="L1287" t="s">
        <v>8489</v>
      </c>
      <c r="M1287" t="s">
        <v>8490</v>
      </c>
      <c r="N1287" t="s">
        <v>8491</v>
      </c>
      <c r="O1287" t="s">
        <v>8492</v>
      </c>
      <c r="P1287" t="s">
        <v>8493</v>
      </c>
    </row>
    <row r="1288" spans="1:16" x14ac:dyDescent="0.25">
      <c r="A1288" t="s">
        <v>10439</v>
      </c>
      <c r="B1288" t="s">
        <v>10440</v>
      </c>
      <c r="C1288" t="s">
        <v>8563</v>
      </c>
      <c r="D1288" s="2">
        <v>12499</v>
      </c>
      <c r="E1288" s="2">
        <v>19825</v>
      </c>
      <c r="F1288" s="1">
        <v>0.37</v>
      </c>
      <c r="G1288">
        <v>4.0999999999999996</v>
      </c>
      <c r="H1288" s="4">
        <v>322</v>
      </c>
      <c r="I1288" t="s">
        <v>10441</v>
      </c>
      <c r="J1288" t="s">
        <v>10442</v>
      </c>
      <c r="K1288" t="s">
        <v>10443</v>
      </c>
      <c r="L1288" t="s">
        <v>10444</v>
      </c>
      <c r="M1288" t="s">
        <v>10445</v>
      </c>
      <c r="N1288" t="s">
        <v>10446</v>
      </c>
      <c r="O1288" t="s">
        <v>10447</v>
      </c>
      <c r="P1288" t="s">
        <v>10448</v>
      </c>
    </row>
    <row r="1289" spans="1:16" x14ac:dyDescent="0.25">
      <c r="A1289" t="s">
        <v>516</v>
      </c>
      <c r="B1289" t="s">
        <v>517</v>
      </c>
      <c r="C1289" t="s">
        <v>18</v>
      </c>
      <c r="D1289">
        <v>199</v>
      </c>
      <c r="E1289">
        <v>349</v>
      </c>
      <c r="F1289" s="1">
        <v>0.43</v>
      </c>
      <c r="G1289">
        <v>4.0999999999999996</v>
      </c>
      <c r="H1289" s="4">
        <v>314</v>
      </c>
      <c r="I1289" t="s">
        <v>518</v>
      </c>
      <c r="J1289" t="s">
        <v>519</v>
      </c>
      <c r="K1289" t="s">
        <v>520</v>
      </c>
      <c r="L1289" t="s">
        <v>521</v>
      </c>
      <c r="M1289" t="s">
        <v>522</v>
      </c>
      <c r="N1289" t="s">
        <v>523</v>
      </c>
      <c r="O1289" t="s">
        <v>524</v>
      </c>
      <c r="P1289" t="s">
        <v>525</v>
      </c>
    </row>
    <row r="1290" spans="1:16" x14ac:dyDescent="0.25">
      <c r="A1290" t="s">
        <v>516</v>
      </c>
      <c r="B1290" t="s">
        <v>517</v>
      </c>
      <c r="C1290" t="s">
        <v>18</v>
      </c>
      <c r="D1290">
        <v>199</v>
      </c>
      <c r="E1290">
        <v>349</v>
      </c>
      <c r="F1290" s="1">
        <v>0.43</v>
      </c>
      <c r="G1290">
        <v>4.0999999999999996</v>
      </c>
      <c r="H1290" s="4">
        <v>314</v>
      </c>
      <c r="I1290" t="s">
        <v>518</v>
      </c>
      <c r="J1290" t="s">
        <v>519</v>
      </c>
      <c r="K1290" t="s">
        <v>520</v>
      </c>
      <c r="L1290" t="s">
        <v>521</v>
      </c>
      <c r="M1290" t="s">
        <v>522</v>
      </c>
      <c r="N1290" t="s">
        <v>523</v>
      </c>
      <c r="O1290" t="s">
        <v>7591</v>
      </c>
      <c r="P1290" t="s">
        <v>7592</v>
      </c>
    </row>
    <row r="1291" spans="1:16" x14ac:dyDescent="0.25">
      <c r="A1291" t="s">
        <v>11526</v>
      </c>
      <c r="B1291" t="s">
        <v>11527</v>
      </c>
      <c r="C1291" t="s">
        <v>9061</v>
      </c>
      <c r="D1291">
        <v>299</v>
      </c>
      <c r="E1291">
        <v>595</v>
      </c>
      <c r="F1291" s="1">
        <v>0.5</v>
      </c>
      <c r="G1291">
        <v>4</v>
      </c>
      <c r="H1291" s="4">
        <v>314</v>
      </c>
      <c r="I1291" t="s">
        <v>11528</v>
      </c>
      <c r="J1291" t="s">
        <v>11529</v>
      </c>
      <c r="K1291" t="s">
        <v>11530</v>
      </c>
      <c r="L1291" t="s">
        <v>11531</v>
      </c>
      <c r="M1291" t="s">
        <v>11532</v>
      </c>
      <c r="N1291" t="s">
        <v>11533</v>
      </c>
      <c r="O1291" t="s">
        <v>11534</v>
      </c>
      <c r="P1291" t="s">
        <v>11535</v>
      </c>
    </row>
    <row r="1292" spans="1:16" x14ac:dyDescent="0.25">
      <c r="A1292" t="s">
        <v>1596</v>
      </c>
      <c r="B1292" t="s">
        <v>1597</v>
      </c>
      <c r="C1292" t="s">
        <v>462</v>
      </c>
      <c r="D1292">
        <v>205</v>
      </c>
      <c r="E1292">
        <v>499</v>
      </c>
      <c r="F1292" s="1">
        <v>0.59</v>
      </c>
      <c r="G1292">
        <v>3.8</v>
      </c>
      <c r="H1292" s="4">
        <v>313</v>
      </c>
      <c r="I1292" t="s">
        <v>1598</v>
      </c>
      <c r="J1292" t="s">
        <v>1599</v>
      </c>
      <c r="K1292" t="s">
        <v>1600</v>
      </c>
      <c r="L1292" t="s">
        <v>1601</v>
      </c>
      <c r="M1292" t="s">
        <v>1602</v>
      </c>
      <c r="N1292" t="s">
        <v>1603</v>
      </c>
      <c r="O1292" t="s">
        <v>1604</v>
      </c>
      <c r="P1292" t="s">
        <v>1605</v>
      </c>
    </row>
    <row r="1293" spans="1:16" x14ac:dyDescent="0.25">
      <c r="A1293" t="s">
        <v>11175</v>
      </c>
      <c r="B1293" t="s">
        <v>11176</v>
      </c>
      <c r="C1293" t="s">
        <v>8563</v>
      </c>
      <c r="D1293" s="2">
        <v>1069</v>
      </c>
      <c r="E1293" s="2">
        <v>1699</v>
      </c>
      <c r="F1293" s="1">
        <v>0.37</v>
      </c>
      <c r="G1293">
        <v>3.9</v>
      </c>
      <c r="H1293" s="4">
        <v>313</v>
      </c>
      <c r="I1293" t="s">
        <v>11177</v>
      </c>
      <c r="J1293" t="s">
        <v>11178</v>
      </c>
      <c r="K1293" t="s">
        <v>11179</v>
      </c>
      <c r="L1293" t="s">
        <v>11180</v>
      </c>
      <c r="M1293" t="s">
        <v>11181</v>
      </c>
      <c r="N1293" t="s">
        <v>11182</v>
      </c>
      <c r="O1293" t="s">
        <v>11183</v>
      </c>
      <c r="P1293" t="s">
        <v>11184</v>
      </c>
    </row>
    <row r="1294" spans="1:16" x14ac:dyDescent="0.25">
      <c r="A1294" t="s">
        <v>9600</v>
      </c>
      <c r="B1294" t="s">
        <v>9601</v>
      </c>
      <c r="C1294" t="s">
        <v>8762</v>
      </c>
      <c r="D1294" s="2">
        <v>1299</v>
      </c>
      <c r="E1294" s="2">
        <v>1999</v>
      </c>
      <c r="F1294" s="1">
        <v>0.35</v>
      </c>
      <c r="G1294">
        <v>3.8</v>
      </c>
      <c r="H1294" s="4">
        <v>311</v>
      </c>
      <c r="I1294" t="s">
        <v>9602</v>
      </c>
      <c r="J1294" t="s">
        <v>9603</v>
      </c>
      <c r="K1294" t="s">
        <v>9604</v>
      </c>
      <c r="L1294" t="s">
        <v>9605</v>
      </c>
      <c r="M1294" t="s">
        <v>9606</v>
      </c>
      <c r="N1294" t="s">
        <v>9607</v>
      </c>
      <c r="O1294" t="s">
        <v>9608</v>
      </c>
      <c r="P1294" t="s">
        <v>9609</v>
      </c>
    </row>
    <row r="1295" spans="1:16" x14ac:dyDescent="0.25">
      <c r="A1295" t="s">
        <v>4609</v>
      </c>
      <c r="B1295" t="s">
        <v>4610</v>
      </c>
      <c r="C1295" t="s">
        <v>4611</v>
      </c>
      <c r="D1295">
        <v>99</v>
      </c>
      <c r="E1295">
        <v>999</v>
      </c>
      <c r="F1295" s="1">
        <v>0.9</v>
      </c>
      <c r="G1295">
        <v>4.4000000000000004</v>
      </c>
      <c r="H1295" s="4">
        <v>305</v>
      </c>
      <c r="I1295" t="s">
        <v>4612</v>
      </c>
      <c r="J1295" t="s">
        <v>4613</v>
      </c>
      <c r="K1295" t="s">
        <v>4614</v>
      </c>
      <c r="L1295" t="s">
        <v>4615</v>
      </c>
      <c r="M1295" t="s">
        <v>4616</v>
      </c>
      <c r="N1295" t="s">
        <v>4617</v>
      </c>
      <c r="O1295" t="s">
        <v>4618</v>
      </c>
      <c r="P1295" t="s">
        <v>4619</v>
      </c>
    </row>
    <row r="1296" spans="1:16" x14ac:dyDescent="0.25">
      <c r="A1296" t="s">
        <v>10061</v>
      </c>
      <c r="B1296" t="s">
        <v>10062</v>
      </c>
      <c r="C1296" t="s">
        <v>8541</v>
      </c>
      <c r="D1296">
        <v>999</v>
      </c>
      <c r="E1296" s="2">
        <v>1950</v>
      </c>
      <c r="F1296" s="1">
        <v>0.49</v>
      </c>
      <c r="G1296">
        <v>3.8</v>
      </c>
      <c r="H1296" s="4">
        <v>305</v>
      </c>
      <c r="I1296" t="s">
        <v>10063</v>
      </c>
      <c r="J1296" t="s">
        <v>10064</v>
      </c>
      <c r="K1296" t="s">
        <v>10065</v>
      </c>
      <c r="L1296" t="s">
        <v>10066</v>
      </c>
      <c r="M1296" t="s">
        <v>10067</v>
      </c>
      <c r="N1296" t="s">
        <v>10068</v>
      </c>
      <c r="O1296" t="s">
        <v>10069</v>
      </c>
      <c r="P1296" t="s">
        <v>10070</v>
      </c>
    </row>
    <row r="1297" spans="1:16" x14ac:dyDescent="0.25">
      <c r="A1297" t="s">
        <v>11195</v>
      </c>
      <c r="B1297" t="s">
        <v>11196</v>
      </c>
      <c r="C1297" t="s">
        <v>8844</v>
      </c>
      <c r="D1297" s="2">
        <v>1499</v>
      </c>
      <c r="E1297" s="2">
        <v>3500</v>
      </c>
      <c r="F1297" s="1">
        <v>0.56999999999999995</v>
      </c>
      <c r="G1297">
        <v>4.0999999999999996</v>
      </c>
      <c r="H1297" s="4">
        <v>303</v>
      </c>
      <c r="I1297" t="s">
        <v>11197</v>
      </c>
      <c r="J1297" t="s">
        <v>11198</v>
      </c>
      <c r="K1297" t="s">
        <v>11199</v>
      </c>
      <c r="L1297" t="s">
        <v>11200</v>
      </c>
      <c r="M1297" t="s">
        <v>11201</v>
      </c>
      <c r="N1297" t="s">
        <v>11202</v>
      </c>
      <c r="O1297" t="s">
        <v>11203</v>
      </c>
      <c r="P1297" t="s">
        <v>11204</v>
      </c>
    </row>
    <row r="1298" spans="1:16" x14ac:dyDescent="0.25">
      <c r="A1298" t="s">
        <v>2906</v>
      </c>
      <c r="B1298" t="s">
        <v>2907</v>
      </c>
      <c r="C1298" t="s">
        <v>1985</v>
      </c>
      <c r="D1298" s="2">
        <v>1299</v>
      </c>
      <c r="E1298" s="2">
        <v>2499</v>
      </c>
      <c r="F1298" s="1">
        <v>0.48</v>
      </c>
      <c r="G1298">
        <v>4.3</v>
      </c>
      <c r="H1298" s="4">
        <v>301</v>
      </c>
      <c r="I1298" t="s">
        <v>2908</v>
      </c>
      <c r="J1298" t="s">
        <v>2909</v>
      </c>
      <c r="K1298" t="s">
        <v>2910</v>
      </c>
      <c r="L1298" t="s">
        <v>2911</v>
      </c>
      <c r="M1298" t="s">
        <v>2912</v>
      </c>
      <c r="N1298" t="s">
        <v>2913</v>
      </c>
      <c r="O1298" t="s">
        <v>2914</v>
      </c>
      <c r="P1298" t="s">
        <v>2915</v>
      </c>
    </row>
    <row r="1299" spans="1:16" x14ac:dyDescent="0.25">
      <c r="A1299" t="s">
        <v>12422</v>
      </c>
      <c r="B1299" t="s">
        <v>12423</v>
      </c>
      <c r="C1299" t="s">
        <v>9386</v>
      </c>
      <c r="D1299" s="2">
        <v>4899</v>
      </c>
      <c r="E1299" s="2">
        <v>8999</v>
      </c>
      <c r="F1299" s="1">
        <v>0.46</v>
      </c>
      <c r="G1299">
        <v>4.0999999999999996</v>
      </c>
      <c r="H1299" s="4">
        <v>297</v>
      </c>
      <c r="I1299" t="s">
        <v>12424</v>
      </c>
      <c r="J1299" t="s">
        <v>12425</v>
      </c>
      <c r="K1299" t="s">
        <v>12426</v>
      </c>
      <c r="L1299" t="s">
        <v>12427</v>
      </c>
      <c r="M1299" t="s">
        <v>12428</v>
      </c>
      <c r="N1299" t="s">
        <v>12429</v>
      </c>
      <c r="O1299" t="s">
        <v>12430</v>
      </c>
      <c r="P1299" t="s">
        <v>12431</v>
      </c>
    </row>
    <row r="1300" spans="1:16" x14ac:dyDescent="0.25">
      <c r="A1300" t="s">
        <v>11052</v>
      </c>
      <c r="B1300" t="s">
        <v>11053</v>
      </c>
      <c r="C1300" t="s">
        <v>8886</v>
      </c>
      <c r="D1300">
        <v>351</v>
      </c>
      <c r="E1300">
        <v>899</v>
      </c>
      <c r="F1300" s="1">
        <v>0.61</v>
      </c>
      <c r="G1300">
        <v>3.9</v>
      </c>
      <c r="H1300" s="4">
        <v>296</v>
      </c>
      <c r="I1300" t="s">
        <v>11054</v>
      </c>
      <c r="J1300" t="s">
        <v>11055</v>
      </c>
      <c r="K1300" t="s">
        <v>11056</v>
      </c>
      <c r="L1300" t="s">
        <v>11057</v>
      </c>
      <c r="M1300" t="s">
        <v>11058</v>
      </c>
      <c r="N1300" t="s">
        <v>11059</v>
      </c>
      <c r="O1300" t="s">
        <v>11060</v>
      </c>
      <c r="P1300" t="s">
        <v>11061</v>
      </c>
    </row>
    <row r="1301" spans="1:16" x14ac:dyDescent="0.25">
      <c r="A1301" t="s">
        <v>2191</v>
      </c>
      <c r="B1301" t="s">
        <v>2192</v>
      </c>
      <c r="C1301" t="s">
        <v>18</v>
      </c>
      <c r="D1301">
        <v>129</v>
      </c>
      <c r="E1301" s="2">
        <v>1000</v>
      </c>
      <c r="F1301" s="1">
        <v>0.87</v>
      </c>
      <c r="G1301">
        <v>3.9</v>
      </c>
      <c r="H1301" s="4">
        <v>295</v>
      </c>
      <c r="I1301" t="s">
        <v>2193</v>
      </c>
      <c r="J1301" t="s">
        <v>2194</v>
      </c>
      <c r="K1301" t="s">
        <v>2195</v>
      </c>
      <c r="L1301" t="s">
        <v>2196</v>
      </c>
      <c r="M1301" t="s">
        <v>2197</v>
      </c>
      <c r="N1301" t="s">
        <v>2198</v>
      </c>
      <c r="O1301" t="s">
        <v>2199</v>
      </c>
      <c r="P1301" t="s">
        <v>2200</v>
      </c>
    </row>
    <row r="1302" spans="1:16" x14ac:dyDescent="0.25">
      <c r="A1302" t="s">
        <v>9080</v>
      </c>
      <c r="B1302" t="s">
        <v>9081</v>
      </c>
      <c r="C1302" t="s">
        <v>8563</v>
      </c>
      <c r="D1302">
        <v>899</v>
      </c>
      <c r="E1302" s="2">
        <v>2000</v>
      </c>
      <c r="F1302" s="1">
        <v>0.55000000000000004</v>
      </c>
      <c r="G1302">
        <v>3.6</v>
      </c>
      <c r="H1302" s="4">
        <v>291</v>
      </c>
      <c r="I1302" t="s">
        <v>9082</v>
      </c>
      <c r="J1302" t="s">
        <v>9083</v>
      </c>
      <c r="K1302" t="s">
        <v>9084</v>
      </c>
      <c r="L1302" t="s">
        <v>9085</v>
      </c>
      <c r="M1302" t="s">
        <v>9086</v>
      </c>
      <c r="N1302" t="s">
        <v>9087</v>
      </c>
      <c r="O1302" t="s">
        <v>9088</v>
      </c>
      <c r="P1302" t="s">
        <v>9089</v>
      </c>
    </row>
    <row r="1303" spans="1:16" x14ac:dyDescent="0.25">
      <c r="A1303" t="s">
        <v>10124</v>
      </c>
      <c r="B1303" t="s">
        <v>10125</v>
      </c>
      <c r="C1303" t="s">
        <v>8574</v>
      </c>
      <c r="D1303">
        <v>298</v>
      </c>
      <c r="E1303">
        <v>499</v>
      </c>
      <c r="F1303" s="1">
        <v>0.4</v>
      </c>
      <c r="G1303">
        <v>4.4000000000000004</v>
      </c>
      <c r="H1303" s="4">
        <v>290</v>
      </c>
      <c r="I1303" t="s">
        <v>10126</v>
      </c>
      <c r="J1303" t="s">
        <v>10127</v>
      </c>
      <c r="K1303" t="s">
        <v>10128</v>
      </c>
      <c r="L1303" t="s">
        <v>10129</v>
      </c>
      <c r="M1303" t="s">
        <v>10130</v>
      </c>
      <c r="N1303" t="s">
        <v>10131</v>
      </c>
      <c r="O1303" t="s">
        <v>10132</v>
      </c>
      <c r="P1303" t="s">
        <v>10133</v>
      </c>
    </row>
    <row r="1304" spans="1:16" x14ac:dyDescent="0.25">
      <c r="A1304" t="s">
        <v>12211</v>
      </c>
      <c r="B1304" t="s">
        <v>12212</v>
      </c>
      <c r="C1304" t="s">
        <v>9695</v>
      </c>
      <c r="D1304" s="2">
        <v>3685</v>
      </c>
      <c r="E1304" s="2">
        <v>5495</v>
      </c>
      <c r="F1304" s="1">
        <v>0.33</v>
      </c>
      <c r="G1304">
        <v>4.0999999999999996</v>
      </c>
      <c r="H1304" s="4">
        <v>290</v>
      </c>
      <c r="I1304" t="s">
        <v>12213</v>
      </c>
      <c r="J1304" t="s">
        <v>12214</v>
      </c>
      <c r="K1304" t="s">
        <v>12215</v>
      </c>
      <c r="L1304" t="s">
        <v>12216</v>
      </c>
      <c r="M1304" t="s">
        <v>12217</v>
      </c>
      <c r="N1304" t="s">
        <v>12218</v>
      </c>
      <c r="O1304" t="s">
        <v>12219</v>
      </c>
      <c r="P1304" t="s">
        <v>12220</v>
      </c>
    </row>
    <row r="1305" spans="1:16" x14ac:dyDescent="0.25">
      <c r="A1305" t="s">
        <v>12532</v>
      </c>
      <c r="B1305" t="s">
        <v>12533</v>
      </c>
      <c r="C1305" t="s">
        <v>10094</v>
      </c>
      <c r="D1305" s="2">
        <v>4999</v>
      </c>
      <c r="E1305" s="2">
        <v>24999</v>
      </c>
      <c r="F1305" s="1">
        <v>0.8</v>
      </c>
      <c r="G1305">
        <v>4.5</v>
      </c>
      <c r="H1305" s="4">
        <v>287</v>
      </c>
      <c r="I1305" t="s">
        <v>12534</v>
      </c>
      <c r="J1305" t="s">
        <v>12535</v>
      </c>
      <c r="K1305" t="s">
        <v>12536</v>
      </c>
      <c r="L1305" t="s">
        <v>12537</v>
      </c>
      <c r="M1305" t="s">
        <v>12538</v>
      </c>
      <c r="N1305" t="s">
        <v>12539</v>
      </c>
      <c r="O1305" t="s">
        <v>12540</v>
      </c>
      <c r="P1305" t="s">
        <v>12541</v>
      </c>
    </row>
    <row r="1306" spans="1:16" x14ac:dyDescent="0.25">
      <c r="A1306" t="s">
        <v>12542</v>
      </c>
      <c r="B1306" t="s">
        <v>12543</v>
      </c>
      <c r="C1306" t="s">
        <v>8886</v>
      </c>
      <c r="D1306">
        <v>390</v>
      </c>
      <c r="E1306">
        <v>799</v>
      </c>
      <c r="F1306" s="1">
        <v>0.51</v>
      </c>
      <c r="G1306">
        <v>3.8</v>
      </c>
      <c r="H1306" s="4">
        <v>287</v>
      </c>
      <c r="I1306" t="s">
        <v>12544</v>
      </c>
      <c r="J1306" t="s">
        <v>12545</v>
      </c>
      <c r="K1306" t="s">
        <v>12546</v>
      </c>
      <c r="L1306" t="s">
        <v>12547</v>
      </c>
      <c r="M1306" t="s">
        <v>12548</v>
      </c>
      <c r="N1306" t="s">
        <v>12549</v>
      </c>
      <c r="O1306" t="s">
        <v>12550</v>
      </c>
      <c r="P1306" t="s">
        <v>12551</v>
      </c>
    </row>
    <row r="1307" spans="1:16" x14ac:dyDescent="0.25">
      <c r="A1307" t="s">
        <v>1277</v>
      </c>
      <c r="B1307" t="s">
        <v>1278</v>
      </c>
      <c r="C1307" t="s">
        <v>462</v>
      </c>
      <c r="D1307">
        <v>655</v>
      </c>
      <c r="E1307" s="2">
        <v>1099</v>
      </c>
      <c r="F1307" s="1">
        <v>0.4</v>
      </c>
      <c r="G1307">
        <v>3.2</v>
      </c>
      <c r="H1307" s="4">
        <v>285</v>
      </c>
      <c r="I1307" t="s">
        <v>1279</v>
      </c>
      <c r="J1307" t="s">
        <v>1280</v>
      </c>
      <c r="K1307" t="s">
        <v>1281</v>
      </c>
      <c r="L1307" t="s">
        <v>1282</v>
      </c>
      <c r="M1307" t="s">
        <v>1283</v>
      </c>
      <c r="N1307" t="s">
        <v>1284</v>
      </c>
      <c r="O1307" t="s">
        <v>1285</v>
      </c>
      <c r="P1307" t="s">
        <v>1286</v>
      </c>
    </row>
    <row r="1308" spans="1:16" x14ac:dyDescent="0.25">
      <c r="A1308" t="s">
        <v>1161</v>
      </c>
      <c r="B1308" t="s">
        <v>1162</v>
      </c>
      <c r="C1308" t="s">
        <v>462</v>
      </c>
      <c r="D1308">
        <v>349</v>
      </c>
      <c r="E1308">
        <v>599</v>
      </c>
      <c r="F1308" s="1">
        <v>0.42</v>
      </c>
      <c r="G1308">
        <v>4.2</v>
      </c>
      <c r="H1308" s="4">
        <v>284</v>
      </c>
      <c r="I1308" t="s">
        <v>1163</v>
      </c>
      <c r="J1308" t="s">
        <v>1164</v>
      </c>
      <c r="K1308" t="s">
        <v>1165</v>
      </c>
      <c r="L1308" t="s">
        <v>1166</v>
      </c>
      <c r="M1308" t="s">
        <v>1167</v>
      </c>
      <c r="N1308" t="s">
        <v>1168</v>
      </c>
      <c r="O1308" t="s">
        <v>1169</v>
      </c>
      <c r="P1308" t="s">
        <v>1170</v>
      </c>
    </row>
    <row r="1309" spans="1:16" x14ac:dyDescent="0.25">
      <c r="A1309" t="s">
        <v>3075</v>
      </c>
      <c r="B1309" t="s">
        <v>3076</v>
      </c>
      <c r="C1309" t="s">
        <v>2990</v>
      </c>
      <c r="D1309" s="2">
        <v>9499</v>
      </c>
      <c r="E1309" s="2">
        <v>11999</v>
      </c>
      <c r="F1309" s="1">
        <v>0.21</v>
      </c>
      <c r="G1309">
        <v>4.2</v>
      </c>
      <c r="H1309" s="4">
        <v>284</v>
      </c>
      <c r="I1309" t="s">
        <v>3077</v>
      </c>
      <c r="J1309" t="s">
        <v>3078</v>
      </c>
      <c r="K1309" t="s">
        <v>3079</v>
      </c>
      <c r="L1309" t="s">
        <v>3080</v>
      </c>
      <c r="M1309" t="s">
        <v>3081</v>
      </c>
      <c r="N1309" t="s">
        <v>3082</v>
      </c>
      <c r="O1309" t="s">
        <v>3083</v>
      </c>
      <c r="P1309" t="s">
        <v>3084</v>
      </c>
    </row>
    <row r="1310" spans="1:16" x14ac:dyDescent="0.25">
      <c r="A1310" t="s">
        <v>3130</v>
      </c>
      <c r="B1310" t="s">
        <v>3131</v>
      </c>
      <c r="C1310" t="s">
        <v>2990</v>
      </c>
      <c r="D1310" s="2">
        <v>9499</v>
      </c>
      <c r="E1310" s="2">
        <v>11999</v>
      </c>
      <c r="F1310" s="1">
        <v>0.21</v>
      </c>
      <c r="G1310">
        <v>4.2</v>
      </c>
      <c r="H1310" s="4">
        <v>284</v>
      </c>
      <c r="I1310" t="s">
        <v>3077</v>
      </c>
      <c r="J1310" t="s">
        <v>3078</v>
      </c>
      <c r="K1310" t="s">
        <v>3079</v>
      </c>
      <c r="L1310" t="s">
        <v>3080</v>
      </c>
      <c r="M1310" t="s">
        <v>3081</v>
      </c>
      <c r="N1310" t="s">
        <v>3082</v>
      </c>
      <c r="O1310" t="s">
        <v>3132</v>
      </c>
      <c r="P1310" t="s">
        <v>3133</v>
      </c>
    </row>
    <row r="1311" spans="1:16" x14ac:dyDescent="0.25">
      <c r="A1311" t="s">
        <v>3933</v>
      </c>
      <c r="B1311" t="s">
        <v>3934</v>
      </c>
      <c r="C1311" t="s">
        <v>2990</v>
      </c>
      <c r="D1311" s="2">
        <v>10499</v>
      </c>
      <c r="E1311" s="2">
        <v>13499</v>
      </c>
      <c r="F1311" s="1">
        <v>0.22</v>
      </c>
      <c r="G1311">
        <v>4.2</v>
      </c>
      <c r="H1311" s="4">
        <v>284</v>
      </c>
      <c r="I1311" t="s">
        <v>3077</v>
      </c>
      <c r="J1311" t="s">
        <v>3078</v>
      </c>
      <c r="K1311" t="s">
        <v>3079</v>
      </c>
      <c r="L1311" t="s">
        <v>3080</v>
      </c>
      <c r="M1311" t="s">
        <v>3081</v>
      </c>
      <c r="N1311" t="s">
        <v>3082</v>
      </c>
      <c r="O1311" t="s">
        <v>3083</v>
      </c>
      <c r="P1311" t="s">
        <v>3935</v>
      </c>
    </row>
    <row r="1312" spans="1:16" x14ac:dyDescent="0.25">
      <c r="A1312" t="s">
        <v>2366</v>
      </c>
      <c r="B1312" t="s">
        <v>2367</v>
      </c>
      <c r="C1312" t="s">
        <v>2368</v>
      </c>
      <c r="D1312" s="2">
        <v>2299</v>
      </c>
      <c r="E1312" s="2">
        <v>3999</v>
      </c>
      <c r="F1312" s="1">
        <v>0.43</v>
      </c>
      <c r="G1312">
        <v>3.8</v>
      </c>
      <c r="H1312" s="4">
        <v>282</v>
      </c>
      <c r="I1312" t="s">
        <v>2369</v>
      </c>
      <c r="J1312" t="s">
        <v>2370</v>
      </c>
      <c r="K1312" t="s">
        <v>2371</v>
      </c>
      <c r="L1312" t="s">
        <v>2372</v>
      </c>
      <c r="M1312" t="s">
        <v>2373</v>
      </c>
      <c r="N1312" t="s">
        <v>2374</v>
      </c>
      <c r="O1312" t="s">
        <v>2375</v>
      </c>
      <c r="P1312" t="s">
        <v>2376</v>
      </c>
    </row>
    <row r="1313" spans="1:16" x14ac:dyDescent="0.25">
      <c r="A1313" t="s">
        <v>10910</v>
      </c>
      <c r="B1313" t="s">
        <v>10911</v>
      </c>
      <c r="C1313" t="s">
        <v>9061</v>
      </c>
      <c r="D1313" s="2">
        <v>2079</v>
      </c>
      <c r="E1313" s="2">
        <v>3099</v>
      </c>
      <c r="F1313" s="1">
        <v>0.33</v>
      </c>
      <c r="G1313">
        <v>4.0999999999999996</v>
      </c>
      <c r="H1313" s="4">
        <v>282</v>
      </c>
      <c r="I1313" t="s">
        <v>10912</v>
      </c>
      <c r="J1313" t="s">
        <v>10913</v>
      </c>
      <c r="K1313" t="s">
        <v>10914</v>
      </c>
      <c r="L1313" t="s">
        <v>10915</v>
      </c>
      <c r="M1313" t="s">
        <v>10916</v>
      </c>
      <c r="N1313" t="s">
        <v>10917</v>
      </c>
      <c r="O1313" t="s">
        <v>10918</v>
      </c>
      <c r="P1313" t="s">
        <v>10919</v>
      </c>
    </row>
    <row r="1314" spans="1:16" x14ac:dyDescent="0.25">
      <c r="A1314" t="s">
        <v>4711</v>
      </c>
      <c r="B1314" t="s">
        <v>4712</v>
      </c>
      <c r="C1314" t="s">
        <v>2990</v>
      </c>
      <c r="D1314" s="2">
        <v>8499</v>
      </c>
      <c r="E1314" s="2">
        <v>11999</v>
      </c>
      <c r="F1314" s="1">
        <v>0.28999999999999998</v>
      </c>
      <c r="G1314">
        <v>3.9</v>
      </c>
      <c r="H1314" s="4">
        <v>276</v>
      </c>
      <c r="I1314" t="s">
        <v>4713</v>
      </c>
      <c r="J1314" t="s">
        <v>4714</v>
      </c>
      <c r="K1314" t="s">
        <v>4715</v>
      </c>
      <c r="L1314" t="s">
        <v>4716</v>
      </c>
      <c r="M1314" t="s">
        <v>4717</v>
      </c>
      <c r="N1314" t="s">
        <v>4718</v>
      </c>
      <c r="O1314" t="s">
        <v>4719</v>
      </c>
      <c r="P1314" t="s">
        <v>4720</v>
      </c>
    </row>
    <row r="1315" spans="1:16" x14ac:dyDescent="0.25">
      <c r="A1315" t="s">
        <v>2752</v>
      </c>
      <c r="B1315" t="s">
        <v>2753</v>
      </c>
      <c r="C1315" t="s">
        <v>18</v>
      </c>
      <c r="D1315">
        <v>129</v>
      </c>
      <c r="E1315">
        <v>599</v>
      </c>
      <c r="F1315" s="1">
        <v>0.78</v>
      </c>
      <c r="G1315">
        <v>4.0999999999999996</v>
      </c>
      <c r="H1315" s="4">
        <v>265</v>
      </c>
      <c r="I1315" t="s">
        <v>2754</v>
      </c>
      <c r="J1315" t="s">
        <v>2755</v>
      </c>
      <c r="K1315" t="s">
        <v>2756</v>
      </c>
      <c r="L1315" t="s">
        <v>2757</v>
      </c>
      <c r="M1315" t="s">
        <v>2758</v>
      </c>
      <c r="N1315" t="s">
        <v>2759</v>
      </c>
      <c r="O1315" t="s">
        <v>2760</v>
      </c>
      <c r="P1315" t="s">
        <v>2761</v>
      </c>
    </row>
    <row r="1316" spans="1:16" x14ac:dyDescent="0.25">
      <c r="A1316" t="s">
        <v>12271</v>
      </c>
      <c r="B1316" t="s">
        <v>12272</v>
      </c>
      <c r="C1316" t="s">
        <v>8969</v>
      </c>
      <c r="D1316" s="2">
        <v>2669</v>
      </c>
      <c r="E1316" s="2">
        <v>3199</v>
      </c>
      <c r="F1316" s="1">
        <v>0.17</v>
      </c>
      <c r="G1316">
        <v>3.9</v>
      </c>
      <c r="H1316" s="4">
        <v>260</v>
      </c>
      <c r="I1316" t="s">
        <v>12273</v>
      </c>
      <c r="J1316" t="s">
        <v>12274</v>
      </c>
      <c r="K1316" t="s">
        <v>12275</v>
      </c>
      <c r="L1316" t="s">
        <v>12276</v>
      </c>
      <c r="M1316" t="s">
        <v>12277</v>
      </c>
      <c r="N1316" t="s">
        <v>12278</v>
      </c>
      <c r="O1316" t="s">
        <v>12279</v>
      </c>
      <c r="P1316" t="s">
        <v>12280</v>
      </c>
    </row>
    <row r="1317" spans="1:16" x14ac:dyDescent="0.25">
      <c r="A1317" t="s">
        <v>8832</v>
      </c>
      <c r="B1317" t="s">
        <v>8833</v>
      </c>
      <c r="C1317" t="s">
        <v>8574</v>
      </c>
      <c r="D1317">
        <v>398</v>
      </c>
      <c r="E1317" s="2">
        <v>1999</v>
      </c>
      <c r="F1317" s="1">
        <v>0.8</v>
      </c>
      <c r="G1317">
        <v>4.0999999999999996</v>
      </c>
      <c r="H1317" s="4">
        <v>257</v>
      </c>
      <c r="I1317" t="s">
        <v>8834</v>
      </c>
      <c r="J1317" t="s">
        <v>8835</v>
      </c>
      <c r="K1317" t="s">
        <v>8836</v>
      </c>
      <c r="L1317" t="s">
        <v>8837</v>
      </c>
      <c r="M1317" t="s">
        <v>8838</v>
      </c>
      <c r="N1317" t="s">
        <v>8839</v>
      </c>
      <c r="O1317" t="s">
        <v>8840</v>
      </c>
      <c r="P1317" t="s">
        <v>8841</v>
      </c>
    </row>
    <row r="1318" spans="1:16" x14ac:dyDescent="0.25">
      <c r="A1318" t="s">
        <v>6615</v>
      </c>
      <c r="B1318" t="s">
        <v>6616</v>
      </c>
      <c r="C1318" t="s">
        <v>4450</v>
      </c>
      <c r="D1318">
        <v>69</v>
      </c>
      <c r="E1318">
        <v>299</v>
      </c>
      <c r="F1318" s="1">
        <v>0.77</v>
      </c>
      <c r="G1318">
        <v>4.3</v>
      </c>
      <c r="H1318" s="4">
        <v>255</v>
      </c>
      <c r="I1318" t="s">
        <v>6617</v>
      </c>
      <c r="J1318" t="s">
        <v>6618</v>
      </c>
      <c r="K1318" t="s">
        <v>6619</v>
      </c>
      <c r="L1318" t="s">
        <v>6620</v>
      </c>
      <c r="M1318" t="s">
        <v>6621</v>
      </c>
      <c r="N1318" t="s">
        <v>6622</v>
      </c>
      <c r="O1318" t="s">
        <v>6623</v>
      </c>
      <c r="P1318" t="s">
        <v>6624</v>
      </c>
    </row>
    <row r="1319" spans="1:16" x14ac:dyDescent="0.25">
      <c r="A1319" t="s">
        <v>1423</v>
      </c>
      <c r="B1319" t="s">
        <v>1424</v>
      </c>
      <c r="C1319" t="s">
        <v>462</v>
      </c>
      <c r="D1319">
        <v>399</v>
      </c>
      <c r="E1319">
        <v>899</v>
      </c>
      <c r="F1319" s="1">
        <v>0.56000000000000005</v>
      </c>
      <c r="G1319">
        <v>3.9</v>
      </c>
      <c r="H1319" s="4">
        <v>254</v>
      </c>
      <c r="I1319" t="s">
        <v>1425</v>
      </c>
      <c r="J1319" t="s">
        <v>1426</v>
      </c>
      <c r="K1319" t="s">
        <v>1427</v>
      </c>
      <c r="L1319" t="s">
        <v>1428</v>
      </c>
      <c r="M1319" t="s">
        <v>1429</v>
      </c>
      <c r="N1319" t="s">
        <v>1430</v>
      </c>
      <c r="O1319" t="s">
        <v>1431</v>
      </c>
      <c r="P1319" t="s">
        <v>1432</v>
      </c>
    </row>
    <row r="1320" spans="1:16" x14ac:dyDescent="0.25">
      <c r="A1320" t="s">
        <v>10670</v>
      </c>
      <c r="B1320" t="s">
        <v>10671</v>
      </c>
      <c r="C1320" t="s">
        <v>8721</v>
      </c>
      <c r="D1320">
        <v>999</v>
      </c>
      <c r="E1320" s="2">
        <v>2600</v>
      </c>
      <c r="F1320" s="1">
        <v>0.62</v>
      </c>
      <c r="G1320">
        <v>3.4</v>
      </c>
      <c r="H1320" s="4">
        <v>252</v>
      </c>
      <c r="I1320" t="s">
        <v>10672</v>
      </c>
      <c r="J1320" t="s">
        <v>10673</v>
      </c>
      <c r="K1320" t="s">
        <v>10674</v>
      </c>
      <c r="L1320" t="s">
        <v>10675</v>
      </c>
      <c r="M1320" t="s">
        <v>10676</v>
      </c>
      <c r="N1320" t="s">
        <v>10677</v>
      </c>
      <c r="O1320" t="s">
        <v>10678</v>
      </c>
      <c r="P1320" t="s">
        <v>10679</v>
      </c>
    </row>
    <row r="1321" spans="1:16" x14ac:dyDescent="0.25">
      <c r="A1321" t="s">
        <v>10499</v>
      </c>
      <c r="B1321" t="s">
        <v>10500</v>
      </c>
      <c r="C1321" t="s">
        <v>8699</v>
      </c>
      <c r="D1321" s="2">
        <v>1049</v>
      </c>
      <c r="E1321" s="2">
        <v>1950</v>
      </c>
      <c r="F1321" s="1">
        <v>0.46</v>
      </c>
      <c r="G1321">
        <v>3.8</v>
      </c>
      <c r="H1321" s="4">
        <v>250</v>
      </c>
      <c r="I1321" t="s">
        <v>10501</v>
      </c>
      <c r="J1321" t="s">
        <v>10502</v>
      </c>
      <c r="K1321" t="s">
        <v>10503</v>
      </c>
      <c r="L1321" t="s">
        <v>10504</v>
      </c>
      <c r="M1321" t="s">
        <v>10505</v>
      </c>
      <c r="N1321" t="s">
        <v>10506</v>
      </c>
      <c r="O1321" t="s">
        <v>10507</v>
      </c>
      <c r="P1321" t="s">
        <v>10508</v>
      </c>
    </row>
    <row r="1322" spans="1:16" x14ac:dyDescent="0.25">
      <c r="A1322" t="s">
        <v>1994</v>
      </c>
      <c r="B1322" t="s">
        <v>1995</v>
      </c>
      <c r="C1322" t="s">
        <v>462</v>
      </c>
      <c r="D1322">
        <v>213</v>
      </c>
      <c r="E1322">
        <v>499</v>
      </c>
      <c r="F1322" s="1">
        <v>0.56999999999999995</v>
      </c>
      <c r="G1322">
        <v>3.7</v>
      </c>
      <c r="H1322" s="4">
        <v>246</v>
      </c>
      <c r="I1322" t="s">
        <v>1996</v>
      </c>
      <c r="J1322" t="s">
        <v>1997</v>
      </c>
      <c r="K1322" t="s">
        <v>1998</v>
      </c>
      <c r="L1322" t="s">
        <v>1999</v>
      </c>
      <c r="M1322" t="s">
        <v>2000</v>
      </c>
      <c r="N1322" t="s">
        <v>2001</v>
      </c>
      <c r="O1322" t="s">
        <v>2002</v>
      </c>
      <c r="P1322" t="s">
        <v>2003</v>
      </c>
    </row>
    <row r="1323" spans="1:16" x14ac:dyDescent="0.25">
      <c r="A1323" t="s">
        <v>4701</v>
      </c>
      <c r="B1323" t="s">
        <v>4702</v>
      </c>
      <c r="C1323" t="s">
        <v>3433</v>
      </c>
      <c r="D1323" s="2">
        <v>1799</v>
      </c>
      <c r="E1323" s="2">
        <v>3999</v>
      </c>
      <c r="F1323" s="1">
        <v>0.55000000000000004</v>
      </c>
      <c r="G1323">
        <v>4.5999999999999996</v>
      </c>
      <c r="H1323" s="4">
        <v>245</v>
      </c>
      <c r="I1323" t="s">
        <v>4703</v>
      </c>
      <c r="J1323" t="s">
        <v>4704</v>
      </c>
      <c r="K1323" t="s">
        <v>4705</v>
      </c>
      <c r="L1323" t="s">
        <v>4706</v>
      </c>
      <c r="M1323" t="s">
        <v>4707</v>
      </c>
      <c r="N1323" t="s">
        <v>4708</v>
      </c>
      <c r="O1323" t="s">
        <v>4709</v>
      </c>
      <c r="P1323" t="s">
        <v>4710</v>
      </c>
    </row>
    <row r="1324" spans="1:16" x14ac:dyDescent="0.25">
      <c r="A1324" t="s">
        <v>4701</v>
      </c>
      <c r="B1324" t="s">
        <v>4702</v>
      </c>
      <c r="C1324" t="s">
        <v>3433</v>
      </c>
      <c r="D1324" s="2">
        <v>1799</v>
      </c>
      <c r="E1324" s="2">
        <v>3999</v>
      </c>
      <c r="F1324" s="1">
        <v>0.55000000000000004</v>
      </c>
      <c r="G1324">
        <v>4.5999999999999996</v>
      </c>
      <c r="H1324" s="4">
        <v>245</v>
      </c>
      <c r="I1324" t="s">
        <v>4703</v>
      </c>
      <c r="J1324" t="s">
        <v>4704</v>
      </c>
      <c r="K1324" t="s">
        <v>4705</v>
      </c>
      <c r="L1324" t="s">
        <v>4706</v>
      </c>
      <c r="M1324" t="s">
        <v>4707</v>
      </c>
      <c r="N1324" t="s">
        <v>4708</v>
      </c>
      <c r="O1324" t="s">
        <v>8429</v>
      </c>
      <c r="P1324" t="s">
        <v>8430</v>
      </c>
    </row>
    <row r="1325" spans="1:16" x14ac:dyDescent="0.25">
      <c r="A1325" t="s">
        <v>2108</v>
      </c>
      <c r="B1325" t="s">
        <v>2109</v>
      </c>
      <c r="C1325" t="s">
        <v>18</v>
      </c>
      <c r="D1325">
        <v>449</v>
      </c>
      <c r="E1325" s="2">
        <v>1099</v>
      </c>
      <c r="F1325" s="1">
        <v>0.59</v>
      </c>
      <c r="G1325">
        <v>4</v>
      </c>
      <c r="H1325" s="4">
        <v>242</v>
      </c>
      <c r="I1325" t="s">
        <v>2110</v>
      </c>
      <c r="J1325" t="s">
        <v>2111</v>
      </c>
      <c r="K1325" t="s">
        <v>2112</v>
      </c>
      <c r="L1325" t="s">
        <v>2113</v>
      </c>
      <c r="M1325" t="s">
        <v>2114</v>
      </c>
      <c r="N1325" t="s">
        <v>2115</v>
      </c>
      <c r="O1325" t="s">
        <v>2116</v>
      </c>
      <c r="P1325" t="s">
        <v>2117</v>
      </c>
    </row>
    <row r="1326" spans="1:16" x14ac:dyDescent="0.25">
      <c r="A1326" t="s">
        <v>6470</v>
      </c>
      <c r="B1326" t="s">
        <v>6471</v>
      </c>
      <c r="C1326" t="s">
        <v>5829</v>
      </c>
      <c r="D1326">
        <v>89</v>
      </c>
      <c r="E1326">
        <v>99</v>
      </c>
      <c r="F1326" s="1">
        <v>0.1</v>
      </c>
      <c r="G1326">
        <v>4.2</v>
      </c>
      <c r="H1326" s="4">
        <v>241</v>
      </c>
      <c r="I1326" t="s">
        <v>6472</v>
      </c>
      <c r="J1326" t="s">
        <v>6473</v>
      </c>
      <c r="K1326" t="s">
        <v>6474</v>
      </c>
      <c r="L1326" t="s">
        <v>6475</v>
      </c>
      <c r="M1326" t="s">
        <v>6476</v>
      </c>
      <c r="N1326" t="s">
        <v>6477</v>
      </c>
      <c r="O1326" t="s">
        <v>6478</v>
      </c>
      <c r="P1326" t="s">
        <v>6479</v>
      </c>
    </row>
    <row r="1327" spans="1:16" x14ac:dyDescent="0.25">
      <c r="A1327" t="s">
        <v>4229</v>
      </c>
      <c r="B1327" t="s">
        <v>4230</v>
      </c>
      <c r="C1327" t="s">
        <v>2948</v>
      </c>
      <c r="D1327" s="2">
        <v>1999</v>
      </c>
      <c r="E1327" s="2">
        <v>8499</v>
      </c>
      <c r="F1327" s="1">
        <v>0.76</v>
      </c>
      <c r="G1327">
        <v>4.3</v>
      </c>
      <c r="H1327" s="4">
        <v>240</v>
      </c>
      <c r="I1327" t="s">
        <v>4231</v>
      </c>
      <c r="J1327" t="s">
        <v>4232</v>
      </c>
      <c r="K1327" t="s">
        <v>4233</v>
      </c>
      <c r="L1327" t="s">
        <v>4234</v>
      </c>
      <c r="M1327" t="s">
        <v>4235</v>
      </c>
      <c r="N1327" t="s">
        <v>4236</v>
      </c>
      <c r="O1327" t="s">
        <v>4237</v>
      </c>
      <c r="P1327" t="s">
        <v>4238</v>
      </c>
    </row>
    <row r="1328" spans="1:16" x14ac:dyDescent="0.25">
      <c r="A1328" t="s">
        <v>9529</v>
      </c>
      <c r="B1328" t="s">
        <v>9530</v>
      </c>
      <c r="C1328" t="s">
        <v>8552</v>
      </c>
      <c r="D1328" s="2">
        <v>1959</v>
      </c>
      <c r="E1328" s="2">
        <v>2400</v>
      </c>
      <c r="F1328" s="1">
        <v>0.18</v>
      </c>
      <c r="G1328">
        <v>4</v>
      </c>
      <c r="H1328" s="4">
        <v>237</v>
      </c>
      <c r="I1328" t="s">
        <v>9531</v>
      </c>
      <c r="J1328" t="s">
        <v>9532</v>
      </c>
      <c r="K1328" t="s">
        <v>9533</v>
      </c>
      <c r="L1328" t="s">
        <v>9534</v>
      </c>
      <c r="M1328" t="s">
        <v>9535</v>
      </c>
      <c r="N1328" t="s">
        <v>9536</v>
      </c>
      <c r="O1328" t="s">
        <v>9537</v>
      </c>
      <c r="P1328" t="s">
        <v>9538</v>
      </c>
    </row>
    <row r="1329" spans="1:16" x14ac:dyDescent="0.25">
      <c r="A1329" t="s">
        <v>12583</v>
      </c>
      <c r="B1329" t="s">
        <v>12584</v>
      </c>
      <c r="C1329" t="s">
        <v>8574</v>
      </c>
      <c r="D1329">
        <v>445</v>
      </c>
      <c r="E1329">
        <v>999</v>
      </c>
      <c r="F1329" s="1">
        <v>0.55000000000000004</v>
      </c>
      <c r="G1329">
        <v>4.3</v>
      </c>
      <c r="H1329" s="4">
        <v>229</v>
      </c>
      <c r="I1329" t="s">
        <v>12585</v>
      </c>
      <c r="J1329" t="s">
        <v>12586</v>
      </c>
      <c r="K1329" t="s">
        <v>12587</v>
      </c>
      <c r="L1329" t="s">
        <v>12588</v>
      </c>
      <c r="M1329" t="s">
        <v>12589</v>
      </c>
      <c r="N1329" t="s">
        <v>12590</v>
      </c>
      <c r="O1329" t="s">
        <v>12591</v>
      </c>
      <c r="P1329" t="s">
        <v>12592</v>
      </c>
    </row>
    <row r="1330" spans="1:16" x14ac:dyDescent="0.25">
      <c r="A1330" t="s">
        <v>2801</v>
      </c>
      <c r="B1330" t="s">
        <v>2802</v>
      </c>
      <c r="C1330" t="s">
        <v>462</v>
      </c>
      <c r="D1330" s="2">
        <v>1369</v>
      </c>
      <c r="E1330" s="2">
        <v>2999</v>
      </c>
      <c r="F1330" s="1">
        <v>0.54</v>
      </c>
      <c r="G1330">
        <v>3.3</v>
      </c>
      <c r="H1330" s="4">
        <v>227</v>
      </c>
      <c r="I1330" t="s">
        <v>2803</v>
      </c>
      <c r="J1330" t="s">
        <v>2804</v>
      </c>
      <c r="K1330" t="s">
        <v>2805</v>
      </c>
      <c r="L1330" t="s">
        <v>2806</v>
      </c>
      <c r="M1330" t="s">
        <v>2807</v>
      </c>
      <c r="N1330" t="s">
        <v>2808</v>
      </c>
      <c r="O1330" t="s">
        <v>2809</v>
      </c>
      <c r="P1330" t="s">
        <v>2810</v>
      </c>
    </row>
    <row r="1331" spans="1:16" x14ac:dyDescent="0.25">
      <c r="A1331" t="s">
        <v>11566</v>
      </c>
      <c r="B1331" t="s">
        <v>11567</v>
      </c>
      <c r="C1331" t="s">
        <v>9030</v>
      </c>
      <c r="D1331">
        <v>419</v>
      </c>
      <c r="E1331">
        <v>999</v>
      </c>
      <c r="F1331" s="1">
        <v>0.57999999999999996</v>
      </c>
      <c r="G1331">
        <v>4.4000000000000004</v>
      </c>
      <c r="H1331" s="4">
        <v>227</v>
      </c>
      <c r="I1331" t="s">
        <v>11568</v>
      </c>
      <c r="J1331" t="s">
        <v>11569</v>
      </c>
      <c r="K1331" t="s">
        <v>11570</v>
      </c>
      <c r="L1331" t="s">
        <v>11571</v>
      </c>
      <c r="M1331" t="s">
        <v>11572</v>
      </c>
      <c r="N1331" t="s">
        <v>11573</v>
      </c>
      <c r="O1331" t="s">
        <v>11574</v>
      </c>
      <c r="P1331" t="s">
        <v>11575</v>
      </c>
    </row>
    <row r="1332" spans="1:16" x14ac:dyDescent="0.25">
      <c r="A1332" t="s">
        <v>2319</v>
      </c>
      <c r="B1332" t="s">
        <v>2320</v>
      </c>
      <c r="C1332" t="s">
        <v>2321</v>
      </c>
      <c r="D1332" s="2">
        <v>4699</v>
      </c>
      <c r="E1332" s="2">
        <v>4699</v>
      </c>
      <c r="F1332" s="1">
        <v>0</v>
      </c>
      <c r="G1332">
        <v>4.5</v>
      </c>
      <c r="H1332" s="4">
        <v>224</v>
      </c>
      <c r="I1332" t="s">
        <v>2322</v>
      </c>
      <c r="J1332" t="s">
        <v>2323</v>
      </c>
      <c r="K1332" t="s">
        <v>2324</v>
      </c>
      <c r="L1332" t="s">
        <v>2325</v>
      </c>
      <c r="M1332" t="s">
        <v>2326</v>
      </c>
      <c r="N1332" t="s">
        <v>2327</v>
      </c>
      <c r="O1332" t="s">
        <v>2328</v>
      </c>
      <c r="P1332" t="s">
        <v>2329</v>
      </c>
    </row>
    <row r="1333" spans="1:16" x14ac:dyDescent="0.25">
      <c r="A1333" t="s">
        <v>12894</v>
      </c>
      <c r="B1333" t="s">
        <v>12895</v>
      </c>
      <c r="C1333" t="s">
        <v>8688</v>
      </c>
      <c r="D1333">
        <v>426</v>
      </c>
      <c r="E1333">
        <v>999</v>
      </c>
      <c r="F1333" s="1">
        <v>0.56999999999999995</v>
      </c>
      <c r="G1333">
        <v>4.0999999999999996</v>
      </c>
      <c r="H1333" s="4">
        <v>222</v>
      </c>
      <c r="I1333" t="s">
        <v>12896</v>
      </c>
      <c r="J1333" t="s">
        <v>12897</v>
      </c>
      <c r="K1333" t="s">
        <v>12898</v>
      </c>
      <c r="L1333" t="s">
        <v>12899</v>
      </c>
      <c r="M1333" t="s">
        <v>12900</v>
      </c>
      <c r="N1333" t="s">
        <v>12901</v>
      </c>
      <c r="O1333" t="s">
        <v>12902</v>
      </c>
      <c r="P1333" t="s">
        <v>12903</v>
      </c>
    </row>
    <row r="1334" spans="1:16" x14ac:dyDescent="0.25">
      <c r="A1334" t="s">
        <v>2602</v>
      </c>
      <c r="B1334" t="s">
        <v>2603</v>
      </c>
      <c r="C1334" t="s">
        <v>462</v>
      </c>
      <c r="D1334">
        <v>349</v>
      </c>
      <c r="E1334">
        <v>699</v>
      </c>
      <c r="F1334" s="1">
        <v>0.5</v>
      </c>
      <c r="G1334">
        <v>3.9</v>
      </c>
      <c r="H1334" s="4">
        <v>214</v>
      </c>
      <c r="I1334" t="s">
        <v>2604</v>
      </c>
      <c r="J1334" t="s">
        <v>2605</v>
      </c>
      <c r="K1334" t="s">
        <v>2606</v>
      </c>
      <c r="L1334" t="s">
        <v>2607</v>
      </c>
      <c r="M1334" t="s">
        <v>2608</v>
      </c>
      <c r="N1334" t="s">
        <v>2609</v>
      </c>
      <c r="O1334" t="s">
        <v>2610</v>
      </c>
      <c r="P1334" t="s">
        <v>2611</v>
      </c>
    </row>
    <row r="1335" spans="1:16" x14ac:dyDescent="0.25">
      <c r="A1335" t="s">
        <v>12321</v>
      </c>
      <c r="B1335" t="s">
        <v>12322</v>
      </c>
      <c r="C1335" t="s">
        <v>10327</v>
      </c>
      <c r="D1335">
        <v>85</v>
      </c>
      <c r="E1335">
        <v>199</v>
      </c>
      <c r="F1335" s="1">
        <v>0.56999999999999995</v>
      </c>
      <c r="G1335">
        <v>4.0999999999999996</v>
      </c>
      <c r="H1335" s="4">
        <v>212</v>
      </c>
      <c r="I1335" t="s">
        <v>12323</v>
      </c>
      <c r="J1335" t="s">
        <v>12324</v>
      </c>
      <c r="K1335" t="s">
        <v>12325</v>
      </c>
      <c r="L1335" t="s">
        <v>12326</v>
      </c>
      <c r="M1335" t="s">
        <v>12327</v>
      </c>
      <c r="N1335" t="s">
        <v>12328</v>
      </c>
      <c r="O1335" t="s">
        <v>12329</v>
      </c>
      <c r="P1335" t="s">
        <v>12330</v>
      </c>
    </row>
    <row r="1336" spans="1:16" x14ac:dyDescent="0.25">
      <c r="A1336" t="s">
        <v>12824</v>
      </c>
      <c r="B1336" t="s">
        <v>12825</v>
      </c>
      <c r="C1336" t="s">
        <v>11105</v>
      </c>
      <c r="D1336">
        <v>499</v>
      </c>
      <c r="E1336">
        <v>799</v>
      </c>
      <c r="F1336" s="1">
        <v>0.38</v>
      </c>
      <c r="G1336">
        <v>3.6</v>
      </c>
      <c r="H1336" s="4">
        <v>212</v>
      </c>
      <c r="I1336" t="s">
        <v>12826</v>
      </c>
      <c r="J1336" t="s">
        <v>12827</v>
      </c>
      <c r="K1336" t="s">
        <v>12828</v>
      </c>
      <c r="L1336" t="s">
        <v>12829</v>
      </c>
      <c r="M1336" t="s">
        <v>12830</v>
      </c>
      <c r="N1336" t="s">
        <v>12831</v>
      </c>
      <c r="O1336" t="s">
        <v>12832</v>
      </c>
      <c r="P1336" t="s">
        <v>12833</v>
      </c>
    </row>
    <row r="1337" spans="1:16" x14ac:dyDescent="0.25">
      <c r="A1337" t="s">
        <v>1352</v>
      </c>
      <c r="B1337" t="s">
        <v>1353</v>
      </c>
      <c r="C1337" t="s">
        <v>169</v>
      </c>
      <c r="D1337" s="2">
        <v>29990</v>
      </c>
      <c r="E1337" s="2">
        <v>65000</v>
      </c>
      <c r="F1337" s="1">
        <v>0.54</v>
      </c>
      <c r="G1337">
        <v>4.0999999999999996</v>
      </c>
      <c r="H1337" s="4">
        <v>211</v>
      </c>
      <c r="I1337" t="s">
        <v>1354</v>
      </c>
      <c r="J1337" t="s">
        <v>1355</v>
      </c>
      <c r="K1337" t="s">
        <v>1356</v>
      </c>
      <c r="L1337" t="s">
        <v>1357</v>
      </c>
      <c r="M1337" t="s">
        <v>1358</v>
      </c>
      <c r="N1337" t="s">
        <v>1359</v>
      </c>
      <c r="O1337" t="s">
        <v>1360</v>
      </c>
      <c r="P1337" t="s">
        <v>1361</v>
      </c>
    </row>
    <row r="1338" spans="1:16" x14ac:dyDescent="0.25">
      <c r="A1338" t="s">
        <v>672</v>
      </c>
      <c r="B1338" t="s">
        <v>673</v>
      </c>
      <c r="C1338" t="s">
        <v>18</v>
      </c>
      <c r="D1338">
        <v>349</v>
      </c>
      <c r="E1338">
        <v>599</v>
      </c>
      <c r="F1338" s="1">
        <v>0.42</v>
      </c>
      <c r="G1338">
        <v>4.0999999999999996</v>
      </c>
      <c r="H1338" s="4">
        <v>210</v>
      </c>
      <c r="I1338" t="s">
        <v>674</v>
      </c>
      <c r="J1338" t="s">
        <v>675</v>
      </c>
      <c r="K1338" t="s">
        <v>676</v>
      </c>
      <c r="L1338" t="s">
        <v>677</v>
      </c>
      <c r="M1338" t="s">
        <v>678</v>
      </c>
      <c r="N1338" t="s">
        <v>679</v>
      </c>
      <c r="O1338" t="s">
        <v>680</v>
      </c>
      <c r="P1338" t="s">
        <v>681</v>
      </c>
    </row>
    <row r="1339" spans="1:16" x14ac:dyDescent="0.25">
      <c r="A1339" t="s">
        <v>672</v>
      </c>
      <c r="B1339" t="s">
        <v>673</v>
      </c>
      <c r="C1339" t="s">
        <v>18</v>
      </c>
      <c r="D1339">
        <v>349</v>
      </c>
      <c r="E1339">
        <v>599</v>
      </c>
      <c r="F1339" s="1">
        <v>0.42</v>
      </c>
      <c r="G1339">
        <v>4.0999999999999996</v>
      </c>
      <c r="H1339" s="4">
        <v>210</v>
      </c>
      <c r="I1339" t="s">
        <v>674</v>
      </c>
      <c r="J1339" t="s">
        <v>675</v>
      </c>
      <c r="K1339" t="s">
        <v>676</v>
      </c>
      <c r="L1339" t="s">
        <v>677</v>
      </c>
      <c r="M1339" t="s">
        <v>678</v>
      </c>
      <c r="N1339" t="s">
        <v>679</v>
      </c>
      <c r="O1339" t="s">
        <v>8014</v>
      </c>
      <c r="P1339" t="s">
        <v>8015</v>
      </c>
    </row>
    <row r="1340" spans="1:16" x14ac:dyDescent="0.25">
      <c r="A1340" t="s">
        <v>5090</v>
      </c>
      <c r="B1340" t="s">
        <v>5091</v>
      </c>
      <c r="C1340" t="s">
        <v>3066</v>
      </c>
      <c r="D1340">
        <v>399</v>
      </c>
      <c r="E1340" s="2">
        <v>1290</v>
      </c>
      <c r="F1340" s="1">
        <v>0.69</v>
      </c>
      <c r="G1340">
        <v>4.2</v>
      </c>
      <c r="H1340" s="4">
        <v>206</v>
      </c>
      <c r="I1340" t="s">
        <v>5092</v>
      </c>
      <c r="J1340" t="s">
        <v>5093</v>
      </c>
      <c r="K1340" t="s">
        <v>5094</v>
      </c>
      <c r="L1340" t="s">
        <v>5095</v>
      </c>
      <c r="M1340" t="s">
        <v>5096</v>
      </c>
      <c r="N1340" t="s">
        <v>5097</v>
      </c>
      <c r="O1340" t="s">
        <v>5098</v>
      </c>
      <c r="P1340" t="s">
        <v>5099</v>
      </c>
    </row>
    <row r="1341" spans="1:16" x14ac:dyDescent="0.25">
      <c r="A1341" t="s">
        <v>11124</v>
      </c>
      <c r="B1341" t="s">
        <v>11125</v>
      </c>
      <c r="C1341" t="s">
        <v>8552</v>
      </c>
      <c r="D1341" s="2">
        <v>1235</v>
      </c>
      <c r="E1341" s="2">
        <v>1499</v>
      </c>
      <c r="F1341" s="1">
        <v>0.18</v>
      </c>
      <c r="G1341">
        <v>4.0999999999999996</v>
      </c>
      <c r="H1341" s="4">
        <v>203</v>
      </c>
      <c r="I1341" t="s">
        <v>11126</v>
      </c>
      <c r="J1341" t="s">
        <v>11127</v>
      </c>
      <c r="K1341" t="s">
        <v>11128</v>
      </c>
      <c r="L1341" t="s">
        <v>11129</v>
      </c>
      <c r="M1341" t="s">
        <v>11130</v>
      </c>
      <c r="N1341" t="s">
        <v>11131</v>
      </c>
      <c r="O1341" t="s">
        <v>11132</v>
      </c>
      <c r="P1341" t="s">
        <v>11133</v>
      </c>
    </row>
    <row r="1342" spans="1:16" x14ac:dyDescent="0.25">
      <c r="A1342" t="s">
        <v>2792</v>
      </c>
      <c r="B1342" t="s">
        <v>2793</v>
      </c>
      <c r="C1342" t="s">
        <v>462</v>
      </c>
      <c r="D1342">
        <v>247</v>
      </c>
      <c r="E1342">
        <v>399</v>
      </c>
      <c r="F1342" s="1">
        <v>0.38</v>
      </c>
      <c r="G1342">
        <v>3.9</v>
      </c>
      <c r="H1342" s="4">
        <v>200</v>
      </c>
      <c r="I1342" t="s">
        <v>2794</v>
      </c>
      <c r="J1342" t="s">
        <v>2795</v>
      </c>
      <c r="K1342" t="s">
        <v>2796</v>
      </c>
      <c r="L1342" t="s">
        <v>2797</v>
      </c>
      <c r="M1342" t="s">
        <v>2798</v>
      </c>
      <c r="N1342" t="s">
        <v>13036</v>
      </c>
      <c r="O1342" t="s">
        <v>2799</v>
      </c>
      <c r="P1342" t="s">
        <v>2800</v>
      </c>
    </row>
    <row r="1343" spans="1:16" x14ac:dyDescent="0.25">
      <c r="A1343" t="s">
        <v>1863</v>
      </c>
      <c r="B1343" t="s">
        <v>1864</v>
      </c>
      <c r="C1343" t="s">
        <v>462</v>
      </c>
      <c r="D1343">
        <v>235</v>
      </c>
      <c r="E1343">
        <v>599</v>
      </c>
      <c r="F1343" s="1">
        <v>0.61</v>
      </c>
      <c r="G1343">
        <v>3.5</v>
      </c>
      <c r="H1343" s="4">
        <v>197</v>
      </c>
      <c r="I1343" t="s">
        <v>1865</v>
      </c>
      <c r="J1343" t="s">
        <v>1866</v>
      </c>
      <c r="K1343" t="s">
        <v>1867</v>
      </c>
      <c r="L1343" t="s">
        <v>1868</v>
      </c>
      <c r="M1343" t="s">
        <v>1869</v>
      </c>
      <c r="N1343" t="s">
        <v>1870</v>
      </c>
      <c r="O1343" t="s">
        <v>1871</v>
      </c>
      <c r="P1343" t="s">
        <v>1872</v>
      </c>
    </row>
    <row r="1344" spans="1:16" x14ac:dyDescent="0.25">
      <c r="A1344" t="s">
        <v>2167</v>
      </c>
      <c r="B1344" t="s">
        <v>2168</v>
      </c>
      <c r="C1344" t="s">
        <v>462</v>
      </c>
      <c r="D1344">
        <v>349</v>
      </c>
      <c r="E1344" s="2">
        <v>1999</v>
      </c>
      <c r="F1344" s="1">
        <v>0.83</v>
      </c>
      <c r="G1344">
        <v>3.8</v>
      </c>
      <c r="H1344" s="4">
        <v>197</v>
      </c>
      <c r="I1344" t="s">
        <v>2169</v>
      </c>
      <c r="J1344" t="s">
        <v>2170</v>
      </c>
      <c r="K1344" t="s">
        <v>2171</v>
      </c>
      <c r="L1344" t="s">
        <v>2172</v>
      </c>
      <c r="M1344" t="s">
        <v>2173</v>
      </c>
      <c r="N1344" t="s">
        <v>2174</v>
      </c>
      <c r="O1344" t="s">
        <v>2175</v>
      </c>
      <c r="P1344" t="s">
        <v>2176</v>
      </c>
    </row>
    <row r="1345" spans="1:16" x14ac:dyDescent="0.25">
      <c r="A1345" t="s">
        <v>12904</v>
      </c>
      <c r="B1345" t="s">
        <v>12905</v>
      </c>
      <c r="C1345" t="s">
        <v>8563</v>
      </c>
      <c r="D1345" s="2">
        <v>2320</v>
      </c>
      <c r="E1345" s="2">
        <v>3290</v>
      </c>
      <c r="F1345" s="1">
        <v>0.28999999999999998</v>
      </c>
      <c r="G1345">
        <v>3.8</v>
      </c>
      <c r="H1345" s="4">
        <v>195</v>
      </c>
      <c r="I1345" t="s">
        <v>12906</v>
      </c>
      <c r="J1345" t="s">
        <v>12907</v>
      </c>
      <c r="K1345" t="s">
        <v>12908</v>
      </c>
      <c r="L1345" t="s">
        <v>12909</v>
      </c>
      <c r="M1345" t="s">
        <v>12910</v>
      </c>
      <c r="N1345" t="s">
        <v>12911</v>
      </c>
      <c r="O1345" t="s">
        <v>12912</v>
      </c>
      <c r="P1345" t="s">
        <v>12913</v>
      </c>
    </row>
    <row r="1346" spans="1:16" x14ac:dyDescent="0.25">
      <c r="A1346" t="s">
        <v>2221</v>
      </c>
      <c r="B1346" t="s">
        <v>2222</v>
      </c>
      <c r="C1346" t="s">
        <v>462</v>
      </c>
      <c r="D1346">
        <v>499</v>
      </c>
      <c r="E1346">
        <v>899</v>
      </c>
      <c r="F1346" s="1">
        <v>0.44</v>
      </c>
      <c r="G1346">
        <v>3.7</v>
      </c>
      <c r="H1346" s="4">
        <v>185</v>
      </c>
      <c r="I1346" t="s">
        <v>2223</v>
      </c>
      <c r="J1346" t="s">
        <v>2224</v>
      </c>
      <c r="K1346" t="s">
        <v>2225</v>
      </c>
      <c r="L1346" t="s">
        <v>2226</v>
      </c>
      <c r="M1346" t="s">
        <v>2227</v>
      </c>
      <c r="N1346" t="s">
        <v>2228</v>
      </c>
      <c r="O1346" t="s">
        <v>2229</v>
      </c>
      <c r="P1346" t="s">
        <v>2230</v>
      </c>
    </row>
    <row r="1347" spans="1:16" x14ac:dyDescent="0.25">
      <c r="A1347" t="s">
        <v>9953</v>
      </c>
      <c r="B1347" t="s">
        <v>9954</v>
      </c>
      <c r="C1347" t="s">
        <v>8563</v>
      </c>
      <c r="D1347">
        <v>899</v>
      </c>
      <c r="E1347" s="2">
        <v>1990</v>
      </c>
      <c r="F1347" s="1">
        <v>0.55000000000000004</v>
      </c>
      <c r="G1347">
        <v>4.0999999999999996</v>
      </c>
      <c r="H1347" s="4">
        <v>185</v>
      </c>
      <c r="I1347" t="s">
        <v>9955</v>
      </c>
      <c r="J1347" t="s">
        <v>9956</v>
      </c>
      <c r="K1347" t="s">
        <v>9957</v>
      </c>
      <c r="L1347" t="s">
        <v>9958</v>
      </c>
      <c r="M1347" t="s">
        <v>9959</v>
      </c>
      <c r="N1347" t="s">
        <v>9960</v>
      </c>
      <c r="O1347" t="s">
        <v>9961</v>
      </c>
      <c r="P1347" t="s">
        <v>9962</v>
      </c>
    </row>
    <row r="1348" spans="1:16" x14ac:dyDescent="0.25">
      <c r="A1348" t="s">
        <v>11062</v>
      </c>
      <c r="B1348" t="s">
        <v>11063</v>
      </c>
      <c r="C1348" t="s">
        <v>11064</v>
      </c>
      <c r="D1348">
        <v>229</v>
      </c>
      <c r="E1348">
        <v>499</v>
      </c>
      <c r="F1348" s="1">
        <v>0.54</v>
      </c>
      <c r="G1348">
        <v>3.5</v>
      </c>
      <c r="H1348" s="4">
        <v>185</v>
      </c>
      <c r="I1348" t="s">
        <v>11065</v>
      </c>
      <c r="J1348" t="s">
        <v>11066</v>
      </c>
      <c r="K1348" t="s">
        <v>11067</v>
      </c>
      <c r="L1348" t="s">
        <v>11068</v>
      </c>
      <c r="M1348" t="s">
        <v>11069</v>
      </c>
      <c r="N1348" t="s">
        <v>11070</v>
      </c>
      <c r="O1348" t="s">
        <v>11071</v>
      </c>
      <c r="P1348" t="s">
        <v>11072</v>
      </c>
    </row>
    <row r="1349" spans="1:16" x14ac:dyDescent="0.25">
      <c r="A1349" t="s">
        <v>282</v>
      </c>
      <c r="B1349" t="s">
        <v>283</v>
      </c>
      <c r="C1349" t="s">
        <v>18</v>
      </c>
      <c r="D1349">
        <v>970</v>
      </c>
      <c r="E1349" s="2">
        <v>1999</v>
      </c>
      <c r="F1349" s="1">
        <v>0.51</v>
      </c>
      <c r="G1349">
        <v>4.4000000000000004</v>
      </c>
      <c r="H1349" s="4">
        <v>184</v>
      </c>
      <c r="I1349" t="s">
        <v>284</v>
      </c>
      <c r="J1349" t="s">
        <v>285</v>
      </c>
      <c r="K1349" t="s">
        <v>286</v>
      </c>
      <c r="L1349" t="s">
        <v>287</v>
      </c>
      <c r="M1349" t="s">
        <v>288</v>
      </c>
      <c r="N1349" t="s">
        <v>289</v>
      </c>
      <c r="O1349" t="s">
        <v>290</v>
      </c>
      <c r="P1349" t="s">
        <v>291</v>
      </c>
    </row>
    <row r="1350" spans="1:16" x14ac:dyDescent="0.25">
      <c r="A1350" t="s">
        <v>2612</v>
      </c>
      <c r="B1350" t="s">
        <v>2613</v>
      </c>
      <c r="C1350" t="s">
        <v>643</v>
      </c>
      <c r="D1350" s="2">
        <v>1850</v>
      </c>
      <c r="E1350" s="2">
        <v>4500</v>
      </c>
      <c r="F1350" s="1">
        <v>0.59</v>
      </c>
      <c r="G1350">
        <v>4</v>
      </c>
      <c r="H1350" s="4">
        <v>184</v>
      </c>
      <c r="I1350" t="s">
        <v>2614</v>
      </c>
      <c r="J1350" t="s">
        <v>2615</v>
      </c>
      <c r="K1350" t="s">
        <v>2616</v>
      </c>
      <c r="L1350" t="s">
        <v>2617</v>
      </c>
      <c r="M1350" t="s">
        <v>2618</v>
      </c>
      <c r="N1350" t="s">
        <v>2619</v>
      </c>
      <c r="O1350" t="s">
        <v>2620</v>
      </c>
      <c r="P1350" t="s">
        <v>2621</v>
      </c>
    </row>
    <row r="1351" spans="1:16" x14ac:dyDescent="0.25">
      <c r="A1351" t="s">
        <v>282</v>
      </c>
      <c r="B1351" t="s">
        <v>283</v>
      </c>
      <c r="C1351" t="s">
        <v>18</v>
      </c>
      <c r="D1351">
        <v>970</v>
      </c>
      <c r="E1351" s="2">
        <v>1999</v>
      </c>
      <c r="F1351" s="1">
        <v>0.51</v>
      </c>
      <c r="G1351">
        <v>4.4000000000000004</v>
      </c>
      <c r="H1351" s="4">
        <v>184</v>
      </c>
      <c r="I1351" t="s">
        <v>284</v>
      </c>
      <c r="J1351" t="s">
        <v>285</v>
      </c>
      <c r="K1351" t="s">
        <v>286</v>
      </c>
      <c r="L1351" t="s">
        <v>287</v>
      </c>
      <c r="M1351" t="s">
        <v>288</v>
      </c>
      <c r="N1351" t="s">
        <v>289</v>
      </c>
      <c r="O1351" t="s">
        <v>4186</v>
      </c>
      <c r="P1351" t="s">
        <v>4187</v>
      </c>
    </row>
    <row r="1352" spans="1:16" x14ac:dyDescent="0.25">
      <c r="A1352" t="s">
        <v>282</v>
      </c>
      <c r="B1352" t="s">
        <v>283</v>
      </c>
      <c r="C1352" t="s">
        <v>18</v>
      </c>
      <c r="D1352">
        <v>970</v>
      </c>
      <c r="E1352" s="2">
        <v>1999</v>
      </c>
      <c r="F1352" s="1">
        <v>0.51</v>
      </c>
      <c r="G1352">
        <v>4.4000000000000004</v>
      </c>
      <c r="H1352" s="4">
        <v>184</v>
      </c>
      <c r="I1352" t="s">
        <v>284</v>
      </c>
      <c r="J1352" t="s">
        <v>285</v>
      </c>
      <c r="K1352" t="s">
        <v>286</v>
      </c>
      <c r="L1352" t="s">
        <v>287</v>
      </c>
      <c r="M1352" t="s">
        <v>288</v>
      </c>
      <c r="N1352" t="s">
        <v>289</v>
      </c>
      <c r="O1352" t="s">
        <v>6480</v>
      </c>
      <c r="P1352" t="s">
        <v>6481</v>
      </c>
    </row>
    <row r="1353" spans="1:16" x14ac:dyDescent="0.25">
      <c r="A1353" t="s">
        <v>12803</v>
      </c>
      <c r="B1353" t="s">
        <v>12804</v>
      </c>
      <c r="C1353" t="s">
        <v>9612</v>
      </c>
      <c r="D1353" s="2">
        <v>2999</v>
      </c>
      <c r="E1353" s="2">
        <v>3595</v>
      </c>
      <c r="F1353" s="1">
        <v>0.17</v>
      </c>
      <c r="G1353">
        <v>4</v>
      </c>
      <c r="H1353" s="4">
        <v>178</v>
      </c>
      <c r="I1353" t="s">
        <v>12805</v>
      </c>
      <c r="J1353" t="s">
        <v>12806</v>
      </c>
      <c r="K1353" t="s">
        <v>12807</v>
      </c>
      <c r="L1353" t="s">
        <v>12808</v>
      </c>
      <c r="M1353" t="s">
        <v>12809</v>
      </c>
      <c r="N1353" t="s">
        <v>12810</v>
      </c>
      <c r="O1353" t="s">
        <v>12811</v>
      </c>
      <c r="P1353" t="s">
        <v>12812</v>
      </c>
    </row>
    <row r="1354" spans="1:16" x14ac:dyDescent="0.25">
      <c r="A1354" t="s">
        <v>2821</v>
      </c>
      <c r="B1354" t="s">
        <v>2822</v>
      </c>
      <c r="C1354" t="s">
        <v>129</v>
      </c>
      <c r="D1354">
        <v>299</v>
      </c>
      <c r="E1354">
        <v>599</v>
      </c>
      <c r="F1354" s="1">
        <v>0.5</v>
      </c>
      <c r="G1354">
        <v>4</v>
      </c>
      <c r="H1354" s="4">
        <v>171</v>
      </c>
      <c r="I1354" t="s">
        <v>2823</v>
      </c>
      <c r="J1354" t="s">
        <v>2824</v>
      </c>
      <c r="K1354" t="s">
        <v>2825</v>
      </c>
      <c r="L1354" t="s">
        <v>2826</v>
      </c>
      <c r="M1354" t="s">
        <v>2827</v>
      </c>
      <c r="N1354" t="s">
        <v>2828</v>
      </c>
      <c r="O1354" t="s">
        <v>2829</v>
      </c>
      <c r="P1354" t="s">
        <v>2830</v>
      </c>
    </row>
    <row r="1355" spans="1:16" x14ac:dyDescent="0.25">
      <c r="A1355" t="s">
        <v>11325</v>
      </c>
      <c r="B1355" t="s">
        <v>11326</v>
      </c>
      <c r="C1355" t="s">
        <v>9386</v>
      </c>
      <c r="D1355" s="2">
        <v>5999</v>
      </c>
      <c r="E1355" s="2">
        <v>9999</v>
      </c>
      <c r="F1355" s="1">
        <v>0.4</v>
      </c>
      <c r="G1355">
        <v>4.2</v>
      </c>
      <c r="H1355" s="4">
        <v>170</v>
      </c>
      <c r="I1355" t="s">
        <v>11327</v>
      </c>
      <c r="J1355" t="s">
        <v>11328</v>
      </c>
      <c r="K1355" t="s">
        <v>11329</v>
      </c>
      <c r="L1355" t="s">
        <v>11330</v>
      </c>
      <c r="M1355" t="s">
        <v>11331</v>
      </c>
      <c r="N1355" t="s">
        <v>11332</v>
      </c>
      <c r="O1355" t="s">
        <v>11333</v>
      </c>
      <c r="P1355" t="s">
        <v>11334</v>
      </c>
    </row>
    <row r="1356" spans="1:16" x14ac:dyDescent="0.25">
      <c r="A1356" t="s">
        <v>12442</v>
      </c>
      <c r="B1356" t="s">
        <v>12443</v>
      </c>
      <c r="C1356" t="s">
        <v>11105</v>
      </c>
      <c r="D1356" s="2">
        <v>3290</v>
      </c>
      <c r="E1356" s="2">
        <v>5799</v>
      </c>
      <c r="F1356" s="1">
        <v>0.43</v>
      </c>
      <c r="G1356">
        <v>4.3</v>
      </c>
      <c r="H1356" s="4">
        <v>168</v>
      </c>
      <c r="I1356" t="s">
        <v>12444</v>
      </c>
      <c r="J1356" t="s">
        <v>12445</v>
      </c>
      <c r="K1356" t="s">
        <v>12446</v>
      </c>
      <c r="L1356" t="s">
        <v>12447</v>
      </c>
      <c r="M1356" t="s">
        <v>12448</v>
      </c>
      <c r="N1356" t="s">
        <v>12449</v>
      </c>
      <c r="O1356" t="s">
        <v>12450</v>
      </c>
      <c r="P1356" t="s">
        <v>12451</v>
      </c>
    </row>
    <row r="1357" spans="1:16" x14ac:dyDescent="0.25">
      <c r="A1357" t="s">
        <v>11185</v>
      </c>
      <c r="B1357" t="s">
        <v>11186</v>
      </c>
      <c r="C1357" t="s">
        <v>8563</v>
      </c>
      <c r="D1357" s="2">
        <v>1349</v>
      </c>
      <c r="E1357" s="2">
        <v>2495</v>
      </c>
      <c r="F1357" s="1">
        <v>0.46</v>
      </c>
      <c r="G1357">
        <v>3.8</v>
      </c>
      <c r="H1357" s="4">
        <v>166</v>
      </c>
      <c r="I1357" t="s">
        <v>11187</v>
      </c>
      <c r="J1357" t="s">
        <v>11188</v>
      </c>
      <c r="K1357" t="s">
        <v>11189</v>
      </c>
      <c r="L1357" t="s">
        <v>11190</v>
      </c>
      <c r="M1357" t="s">
        <v>11191</v>
      </c>
      <c r="N1357" t="s">
        <v>11192</v>
      </c>
      <c r="O1357" t="s">
        <v>11193</v>
      </c>
      <c r="P1357" t="s">
        <v>11194</v>
      </c>
    </row>
    <row r="1358" spans="1:16" x14ac:dyDescent="0.25">
      <c r="A1358" t="s">
        <v>2657</v>
      </c>
      <c r="B1358" t="s">
        <v>2658</v>
      </c>
      <c r="C1358" t="s">
        <v>98</v>
      </c>
      <c r="D1358">
        <v>218</v>
      </c>
      <c r="E1358">
        <v>999</v>
      </c>
      <c r="F1358" s="1">
        <v>0.78</v>
      </c>
      <c r="G1358">
        <v>4.2</v>
      </c>
      <c r="H1358" s="4">
        <v>163</v>
      </c>
      <c r="I1358" t="s">
        <v>2659</v>
      </c>
      <c r="J1358" t="s">
        <v>2660</v>
      </c>
      <c r="K1358" t="s">
        <v>2661</v>
      </c>
      <c r="L1358" t="s">
        <v>2662</v>
      </c>
      <c r="M1358" t="s">
        <v>2663</v>
      </c>
      <c r="N1358" t="s">
        <v>2664</v>
      </c>
      <c r="O1358" t="s">
        <v>2665</v>
      </c>
      <c r="P1358" t="s">
        <v>2666</v>
      </c>
    </row>
    <row r="1359" spans="1:16" x14ac:dyDescent="0.25">
      <c r="A1359" t="s">
        <v>12864</v>
      </c>
      <c r="B1359" t="s">
        <v>12865</v>
      </c>
      <c r="C1359" t="s">
        <v>9633</v>
      </c>
      <c r="D1359">
        <v>199</v>
      </c>
      <c r="E1359">
        <v>699</v>
      </c>
      <c r="F1359" s="1">
        <v>0.72</v>
      </c>
      <c r="G1359">
        <v>2.9</v>
      </c>
      <c r="H1359" s="4">
        <v>159</v>
      </c>
      <c r="I1359" t="s">
        <v>12866</v>
      </c>
      <c r="J1359" t="s">
        <v>12867</v>
      </c>
      <c r="K1359" t="s">
        <v>12868</v>
      </c>
      <c r="L1359" t="s">
        <v>12869</v>
      </c>
      <c r="M1359" t="s">
        <v>12870</v>
      </c>
      <c r="N1359" t="s">
        <v>12871</v>
      </c>
      <c r="O1359" t="s">
        <v>12872</v>
      </c>
      <c r="P1359" t="s">
        <v>12873</v>
      </c>
    </row>
    <row r="1360" spans="1:16" x14ac:dyDescent="0.25">
      <c r="A1360" t="s">
        <v>11766</v>
      </c>
      <c r="B1360" t="s">
        <v>11767</v>
      </c>
      <c r="C1360" t="s">
        <v>8563</v>
      </c>
      <c r="D1360">
        <v>979</v>
      </c>
      <c r="E1360" s="2">
        <v>1999</v>
      </c>
      <c r="F1360" s="1">
        <v>0.51</v>
      </c>
      <c r="G1360">
        <v>3.9</v>
      </c>
      <c r="H1360" s="4">
        <v>157</v>
      </c>
      <c r="I1360" t="s">
        <v>11768</v>
      </c>
      <c r="J1360" t="s">
        <v>11769</v>
      </c>
      <c r="K1360" t="s">
        <v>11770</v>
      </c>
      <c r="L1360" t="s">
        <v>11771</v>
      </c>
      <c r="M1360" t="s">
        <v>11772</v>
      </c>
      <c r="N1360" t="s">
        <v>11773</v>
      </c>
      <c r="O1360" t="s">
        <v>11774</v>
      </c>
      <c r="P1360" t="s">
        <v>11775</v>
      </c>
    </row>
    <row r="1361" spans="1:16" x14ac:dyDescent="0.25">
      <c r="A1361" t="s">
        <v>12604</v>
      </c>
      <c r="B1361" t="s">
        <v>12605</v>
      </c>
      <c r="C1361" t="s">
        <v>8647</v>
      </c>
      <c r="D1361" s="2">
        <v>1601</v>
      </c>
      <c r="E1361" s="2">
        <v>3890</v>
      </c>
      <c r="F1361" s="1">
        <v>0.59</v>
      </c>
      <c r="G1361">
        <v>4.2</v>
      </c>
      <c r="H1361" s="4">
        <v>156</v>
      </c>
      <c r="I1361" t="s">
        <v>12606</v>
      </c>
      <c r="J1361" t="s">
        <v>12607</v>
      </c>
      <c r="K1361" t="s">
        <v>12608</v>
      </c>
      <c r="L1361" t="s">
        <v>12609</v>
      </c>
      <c r="M1361" t="s">
        <v>12610</v>
      </c>
      <c r="N1361" t="s">
        <v>12611</v>
      </c>
      <c r="O1361" t="s">
        <v>12612</v>
      </c>
      <c r="P1361" t="s">
        <v>12613</v>
      </c>
    </row>
    <row r="1362" spans="1:16" x14ac:dyDescent="0.25">
      <c r="A1362" t="s">
        <v>3886</v>
      </c>
      <c r="B1362" t="s">
        <v>3887</v>
      </c>
      <c r="C1362" t="s">
        <v>2948</v>
      </c>
      <c r="D1362" s="2">
        <v>2999</v>
      </c>
      <c r="E1362" s="2">
        <v>7990</v>
      </c>
      <c r="F1362" s="1">
        <v>0.62</v>
      </c>
      <c r="G1362">
        <v>4.0999999999999996</v>
      </c>
      <c r="H1362" s="4">
        <v>154</v>
      </c>
      <c r="I1362" t="s">
        <v>3888</v>
      </c>
      <c r="J1362" t="s">
        <v>3889</v>
      </c>
      <c r="K1362" t="s">
        <v>3890</v>
      </c>
      <c r="L1362" t="s">
        <v>3891</v>
      </c>
      <c r="M1362" t="s">
        <v>13040</v>
      </c>
      <c r="N1362" t="s">
        <v>3892</v>
      </c>
      <c r="O1362" t="s">
        <v>3893</v>
      </c>
      <c r="P1362" t="s">
        <v>3894</v>
      </c>
    </row>
    <row r="1363" spans="1:16" x14ac:dyDescent="0.25">
      <c r="A1363" t="s">
        <v>4322</v>
      </c>
      <c r="B1363" t="s">
        <v>4323</v>
      </c>
      <c r="C1363" t="s">
        <v>2948</v>
      </c>
      <c r="D1363" s="2">
        <v>2499</v>
      </c>
      <c r="E1363" s="2">
        <v>7990</v>
      </c>
      <c r="F1363" s="1">
        <v>0.69</v>
      </c>
      <c r="G1363">
        <v>4.0999999999999996</v>
      </c>
      <c r="H1363" s="4">
        <v>154</v>
      </c>
      <c r="I1363" t="s">
        <v>4324</v>
      </c>
      <c r="J1363" t="s">
        <v>3889</v>
      </c>
      <c r="K1363" t="s">
        <v>3890</v>
      </c>
      <c r="L1363" t="s">
        <v>3891</v>
      </c>
      <c r="M1363" t="s">
        <v>13040</v>
      </c>
      <c r="N1363" t="s">
        <v>3892</v>
      </c>
      <c r="O1363" t="s">
        <v>4325</v>
      </c>
      <c r="P1363" t="s">
        <v>4326</v>
      </c>
    </row>
    <row r="1364" spans="1:16" x14ac:dyDescent="0.25">
      <c r="A1364" t="s">
        <v>2782</v>
      </c>
      <c r="B1364" t="s">
        <v>2783</v>
      </c>
      <c r="C1364" t="s">
        <v>18</v>
      </c>
      <c r="D1364">
        <v>299</v>
      </c>
      <c r="E1364">
        <v>799</v>
      </c>
      <c r="F1364" s="1">
        <v>0.63</v>
      </c>
      <c r="G1364">
        <v>4</v>
      </c>
      <c r="H1364" s="4">
        <v>151</v>
      </c>
      <c r="I1364" t="s">
        <v>2784</v>
      </c>
      <c r="J1364" t="s">
        <v>2785</v>
      </c>
      <c r="K1364" t="s">
        <v>2786</v>
      </c>
      <c r="L1364" t="s">
        <v>2787</v>
      </c>
      <c r="M1364" t="s">
        <v>2788</v>
      </c>
      <c r="N1364" t="s">
        <v>2789</v>
      </c>
      <c r="O1364" t="s">
        <v>2790</v>
      </c>
      <c r="P1364" t="s">
        <v>2791</v>
      </c>
    </row>
    <row r="1365" spans="1:16" x14ac:dyDescent="0.25">
      <c r="A1365" t="s">
        <v>662</v>
      </c>
      <c r="B1365" t="s">
        <v>663</v>
      </c>
      <c r="C1365" t="s">
        <v>18</v>
      </c>
      <c r="D1365">
        <v>349</v>
      </c>
      <c r="E1365">
        <v>899</v>
      </c>
      <c r="F1365" s="1">
        <v>0.61</v>
      </c>
      <c r="G1365">
        <v>4.5</v>
      </c>
      <c r="H1365" s="4">
        <v>149</v>
      </c>
      <c r="I1365" t="s">
        <v>664</v>
      </c>
      <c r="J1365" t="s">
        <v>665</v>
      </c>
      <c r="K1365" t="s">
        <v>666</v>
      </c>
      <c r="L1365" t="s">
        <v>667</v>
      </c>
      <c r="M1365" t="s">
        <v>668</v>
      </c>
      <c r="N1365" t="s">
        <v>669</v>
      </c>
      <c r="O1365" t="s">
        <v>670</v>
      </c>
      <c r="P1365" t="s">
        <v>671</v>
      </c>
    </row>
    <row r="1366" spans="1:16" x14ac:dyDescent="0.25">
      <c r="A1366" t="s">
        <v>662</v>
      </c>
      <c r="B1366" t="s">
        <v>663</v>
      </c>
      <c r="C1366" t="s">
        <v>18</v>
      </c>
      <c r="D1366">
        <v>349</v>
      </c>
      <c r="E1366">
        <v>899</v>
      </c>
      <c r="F1366" s="1">
        <v>0.61</v>
      </c>
      <c r="G1366">
        <v>4.5</v>
      </c>
      <c r="H1366" s="4">
        <v>149</v>
      </c>
      <c r="I1366" t="s">
        <v>664</v>
      </c>
      <c r="J1366" t="s">
        <v>665</v>
      </c>
      <c r="K1366" t="s">
        <v>666</v>
      </c>
      <c r="L1366" t="s">
        <v>667</v>
      </c>
      <c r="M1366" t="s">
        <v>668</v>
      </c>
      <c r="N1366" t="s">
        <v>8194</v>
      </c>
      <c r="O1366" t="s">
        <v>8195</v>
      </c>
      <c r="P1366" t="s">
        <v>8196</v>
      </c>
    </row>
    <row r="1367" spans="1:16" x14ac:dyDescent="0.25">
      <c r="A1367" t="s">
        <v>11937</v>
      </c>
      <c r="B1367" t="s">
        <v>11938</v>
      </c>
      <c r="C1367" t="s">
        <v>8647</v>
      </c>
      <c r="D1367">
        <v>697</v>
      </c>
      <c r="E1367" s="2">
        <v>1499</v>
      </c>
      <c r="F1367" s="1">
        <v>0.54</v>
      </c>
      <c r="G1367">
        <v>3.8</v>
      </c>
      <c r="H1367" s="4">
        <v>144</v>
      </c>
      <c r="I1367" t="s">
        <v>11939</v>
      </c>
      <c r="J1367" t="s">
        <v>11940</v>
      </c>
      <c r="K1367" t="s">
        <v>11941</v>
      </c>
      <c r="L1367" t="s">
        <v>11942</v>
      </c>
      <c r="M1367" t="s">
        <v>11943</v>
      </c>
      <c r="N1367" t="s">
        <v>11944</v>
      </c>
      <c r="O1367" t="s">
        <v>11945</v>
      </c>
      <c r="P1367" t="s">
        <v>11946</v>
      </c>
    </row>
    <row r="1368" spans="1:16" x14ac:dyDescent="0.25">
      <c r="A1368" t="s">
        <v>11968</v>
      </c>
      <c r="B1368" t="s">
        <v>11969</v>
      </c>
      <c r="C1368" t="s">
        <v>8563</v>
      </c>
      <c r="D1368" s="2">
        <v>6850</v>
      </c>
      <c r="E1368" s="2">
        <v>11990</v>
      </c>
      <c r="F1368" s="1">
        <v>0.43</v>
      </c>
      <c r="G1368">
        <v>3.9</v>
      </c>
      <c r="H1368" s="4">
        <v>144</v>
      </c>
      <c r="I1368" t="s">
        <v>11970</v>
      </c>
      <c r="J1368" t="s">
        <v>11971</v>
      </c>
      <c r="K1368" t="s">
        <v>11972</v>
      </c>
      <c r="L1368" t="s">
        <v>11973</v>
      </c>
      <c r="M1368" t="s">
        <v>11974</v>
      </c>
      <c r="N1368" t="s">
        <v>11975</v>
      </c>
      <c r="O1368" t="s">
        <v>11976</v>
      </c>
      <c r="P1368" t="s">
        <v>11977</v>
      </c>
    </row>
    <row r="1369" spans="1:16" x14ac:dyDescent="0.25">
      <c r="A1369" t="s">
        <v>2772</v>
      </c>
      <c r="B1369" t="s">
        <v>2773</v>
      </c>
      <c r="C1369" t="s">
        <v>462</v>
      </c>
      <c r="D1369">
        <v>246</v>
      </c>
      <c r="E1369">
        <v>600</v>
      </c>
      <c r="F1369" s="1">
        <v>0.59</v>
      </c>
      <c r="G1369">
        <v>4.2</v>
      </c>
      <c r="H1369" s="4">
        <v>143</v>
      </c>
      <c r="I1369" t="s">
        <v>2774</v>
      </c>
      <c r="J1369" t="s">
        <v>2775</v>
      </c>
      <c r="K1369" t="s">
        <v>2776</v>
      </c>
      <c r="L1369" t="s">
        <v>2777</v>
      </c>
      <c r="M1369" t="s">
        <v>2778</v>
      </c>
      <c r="N1369" t="s">
        <v>2779</v>
      </c>
      <c r="O1369" t="s">
        <v>2780</v>
      </c>
      <c r="P1369" t="s">
        <v>2781</v>
      </c>
    </row>
    <row r="1370" spans="1:16" x14ac:dyDescent="0.25">
      <c r="A1370" t="s">
        <v>2896</v>
      </c>
      <c r="B1370" t="s">
        <v>2897</v>
      </c>
      <c r="C1370" t="s">
        <v>462</v>
      </c>
      <c r="D1370">
        <v>197</v>
      </c>
      <c r="E1370">
        <v>499</v>
      </c>
      <c r="F1370" s="1">
        <v>0.61</v>
      </c>
      <c r="G1370">
        <v>3.8</v>
      </c>
      <c r="H1370" s="4">
        <v>136</v>
      </c>
      <c r="I1370" t="s">
        <v>2898</v>
      </c>
      <c r="J1370" t="s">
        <v>2899</v>
      </c>
      <c r="K1370" t="s">
        <v>2900</v>
      </c>
      <c r="L1370" t="s">
        <v>2901</v>
      </c>
      <c r="M1370" t="s">
        <v>2902</v>
      </c>
      <c r="N1370" t="s">
        <v>2903</v>
      </c>
      <c r="O1370" t="s">
        <v>2904</v>
      </c>
      <c r="P1370" t="s">
        <v>2905</v>
      </c>
    </row>
    <row r="1371" spans="1:16" x14ac:dyDescent="0.25">
      <c r="A1371" t="s">
        <v>8873</v>
      </c>
      <c r="B1371" t="s">
        <v>8874</v>
      </c>
      <c r="C1371" t="s">
        <v>8875</v>
      </c>
      <c r="D1371" s="2">
        <v>3599</v>
      </c>
      <c r="E1371" s="2">
        <v>7950</v>
      </c>
      <c r="F1371" s="1">
        <v>0.55000000000000004</v>
      </c>
      <c r="G1371">
        <v>4.2</v>
      </c>
      <c r="H1371" s="4">
        <v>136</v>
      </c>
      <c r="I1371" t="s">
        <v>8876</v>
      </c>
      <c r="J1371" t="s">
        <v>8877</v>
      </c>
      <c r="K1371" t="s">
        <v>8878</v>
      </c>
      <c r="L1371" t="s">
        <v>8879</v>
      </c>
      <c r="M1371" t="s">
        <v>8880</v>
      </c>
      <c r="N1371" t="s">
        <v>8881</v>
      </c>
      <c r="O1371" t="s">
        <v>8882</v>
      </c>
      <c r="P1371" t="s">
        <v>8883</v>
      </c>
    </row>
    <row r="1372" spans="1:16" x14ac:dyDescent="0.25">
      <c r="A1372" t="s">
        <v>12643</v>
      </c>
      <c r="B1372" t="s">
        <v>12644</v>
      </c>
      <c r="C1372" t="s">
        <v>8710</v>
      </c>
      <c r="D1372" s="2">
        <v>1199</v>
      </c>
      <c r="E1372" s="2">
        <v>2990</v>
      </c>
      <c r="F1372" s="1">
        <v>0.6</v>
      </c>
      <c r="G1372">
        <v>3.8</v>
      </c>
      <c r="H1372" s="4">
        <v>133</v>
      </c>
      <c r="I1372" t="s">
        <v>12645</v>
      </c>
      <c r="J1372" t="s">
        <v>12646</v>
      </c>
      <c r="K1372" t="s">
        <v>12647</v>
      </c>
      <c r="L1372" t="s">
        <v>12648</v>
      </c>
      <c r="M1372" t="s">
        <v>12649</v>
      </c>
      <c r="N1372" t="s">
        <v>12650</v>
      </c>
      <c r="O1372" t="s">
        <v>12651</v>
      </c>
      <c r="P1372" t="s">
        <v>12652</v>
      </c>
    </row>
    <row r="1373" spans="1:16" x14ac:dyDescent="0.25">
      <c r="A1373" t="s">
        <v>1076</v>
      </c>
      <c r="B1373" t="s">
        <v>1077</v>
      </c>
      <c r="C1373" t="s">
        <v>18</v>
      </c>
      <c r="D1373">
        <v>228</v>
      </c>
      <c r="E1373">
        <v>899</v>
      </c>
      <c r="F1373" s="1">
        <v>0.75</v>
      </c>
      <c r="G1373">
        <v>3.8</v>
      </c>
      <c r="H1373" s="4">
        <v>132</v>
      </c>
      <c r="I1373" t="s">
        <v>1078</v>
      </c>
      <c r="J1373" t="s">
        <v>1079</v>
      </c>
      <c r="K1373" t="s">
        <v>1080</v>
      </c>
      <c r="L1373" t="s">
        <v>1081</v>
      </c>
      <c r="M1373" t="s">
        <v>1082</v>
      </c>
      <c r="N1373" t="s">
        <v>1083</v>
      </c>
      <c r="O1373" t="s">
        <v>1084</v>
      </c>
      <c r="P1373" t="s">
        <v>1085</v>
      </c>
    </row>
    <row r="1374" spans="1:16" x14ac:dyDescent="0.25">
      <c r="A1374" t="s">
        <v>9883</v>
      </c>
      <c r="B1374" t="s">
        <v>9884</v>
      </c>
      <c r="C1374" t="s">
        <v>8574</v>
      </c>
      <c r="D1374">
        <v>179</v>
      </c>
      <c r="E1374">
        <v>799</v>
      </c>
      <c r="F1374" s="1">
        <v>0.78</v>
      </c>
      <c r="G1374">
        <v>3.5</v>
      </c>
      <c r="H1374" s="4">
        <v>132</v>
      </c>
      <c r="I1374" t="s">
        <v>9885</v>
      </c>
      <c r="J1374" t="s">
        <v>9886</v>
      </c>
      <c r="K1374" t="s">
        <v>9887</v>
      </c>
      <c r="L1374" t="s">
        <v>9888</v>
      </c>
      <c r="M1374" t="s">
        <v>9889</v>
      </c>
      <c r="N1374" t="s">
        <v>9890</v>
      </c>
      <c r="O1374" t="s">
        <v>9891</v>
      </c>
      <c r="P1374" t="s">
        <v>9892</v>
      </c>
    </row>
    <row r="1375" spans="1:16" x14ac:dyDescent="0.25">
      <c r="A1375" t="s">
        <v>2706</v>
      </c>
      <c r="B1375" t="s">
        <v>2707</v>
      </c>
      <c r="C1375" t="s">
        <v>169</v>
      </c>
      <c r="D1375" s="2">
        <v>10990</v>
      </c>
      <c r="E1375" s="2">
        <v>19990</v>
      </c>
      <c r="F1375" s="1">
        <v>0.45</v>
      </c>
      <c r="G1375">
        <v>3.7</v>
      </c>
      <c r="H1375" s="4">
        <v>129</v>
      </c>
      <c r="I1375" t="s">
        <v>2708</v>
      </c>
      <c r="J1375" t="s">
        <v>2709</v>
      </c>
      <c r="K1375" t="s">
        <v>2710</v>
      </c>
      <c r="L1375" t="s">
        <v>2711</v>
      </c>
      <c r="M1375" t="s">
        <v>2712</v>
      </c>
      <c r="N1375" t="s">
        <v>2713</v>
      </c>
      <c r="O1375" t="s">
        <v>2714</v>
      </c>
      <c r="P1375" t="s">
        <v>2715</v>
      </c>
    </row>
    <row r="1376" spans="1:16" x14ac:dyDescent="0.25">
      <c r="A1376" t="s">
        <v>813</v>
      </c>
      <c r="B1376" t="s">
        <v>814</v>
      </c>
      <c r="C1376" t="s">
        <v>18</v>
      </c>
      <c r="D1376">
        <v>199</v>
      </c>
      <c r="E1376">
        <v>999</v>
      </c>
      <c r="F1376" s="1">
        <v>0.8</v>
      </c>
      <c r="G1376">
        <v>4.5</v>
      </c>
      <c r="H1376" s="4">
        <v>127</v>
      </c>
      <c r="I1376" t="s">
        <v>815</v>
      </c>
      <c r="J1376" t="s">
        <v>816</v>
      </c>
      <c r="K1376" t="s">
        <v>817</v>
      </c>
      <c r="L1376" t="s">
        <v>818</v>
      </c>
      <c r="M1376" t="s">
        <v>819</v>
      </c>
      <c r="N1376" t="s">
        <v>820</v>
      </c>
      <c r="O1376" t="s">
        <v>821</v>
      </c>
      <c r="P1376" t="s">
        <v>822</v>
      </c>
    </row>
    <row r="1377" spans="1:16" x14ac:dyDescent="0.25">
      <c r="A1377" t="s">
        <v>813</v>
      </c>
      <c r="B1377" t="s">
        <v>814</v>
      </c>
      <c r="C1377" t="s">
        <v>18</v>
      </c>
      <c r="D1377">
        <v>199</v>
      </c>
      <c r="E1377">
        <v>999</v>
      </c>
      <c r="F1377" s="1">
        <v>0.8</v>
      </c>
      <c r="G1377">
        <v>4.5</v>
      </c>
      <c r="H1377" s="4">
        <v>127</v>
      </c>
      <c r="I1377" t="s">
        <v>815</v>
      </c>
      <c r="J1377" t="s">
        <v>816</v>
      </c>
      <c r="K1377" t="s">
        <v>817</v>
      </c>
      <c r="L1377" t="s">
        <v>818</v>
      </c>
      <c r="M1377" t="s">
        <v>819</v>
      </c>
      <c r="N1377" t="s">
        <v>820</v>
      </c>
      <c r="O1377" t="s">
        <v>821</v>
      </c>
      <c r="P1377" t="s">
        <v>8516</v>
      </c>
    </row>
    <row r="1378" spans="1:16" x14ac:dyDescent="0.25">
      <c r="A1378" t="s">
        <v>4511</v>
      </c>
      <c r="B1378" t="s">
        <v>4512</v>
      </c>
      <c r="C1378" t="s">
        <v>2990</v>
      </c>
      <c r="D1378" s="2">
        <v>7998</v>
      </c>
      <c r="E1378" s="2">
        <v>11999</v>
      </c>
      <c r="F1378" s="1">
        <v>0.33</v>
      </c>
      <c r="G1378">
        <v>3.8</v>
      </c>
      <c r="H1378" s="4">
        <v>125</v>
      </c>
      <c r="I1378" t="s">
        <v>4513</v>
      </c>
      <c r="J1378" t="s">
        <v>4514</v>
      </c>
      <c r="K1378" t="s">
        <v>4515</v>
      </c>
      <c r="L1378" t="s">
        <v>4516</v>
      </c>
      <c r="M1378" t="s">
        <v>4517</v>
      </c>
      <c r="N1378" t="s">
        <v>4518</v>
      </c>
      <c r="O1378" t="s">
        <v>4519</v>
      </c>
      <c r="P1378" t="s">
        <v>4520</v>
      </c>
    </row>
    <row r="1379" spans="1:16" x14ac:dyDescent="0.25">
      <c r="A1379" t="s">
        <v>9539</v>
      </c>
      <c r="B1379" t="s">
        <v>9540</v>
      </c>
      <c r="C1379" t="s">
        <v>8574</v>
      </c>
      <c r="D1379">
        <v>319</v>
      </c>
      <c r="E1379">
        <v>749</v>
      </c>
      <c r="F1379" s="1">
        <v>0.56999999999999995</v>
      </c>
      <c r="G1379">
        <v>4.5999999999999996</v>
      </c>
      <c r="H1379" s="4">
        <v>124</v>
      </c>
      <c r="I1379" t="s">
        <v>9541</v>
      </c>
      <c r="J1379" t="s">
        <v>9542</v>
      </c>
      <c r="K1379" t="s">
        <v>9543</v>
      </c>
      <c r="L1379" t="s">
        <v>9544</v>
      </c>
      <c r="M1379" t="s">
        <v>9545</v>
      </c>
      <c r="N1379" t="s">
        <v>9546</v>
      </c>
      <c r="O1379" t="s">
        <v>9547</v>
      </c>
      <c r="P1379" t="s">
        <v>9548</v>
      </c>
    </row>
    <row r="1380" spans="1:16" x14ac:dyDescent="0.25">
      <c r="A1380" t="s">
        <v>11255</v>
      </c>
      <c r="B1380" t="s">
        <v>11256</v>
      </c>
      <c r="C1380" t="s">
        <v>10094</v>
      </c>
      <c r="D1380" s="2">
        <v>4999</v>
      </c>
      <c r="E1380" s="2">
        <v>24999</v>
      </c>
      <c r="F1380" s="1">
        <v>0.8</v>
      </c>
      <c r="G1380">
        <v>4.5999999999999996</v>
      </c>
      <c r="H1380" s="4">
        <v>124</v>
      </c>
      <c r="I1380" t="s">
        <v>11257</v>
      </c>
      <c r="J1380" t="s">
        <v>11258</v>
      </c>
      <c r="K1380" t="s">
        <v>11259</v>
      </c>
      <c r="L1380" t="s">
        <v>11260</v>
      </c>
      <c r="M1380" t="s">
        <v>11261</v>
      </c>
      <c r="N1380" t="s">
        <v>11262</v>
      </c>
      <c r="O1380" t="s">
        <v>11263</v>
      </c>
      <c r="P1380" t="s">
        <v>11264</v>
      </c>
    </row>
    <row r="1381" spans="1:16" x14ac:dyDescent="0.25">
      <c r="A1381" t="s">
        <v>2491</v>
      </c>
      <c r="B1381" t="s">
        <v>2492</v>
      </c>
      <c r="C1381" t="s">
        <v>462</v>
      </c>
      <c r="D1381">
        <v>215</v>
      </c>
      <c r="E1381">
        <v>499</v>
      </c>
      <c r="F1381" s="1">
        <v>0.56999999999999995</v>
      </c>
      <c r="G1381">
        <v>3.5</v>
      </c>
      <c r="H1381" s="4">
        <v>121</v>
      </c>
      <c r="I1381" t="s">
        <v>2493</v>
      </c>
      <c r="J1381" t="s">
        <v>2494</v>
      </c>
      <c r="K1381" t="s">
        <v>2495</v>
      </c>
      <c r="L1381" t="s">
        <v>2496</v>
      </c>
      <c r="M1381" t="s">
        <v>2497</v>
      </c>
      <c r="N1381" t="s">
        <v>2498</v>
      </c>
      <c r="O1381" t="s">
        <v>2499</v>
      </c>
      <c r="P1381" t="s">
        <v>2500</v>
      </c>
    </row>
    <row r="1382" spans="1:16" x14ac:dyDescent="0.25">
      <c r="A1382" t="s">
        <v>4438</v>
      </c>
      <c r="B1382" t="s">
        <v>4439</v>
      </c>
      <c r="C1382" t="s">
        <v>3162</v>
      </c>
      <c r="D1382">
        <v>799</v>
      </c>
      <c r="E1382" s="2">
        <v>3990</v>
      </c>
      <c r="F1382" s="1">
        <v>0.8</v>
      </c>
      <c r="G1382">
        <v>3.8</v>
      </c>
      <c r="H1382" s="4">
        <v>119</v>
      </c>
      <c r="I1382" t="s">
        <v>4440</v>
      </c>
      <c r="J1382" t="s">
        <v>4441</v>
      </c>
      <c r="K1382" t="s">
        <v>4442</v>
      </c>
      <c r="L1382" t="s">
        <v>4443</v>
      </c>
      <c r="M1382" t="s">
        <v>4444</v>
      </c>
      <c r="N1382" t="s">
        <v>4445</v>
      </c>
      <c r="O1382" t="s">
        <v>4446</v>
      </c>
      <c r="P1382" t="s">
        <v>4447</v>
      </c>
    </row>
    <row r="1383" spans="1:16" x14ac:dyDescent="0.25">
      <c r="A1383" t="s">
        <v>9049</v>
      </c>
      <c r="B1383" t="s">
        <v>9050</v>
      </c>
      <c r="C1383" t="s">
        <v>8762</v>
      </c>
      <c r="D1383">
        <v>749</v>
      </c>
      <c r="E1383" s="2">
        <v>1299</v>
      </c>
      <c r="F1383" s="1">
        <v>0.42</v>
      </c>
      <c r="G1383">
        <v>4</v>
      </c>
      <c r="H1383" s="4">
        <v>119</v>
      </c>
      <c r="I1383" t="s">
        <v>9051</v>
      </c>
      <c r="J1383" t="s">
        <v>9052</v>
      </c>
      <c r="K1383" t="s">
        <v>9053</v>
      </c>
      <c r="L1383" t="s">
        <v>9054</v>
      </c>
      <c r="M1383" t="s">
        <v>9055</v>
      </c>
      <c r="N1383" t="s">
        <v>9056</v>
      </c>
      <c r="O1383" t="s">
        <v>9057</v>
      </c>
      <c r="P1383" t="s">
        <v>9058</v>
      </c>
    </row>
    <row r="1384" spans="1:16" x14ac:dyDescent="0.25">
      <c r="A1384" t="s">
        <v>12934</v>
      </c>
      <c r="B1384" t="s">
        <v>12935</v>
      </c>
      <c r="C1384" t="s">
        <v>9192</v>
      </c>
      <c r="D1384">
        <v>498</v>
      </c>
      <c r="E1384" s="2">
        <v>1200</v>
      </c>
      <c r="F1384" s="1">
        <v>0.59</v>
      </c>
      <c r="G1384">
        <v>3.2</v>
      </c>
      <c r="H1384" s="4">
        <v>113</v>
      </c>
      <c r="I1384" t="s">
        <v>12936</v>
      </c>
      <c r="J1384" t="s">
        <v>12937</v>
      </c>
      <c r="K1384" t="s">
        <v>12938</v>
      </c>
      <c r="L1384" t="s">
        <v>12939</v>
      </c>
      <c r="M1384" t="s">
        <v>12940</v>
      </c>
      <c r="N1384" t="s">
        <v>12941</v>
      </c>
      <c r="O1384" t="s">
        <v>12942</v>
      </c>
      <c r="P1384" t="s">
        <v>12943</v>
      </c>
    </row>
    <row r="1385" spans="1:16" x14ac:dyDescent="0.25">
      <c r="A1385" t="s">
        <v>2516</v>
      </c>
      <c r="B1385" t="s">
        <v>2517</v>
      </c>
      <c r="C1385" t="s">
        <v>18</v>
      </c>
      <c r="D1385">
        <v>249</v>
      </c>
      <c r="E1385">
        <v>999</v>
      </c>
      <c r="F1385" s="1">
        <v>0.75</v>
      </c>
      <c r="G1385">
        <v>4.3</v>
      </c>
      <c r="H1385" s="4">
        <v>112</v>
      </c>
      <c r="I1385" t="s">
        <v>2518</v>
      </c>
      <c r="J1385" t="s">
        <v>2519</v>
      </c>
      <c r="K1385" t="s">
        <v>2520</v>
      </c>
      <c r="L1385" t="s">
        <v>2521</v>
      </c>
      <c r="M1385" t="s">
        <v>2522</v>
      </c>
      <c r="N1385" t="s">
        <v>2523</v>
      </c>
      <c r="O1385" t="s">
        <v>2524</v>
      </c>
      <c r="P1385" t="s">
        <v>2525</v>
      </c>
    </row>
    <row r="1386" spans="1:16" x14ac:dyDescent="0.25">
      <c r="A1386" t="s">
        <v>9231</v>
      </c>
      <c r="B1386" t="s">
        <v>9232</v>
      </c>
      <c r="C1386" t="s">
        <v>8563</v>
      </c>
      <c r="D1386" s="2">
        <v>1049</v>
      </c>
      <c r="E1386" s="2">
        <v>1699</v>
      </c>
      <c r="F1386" s="1">
        <v>0.38</v>
      </c>
      <c r="G1386">
        <v>3.1</v>
      </c>
      <c r="H1386" s="4">
        <v>111</v>
      </c>
      <c r="I1386" t="s">
        <v>9233</v>
      </c>
      <c r="J1386" t="s">
        <v>9234</v>
      </c>
      <c r="K1386" t="s">
        <v>9235</v>
      </c>
      <c r="L1386" t="s">
        <v>9236</v>
      </c>
      <c r="M1386" t="s">
        <v>9237</v>
      </c>
      <c r="N1386" t="s">
        <v>9238</v>
      </c>
      <c r="O1386" t="s">
        <v>9239</v>
      </c>
      <c r="P1386" t="s">
        <v>9240</v>
      </c>
    </row>
    <row r="1387" spans="1:16" x14ac:dyDescent="0.25">
      <c r="A1387" t="s">
        <v>1898</v>
      </c>
      <c r="B1387" t="s">
        <v>1899</v>
      </c>
      <c r="C1387" t="s">
        <v>508</v>
      </c>
      <c r="D1387" s="2">
        <v>6999</v>
      </c>
      <c r="E1387" s="2">
        <v>16990</v>
      </c>
      <c r="F1387" s="1">
        <v>0.59</v>
      </c>
      <c r="G1387">
        <v>3.8</v>
      </c>
      <c r="H1387" s="4">
        <v>110</v>
      </c>
      <c r="I1387" t="s">
        <v>1900</v>
      </c>
      <c r="J1387" t="s">
        <v>1901</v>
      </c>
      <c r="K1387" t="s">
        <v>1902</v>
      </c>
      <c r="L1387" t="s">
        <v>1903</v>
      </c>
      <c r="M1387" t="s">
        <v>1904</v>
      </c>
      <c r="N1387" t="s">
        <v>1905</v>
      </c>
      <c r="O1387" t="s">
        <v>1906</v>
      </c>
      <c r="P1387" t="s">
        <v>1907</v>
      </c>
    </row>
    <row r="1388" spans="1:16" x14ac:dyDescent="0.25">
      <c r="A1388" t="s">
        <v>11225</v>
      </c>
      <c r="B1388" t="s">
        <v>11226</v>
      </c>
      <c r="C1388" t="s">
        <v>8938</v>
      </c>
      <c r="D1388">
        <v>499</v>
      </c>
      <c r="E1388" s="2">
        <v>2199</v>
      </c>
      <c r="F1388" s="1">
        <v>0.77</v>
      </c>
      <c r="G1388">
        <v>2.8</v>
      </c>
      <c r="H1388" s="4">
        <v>109</v>
      </c>
      <c r="I1388" t="s">
        <v>11227</v>
      </c>
      <c r="J1388" t="s">
        <v>11228</v>
      </c>
      <c r="K1388" t="s">
        <v>11229</v>
      </c>
      <c r="L1388" t="s">
        <v>11230</v>
      </c>
      <c r="M1388" t="s">
        <v>11231</v>
      </c>
      <c r="N1388" t="s">
        <v>11232</v>
      </c>
      <c r="O1388" t="s">
        <v>11233</v>
      </c>
      <c r="P1388" t="s">
        <v>11234</v>
      </c>
    </row>
    <row r="1389" spans="1:16" x14ac:dyDescent="0.25">
      <c r="A1389" t="s">
        <v>2696</v>
      </c>
      <c r="B1389" t="s">
        <v>2697</v>
      </c>
      <c r="C1389" t="s">
        <v>643</v>
      </c>
      <c r="D1389">
        <v>893</v>
      </c>
      <c r="E1389" s="2">
        <v>1052</v>
      </c>
      <c r="F1389" s="1">
        <v>0.15</v>
      </c>
      <c r="G1389">
        <v>4.3</v>
      </c>
      <c r="H1389" s="4">
        <v>106</v>
      </c>
      <c r="I1389" t="s">
        <v>2698</v>
      </c>
      <c r="J1389" t="s">
        <v>2699</v>
      </c>
      <c r="K1389" t="s">
        <v>2700</v>
      </c>
      <c r="L1389" t="s">
        <v>2701</v>
      </c>
      <c r="M1389" t="s">
        <v>2702</v>
      </c>
      <c r="N1389" t="s">
        <v>2703</v>
      </c>
      <c r="O1389" t="s">
        <v>2704</v>
      </c>
      <c r="P1389" t="s">
        <v>2705</v>
      </c>
    </row>
    <row r="1390" spans="1:16" x14ac:dyDescent="0.25">
      <c r="A1390" t="s">
        <v>4358</v>
      </c>
      <c r="B1390" t="s">
        <v>4359</v>
      </c>
      <c r="C1390" t="s">
        <v>3495</v>
      </c>
      <c r="D1390">
        <v>209</v>
      </c>
      <c r="E1390">
        <v>499</v>
      </c>
      <c r="F1390" s="1">
        <v>0.57999999999999996</v>
      </c>
      <c r="G1390">
        <v>3.6</v>
      </c>
      <c r="H1390" s="4">
        <v>104</v>
      </c>
      <c r="I1390" t="s">
        <v>4360</v>
      </c>
      <c r="J1390" t="s">
        <v>4361</v>
      </c>
      <c r="K1390" t="s">
        <v>4362</v>
      </c>
      <c r="L1390" t="s">
        <v>4363</v>
      </c>
      <c r="M1390" t="s">
        <v>4364</v>
      </c>
      <c r="N1390" t="s">
        <v>4365</v>
      </c>
      <c r="O1390" t="s">
        <v>4366</v>
      </c>
      <c r="P1390" t="s">
        <v>4367</v>
      </c>
    </row>
    <row r="1391" spans="1:16" x14ac:dyDescent="0.25">
      <c r="A1391" t="s">
        <v>2309</v>
      </c>
      <c r="B1391" t="s">
        <v>2310</v>
      </c>
      <c r="C1391" t="s">
        <v>462</v>
      </c>
      <c r="D1391">
        <v>790</v>
      </c>
      <c r="E1391" s="2">
        <v>1999</v>
      </c>
      <c r="F1391" s="1">
        <v>0.6</v>
      </c>
      <c r="G1391">
        <v>3</v>
      </c>
      <c r="H1391" s="4">
        <v>103</v>
      </c>
      <c r="I1391" t="s">
        <v>2311</v>
      </c>
      <c r="J1391" t="s">
        <v>2312</v>
      </c>
      <c r="K1391" t="s">
        <v>2313</v>
      </c>
      <c r="L1391" t="s">
        <v>2314</v>
      </c>
      <c r="M1391" t="s">
        <v>2315</v>
      </c>
      <c r="N1391" t="s">
        <v>2316</v>
      </c>
      <c r="O1391" t="s">
        <v>2317</v>
      </c>
      <c r="P1391" t="s">
        <v>2318</v>
      </c>
    </row>
    <row r="1392" spans="1:16" x14ac:dyDescent="0.25">
      <c r="A1392" t="s">
        <v>12452</v>
      </c>
      <c r="B1392" t="s">
        <v>12453</v>
      </c>
      <c r="C1392" t="s">
        <v>8574</v>
      </c>
      <c r="D1392">
        <v>179</v>
      </c>
      <c r="E1392">
        <v>799</v>
      </c>
      <c r="F1392" s="1">
        <v>0.78</v>
      </c>
      <c r="G1392">
        <v>3.6</v>
      </c>
      <c r="H1392" s="4">
        <v>101</v>
      </c>
      <c r="I1392" t="s">
        <v>12454</v>
      </c>
      <c r="J1392" t="s">
        <v>12455</v>
      </c>
      <c r="K1392" t="s">
        <v>12456</v>
      </c>
      <c r="L1392" t="s">
        <v>12457</v>
      </c>
      <c r="M1392" t="s">
        <v>12458</v>
      </c>
      <c r="N1392" t="s">
        <v>12459</v>
      </c>
      <c r="O1392" t="s">
        <v>12460</v>
      </c>
      <c r="P1392" t="s">
        <v>12461</v>
      </c>
    </row>
    <row r="1393" spans="1:16" x14ac:dyDescent="0.25">
      <c r="A1393" t="s">
        <v>10002</v>
      </c>
      <c r="B1393" t="s">
        <v>10003</v>
      </c>
      <c r="C1393" t="s">
        <v>9284</v>
      </c>
      <c r="D1393">
        <v>79</v>
      </c>
      <c r="E1393">
        <v>79</v>
      </c>
      <c r="F1393" s="1">
        <v>0</v>
      </c>
      <c r="G1393">
        <v>4</v>
      </c>
      <c r="H1393" s="4">
        <v>97</v>
      </c>
      <c r="I1393" t="s">
        <v>10004</v>
      </c>
      <c r="J1393" t="s">
        <v>10005</v>
      </c>
      <c r="K1393" t="s">
        <v>10006</v>
      </c>
      <c r="L1393" t="s">
        <v>10007</v>
      </c>
      <c r="M1393" t="s">
        <v>10008</v>
      </c>
      <c r="N1393" t="s">
        <v>13069</v>
      </c>
      <c r="O1393" t="s">
        <v>10009</v>
      </c>
      <c r="P1393" t="s">
        <v>10010</v>
      </c>
    </row>
    <row r="1394" spans="1:16" x14ac:dyDescent="0.25">
      <c r="A1394" t="s">
        <v>11375</v>
      </c>
      <c r="B1394" t="s">
        <v>11376</v>
      </c>
      <c r="C1394" t="s">
        <v>10094</v>
      </c>
      <c r="D1394" s="2">
        <v>8499</v>
      </c>
      <c r="E1394" s="2">
        <v>16490</v>
      </c>
      <c r="F1394" s="1">
        <v>0.48</v>
      </c>
      <c r="G1394">
        <v>4.3</v>
      </c>
      <c r="H1394" s="4">
        <v>97</v>
      </c>
      <c r="I1394" t="s">
        <v>11377</v>
      </c>
      <c r="J1394" t="s">
        <v>11378</v>
      </c>
      <c r="K1394" t="s">
        <v>11379</v>
      </c>
      <c r="L1394" t="s">
        <v>11380</v>
      </c>
      <c r="M1394" t="s">
        <v>11381</v>
      </c>
      <c r="N1394" t="s">
        <v>11382</v>
      </c>
      <c r="O1394" t="s">
        <v>11383</v>
      </c>
      <c r="P1394" t="s">
        <v>11384</v>
      </c>
    </row>
    <row r="1395" spans="1:16" x14ac:dyDescent="0.25">
      <c r="A1395" t="s">
        <v>11686</v>
      </c>
      <c r="B1395" t="s">
        <v>11687</v>
      </c>
      <c r="C1395" t="s">
        <v>8688</v>
      </c>
      <c r="D1395">
        <v>799</v>
      </c>
      <c r="E1395" s="2">
        <v>1699</v>
      </c>
      <c r="F1395" s="1">
        <v>0.53</v>
      </c>
      <c r="G1395">
        <v>4</v>
      </c>
      <c r="H1395" s="4">
        <v>97</v>
      </c>
      <c r="I1395" t="s">
        <v>11688</v>
      </c>
      <c r="J1395" t="s">
        <v>11689</v>
      </c>
      <c r="K1395" t="s">
        <v>11690</v>
      </c>
      <c r="L1395" t="s">
        <v>11691</v>
      </c>
      <c r="M1395" t="s">
        <v>11692</v>
      </c>
      <c r="N1395" t="s">
        <v>11693</v>
      </c>
      <c r="O1395" t="s">
        <v>11694</v>
      </c>
      <c r="P1395" t="s">
        <v>11695</v>
      </c>
    </row>
    <row r="1396" spans="1:16" x14ac:dyDescent="0.25">
      <c r="A1396" t="s">
        <v>9467</v>
      </c>
      <c r="B1396" t="s">
        <v>9468</v>
      </c>
      <c r="C1396" t="s">
        <v>8552</v>
      </c>
      <c r="D1396" s="2">
        <v>1498</v>
      </c>
      <c r="E1396" s="2">
        <v>2300</v>
      </c>
      <c r="F1396" s="1">
        <v>0.35</v>
      </c>
      <c r="G1396">
        <v>3.8</v>
      </c>
      <c r="H1396" s="4">
        <v>95</v>
      </c>
      <c r="I1396" t="s">
        <v>9469</v>
      </c>
      <c r="J1396" t="s">
        <v>9470</v>
      </c>
      <c r="K1396" t="s">
        <v>9471</v>
      </c>
      <c r="L1396" t="s">
        <v>9472</v>
      </c>
      <c r="M1396" t="s">
        <v>9473</v>
      </c>
      <c r="N1396" t="s">
        <v>9474</v>
      </c>
      <c r="O1396" t="s">
        <v>9475</v>
      </c>
      <c r="P1396" t="s">
        <v>9476</v>
      </c>
    </row>
    <row r="1397" spans="1:16" x14ac:dyDescent="0.25">
      <c r="A1397" t="s">
        <v>7045</v>
      </c>
      <c r="B1397" t="s">
        <v>7046</v>
      </c>
      <c r="C1397" t="s">
        <v>4876</v>
      </c>
      <c r="D1397">
        <v>269</v>
      </c>
      <c r="E1397">
        <v>699</v>
      </c>
      <c r="F1397" s="1">
        <v>0.62</v>
      </c>
      <c r="G1397">
        <v>4</v>
      </c>
      <c r="H1397" s="4">
        <v>93</v>
      </c>
      <c r="I1397" t="s">
        <v>7047</v>
      </c>
      <c r="J1397" t="s">
        <v>7048</v>
      </c>
      <c r="K1397" t="s">
        <v>7049</v>
      </c>
      <c r="L1397" t="s">
        <v>7050</v>
      </c>
      <c r="M1397" t="s">
        <v>7051</v>
      </c>
      <c r="N1397" t="s">
        <v>7052</v>
      </c>
      <c r="O1397" t="s">
        <v>7053</v>
      </c>
      <c r="P1397" t="s">
        <v>7054</v>
      </c>
    </row>
    <row r="1398" spans="1:16" x14ac:dyDescent="0.25">
      <c r="A1398" t="s">
        <v>11556</v>
      </c>
      <c r="B1398" t="s">
        <v>11557</v>
      </c>
      <c r="C1398" t="s">
        <v>8699</v>
      </c>
      <c r="D1398">
        <v>660</v>
      </c>
      <c r="E1398" s="2">
        <v>1100</v>
      </c>
      <c r="F1398" s="1">
        <v>0.4</v>
      </c>
      <c r="G1398">
        <v>3.6</v>
      </c>
      <c r="H1398" s="4">
        <v>91</v>
      </c>
      <c r="I1398" t="s">
        <v>11558</v>
      </c>
      <c r="J1398" t="s">
        <v>11559</v>
      </c>
      <c r="K1398" t="s">
        <v>11560</v>
      </c>
      <c r="L1398" t="s">
        <v>11561</v>
      </c>
      <c r="M1398" t="s">
        <v>11562</v>
      </c>
      <c r="N1398" t="s">
        <v>11563</v>
      </c>
      <c r="O1398" t="s">
        <v>11564</v>
      </c>
      <c r="P1398" t="s">
        <v>11565</v>
      </c>
    </row>
    <row r="1399" spans="1:16" x14ac:dyDescent="0.25">
      <c r="A1399" t="s">
        <v>2667</v>
      </c>
      <c r="B1399" t="s">
        <v>2668</v>
      </c>
      <c r="C1399" t="s">
        <v>18</v>
      </c>
      <c r="D1399">
        <v>199</v>
      </c>
      <c r="E1399">
        <v>999</v>
      </c>
      <c r="F1399" s="1">
        <v>0.8</v>
      </c>
      <c r="G1399">
        <v>4.3</v>
      </c>
      <c r="H1399" s="4">
        <v>87</v>
      </c>
      <c r="I1399" t="s">
        <v>2669</v>
      </c>
      <c r="J1399" t="s">
        <v>2670</v>
      </c>
      <c r="K1399" t="s">
        <v>2671</v>
      </c>
      <c r="L1399" t="s">
        <v>2672</v>
      </c>
      <c r="M1399" t="s">
        <v>2673</v>
      </c>
      <c r="N1399" t="s">
        <v>2674</v>
      </c>
      <c r="O1399" t="s">
        <v>2675</v>
      </c>
      <c r="P1399" t="s">
        <v>2676</v>
      </c>
    </row>
    <row r="1400" spans="1:16" x14ac:dyDescent="0.25">
      <c r="A1400" t="s">
        <v>4501</v>
      </c>
      <c r="B1400" t="s">
        <v>4502</v>
      </c>
      <c r="C1400" t="s">
        <v>2948</v>
      </c>
      <c r="D1400">
        <v>281</v>
      </c>
      <c r="E1400" s="2">
        <v>1999</v>
      </c>
      <c r="F1400" s="1">
        <v>0.86</v>
      </c>
      <c r="G1400">
        <v>2.8</v>
      </c>
      <c r="H1400" s="4">
        <v>87</v>
      </c>
      <c r="I1400" t="s">
        <v>4503</v>
      </c>
      <c r="J1400" t="s">
        <v>4504</v>
      </c>
      <c r="K1400" t="s">
        <v>4505</v>
      </c>
      <c r="L1400" t="s">
        <v>4506</v>
      </c>
      <c r="M1400" t="s">
        <v>4507</v>
      </c>
      <c r="N1400" t="s">
        <v>4508</v>
      </c>
      <c r="O1400" t="s">
        <v>4509</v>
      </c>
      <c r="P1400" t="s">
        <v>4510</v>
      </c>
    </row>
    <row r="1401" spans="1:16" x14ac:dyDescent="0.25">
      <c r="A1401" t="s">
        <v>2335</v>
      </c>
      <c r="B1401" t="s">
        <v>2336</v>
      </c>
      <c r="C1401" t="s">
        <v>18</v>
      </c>
      <c r="D1401">
        <v>199</v>
      </c>
      <c r="E1401">
        <v>999</v>
      </c>
      <c r="F1401" s="1">
        <v>0.8</v>
      </c>
      <c r="G1401">
        <v>4.2</v>
      </c>
      <c r="H1401" s="4">
        <v>85</v>
      </c>
      <c r="I1401" t="s">
        <v>2337</v>
      </c>
      <c r="J1401" t="s">
        <v>2338</v>
      </c>
      <c r="K1401" t="s">
        <v>2339</v>
      </c>
      <c r="L1401" t="s">
        <v>2340</v>
      </c>
      <c r="M1401" t="s">
        <v>2341</v>
      </c>
      <c r="N1401" t="s">
        <v>2342</v>
      </c>
      <c r="O1401" t="s">
        <v>2343</v>
      </c>
      <c r="P1401" t="s">
        <v>2344</v>
      </c>
    </row>
    <row r="1402" spans="1:16" x14ac:dyDescent="0.25">
      <c r="A1402" t="s">
        <v>12623</v>
      </c>
      <c r="B1402" t="s">
        <v>12624</v>
      </c>
      <c r="C1402" t="s">
        <v>8574</v>
      </c>
      <c r="D1402">
        <v>369</v>
      </c>
      <c r="E1402">
        <v>599</v>
      </c>
      <c r="F1402" s="1">
        <v>0.38</v>
      </c>
      <c r="G1402">
        <v>3.9</v>
      </c>
      <c r="H1402" s="4">
        <v>82</v>
      </c>
      <c r="I1402" t="s">
        <v>12625</v>
      </c>
      <c r="J1402" t="s">
        <v>12626</v>
      </c>
      <c r="K1402" t="s">
        <v>12627</v>
      </c>
      <c r="L1402" t="s">
        <v>12628</v>
      </c>
      <c r="M1402" t="s">
        <v>12629</v>
      </c>
      <c r="N1402" t="s">
        <v>12630</v>
      </c>
      <c r="O1402" t="s">
        <v>12631</v>
      </c>
      <c r="P1402" t="s">
        <v>12632</v>
      </c>
    </row>
    <row r="1403" spans="1:16" x14ac:dyDescent="0.25">
      <c r="A1403" t="s">
        <v>1202</v>
      </c>
      <c r="B1403" t="s">
        <v>1203</v>
      </c>
      <c r="C1403" t="s">
        <v>18</v>
      </c>
      <c r="D1403">
        <v>179</v>
      </c>
      <c r="E1403">
        <v>299</v>
      </c>
      <c r="F1403" s="1">
        <v>0.4</v>
      </c>
      <c r="G1403">
        <v>3.9</v>
      </c>
      <c r="H1403" s="4">
        <v>81</v>
      </c>
      <c r="I1403" t="s">
        <v>1204</v>
      </c>
      <c r="J1403" t="s">
        <v>1205</v>
      </c>
      <c r="K1403" t="s">
        <v>1206</v>
      </c>
      <c r="L1403" t="s">
        <v>1207</v>
      </c>
      <c r="M1403" t="s">
        <v>1208</v>
      </c>
      <c r="N1403" t="s">
        <v>1209</v>
      </c>
      <c r="O1403" t="s">
        <v>1210</v>
      </c>
      <c r="P1403" t="s">
        <v>1211</v>
      </c>
    </row>
    <row r="1404" spans="1:16" x14ac:dyDescent="0.25">
      <c r="A1404" t="s">
        <v>10519</v>
      </c>
      <c r="B1404" t="s">
        <v>10520</v>
      </c>
      <c r="C1404" t="s">
        <v>8574</v>
      </c>
      <c r="D1404">
        <v>499</v>
      </c>
      <c r="E1404">
        <v>999</v>
      </c>
      <c r="F1404" s="1">
        <v>0.5</v>
      </c>
      <c r="G1404">
        <v>4.5999999999999996</v>
      </c>
      <c r="H1404" s="4">
        <v>79</v>
      </c>
      <c r="I1404" t="s">
        <v>10521</v>
      </c>
      <c r="J1404" t="s">
        <v>10522</v>
      </c>
      <c r="K1404" t="s">
        <v>10523</v>
      </c>
      <c r="L1404" t="s">
        <v>10524</v>
      </c>
      <c r="M1404" t="s">
        <v>10525</v>
      </c>
      <c r="N1404" t="s">
        <v>10526</v>
      </c>
      <c r="O1404" t="s">
        <v>10527</v>
      </c>
      <c r="P1404" t="s">
        <v>10528</v>
      </c>
    </row>
    <row r="1405" spans="1:16" x14ac:dyDescent="0.25">
      <c r="A1405" t="s">
        <v>11836</v>
      </c>
      <c r="B1405" t="s">
        <v>11837</v>
      </c>
      <c r="C1405" t="s">
        <v>8552</v>
      </c>
      <c r="D1405" s="2">
        <v>9495</v>
      </c>
      <c r="E1405" s="2">
        <v>18990</v>
      </c>
      <c r="F1405" s="1">
        <v>0.5</v>
      </c>
      <c r="G1405">
        <v>4.2</v>
      </c>
      <c r="H1405" s="4">
        <v>79</v>
      </c>
      <c r="I1405" t="s">
        <v>11838</v>
      </c>
      <c r="J1405" t="s">
        <v>11839</v>
      </c>
      <c r="K1405" t="s">
        <v>11840</v>
      </c>
      <c r="L1405" t="s">
        <v>11841</v>
      </c>
      <c r="M1405" t="s">
        <v>11842</v>
      </c>
      <c r="N1405" t="s">
        <v>11843</v>
      </c>
      <c r="O1405" t="s">
        <v>11844</v>
      </c>
      <c r="P1405" t="s">
        <v>11845</v>
      </c>
    </row>
    <row r="1406" spans="1:16" x14ac:dyDescent="0.25">
      <c r="A1406" t="s">
        <v>8184</v>
      </c>
      <c r="B1406" t="s">
        <v>8185</v>
      </c>
      <c r="C1406" t="s">
        <v>4876</v>
      </c>
      <c r="D1406">
        <v>398</v>
      </c>
      <c r="E1406" s="2">
        <v>1949</v>
      </c>
      <c r="F1406" s="1">
        <v>0.8</v>
      </c>
      <c r="G1406">
        <v>4</v>
      </c>
      <c r="H1406" s="4">
        <v>75</v>
      </c>
      <c r="I1406" t="s">
        <v>8186</v>
      </c>
      <c r="J1406" t="s">
        <v>8187</v>
      </c>
      <c r="K1406" t="s">
        <v>8188</v>
      </c>
      <c r="L1406" t="s">
        <v>8189</v>
      </c>
      <c r="M1406" t="s">
        <v>8190</v>
      </c>
      <c r="N1406" t="s">
        <v>8191</v>
      </c>
      <c r="O1406" t="s">
        <v>8192</v>
      </c>
      <c r="P1406" t="s">
        <v>8193</v>
      </c>
    </row>
    <row r="1407" spans="1:16" x14ac:dyDescent="0.25">
      <c r="A1407" t="s">
        <v>7815</v>
      </c>
      <c r="B1407" t="s">
        <v>7816</v>
      </c>
      <c r="C1407" t="s">
        <v>5122</v>
      </c>
      <c r="D1407">
        <v>499</v>
      </c>
      <c r="E1407">
        <v>775</v>
      </c>
      <c r="F1407" s="1">
        <v>0.36</v>
      </c>
      <c r="G1407">
        <v>4.3</v>
      </c>
      <c r="H1407" s="4">
        <v>74</v>
      </c>
      <c r="I1407" t="s">
        <v>7817</v>
      </c>
      <c r="J1407" t="s">
        <v>7818</v>
      </c>
      <c r="K1407" t="s">
        <v>7819</v>
      </c>
      <c r="L1407" t="s">
        <v>7820</v>
      </c>
      <c r="M1407" t="s">
        <v>7821</v>
      </c>
      <c r="N1407" t="s">
        <v>7822</v>
      </c>
      <c r="O1407" t="s">
        <v>7823</v>
      </c>
      <c r="P1407" t="s">
        <v>7824</v>
      </c>
    </row>
    <row r="1408" spans="1:16" x14ac:dyDescent="0.25">
      <c r="A1408" t="s">
        <v>10690</v>
      </c>
      <c r="B1408" t="s">
        <v>10691</v>
      </c>
      <c r="C1408" t="s">
        <v>8688</v>
      </c>
      <c r="D1408">
        <v>210</v>
      </c>
      <c r="E1408">
        <v>699</v>
      </c>
      <c r="F1408" s="1">
        <v>0.7</v>
      </c>
      <c r="G1408">
        <v>3.7</v>
      </c>
      <c r="H1408" s="4">
        <v>74</v>
      </c>
      <c r="I1408" t="s">
        <v>10692</v>
      </c>
      <c r="J1408" t="s">
        <v>10693</v>
      </c>
      <c r="K1408" t="s">
        <v>10694</v>
      </c>
      <c r="L1408" t="s">
        <v>10695</v>
      </c>
      <c r="M1408" t="s">
        <v>10696</v>
      </c>
      <c r="N1408" t="s">
        <v>10697</v>
      </c>
      <c r="O1408" t="s">
        <v>10698</v>
      </c>
      <c r="P1408" t="s">
        <v>10699</v>
      </c>
    </row>
    <row r="1409" spans="1:16" x14ac:dyDescent="0.25">
      <c r="A1409" t="s">
        <v>2541</v>
      </c>
      <c r="B1409" t="s">
        <v>747</v>
      </c>
      <c r="C1409" t="s">
        <v>462</v>
      </c>
      <c r="D1409" s="2">
        <v>1289</v>
      </c>
      <c r="E1409" s="2">
        <v>2499</v>
      </c>
      <c r="F1409" s="1">
        <v>0.48</v>
      </c>
      <c r="G1409">
        <v>3.3</v>
      </c>
      <c r="H1409" s="4">
        <v>73</v>
      </c>
      <c r="I1409" t="s">
        <v>2542</v>
      </c>
      <c r="J1409" t="s">
        <v>2543</v>
      </c>
      <c r="K1409" t="s">
        <v>2544</v>
      </c>
      <c r="L1409" t="s">
        <v>2545</v>
      </c>
      <c r="M1409" t="s">
        <v>2546</v>
      </c>
      <c r="N1409" t="s">
        <v>2547</v>
      </c>
      <c r="O1409" t="s">
        <v>2548</v>
      </c>
      <c r="P1409" t="s">
        <v>2549</v>
      </c>
    </row>
    <row r="1410" spans="1:16" x14ac:dyDescent="0.25">
      <c r="A1410" t="s">
        <v>3476</v>
      </c>
      <c r="B1410" t="s">
        <v>3477</v>
      </c>
      <c r="C1410" t="s">
        <v>2948</v>
      </c>
      <c r="D1410" s="2">
        <v>3999</v>
      </c>
      <c r="E1410" s="2">
        <v>9999</v>
      </c>
      <c r="F1410" s="1">
        <v>0.6</v>
      </c>
      <c r="G1410">
        <v>4.4000000000000004</v>
      </c>
      <c r="H1410" s="4">
        <v>73</v>
      </c>
      <c r="I1410" t="s">
        <v>3478</v>
      </c>
      <c r="J1410" t="s">
        <v>3479</v>
      </c>
      <c r="K1410" t="s">
        <v>3480</v>
      </c>
      <c r="L1410" t="s">
        <v>3481</v>
      </c>
      <c r="M1410" t="s">
        <v>3482</v>
      </c>
      <c r="N1410" t="s">
        <v>3483</v>
      </c>
      <c r="O1410" t="s">
        <v>3484</v>
      </c>
      <c r="P1410" t="s">
        <v>3485</v>
      </c>
    </row>
    <row r="1411" spans="1:16" x14ac:dyDescent="0.25">
      <c r="A1411" t="s">
        <v>9140</v>
      </c>
      <c r="B1411" t="s">
        <v>9141</v>
      </c>
      <c r="C1411" t="s">
        <v>8552</v>
      </c>
      <c r="D1411">
        <v>799</v>
      </c>
      <c r="E1411" s="2">
        <v>1989</v>
      </c>
      <c r="F1411" s="1">
        <v>0.6</v>
      </c>
      <c r="G1411">
        <v>4.3</v>
      </c>
      <c r="H1411" s="4">
        <v>70</v>
      </c>
      <c r="I1411" t="s">
        <v>9142</v>
      </c>
      <c r="J1411" t="s">
        <v>9143</v>
      </c>
      <c r="K1411" t="s">
        <v>9144</v>
      </c>
      <c r="L1411" t="s">
        <v>9145</v>
      </c>
      <c r="M1411" t="s">
        <v>9146</v>
      </c>
      <c r="N1411" t="s">
        <v>9147</v>
      </c>
      <c r="O1411" t="s">
        <v>9148</v>
      </c>
      <c r="P1411" t="s">
        <v>9149</v>
      </c>
    </row>
    <row r="1412" spans="1:16" x14ac:dyDescent="0.25">
      <c r="A1412" t="s">
        <v>12331</v>
      </c>
      <c r="B1412" t="s">
        <v>12332</v>
      </c>
      <c r="C1412" t="s">
        <v>8938</v>
      </c>
      <c r="D1412">
        <v>499</v>
      </c>
      <c r="E1412" s="2">
        <v>1299</v>
      </c>
      <c r="F1412" s="1">
        <v>0.62</v>
      </c>
      <c r="G1412">
        <v>3.9</v>
      </c>
      <c r="H1412" s="4">
        <v>65</v>
      </c>
      <c r="I1412" t="s">
        <v>12333</v>
      </c>
      <c r="J1412" t="s">
        <v>12334</v>
      </c>
      <c r="K1412" t="s">
        <v>12335</v>
      </c>
      <c r="L1412" t="s">
        <v>12336</v>
      </c>
      <c r="M1412" t="s">
        <v>12337</v>
      </c>
      <c r="N1412" t="s">
        <v>12338</v>
      </c>
      <c r="O1412" t="s">
        <v>12339</v>
      </c>
      <c r="P1412" t="s">
        <v>12340</v>
      </c>
    </row>
    <row r="1413" spans="1:16" x14ac:dyDescent="0.25">
      <c r="A1413" t="s">
        <v>1814</v>
      </c>
      <c r="B1413" t="s">
        <v>1815</v>
      </c>
      <c r="C1413" t="s">
        <v>169</v>
      </c>
      <c r="D1413" s="2">
        <v>11990</v>
      </c>
      <c r="E1413" s="2">
        <v>31990</v>
      </c>
      <c r="F1413" s="1">
        <v>0.63</v>
      </c>
      <c r="G1413">
        <v>4.2</v>
      </c>
      <c r="H1413" s="4">
        <v>64</v>
      </c>
      <c r="I1413" t="s">
        <v>728</v>
      </c>
      <c r="J1413" t="s">
        <v>1816</v>
      </c>
      <c r="K1413" t="s">
        <v>1817</v>
      </c>
      <c r="L1413" t="s">
        <v>1818</v>
      </c>
      <c r="M1413" t="s">
        <v>1819</v>
      </c>
      <c r="N1413" t="s">
        <v>1820</v>
      </c>
      <c r="O1413" t="s">
        <v>1821</v>
      </c>
      <c r="P1413" t="s">
        <v>1822</v>
      </c>
    </row>
    <row r="1414" spans="1:16" x14ac:dyDescent="0.25">
      <c r="A1414" t="s">
        <v>11032</v>
      </c>
      <c r="B1414" t="s">
        <v>11033</v>
      </c>
      <c r="C1414" t="s">
        <v>8585</v>
      </c>
      <c r="D1414">
        <v>799</v>
      </c>
      <c r="E1414" s="2">
        <v>2999</v>
      </c>
      <c r="F1414" s="1">
        <v>0.73</v>
      </c>
      <c r="G1414">
        <v>4.5</v>
      </c>
      <c r="H1414" s="4">
        <v>63</v>
      </c>
      <c r="I1414" t="s">
        <v>11034</v>
      </c>
      <c r="J1414" t="s">
        <v>11035</v>
      </c>
      <c r="K1414" t="s">
        <v>11036</v>
      </c>
      <c r="L1414" t="s">
        <v>11037</v>
      </c>
      <c r="M1414" t="s">
        <v>11038</v>
      </c>
      <c r="N1414" t="s">
        <v>11039</v>
      </c>
      <c r="O1414" t="s">
        <v>11040</v>
      </c>
      <c r="P1414" t="s">
        <v>11041</v>
      </c>
    </row>
    <row r="1415" spans="1:16" x14ac:dyDescent="0.25">
      <c r="A1415" t="s">
        <v>11275</v>
      </c>
      <c r="B1415" t="s">
        <v>11276</v>
      </c>
      <c r="C1415" t="s">
        <v>8563</v>
      </c>
      <c r="D1415" s="2">
        <v>2590</v>
      </c>
      <c r="E1415" s="2">
        <v>4200</v>
      </c>
      <c r="F1415" s="1">
        <v>0.38</v>
      </c>
      <c r="G1415">
        <v>4.0999999999999996</v>
      </c>
      <c r="H1415" s="4">
        <v>63</v>
      </c>
      <c r="I1415" t="s">
        <v>11277</v>
      </c>
      <c r="J1415" t="s">
        <v>11278</v>
      </c>
      <c r="K1415" t="s">
        <v>11279</v>
      </c>
      <c r="L1415" t="s">
        <v>11280</v>
      </c>
      <c r="M1415" t="s">
        <v>11281</v>
      </c>
      <c r="N1415" t="s">
        <v>11282</v>
      </c>
      <c r="O1415" t="s">
        <v>11283</v>
      </c>
      <c r="P1415" t="s">
        <v>11284</v>
      </c>
    </row>
    <row r="1416" spans="1:16" x14ac:dyDescent="0.25">
      <c r="A1416" t="s">
        <v>12151</v>
      </c>
      <c r="B1416" t="s">
        <v>12152</v>
      </c>
      <c r="C1416" t="s">
        <v>8721</v>
      </c>
      <c r="D1416" s="2">
        <v>1449</v>
      </c>
      <c r="E1416" s="2">
        <v>4999</v>
      </c>
      <c r="F1416" s="1">
        <v>0.71</v>
      </c>
      <c r="G1416">
        <v>3.6</v>
      </c>
      <c r="H1416" s="4">
        <v>63</v>
      </c>
      <c r="I1416" t="s">
        <v>12153</v>
      </c>
      <c r="J1416" t="s">
        <v>12154</v>
      </c>
      <c r="K1416" t="s">
        <v>12155</v>
      </c>
      <c r="L1416" t="s">
        <v>12156</v>
      </c>
      <c r="M1416" t="s">
        <v>12157</v>
      </c>
      <c r="N1416" t="s">
        <v>12158</v>
      </c>
      <c r="O1416" t="s">
        <v>12159</v>
      </c>
      <c r="P1416" t="s">
        <v>12160</v>
      </c>
    </row>
    <row r="1417" spans="1:16" x14ac:dyDescent="0.25">
      <c r="A1417" t="s">
        <v>1714</v>
      </c>
      <c r="B1417" t="s">
        <v>1715</v>
      </c>
      <c r="C1417" t="s">
        <v>18</v>
      </c>
      <c r="D1417">
        <v>139</v>
      </c>
      <c r="E1417">
        <v>549</v>
      </c>
      <c r="F1417" s="1">
        <v>0.75</v>
      </c>
      <c r="G1417">
        <v>3.9</v>
      </c>
      <c r="H1417" s="4">
        <v>61</v>
      </c>
      <c r="I1417" t="s">
        <v>1716</v>
      </c>
      <c r="J1417" t="s">
        <v>1717</v>
      </c>
      <c r="K1417" t="s">
        <v>1718</v>
      </c>
      <c r="L1417" t="s">
        <v>1719</v>
      </c>
      <c r="M1417" t="s">
        <v>1720</v>
      </c>
      <c r="N1417" t="s">
        <v>1721</v>
      </c>
      <c r="O1417" t="s">
        <v>1722</v>
      </c>
      <c r="P1417" t="s">
        <v>1723</v>
      </c>
    </row>
    <row r="1418" spans="1:16" x14ac:dyDescent="0.25">
      <c r="A1418" t="s">
        <v>2085</v>
      </c>
      <c r="B1418" t="s">
        <v>2086</v>
      </c>
      <c r="C1418" t="s">
        <v>18</v>
      </c>
      <c r="D1418">
        <v>128.31</v>
      </c>
      <c r="E1418">
        <v>549</v>
      </c>
      <c r="F1418" s="1">
        <v>0.77</v>
      </c>
      <c r="G1418">
        <v>3.9</v>
      </c>
      <c r="H1418" s="4">
        <v>61</v>
      </c>
      <c r="I1418" t="s">
        <v>1716</v>
      </c>
      <c r="J1418" t="s">
        <v>1717</v>
      </c>
      <c r="K1418" t="s">
        <v>1718</v>
      </c>
      <c r="L1418" t="s">
        <v>1719</v>
      </c>
      <c r="M1418" t="s">
        <v>1720</v>
      </c>
      <c r="N1418" t="s">
        <v>1721</v>
      </c>
      <c r="O1418" t="s">
        <v>2087</v>
      </c>
      <c r="P1418" t="s">
        <v>2088</v>
      </c>
    </row>
    <row r="1419" spans="1:16" x14ac:dyDescent="0.25">
      <c r="A1419" t="s">
        <v>1457</v>
      </c>
      <c r="B1419" t="s">
        <v>1458</v>
      </c>
      <c r="C1419" t="s">
        <v>18</v>
      </c>
      <c r="D1419">
        <v>149</v>
      </c>
      <c r="E1419">
        <v>399</v>
      </c>
      <c r="F1419" s="1">
        <v>0.63</v>
      </c>
      <c r="G1419">
        <v>3.9</v>
      </c>
      <c r="H1419" s="4">
        <v>57</v>
      </c>
      <c r="I1419" t="s">
        <v>1459</v>
      </c>
      <c r="J1419" t="s">
        <v>1460</v>
      </c>
      <c r="K1419" t="s">
        <v>1461</v>
      </c>
      <c r="L1419" t="s">
        <v>1462</v>
      </c>
      <c r="M1419" t="s">
        <v>13031</v>
      </c>
      <c r="N1419" t="s">
        <v>1463</v>
      </c>
      <c r="O1419" t="s">
        <v>1464</v>
      </c>
      <c r="P1419" t="s">
        <v>1465</v>
      </c>
    </row>
    <row r="1420" spans="1:16" x14ac:dyDescent="0.25">
      <c r="A1420" t="s">
        <v>11999</v>
      </c>
      <c r="B1420" t="s">
        <v>12000</v>
      </c>
      <c r="C1420" t="s">
        <v>8563</v>
      </c>
      <c r="D1420" s="2">
        <v>1090</v>
      </c>
      <c r="E1420" s="2">
        <v>2999</v>
      </c>
      <c r="F1420" s="1">
        <v>0.64</v>
      </c>
      <c r="G1420">
        <v>3.5</v>
      </c>
      <c r="H1420" s="4">
        <v>57</v>
      </c>
      <c r="I1420" t="s">
        <v>12001</v>
      </c>
      <c r="J1420" t="s">
        <v>12002</v>
      </c>
      <c r="K1420" t="s">
        <v>12003</v>
      </c>
      <c r="L1420" t="s">
        <v>12004</v>
      </c>
      <c r="M1420" t="s">
        <v>12005</v>
      </c>
      <c r="N1420" t="s">
        <v>12006</v>
      </c>
      <c r="O1420" t="s">
        <v>12007</v>
      </c>
      <c r="P1420" t="s">
        <v>12008</v>
      </c>
    </row>
    <row r="1421" spans="1:16" x14ac:dyDescent="0.25">
      <c r="A1421" t="s">
        <v>12351</v>
      </c>
      <c r="B1421" t="s">
        <v>12352</v>
      </c>
      <c r="C1421" t="s">
        <v>8541</v>
      </c>
      <c r="D1421" s="2">
        <v>1260</v>
      </c>
      <c r="E1421" s="2">
        <v>2299</v>
      </c>
      <c r="F1421" s="1">
        <v>0.45</v>
      </c>
      <c r="G1421">
        <v>4.3</v>
      </c>
      <c r="H1421" s="4">
        <v>55</v>
      </c>
      <c r="I1421" t="s">
        <v>12353</v>
      </c>
      <c r="J1421" t="s">
        <v>12354</v>
      </c>
      <c r="K1421" t="s">
        <v>12355</v>
      </c>
      <c r="L1421" t="s">
        <v>12356</v>
      </c>
      <c r="M1421" t="s">
        <v>12357</v>
      </c>
      <c r="N1421" t="s">
        <v>12358</v>
      </c>
      <c r="O1421" t="s">
        <v>12359</v>
      </c>
      <c r="P1421" t="s">
        <v>12360</v>
      </c>
    </row>
    <row r="1422" spans="1:16" x14ac:dyDescent="0.25">
      <c r="A1422" t="s">
        <v>10621</v>
      </c>
      <c r="B1422" t="s">
        <v>10622</v>
      </c>
      <c r="C1422" t="s">
        <v>8688</v>
      </c>
      <c r="D1422">
        <v>499</v>
      </c>
      <c r="E1422" s="2">
        <v>1299</v>
      </c>
      <c r="F1422" s="1">
        <v>0.62</v>
      </c>
      <c r="G1422">
        <v>4.7</v>
      </c>
      <c r="H1422" s="4">
        <v>54</v>
      </c>
      <c r="I1422" t="s">
        <v>10623</v>
      </c>
      <c r="J1422" t="s">
        <v>10624</v>
      </c>
      <c r="K1422" t="s">
        <v>10625</v>
      </c>
      <c r="L1422" t="s">
        <v>10626</v>
      </c>
      <c r="M1422" t="s">
        <v>10627</v>
      </c>
      <c r="N1422" t="s">
        <v>10628</v>
      </c>
      <c r="O1422" t="s">
        <v>10629</v>
      </c>
      <c r="P1422" t="s">
        <v>10630</v>
      </c>
    </row>
    <row r="1423" spans="1:16" x14ac:dyDescent="0.25">
      <c r="A1423" t="s">
        <v>10469</v>
      </c>
      <c r="B1423" t="s">
        <v>10470</v>
      </c>
      <c r="C1423" t="s">
        <v>8938</v>
      </c>
      <c r="D1423">
        <v>499</v>
      </c>
      <c r="E1423" s="2">
        <v>2199</v>
      </c>
      <c r="F1423" s="1">
        <v>0.77</v>
      </c>
      <c r="G1423">
        <v>3.7</v>
      </c>
      <c r="H1423" s="4">
        <v>53</v>
      </c>
      <c r="I1423" t="s">
        <v>10471</v>
      </c>
      <c r="J1423" t="s">
        <v>10472</v>
      </c>
      <c r="K1423" t="s">
        <v>10473</v>
      </c>
      <c r="L1423" t="s">
        <v>10474</v>
      </c>
      <c r="M1423" t="s">
        <v>10475</v>
      </c>
      <c r="N1423" t="s">
        <v>10476</v>
      </c>
      <c r="O1423" t="s">
        <v>10477</v>
      </c>
      <c r="P1423" t="s">
        <v>10478</v>
      </c>
    </row>
    <row r="1424" spans="1:16" x14ac:dyDescent="0.25">
      <c r="A1424" t="s">
        <v>2432</v>
      </c>
      <c r="B1424" t="s">
        <v>2433</v>
      </c>
      <c r="C1424" t="s">
        <v>18</v>
      </c>
      <c r="D1424">
        <v>119</v>
      </c>
      <c r="E1424">
        <v>299</v>
      </c>
      <c r="F1424" s="1">
        <v>0.6</v>
      </c>
      <c r="G1424">
        <v>3.8</v>
      </c>
      <c r="H1424" s="4">
        <v>51</v>
      </c>
      <c r="I1424" t="s">
        <v>2434</v>
      </c>
      <c r="J1424" t="s">
        <v>2435</v>
      </c>
      <c r="K1424" t="s">
        <v>2436</v>
      </c>
      <c r="L1424" t="s">
        <v>2437</v>
      </c>
      <c r="M1424" t="s">
        <v>2438</v>
      </c>
      <c r="N1424" t="s">
        <v>2439</v>
      </c>
      <c r="O1424" t="s">
        <v>2440</v>
      </c>
      <c r="P1424" t="s">
        <v>2441</v>
      </c>
    </row>
    <row r="1425" spans="1:16" x14ac:dyDescent="0.25">
      <c r="A1425" t="s">
        <v>10194</v>
      </c>
      <c r="B1425" t="s">
        <v>10195</v>
      </c>
      <c r="C1425" t="s">
        <v>8552</v>
      </c>
      <c r="D1425">
        <v>649</v>
      </c>
      <c r="E1425">
        <v>999</v>
      </c>
      <c r="F1425" s="1">
        <v>0.35</v>
      </c>
      <c r="G1425">
        <v>3.8</v>
      </c>
      <c r="H1425" s="4">
        <v>49</v>
      </c>
      <c r="I1425" t="s">
        <v>10196</v>
      </c>
      <c r="J1425" t="s">
        <v>10197</v>
      </c>
      <c r="K1425" t="s">
        <v>10198</v>
      </c>
      <c r="L1425" t="s">
        <v>10199</v>
      </c>
      <c r="M1425" t="s">
        <v>10200</v>
      </c>
      <c r="N1425" t="s">
        <v>10201</v>
      </c>
      <c r="O1425" t="s">
        <v>10202</v>
      </c>
      <c r="P1425" t="s">
        <v>10203</v>
      </c>
    </row>
    <row r="1426" spans="1:16" x14ac:dyDescent="0.25">
      <c r="A1426" t="s">
        <v>2570</v>
      </c>
      <c r="B1426" t="s">
        <v>2571</v>
      </c>
      <c r="C1426" t="s">
        <v>129</v>
      </c>
      <c r="D1426">
        <v>599</v>
      </c>
      <c r="E1426" s="2">
        <v>1999</v>
      </c>
      <c r="F1426" s="1">
        <v>0.7</v>
      </c>
      <c r="G1426">
        <v>4.2</v>
      </c>
      <c r="H1426" s="4">
        <v>47</v>
      </c>
      <c r="I1426" t="s">
        <v>2572</v>
      </c>
      <c r="J1426" t="s">
        <v>2573</v>
      </c>
      <c r="K1426" t="s">
        <v>2574</v>
      </c>
      <c r="L1426" t="s">
        <v>2575</v>
      </c>
      <c r="M1426" t="s">
        <v>2576</v>
      </c>
      <c r="N1426" t="s">
        <v>2577</v>
      </c>
      <c r="O1426" t="s">
        <v>2578</v>
      </c>
      <c r="P1426" t="s">
        <v>2579</v>
      </c>
    </row>
    <row r="1427" spans="1:16" x14ac:dyDescent="0.25">
      <c r="A1427" t="s">
        <v>10295</v>
      </c>
      <c r="B1427" t="s">
        <v>10296</v>
      </c>
      <c r="C1427" t="s">
        <v>8688</v>
      </c>
      <c r="D1427">
        <v>259</v>
      </c>
      <c r="E1427">
        <v>999</v>
      </c>
      <c r="F1427" s="1">
        <v>0.74</v>
      </c>
      <c r="G1427">
        <v>4</v>
      </c>
      <c r="H1427" s="4">
        <v>43</v>
      </c>
      <c r="I1427" t="s">
        <v>10297</v>
      </c>
      <c r="J1427" t="s">
        <v>10298</v>
      </c>
      <c r="K1427" t="s">
        <v>10299</v>
      </c>
      <c r="L1427" t="s">
        <v>10300</v>
      </c>
      <c r="M1427" t="s">
        <v>10301</v>
      </c>
      <c r="N1427" t="s">
        <v>10302</v>
      </c>
      <c r="O1427" t="s">
        <v>10303</v>
      </c>
      <c r="P1427" t="s">
        <v>10304</v>
      </c>
    </row>
    <row r="1428" spans="1:16" x14ac:dyDescent="0.25">
      <c r="A1428" t="s">
        <v>2632</v>
      </c>
      <c r="B1428" t="s">
        <v>2633</v>
      </c>
      <c r="C1428" t="s">
        <v>18</v>
      </c>
      <c r="D1428">
        <v>129</v>
      </c>
      <c r="E1428">
        <v>449</v>
      </c>
      <c r="F1428" s="1">
        <v>0.71</v>
      </c>
      <c r="G1428">
        <v>3.7</v>
      </c>
      <c r="H1428" s="4">
        <v>41</v>
      </c>
      <c r="I1428" t="s">
        <v>2634</v>
      </c>
      <c r="J1428" t="s">
        <v>2635</v>
      </c>
      <c r="K1428" t="s">
        <v>2636</v>
      </c>
      <c r="L1428" t="s">
        <v>2637</v>
      </c>
      <c r="M1428" t="s">
        <v>2638</v>
      </c>
      <c r="N1428" t="s">
        <v>2639</v>
      </c>
      <c r="O1428" t="s">
        <v>2640</v>
      </c>
      <c r="P1428" t="s">
        <v>2641</v>
      </c>
    </row>
    <row r="1429" spans="1:16" x14ac:dyDescent="0.25">
      <c r="A1429" t="s">
        <v>12874</v>
      </c>
      <c r="B1429" t="s">
        <v>12875</v>
      </c>
      <c r="C1429" t="s">
        <v>11990</v>
      </c>
      <c r="D1429">
        <v>899</v>
      </c>
      <c r="E1429" s="2">
        <v>1999</v>
      </c>
      <c r="F1429" s="1">
        <v>0.55000000000000004</v>
      </c>
      <c r="G1429">
        <v>4.2</v>
      </c>
      <c r="H1429" s="4">
        <v>39</v>
      </c>
      <c r="I1429" t="s">
        <v>12876</v>
      </c>
      <c r="J1429" t="s">
        <v>12877</v>
      </c>
      <c r="K1429" t="s">
        <v>12878</v>
      </c>
      <c r="L1429" t="s">
        <v>12879</v>
      </c>
      <c r="M1429" t="s">
        <v>12880</v>
      </c>
      <c r="N1429" t="s">
        <v>12881</v>
      </c>
      <c r="O1429" t="s">
        <v>12882</v>
      </c>
      <c r="P1429" t="s">
        <v>12883</v>
      </c>
    </row>
    <row r="1430" spans="1:16" x14ac:dyDescent="0.25">
      <c r="A1430" t="s">
        <v>4521</v>
      </c>
      <c r="B1430" t="s">
        <v>4522</v>
      </c>
      <c r="C1430" t="s">
        <v>2948</v>
      </c>
      <c r="D1430">
        <v>249</v>
      </c>
      <c r="E1430">
        <v>999</v>
      </c>
      <c r="F1430" s="1">
        <v>0.75</v>
      </c>
      <c r="G1430">
        <v>4.5</v>
      </c>
      <c r="H1430" s="4">
        <v>38</v>
      </c>
      <c r="I1430" t="s">
        <v>4523</v>
      </c>
      <c r="J1430" t="s">
        <v>4524</v>
      </c>
      <c r="K1430" t="s">
        <v>4525</v>
      </c>
      <c r="L1430" t="s">
        <v>4526</v>
      </c>
      <c r="M1430" t="s">
        <v>4527</v>
      </c>
      <c r="N1430" t="s">
        <v>4528</v>
      </c>
      <c r="O1430" t="s">
        <v>4529</v>
      </c>
      <c r="P1430" t="s">
        <v>4530</v>
      </c>
    </row>
    <row r="1431" spans="1:16" x14ac:dyDescent="0.25">
      <c r="A1431" t="s">
        <v>1096</v>
      </c>
      <c r="B1431" t="s">
        <v>1097</v>
      </c>
      <c r="C1431" t="s">
        <v>462</v>
      </c>
      <c r="D1431" s="2">
        <v>1499</v>
      </c>
      <c r="E1431" s="2">
        <v>3999</v>
      </c>
      <c r="F1431" s="1">
        <v>0.63</v>
      </c>
      <c r="G1431">
        <v>3.7</v>
      </c>
      <c r="H1431" s="4">
        <v>37</v>
      </c>
      <c r="I1431" t="s">
        <v>1098</v>
      </c>
      <c r="J1431" t="s">
        <v>1099</v>
      </c>
      <c r="K1431" t="s">
        <v>1100</v>
      </c>
      <c r="L1431" t="s">
        <v>1101</v>
      </c>
      <c r="M1431" t="s">
        <v>1102</v>
      </c>
      <c r="N1431" t="s">
        <v>1103</v>
      </c>
      <c r="O1431" t="s">
        <v>1104</v>
      </c>
      <c r="P1431" t="s">
        <v>1105</v>
      </c>
    </row>
    <row r="1432" spans="1:16" x14ac:dyDescent="0.25">
      <c r="A1432" t="s">
        <v>4054</v>
      </c>
      <c r="B1432" t="s">
        <v>4055</v>
      </c>
      <c r="C1432" t="s">
        <v>2948</v>
      </c>
      <c r="D1432" s="2">
        <v>4499</v>
      </c>
      <c r="E1432" s="2">
        <v>7999</v>
      </c>
      <c r="F1432" s="1">
        <v>0.44</v>
      </c>
      <c r="G1432">
        <v>3.5</v>
      </c>
      <c r="H1432" s="4">
        <v>37</v>
      </c>
      <c r="I1432" t="s">
        <v>4056</v>
      </c>
      <c r="J1432" t="s">
        <v>4057</v>
      </c>
      <c r="K1432" t="s">
        <v>4058</v>
      </c>
      <c r="L1432" t="s">
        <v>4059</v>
      </c>
      <c r="M1432" t="s">
        <v>4060</v>
      </c>
      <c r="N1432" t="s">
        <v>4061</v>
      </c>
      <c r="O1432" t="s">
        <v>4062</v>
      </c>
      <c r="P1432" t="s">
        <v>4063</v>
      </c>
    </row>
    <row r="1433" spans="1:16" x14ac:dyDescent="0.25">
      <c r="A1433" t="s">
        <v>11447</v>
      </c>
      <c r="B1433" t="s">
        <v>11448</v>
      </c>
      <c r="C1433" t="s">
        <v>9633</v>
      </c>
      <c r="D1433">
        <v>193</v>
      </c>
      <c r="E1433">
        <v>399</v>
      </c>
      <c r="F1433" s="1">
        <v>0.52</v>
      </c>
      <c r="G1433">
        <v>3.6</v>
      </c>
      <c r="H1433" s="4">
        <v>37</v>
      </c>
      <c r="I1433" t="s">
        <v>11449</v>
      </c>
      <c r="J1433" t="s">
        <v>11450</v>
      </c>
      <c r="K1433" t="s">
        <v>11451</v>
      </c>
      <c r="L1433" t="s">
        <v>11452</v>
      </c>
      <c r="M1433" t="s">
        <v>11453</v>
      </c>
      <c r="N1433" t="s">
        <v>11454</v>
      </c>
      <c r="O1433" t="s">
        <v>11455</v>
      </c>
      <c r="P1433" t="s">
        <v>11456</v>
      </c>
    </row>
    <row r="1434" spans="1:16" x14ac:dyDescent="0.25">
      <c r="A1434" t="s">
        <v>746</v>
      </c>
      <c r="B1434" t="s">
        <v>747</v>
      </c>
      <c r="C1434" t="s">
        <v>462</v>
      </c>
      <c r="D1434" s="2">
        <v>1434</v>
      </c>
      <c r="E1434" s="2">
        <v>3999</v>
      </c>
      <c r="F1434" s="1">
        <v>0.64</v>
      </c>
      <c r="G1434">
        <v>4</v>
      </c>
      <c r="H1434" s="4">
        <v>32</v>
      </c>
      <c r="I1434" t="s">
        <v>748</v>
      </c>
      <c r="J1434" t="s">
        <v>749</v>
      </c>
      <c r="K1434" t="s">
        <v>750</v>
      </c>
      <c r="L1434" t="s">
        <v>751</v>
      </c>
      <c r="M1434" t="s">
        <v>752</v>
      </c>
      <c r="N1434" t="s">
        <v>753</v>
      </c>
      <c r="O1434" t="s">
        <v>754</v>
      </c>
      <c r="P1434" t="s">
        <v>755</v>
      </c>
    </row>
    <row r="1435" spans="1:16" x14ac:dyDescent="0.25">
      <c r="A1435" t="s">
        <v>10539</v>
      </c>
      <c r="B1435" t="s">
        <v>10540</v>
      </c>
      <c r="C1435" t="s">
        <v>8552</v>
      </c>
      <c r="D1435" s="2">
        <v>1529</v>
      </c>
      <c r="E1435" s="2">
        <v>2999</v>
      </c>
      <c r="F1435" s="1">
        <v>0.49</v>
      </c>
      <c r="G1435">
        <v>3.3</v>
      </c>
      <c r="H1435" s="4">
        <v>29</v>
      </c>
      <c r="I1435" t="s">
        <v>10541</v>
      </c>
      <c r="J1435" t="s">
        <v>10542</v>
      </c>
      <c r="K1435" t="s">
        <v>10543</v>
      </c>
      <c r="L1435" t="s">
        <v>10544</v>
      </c>
      <c r="M1435" t="s">
        <v>10545</v>
      </c>
      <c r="N1435" t="s">
        <v>10546</v>
      </c>
      <c r="O1435" t="s">
        <v>10547</v>
      </c>
      <c r="P1435" t="s">
        <v>10548</v>
      </c>
    </row>
    <row r="1436" spans="1:16" x14ac:dyDescent="0.25">
      <c r="A1436" t="s">
        <v>10367</v>
      </c>
      <c r="B1436" t="s">
        <v>10368</v>
      </c>
      <c r="C1436" t="s">
        <v>8688</v>
      </c>
      <c r="D1436">
        <v>279</v>
      </c>
      <c r="E1436">
        <v>499</v>
      </c>
      <c r="F1436" s="1">
        <v>0.44</v>
      </c>
      <c r="G1436">
        <v>4.8</v>
      </c>
      <c r="H1436" s="4">
        <v>28</v>
      </c>
      <c r="I1436" t="s">
        <v>10369</v>
      </c>
      <c r="J1436" t="s">
        <v>10370</v>
      </c>
      <c r="K1436" t="s">
        <v>10371</v>
      </c>
      <c r="L1436" t="s">
        <v>10372</v>
      </c>
      <c r="M1436" t="s">
        <v>10373</v>
      </c>
      <c r="N1436" t="s">
        <v>10374</v>
      </c>
      <c r="O1436" t="s">
        <v>10375</v>
      </c>
      <c r="P1436" t="s">
        <v>10376</v>
      </c>
    </row>
    <row r="1437" spans="1:16" x14ac:dyDescent="0.25">
      <c r="A1437" t="s">
        <v>1853</v>
      </c>
      <c r="B1437" t="s">
        <v>1854</v>
      </c>
      <c r="C1437" t="s">
        <v>1404</v>
      </c>
      <c r="D1437" s="2">
        <v>6490</v>
      </c>
      <c r="E1437" s="2">
        <v>9990</v>
      </c>
      <c r="F1437" s="1">
        <v>0.35</v>
      </c>
      <c r="G1437">
        <v>4</v>
      </c>
      <c r="H1437" s="4">
        <v>27</v>
      </c>
      <c r="I1437" t="s">
        <v>1855</v>
      </c>
      <c r="J1437" t="s">
        <v>1856</v>
      </c>
      <c r="K1437" t="s">
        <v>1857</v>
      </c>
      <c r="L1437" t="s">
        <v>1858</v>
      </c>
      <c r="M1437" t="s">
        <v>1859</v>
      </c>
      <c r="N1437" t="s">
        <v>1860</v>
      </c>
      <c r="O1437" t="s">
        <v>1861</v>
      </c>
      <c r="P1437" t="s">
        <v>1862</v>
      </c>
    </row>
    <row r="1438" spans="1:16" x14ac:dyDescent="0.25">
      <c r="A1438" t="s">
        <v>2647</v>
      </c>
      <c r="B1438" t="s">
        <v>2648</v>
      </c>
      <c r="C1438" t="s">
        <v>129</v>
      </c>
      <c r="D1438">
        <v>185</v>
      </c>
      <c r="E1438">
        <v>499</v>
      </c>
      <c r="F1438" s="1">
        <v>0.63</v>
      </c>
      <c r="G1438">
        <v>4.2</v>
      </c>
      <c r="H1438" s="4">
        <v>25</v>
      </c>
      <c r="I1438" t="s">
        <v>2649</v>
      </c>
      <c r="J1438" t="s">
        <v>2650</v>
      </c>
      <c r="K1438" t="s">
        <v>2651</v>
      </c>
      <c r="L1438" t="s">
        <v>2652</v>
      </c>
      <c r="M1438" t="s">
        <v>2653</v>
      </c>
      <c r="N1438" t="s">
        <v>2654</v>
      </c>
      <c r="O1438" t="s">
        <v>2655</v>
      </c>
      <c r="P1438" t="s">
        <v>2656</v>
      </c>
    </row>
    <row r="1439" spans="1:16" x14ac:dyDescent="0.25">
      <c r="A1439" t="s">
        <v>10730</v>
      </c>
      <c r="B1439" t="s">
        <v>10731</v>
      </c>
      <c r="C1439" t="s">
        <v>8552</v>
      </c>
      <c r="D1439" s="2">
        <v>2439</v>
      </c>
      <c r="E1439" s="2">
        <v>2545</v>
      </c>
      <c r="F1439" s="1">
        <v>0.04</v>
      </c>
      <c r="G1439">
        <v>4.0999999999999996</v>
      </c>
      <c r="H1439" s="4">
        <v>25</v>
      </c>
      <c r="I1439" t="s">
        <v>10732</v>
      </c>
      <c r="J1439" t="s">
        <v>10733</v>
      </c>
      <c r="K1439" t="s">
        <v>10734</v>
      </c>
      <c r="L1439" t="s">
        <v>10735</v>
      </c>
      <c r="M1439" t="s">
        <v>10736</v>
      </c>
      <c r="N1439" t="s">
        <v>10737</v>
      </c>
      <c r="O1439" t="s">
        <v>10738</v>
      </c>
      <c r="P1439" t="s">
        <v>10739</v>
      </c>
    </row>
    <row r="1440" spans="1:16" x14ac:dyDescent="0.25">
      <c r="A1440" t="s">
        <v>1413</v>
      </c>
      <c r="B1440" t="s">
        <v>1414</v>
      </c>
      <c r="C1440" t="s">
        <v>129</v>
      </c>
      <c r="D1440">
        <v>637</v>
      </c>
      <c r="E1440" s="2">
        <v>1499</v>
      </c>
      <c r="F1440" s="1">
        <v>0.57999999999999996</v>
      </c>
      <c r="G1440">
        <v>4.0999999999999996</v>
      </c>
      <c r="H1440" s="4">
        <v>24</v>
      </c>
      <c r="I1440" t="s">
        <v>1415</v>
      </c>
      <c r="J1440" t="s">
        <v>1416</v>
      </c>
      <c r="K1440" t="s">
        <v>1417</v>
      </c>
      <c r="L1440" t="s">
        <v>1418</v>
      </c>
      <c r="M1440" t="s">
        <v>1419</v>
      </c>
      <c r="N1440" t="s">
        <v>1420</v>
      </c>
      <c r="O1440" t="s">
        <v>1421</v>
      </c>
      <c r="P1440" t="s">
        <v>1422</v>
      </c>
    </row>
    <row r="1441" spans="1:16" x14ac:dyDescent="0.25">
      <c r="A1441" t="s">
        <v>11927</v>
      </c>
      <c r="B1441" t="s">
        <v>11928</v>
      </c>
      <c r="C1441" t="s">
        <v>9284</v>
      </c>
      <c r="D1441">
        <v>161</v>
      </c>
      <c r="E1441">
        <v>300</v>
      </c>
      <c r="F1441" s="1">
        <v>0.46</v>
      </c>
      <c r="G1441">
        <v>2.6</v>
      </c>
      <c r="H1441" s="4">
        <v>24</v>
      </c>
      <c r="I1441" t="s">
        <v>11929</v>
      </c>
      <c r="J1441" t="s">
        <v>11930</v>
      </c>
      <c r="K1441" t="s">
        <v>11931</v>
      </c>
      <c r="L1441" t="s">
        <v>11932</v>
      </c>
      <c r="M1441" t="s">
        <v>11933</v>
      </c>
      <c r="N1441" t="s">
        <v>11934</v>
      </c>
      <c r="O1441" t="s">
        <v>11935</v>
      </c>
      <c r="P1441" t="s">
        <v>11936</v>
      </c>
    </row>
    <row r="1442" spans="1:16" x14ac:dyDescent="0.25">
      <c r="A1442" t="s">
        <v>12834</v>
      </c>
      <c r="B1442" t="s">
        <v>12835</v>
      </c>
      <c r="C1442" t="s">
        <v>8552</v>
      </c>
      <c r="D1442" s="2">
        <v>1149</v>
      </c>
      <c r="E1442" s="2">
        <v>1899</v>
      </c>
      <c r="F1442" s="1">
        <v>0.39</v>
      </c>
      <c r="G1442">
        <v>3.5</v>
      </c>
      <c r="H1442" s="4">
        <v>24</v>
      </c>
      <c r="I1442" t="s">
        <v>12836</v>
      </c>
      <c r="J1442" t="s">
        <v>12837</v>
      </c>
      <c r="K1442" t="s">
        <v>12838</v>
      </c>
      <c r="L1442" t="s">
        <v>12839</v>
      </c>
      <c r="M1442" t="s">
        <v>12840</v>
      </c>
      <c r="N1442" t="s">
        <v>12841</v>
      </c>
      <c r="O1442" t="s">
        <v>12842</v>
      </c>
      <c r="P1442" t="s">
        <v>12843</v>
      </c>
    </row>
    <row r="1443" spans="1:16" x14ac:dyDescent="0.25">
      <c r="A1443" t="s">
        <v>2417</v>
      </c>
      <c r="B1443" t="s">
        <v>2418</v>
      </c>
      <c r="C1443" t="s">
        <v>462</v>
      </c>
      <c r="D1443">
        <v>399</v>
      </c>
      <c r="E1443">
        <v>999</v>
      </c>
      <c r="F1443" s="1">
        <v>0.6</v>
      </c>
      <c r="G1443">
        <v>3.3</v>
      </c>
      <c r="H1443" s="4">
        <v>23</v>
      </c>
      <c r="I1443" t="s">
        <v>2419</v>
      </c>
      <c r="J1443" t="s">
        <v>2420</v>
      </c>
      <c r="K1443" t="s">
        <v>2421</v>
      </c>
      <c r="L1443" t="s">
        <v>2422</v>
      </c>
      <c r="M1443" t="s">
        <v>2423</v>
      </c>
      <c r="N1443" t="s">
        <v>2424</v>
      </c>
      <c r="O1443" t="s">
        <v>2425</v>
      </c>
      <c r="P1443" t="s">
        <v>2426</v>
      </c>
    </row>
    <row r="1444" spans="1:16" x14ac:dyDescent="0.25">
      <c r="A1444" t="s">
        <v>6388</v>
      </c>
      <c r="B1444" t="s">
        <v>6389</v>
      </c>
      <c r="C1444" t="s">
        <v>4845</v>
      </c>
      <c r="D1444">
        <v>499</v>
      </c>
      <c r="E1444" s="2">
        <v>1000</v>
      </c>
      <c r="F1444" s="1">
        <v>0.5</v>
      </c>
      <c r="G1444">
        <v>5</v>
      </c>
      <c r="H1444" s="4">
        <v>23</v>
      </c>
      <c r="I1444" t="s">
        <v>6390</v>
      </c>
      <c r="J1444" t="s">
        <v>6391</v>
      </c>
      <c r="K1444" t="s">
        <v>6392</v>
      </c>
      <c r="L1444" t="s">
        <v>6393</v>
      </c>
      <c r="M1444" t="s">
        <v>6394</v>
      </c>
      <c r="N1444" t="s">
        <v>6395</v>
      </c>
      <c r="O1444" t="s">
        <v>6396</v>
      </c>
      <c r="P1444" t="s">
        <v>6397</v>
      </c>
    </row>
    <row r="1445" spans="1:16" x14ac:dyDescent="0.25">
      <c r="A1445" t="s">
        <v>7264</v>
      </c>
      <c r="B1445" t="s">
        <v>7265</v>
      </c>
      <c r="C1445" t="s">
        <v>4856</v>
      </c>
      <c r="D1445">
        <v>175</v>
      </c>
      <c r="E1445">
        <v>499</v>
      </c>
      <c r="F1445" s="1">
        <v>0.65</v>
      </c>
      <c r="G1445">
        <v>4.0999999999999996</v>
      </c>
      <c r="H1445" s="4">
        <v>21</v>
      </c>
      <c r="I1445" t="s">
        <v>7266</v>
      </c>
      <c r="J1445" t="s">
        <v>7267</v>
      </c>
      <c r="K1445" t="s">
        <v>7268</v>
      </c>
      <c r="L1445" t="s">
        <v>7269</v>
      </c>
      <c r="M1445" t="s">
        <v>7270</v>
      </c>
      <c r="N1445" t="s">
        <v>7271</v>
      </c>
      <c r="O1445" t="s">
        <v>7272</v>
      </c>
      <c r="P1445" t="s">
        <v>7273</v>
      </c>
    </row>
    <row r="1446" spans="1:16" x14ac:dyDescent="0.25">
      <c r="A1446" t="s">
        <v>9992</v>
      </c>
      <c r="B1446" t="s">
        <v>9993</v>
      </c>
      <c r="C1446" t="s">
        <v>8721</v>
      </c>
      <c r="D1446" s="2">
        <v>1448</v>
      </c>
      <c r="E1446" s="2">
        <v>2999</v>
      </c>
      <c r="F1446" s="1">
        <v>0.52</v>
      </c>
      <c r="G1446">
        <v>4.5</v>
      </c>
      <c r="H1446" s="4">
        <v>19</v>
      </c>
      <c r="I1446" t="s">
        <v>9994</v>
      </c>
      <c r="J1446" t="s">
        <v>9995</v>
      </c>
      <c r="K1446" t="s">
        <v>9996</v>
      </c>
      <c r="L1446" t="s">
        <v>9997</v>
      </c>
      <c r="M1446" t="s">
        <v>9998</v>
      </c>
      <c r="N1446" t="s">
        <v>9999</v>
      </c>
      <c r="O1446" t="s">
        <v>10000</v>
      </c>
      <c r="P1446" t="s">
        <v>10001</v>
      </c>
    </row>
    <row r="1447" spans="1:16" x14ac:dyDescent="0.25">
      <c r="A1447" t="s">
        <v>12734</v>
      </c>
      <c r="B1447" t="s">
        <v>12735</v>
      </c>
      <c r="C1447" t="s">
        <v>8563</v>
      </c>
      <c r="D1447">
        <v>799</v>
      </c>
      <c r="E1447" s="2">
        <v>1199</v>
      </c>
      <c r="F1447" s="1">
        <v>0.33</v>
      </c>
      <c r="G1447">
        <v>4.4000000000000004</v>
      </c>
      <c r="H1447" s="4">
        <v>17</v>
      </c>
      <c r="I1447" t="s">
        <v>9142</v>
      </c>
      <c r="J1447" t="s">
        <v>12736</v>
      </c>
      <c r="K1447" t="s">
        <v>12737</v>
      </c>
      <c r="L1447" t="s">
        <v>12738</v>
      </c>
      <c r="M1447" t="s">
        <v>12739</v>
      </c>
      <c r="N1447" t="s">
        <v>12740</v>
      </c>
      <c r="O1447" t="s">
        <v>9148</v>
      </c>
      <c r="P1447" t="s">
        <v>12741</v>
      </c>
    </row>
    <row r="1448" spans="1:16" x14ac:dyDescent="0.25">
      <c r="A1448" t="s">
        <v>11285</v>
      </c>
      <c r="B1448" t="s">
        <v>11286</v>
      </c>
      <c r="C1448" t="s">
        <v>8563</v>
      </c>
      <c r="D1448">
        <v>899</v>
      </c>
      <c r="E1448" s="2">
        <v>1599</v>
      </c>
      <c r="F1448" s="1">
        <v>0.44</v>
      </c>
      <c r="G1448">
        <v>3.4</v>
      </c>
      <c r="H1448" s="4">
        <v>15</v>
      </c>
      <c r="I1448" t="s">
        <v>11287</v>
      </c>
      <c r="J1448" t="s">
        <v>11288</v>
      </c>
      <c r="K1448" t="s">
        <v>11289</v>
      </c>
      <c r="L1448" t="s">
        <v>11290</v>
      </c>
      <c r="M1448" t="s">
        <v>11291</v>
      </c>
      <c r="N1448" t="s">
        <v>11292</v>
      </c>
      <c r="O1448" t="s">
        <v>11293</v>
      </c>
      <c r="P1448" t="s">
        <v>11294</v>
      </c>
    </row>
    <row r="1449" spans="1:16" x14ac:dyDescent="0.25">
      <c r="A1449" t="s">
        <v>4735</v>
      </c>
      <c r="B1449" t="s">
        <v>4736</v>
      </c>
      <c r="C1449" t="s">
        <v>3162</v>
      </c>
      <c r="D1449">
        <v>219</v>
      </c>
      <c r="E1449">
        <v>499</v>
      </c>
      <c r="F1449" s="1">
        <v>0.56000000000000005</v>
      </c>
      <c r="G1449">
        <v>4.4000000000000004</v>
      </c>
      <c r="H1449" s="4">
        <v>14</v>
      </c>
      <c r="I1449" t="s">
        <v>4737</v>
      </c>
      <c r="J1449" t="s">
        <v>4738</v>
      </c>
      <c r="K1449" t="s">
        <v>4739</v>
      </c>
      <c r="L1449" t="s">
        <v>4740</v>
      </c>
      <c r="M1449" t="s">
        <v>4741</v>
      </c>
      <c r="N1449" t="s">
        <v>4742</v>
      </c>
      <c r="O1449" t="s">
        <v>4743</v>
      </c>
      <c r="P1449" t="s">
        <v>4744</v>
      </c>
    </row>
    <row r="1450" spans="1:16" x14ac:dyDescent="0.25">
      <c r="A1450" t="s">
        <v>10789</v>
      </c>
      <c r="B1450" t="s">
        <v>10790</v>
      </c>
      <c r="C1450" t="s">
        <v>8688</v>
      </c>
      <c r="D1450">
        <v>669</v>
      </c>
      <c r="E1450" s="2">
        <v>1499</v>
      </c>
      <c r="F1450" s="1">
        <v>0.55000000000000004</v>
      </c>
      <c r="G1450">
        <v>2.2999999999999998</v>
      </c>
      <c r="H1450" s="4">
        <v>13</v>
      </c>
      <c r="I1450" t="s">
        <v>10791</v>
      </c>
      <c r="J1450" t="s">
        <v>10792</v>
      </c>
      <c r="K1450" t="s">
        <v>10793</v>
      </c>
      <c r="L1450" t="s">
        <v>10794</v>
      </c>
      <c r="M1450" t="s">
        <v>10795</v>
      </c>
      <c r="N1450" t="s">
        <v>10796</v>
      </c>
      <c r="O1450" t="s">
        <v>10797</v>
      </c>
      <c r="P1450" t="s">
        <v>10798</v>
      </c>
    </row>
    <row r="1451" spans="1:16" x14ac:dyDescent="0.25">
      <c r="A1451" t="s">
        <v>1387</v>
      </c>
      <c r="B1451" t="s">
        <v>1388</v>
      </c>
      <c r="C1451" t="s">
        <v>462</v>
      </c>
      <c r="D1451">
        <v>399</v>
      </c>
      <c r="E1451">
        <v>799</v>
      </c>
      <c r="F1451" s="1">
        <v>0.5</v>
      </c>
      <c r="G1451">
        <v>4.3</v>
      </c>
      <c r="H1451" s="4">
        <v>12</v>
      </c>
      <c r="I1451" t="s">
        <v>1389</v>
      </c>
      <c r="J1451" t="s">
        <v>1390</v>
      </c>
      <c r="K1451" t="s">
        <v>1391</v>
      </c>
      <c r="L1451" t="s">
        <v>1392</v>
      </c>
      <c r="M1451" t="s">
        <v>1393</v>
      </c>
      <c r="N1451" t="s">
        <v>1394</v>
      </c>
      <c r="O1451" t="s">
        <v>1395</v>
      </c>
      <c r="P1451" t="s">
        <v>1396</v>
      </c>
    </row>
    <row r="1452" spans="1:16" x14ac:dyDescent="0.25">
      <c r="A1452" t="s">
        <v>9734</v>
      </c>
      <c r="B1452" t="s">
        <v>9735</v>
      </c>
      <c r="C1452" t="s">
        <v>9284</v>
      </c>
      <c r="D1452">
        <v>199</v>
      </c>
      <c r="E1452">
        <v>499</v>
      </c>
      <c r="F1452" s="1">
        <v>0.6</v>
      </c>
      <c r="G1452">
        <v>3.3</v>
      </c>
      <c r="H1452" s="4">
        <v>12</v>
      </c>
      <c r="I1452" t="s">
        <v>9736</v>
      </c>
      <c r="J1452" t="s">
        <v>9737</v>
      </c>
      <c r="K1452" t="s">
        <v>9738</v>
      </c>
      <c r="L1452" t="s">
        <v>9739</v>
      </c>
      <c r="M1452" t="s">
        <v>9740</v>
      </c>
      <c r="N1452" t="s">
        <v>9741</v>
      </c>
      <c r="O1452" t="s">
        <v>9742</v>
      </c>
      <c r="P1452" t="s">
        <v>9743</v>
      </c>
    </row>
    <row r="1453" spans="1:16" x14ac:dyDescent="0.25">
      <c r="A1453" t="s">
        <v>9932</v>
      </c>
      <c r="B1453" t="s">
        <v>9933</v>
      </c>
      <c r="C1453" t="s">
        <v>8563</v>
      </c>
      <c r="D1453">
        <v>784</v>
      </c>
      <c r="E1453" s="2">
        <v>1599</v>
      </c>
      <c r="F1453" s="1">
        <v>0.51</v>
      </c>
      <c r="G1453">
        <v>4.5</v>
      </c>
      <c r="H1453" s="4">
        <v>11</v>
      </c>
      <c r="I1453" t="s">
        <v>9934</v>
      </c>
      <c r="J1453" t="s">
        <v>9935</v>
      </c>
      <c r="K1453" t="s">
        <v>9936</v>
      </c>
      <c r="L1453" t="s">
        <v>9937</v>
      </c>
      <c r="M1453" t="s">
        <v>9938</v>
      </c>
      <c r="N1453" t="s">
        <v>9939</v>
      </c>
      <c r="O1453" t="s">
        <v>9940</v>
      </c>
      <c r="P1453" t="s">
        <v>9941</v>
      </c>
    </row>
    <row r="1454" spans="1:16" x14ac:dyDescent="0.25">
      <c r="A1454" t="s">
        <v>11295</v>
      </c>
      <c r="B1454" t="s">
        <v>11296</v>
      </c>
      <c r="C1454" t="s">
        <v>8563</v>
      </c>
      <c r="D1454">
        <v>998</v>
      </c>
      <c r="E1454" s="2">
        <v>2999</v>
      </c>
      <c r="F1454" s="1">
        <v>0.67</v>
      </c>
      <c r="G1454">
        <v>4.5999999999999996</v>
      </c>
      <c r="H1454" s="4">
        <v>9</v>
      </c>
      <c r="I1454" t="s">
        <v>11297</v>
      </c>
      <c r="J1454" t="s">
        <v>11298</v>
      </c>
      <c r="K1454" t="s">
        <v>11299</v>
      </c>
      <c r="L1454" t="s">
        <v>11300</v>
      </c>
      <c r="M1454" t="s">
        <v>11301</v>
      </c>
      <c r="N1454" t="s">
        <v>11302</v>
      </c>
      <c r="O1454" t="s">
        <v>11303</v>
      </c>
      <c r="P1454" t="s">
        <v>11304</v>
      </c>
    </row>
    <row r="1455" spans="1:16" x14ac:dyDescent="0.25">
      <c r="A1455" t="s">
        <v>12110</v>
      </c>
      <c r="B1455" t="s">
        <v>12111</v>
      </c>
      <c r="C1455" t="s">
        <v>8563</v>
      </c>
      <c r="D1455">
        <v>778</v>
      </c>
      <c r="E1455">
        <v>999</v>
      </c>
      <c r="F1455" s="1">
        <v>0.22</v>
      </c>
      <c r="G1455">
        <v>3.3</v>
      </c>
      <c r="H1455" s="4">
        <v>8</v>
      </c>
      <c r="I1455" t="s">
        <v>12112</v>
      </c>
      <c r="J1455" t="s">
        <v>12113</v>
      </c>
      <c r="K1455" t="s">
        <v>12114</v>
      </c>
      <c r="L1455" t="s">
        <v>12115</v>
      </c>
      <c r="M1455" t="s">
        <v>12116</v>
      </c>
      <c r="N1455" t="s">
        <v>12117</v>
      </c>
      <c r="O1455" t="s">
        <v>12118</v>
      </c>
      <c r="P1455" t="s">
        <v>12119</v>
      </c>
    </row>
    <row r="1456" spans="1:16" x14ac:dyDescent="0.25">
      <c r="A1456" t="s">
        <v>2622</v>
      </c>
      <c r="B1456" t="s">
        <v>2623</v>
      </c>
      <c r="C1456" t="s">
        <v>1404</v>
      </c>
      <c r="D1456" s="2">
        <v>13990</v>
      </c>
      <c r="E1456" s="2">
        <v>28900</v>
      </c>
      <c r="F1456" s="1">
        <v>0.52</v>
      </c>
      <c r="G1456">
        <v>4.5</v>
      </c>
      <c r="H1456" s="4">
        <v>7</v>
      </c>
      <c r="I1456" t="s">
        <v>2624</v>
      </c>
      <c r="J1456" t="s">
        <v>2625</v>
      </c>
      <c r="K1456" t="s">
        <v>2626</v>
      </c>
      <c r="L1456" t="s">
        <v>2627</v>
      </c>
      <c r="M1456" t="s">
        <v>2628</v>
      </c>
      <c r="N1456" t="s">
        <v>2629</v>
      </c>
      <c r="O1456" t="s">
        <v>2630</v>
      </c>
      <c r="P1456" t="s">
        <v>2631</v>
      </c>
    </row>
    <row r="1457" spans="1:16" x14ac:dyDescent="0.25">
      <c r="A1457" t="s">
        <v>10580</v>
      </c>
      <c r="B1457" t="s">
        <v>10581</v>
      </c>
      <c r="C1457" t="s">
        <v>9243</v>
      </c>
      <c r="D1457">
        <v>239</v>
      </c>
      <c r="E1457">
        <v>239</v>
      </c>
      <c r="F1457" s="1">
        <v>0</v>
      </c>
      <c r="G1457">
        <v>4.3</v>
      </c>
      <c r="H1457" s="4">
        <v>7</v>
      </c>
      <c r="I1457" t="s">
        <v>10582</v>
      </c>
      <c r="J1457" t="s">
        <v>10583</v>
      </c>
      <c r="K1457" t="s">
        <v>10584</v>
      </c>
      <c r="L1457" t="s">
        <v>10585</v>
      </c>
      <c r="M1457" t="s">
        <v>10586</v>
      </c>
      <c r="N1457" t="s">
        <v>10587</v>
      </c>
      <c r="O1457" t="s">
        <v>10588</v>
      </c>
      <c r="P1457" t="s">
        <v>10589</v>
      </c>
    </row>
    <row r="1458" spans="1:16" x14ac:dyDescent="0.25">
      <c r="A1458" t="s">
        <v>9559</v>
      </c>
      <c r="B1458" t="s">
        <v>9560</v>
      </c>
      <c r="C1458" t="s">
        <v>8574</v>
      </c>
      <c r="D1458">
        <v>469</v>
      </c>
      <c r="E1458" s="2">
        <v>1599</v>
      </c>
      <c r="F1458" s="1">
        <v>0.71</v>
      </c>
      <c r="G1458">
        <v>3.7</v>
      </c>
      <c r="H1458" s="4">
        <v>6</v>
      </c>
      <c r="I1458" t="s">
        <v>9561</v>
      </c>
      <c r="J1458" t="s">
        <v>9562</v>
      </c>
      <c r="K1458" t="s">
        <v>9563</v>
      </c>
      <c r="L1458" t="s">
        <v>9564</v>
      </c>
      <c r="M1458" t="s">
        <v>9565</v>
      </c>
      <c r="N1458" t="s">
        <v>9566</v>
      </c>
      <c r="O1458" t="s">
        <v>9567</v>
      </c>
      <c r="P1458" t="s">
        <v>9568</v>
      </c>
    </row>
    <row r="1459" spans="1:16" x14ac:dyDescent="0.25">
      <c r="A1459" t="s">
        <v>1550</v>
      </c>
      <c r="B1459" t="s">
        <v>1551</v>
      </c>
      <c r="C1459" t="s">
        <v>18</v>
      </c>
      <c r="D1459">
        <v>399</v>
      </c>
      <c r="E1459" s="2">
        <v>1999</v>
      </c>
      <c r="F1459" s="1">
        <v>0.8</v>
      </c>
      <c r="G1459">
        <v>5</v>
      </c>
      <c r="H1459" s="4">
        <v>5</v>
      </c>
      <c r="I1459" t="s">
        <v>1552</v>
      </c>
      <c r="J1459" t="s">
        <v>1553</v>
      </c>
      <c r="K1459" t="s">
        <v>1554</v>
      </c>
      <c r="L1459" t="s">
        <v>1555</v>
      </c>
      <c r="M1459" t="s">
        <v>1556</v>
      </c>
      <c r="N1459" t="s">
        <v>1557</v>
      </c>
      <c r="O1459" t="s">
        <v>1558</v>
      </c>
      <c r="P1459" t="s">
        <v>1559</v>
      </c>
    </row>
    <row r="1460" spans="1:16" x14ac:dyDescent="0.25">
      <c r="A1460" t="s">
        <v>9039</v>
      </c>
      <c r="B1460" t="s">
        <v>9040</v>
      </c>
      <c r="C1460" t="s">
        <v>8552</v>
      </c>
      <c r="D1460" s="2">
        <v>1099</v>
      </c>
      <c r="E1460" s="2">
        <v>2400</v>
      </c>
      <c r="F1460" s="1">
        <v>0.54</v>
      </c>
      <c r="G1460">
        <v>3.8</v>
      </c>
      <c r="H1460" s="4">
        <v>4</v>
      </c>
      <c r="I1460" t="s">
        <v>9041</v>
      </c>
      <c r="J1460" t="s">
        <v>9042</v>
      </c>
      <c r="K1460" t="s">
        <v>9043</v>
      </c>
      <c r="L1460" t="s">
        <v>9044</v>
      </c>
      <c r="M1460" t="s">
        <v>9045</v>
      </c>
      <c r="N1460" t="s">
        <v>9046</v>
      </c>
      <c r="O1460" t="s">
        <v>9047</v>
      </c>
      <c r="P1460" t="s">
        <v>9048</v>
      </c>
    </row>
    <row r="1461" spans="1:16" x14ac:dyDescent="0.25">
      <c r="A1461" t="s">
        <v>11806</v>
      </c>
      <c r="B1461" t="s">
        <v>11807</v>
      </c>
      <c r="C1461" t="s">
        <v>8552</v>
      </c>
      <c r="D1461">
        <v>929</v>
      </c>
      <c r="E1461" s="2">
        <v>2199</v>
      </c>
      <c r="F1461" s="1">
        <v>0.57999999999999996</v>
      </c>
      <c r="G1461">
        <v>3.7</v>
      </c>
      <c r="H1461" s="4">
        <v>4</v>
      </c>
      <c r="I1461" t="s">
        <v>11808</v>
      </c>
      <c r="J1461" t="s">
        <v>11809</v>
      </c>
      <c r="K1461" t="s">
        <v>11810</v>
      </c>
      <c r="L1461" t="s">
        <v>11811</v>
      </c>
      <c r="M1461" t="s">
        <v>11812</v>
      </c>
      <c r="N1461" t="s">
        <v>11813</v>
      </c>
      <c r="O1461" t="s">
        <v>11814</v>
      </c>
      <c r="P1461" t="s">
        <v>11815</v>
      </c>
    </row>
    <row r="1462" spans="1:16" x14ac:dyDescent="0.25">
      <c r="A1462" t="s">
        <v>12221</v>
      </c>
      <c r="B1462" t="s">
        <v>12222</v>
      </c>
      <c r="C1462" t="s">
        <v>8938</v>
      </c>
      <c r="D1462">
        <v>649</v>
      </c>
      <c r="E1462">
        <v>999</v>
      </c>
      <c r="F1462" s="1">
        <v>0.35</v>
      </c>
      <c r="G1462">
        <v>3.6</v>
      </c>
      <c r="H1462" s="4">
        <v>4</v>
      </c>
      <c r="I1462" t="s">
        <v>12223</v>
      </c>
      <c r="J1462" t="s">
        <v>12224</v>
      </c>
      <c r="K1462" t="s">
        <v>12225</v>
      </c>
      <c r="L1462" t="s">
        <v>12226</v>
      </c>
      <c r="M1462" t="s">
        <v>12227</v>
      </c>
      <c r="N1462" t="s">
        <v>12228</v>
      </c>
      <c r="O1462" t="s">
        <v>12229</v>
      </c>
      <c r="P1462" t="s">
        <v>12230</v>
      </c>
    </row>
    <row r="1463" spans="1:16" x14ac:dyDescent="0.25">
      <c r="A1463" t="s">
        <v>11457</v>
      </c>
      <c r="B1463" t="s">
        <v>11458</v>
      </c>
      <c r="C1463" t="s">
        <v>8563</v>
      </c>
      <c r="D1463" s="2">
        <v>1299</v>
      </c>
      <c r="E1463" s="2">
        <v>2495</v>
      </c>
      <c r="F1463" s="1">
        <v>0.48</v>
      </c>
      <c r="G1463">
        <v>2</v>
      </c>
      <c r="H1463" s="4">
        <v>2</v>
      </c>
      <c r="I1463" t="s">
        <v>11459</v>
      </c>
      <c r="J1463" t="s">
        <v>11460</v>
      </c>
      <c r="K1463" t="s">
        <v>11461</v>
      </c>
      <c r="L1463" t="s">
        <v>11462</v>
      </c>
      <c r="M1463" t="s">
        <v>11463</v>
      </c>
      <c r="N1463" t="s">
        <v>11464</v>
      </c>
      <c r="O1463" t="s">
        <v>11465</v>
      </c>
      <c r="P1463" t="s">
        <v>11466</v>
      </c>
    </row>
    <row r="1464" spans="1:16" x14ac:dyDescent="0.25">
      <c r="A1464" t="s">
        <v>12964</v>
      </c>
      <c r="B1464" t="s">
        <v>12965</v>
      </c>
      <c r="C1464" t="s">
        <v>8574</v>
      </c>
      <c r="D1464">
        <v>199</v>
      </c>
      <c r="E1464">
        <v>999</v>
      </c>
      <c r="F1464" s="1">
        <v>0.8</v>
      </c>
      <c r="G1464">
        <v>3.1</v>
      </c>
      <c r="H1464" s="4">
        <v>2</v>
      </c>
      <c r="I1464" t="s">
        <v>12966</v>
      </c>
      <c r="J1464" t="s">
        <v>12967</v>
      </c>
      <c r="K1464" t="s">
        <v>12968</v>
      </c>
      <c r="L1464" t="s">
        <v>12969</v>
      </c>
      <c r="M1464" t="s">
        <v>12970</v>
      </c>
      <c r="N1464" t="s">
        <v>12971</v>
      </c>
      <c r="O1464" t="s">
        <v>12972</v>
      </c>
      <c r="P1464" t="s">
        <v>12973</v>
      </c>
    </row>
    <row r="1465" spans="1:16" x14ac:dyDescent="0.25">
      <c r="A1465" t="s">
        <v>2477</v>
      </c>
      <c r="B1465" t="s">
        <v>2478</v>
      </c>
      <c r="C1465" t="s">
        <v>18</v>
      </c>
      <c r="D1465">
        <v>199</v>
      </c>
      <c r="E1465">
        <v>999</v>
      </c>
      <c r="F1465" s="1">
        <v>0.8</v>
      </c>
      <c r="G1465">
        <v>3</v>
      </c>
      <c r="I1465" t="s">
        <v>2479</v>
      </c>
      <c r="J1465" t="s">
        <v>2480</v>
      </c>
      <c r="K1465" t="s">
        <v>2481</v>
      </c>
      <c r="L1465" t="s">
        <v>2482</v>
      </c>
      <c r="M1465" t="s">
        <v>2483</v>
      </c>
      <c r="N1465" t="s">
        <v>2484</v>
      </c>
      <c r="O1465" t="s">
        <v>2485</v>
      </c>
      <c r="P1465" t="s">
        <v>2486</v>
      </c>
    </row>
    <row r="1466" spans="1:16" x14ac:dyDescent="0.25">
      <c r="A1466" t="s">
        <v>2861</v>
      </c>
      <c r="B1466" t="s">
        <v>2862</v>
      </c>
      <c r="C1466" t="s">
        <v>18</v>
      </c>
      <c r="D1466">
        <v>249</v>
      </c>
      <c r="E1466">
        <v>999</v>
      </c>
      <c r="F1466" s="1">
        <v>0.75</v>
      </c>
      <c r="G1466">
        <v>5</v>
      </c>
      <c r="I1466" t="s">
        <v>2863</v>
      </c>
      <c r="J1466" t="s">
        <v>2864</v>
      </c>
      <c r="K1466" t="s">
        <v>2865</v>
      </c>
      <c r="L1466" t="s">
        <v>2866</v>
      </c>
      <c r="M1466" t="s">
        <v>2867</v>
      </c>
      <c r="N1466" t="s">
        <v>2868</v>
      </c>
      <c r="O1466" t="s">
        <v>2869</v>
      </c>
      <c r="P1466" t="s">
        <v>2870</v>
      </c>
    </row>
  </sheetData>
  <phoneticPr fontId="18"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54BC9-57AF-4048-A8B2-08FF3D3F13B1}">
  <dimension ref="A1:U1466"/>
  <sheetViews>
    <sheetView topLeftCell="L1" zoomScale="86" zoomScaleNormal="97" workbookViewId="0">
      <selection activeCell="A2" sqref="A2:U2"/>
    </sheetView>
  </sheetViews>
  <sheetFormatPr defaultRowHeight="15.75" x14ac:dyDescent="0.25"/>
  <cols>
    <col min="1" max="1" width="12.77734375" customWidth="1"/>
    <col min="2" max="2" width="18.109375" customWidth="1"/>
    <col min="3" max="3" width="16.77734375" customWidth="1"/>
    <col min="4" max="4" width="16.44140625" customWidth="1"/>
    <col min="5" max="5" width="15.33203125" customWidth="1"/>
    <col min="6" max="6" width="18.109375" customWidth="1"/>
    <col min="8" max="8" width="16.5546875" customWidth="1"/>
    <col min="9" max="9" width="14.77734375" customWidth="1"/>
    <col min="10" max="10" width="14" customWidth="1"/>
    <col min="11" max="12" width="15.33203125" customWidth="1"/>
    <col min="13" max="13" width="18.109375" customWidth="1"/>
    <col min="14" max="14" width="17.88671875" customWidth="1"/>
    <col min="15" max="15" width="14.77734375" customWidth="1"/>
    <col min="16" max="17" width="20" customWidth="1"/>
    <col min="18" max="18" width="15.33203125" customWidth="1"/>
    <col min="19" max="19" width="18" customWidth="1"/>
    <col min="21" max="21" width="12.44140625" customWidth="1"/>
  </cols>
  <sheetData>
    <row r="1" spans="1:21" x14ac:dyDescent="0.25">
      <c r="A1" s="6" t="s">
        <v>0</v>
      </c>
      <c r="B1" s="6" t="s">
        <v>1</v>
      </c>
      <c r="C1" s="6" t="s">
        <v>2</v>
      </c>
      <c r="D1" s="12" t="s">
        <v>3</v>
      </c>
      <c r="E1" s="12" t="s">
        <v>4</v>
      </c>
      <c r="F1" s="6" t="s">
        <v>5</v>
      </c>
      <c r="G1" s="6" t="s">
        <v>6</v>
      </c>
      <c r="H1" s="6" t="s">
        <v>7</v>
      </c>
      <c r="I1" s="6" t="s">
        <v>8</v>
      </c>
      <c r="J1" s="6" t="s">
        <v>9</v>
      </c>
      <c r="K1" s="6" t="s">
        <v>10</v>
      </c>
      <c r="L1" s="6" t="s">
        <v>11</v>
      </c>
      <c r="M1" s="6" t="s">
        <v>12</v>
      </c>
      <c r="N1" s="6" t="s">
        <v>13</v>
      </c>
      <c r="O1" s="6" t="s">
        <v>14</v>
      </c>
      <c r="P1" s="6" t="s">
        <v>15</v>
      </c>
      <c r="Q1" s="6" t="s">
        <v>13080</v>
      </c>
      <c r="R1" s="10" t="s">
        <v>13079</v>
      </c>
      <c r="S1" s="6" t="s">
        <v>13078</v>
      </c>
      <c r="T1" s="9" t="s">
        <v>13089</v>
      </c>
      <c r="U1" s="9" t="s">
        <v>13091</v>
      </c>
    </row>
    <row r="2" spans="1:21" x14ac:dyDescent="0.25">
      <c r="A2" t="s">
        <v>127</v>
      </c>
      <c r="B2" t="s">
        <v>128</v>
      </c>
      <c r="C2" t="s">
        <v>129</v>
      </c>
      <c r="D2" s="13">
        <v>219</v>
      </c>
      <c r="E2" s="13">
        <v>700</v>
      </c>
      <c r="F2">
        <v>0.69</v>
      </c>
      <c r="G2">
        <v>4.4000000000000004</v>
      </c>
      <c r="H2">
        <v>426973</v>
      </c>
      <c r="I2" t="s">
        <v>130</v>
      </c>
      <c r="J2" t="s">
        <v>131</v>
      </c>
      <c r="K2" t="s">
        <v>132</v>
      </c>
      <c r="L2" t="s">
        <v>133</v>
      </c>
      <c r="M2" t="s">
        <v>134</v>
      </c>
      <c r="N2" t="s">
        <v>135</v>
      </c>
      <c r="O2" s="5" t="s">
        <v>136</v>
      </c>
      <c r="P2" s="5" t="s">
        <v>137</v>
      </c>
      <c r="Q2">
        <v>298881100</v>
      </c>
      <c r="R2" s="11" t="s">
        <v>13075</v>
      </c>
      <c r="S2">
        <v>47.097299999999997</v>
      </c>
      <c r="T2">
        <f>Table1[[#This Row],[actual_price]]*Table1[[#This Row],[discounted_price]]</f>
        <v>153300</v>
      </c>
      <c r="U2" t="str">
        <f>IF(Table1[[#This Row],[discount_percentage]]&gt;=0.5,"yes","no")</f>
        <v>yes</v>
      </c>
    </row>
    <row r="3" spans="1:21" x14ac:dyDescent="0.25">
      <c r="A3" t="s">
        <v>455</v>
      </c>
      <c r="B3" t="s">
        <v>456</v>
      </c>
      <c r="C3" t="s">
        <v>129</v>
      </c>
      <c r="D3" s="13">
        <v>309</v>
      </c>
      <c r="E3" s="13">
        <v>475</v>
      </c>
      <c r="F3">
        <v>0.35</v>
      </c>
      <c r="G3">
        <v>4.4000000000000004</v>
      </c>
      <c r="H3">
        <v>426973</v>
      </c>
      <c r="I3" t="s">
        <v>457</v>
      </c>
      <c r="J3" t="s">
        <v>131</v>
      </c>
      <c r="K3" t="s">
        <v>132</v>
      </c>
      <c r="L3" t="s">
        <v>133</v>
      </c>
      <c r="M3" t="s">
        <v>134</v>
      </c>
      <c r="N3" t="s">
        <v>135</v>
      </c>
      <c r="O3" s="5" t="s">
        <v>458</v>
      </c>
      <c r="P3" s="5" t="s">
        <v>459</v>
      </c>
      <c r="Q3">
        <v>202812175</v>
      </c>
      <c r="R3" s="11" t="s">
        <v>13076</v>
      </c>
      <c r="S3">
        <v>47.097299999999997</v>
      </c>
      <c r="T3">
        <f>Table1[[#This Row],[actual_price]]*Table1[[#This Row],[discounted_price]]</f>
        <v>146775</v>
      </c>
      <c r="U3" t="str">
        <f>IF(Table1[[#This Row],[discount_percentage]]&gt;=0.5,"yes","no")</f>
        <v>no</v>
      </c>
    </row>
    <row r="4" spans="1:21" x14ac:dyDescent="0.25">
      <c r="A4" t="s">
        <v>616</v>
      </c>
      <c r="B4" t="s">
        <v>617</v>
      </c>
      <c r="C4" t="s">
        <v>129</v>
      </c>
      <c r="D4" s="13">
        <v>309</v>
      </c>
      <c r="E4" s="13">
        <v>1400</v>
      </c>
      <c r="F4">
        <v>0.78</v>
      </c>
      <c r="G4">
        <v>4.4000000000000004</v>
      </c>
      <c r="H4">
        <v>426973</v>
      </c>
      <c r="I4" t="s">
        <v>618</v>
      </c>
      <c r="J4" t="s">
        <v>131</v>
      </c>
      <c r="K4" t="s">
        <v>132</v>
      </c>
      <c r="L4" t="s">
        <v>133</v>
      </c>
      <c r="M4" t="s">
        <v>134</v>
      </c>
      <c r="N4" t="s">
        <v>135</v>
      </c>
      <c r="O4" s="5" t="s">
        <v>619</v>
      </c>
      <c r="P4" s="5" t="s">
        <v>620</v>
      </c>
      <c r="Q4">
        <v>597762200</v>
      </c>
      <c r="R4" s="11" t="s">
        <v>13075</v>
      </c>
      <c r="S4">
        <v>47.097299999999997</v>
      </c>
      <c r="T4">
        <f>Table1[[#This Row],[actual_price]]*Table1[[#This Row],[discounted_price]]</f>
        <v>432600</v>
      </c>
      <c r="U4" t="str">
        <f>IF(Table1[[#This Row],[discount_percentage]]&gt;=0.5,"yes","no")</f>
        <v>yes</v>
      </c>
    </row>
    <row r="5" spans="1:21" x14ac:dyDescent="0.25">
      <c r="A5" t="s">
        <v>127</v>
      </c>
      <c r="B5" t="s">
        <v>128</v>
      </c>
      <c r="C5" t="s">
        <v>129</v>
      </c>
      <c r="D5" s="13">
        <v>219</v>
      </c>
      <c r="E5" s="13">
        <v>700</v>
      </c>
      <c r="F5">
        <v>0.69</v>
      </c>
      <c r="G5">
        <v>4.4000000000000004</v>
      </c>
      <c r="H5">
        <v>426972</v>
      </c>
      <c r="I5" t="s">
        <v>130</v>
      </c>
      <c r="J5" t="s">
        <v>131</v>
      </c>
      <c r="K5" t="s">
        <v>132</v>
      </c>
      <c r="L5" t="s">
        <v>133</v>
      </c>
      <c r="M5" t="s">
        <v>134</v>
      </c>
      <c r="N5" t="s">
        <v>135</v>
      </c>
      <c r="O5" s="5" t="s">
        <v>136</v>
      </c>
      <c r="P5" s="5" t="s">
        <v>5620</v>
      </c>
      <c r="Q5">
        <v>298880400</v>
      </c>
      <c r="R5" s="11" t="s">
        <v>13075</v>
      </c>
      <c r="S5">
        <v>47.097200000000001</v>
      </c>
      <c r="T5">
        <f>Table1[[#This Row],[actual_price]]*Table1[[#This Row],[discounted_price]]</f>
        <v>153300</v>
      </c>
      <c r="U5" t="str">
        <f>IF(Table1[[#This Row],[discount_percentage]]&gt;=0.5,"yes","no")</f>
        <v>yes</v>
      </c>
    </row>
    <row r="6" spans="1:21" x14ac:dyDescent="0.25">
      <c r="A6" t="s">
        <v>3116</v>
      </c>
      <c r="B6" t="s">
        <v>3117</v>
      </c>
      <c r="C6" t="s">
        <v>3066</v>
      </c>
      <c r="D6" s="13">
        <v>349</v>
      </c>
      <c r="E6" s="13">
        <v>999</v>
      </c>
      <c r="F6">
        <v>0.65</v>
      </c>
      <c r="G6">
        <v>4.0999999999999996</v>
      </c>
      <c r="H6">
        <v>363713</v>
      </c>
      <c r="I6" t="s">
        <v>3118</v>
      </c>
      <c r="J6" t="s">
        <v>3119</v>
      </c>
      <c r="K6" t="s">
        <v>3120</v>
      </c>
      <c r="L6" t="s">
        <v>3121</v>
      </c>
      <c r="M6" t="s">
        <v>3122</v>
      </c>
      <c r="N6" t="s">
        <v>3123</v>
      </c>
      <c r="O6" s="5" t="s">
        <v>3124</v>
      </c>
      <c r="P6" s="5" t="s">
        <v>3125</v>
      </c>
      <c r="Q6">
        <v>363349287</v>
      </c>
      <c r="R6" s="11" t="s">
        <v>13075</v>
      </c>
      <c r="S6">
        <v>40.471299999999999</v>
      </c>
      <c r="T6">
        <f>Table1[[#This Row],[actual_price]]*Table1[[#This Row],[discounted_price]]</f>
        <v>348651</v>
      </c>
      <c r="U6" t="str">
        <f>IF(Table1[[#This Row],[discount_percentage]]&gt;=0.5,"yes","no")</f>
        <v>yes</v>
      </c>
    </row>
    <row r="7" spans="1:21" x14ac:dyDescent="0.25">
      <c r="A7" t="s">
        <v>3466</v>
      </c>
      <c r="B7" t="s">
        <v>3467</v>
      </c>
      <c r="C7" t="s">
        <v>3066</v>
      </c>
      <c r="D7" s="13">
        <v>379</v>
      </c>
      <c r="E7" s="13">
        <v>999</v>
      </c>
      <c r="F7">
        <v>0.62</v>
      </c>
      <c r="G7">
        <v>4.0999999999999996</v>
      </c>
      <c r="H7">
        <v>363713</v>
      </c>
      <c r="I7" t="s">
        <v>3468</v>
      </c>
      <c r="J7" t="s">
        <v>3119</v>
      </c>
      <c r="K7" t="s">
        <v>3120</v>
      </c>
      <c r="L7" t="s">
        <v>3121</v>
      </c>
      <c r="M7" t="s">
        <v>3122</v>
      </c>
      <c r="N7" t="s">
        <v>3123</v>
      </c>
      <c r="O7" s="5" t="s">
        <v>3469</v>
      </c>
      <c r="P7" s="5" t="s">
        <v>3470</v>
      </c>
      <c r="Q7">
        <v>363349287</v>
      </c>
      <c r="R7" s="11" t="s">
        <v>13075</v>
      </c>
      <c r="S7">
        <v>40.471299999999999</v>
      </c>
      <c r="T7">
        <f>Table1[[#This Row],[actual_price]]*Table1[[#This Row],[discounted_price]]</f>
        <v>378621</v>
      </c>
      <c r="U7" t="str">
        <f>IF(Table1[[#This Row],[discount_percentage]]&gt;=0.5,"yes","no")</f>
        <v>yes</v>
      </c>
    </row>
    <row r="8" spans="1:21" x14ac:dyDescent="0.25">
      <c r="A8" t="s">
        <v>4814</v>
      </c>
      <c r="B8" t="s">
        <v>4815</v>
      </c>
      <c r="C8" t="s">
        <v>3066</v>
      </c>
      <c r="D8" s="13">
        <v>365</v>
      </c>
      <c r="E8" s="13">
        <v>999</v>
      </c>
      <c r="F8">
        <v>0.63</v>
      </c>
      <c r="G8">
        <v>4.0999999999999996</v>
      </c>
      <c r="H8">
        <v>363711</v>
      </c>
      <c r="I8" t="s">
        <v>3468</v>
      </c>
      <c r="J8" t="s">
        <v>3119</v>
      </c>
      <c r="K8" t="s">
        <v>3120</v>
      </c>
      <c r="L8" t="s">
        <v>3121</v>
      </c>
      <c r="M8" t="s">
        <v>3122</v>
      </c>
      <c r="N8" t="s">
        <v>3123</v>
      </c>
      <c r="O8" s="5" t="s">
        <v>4816</v>
      </c>
      <c r="P8" s="5" t="s">
        <v>4817</v>
      </c>
      <c r="Q8">
        <v>363347289</v>
      </c>
      <c r="R8" s="11" t="s">
        <v>13075</v>
      </c>
      <c r="S8">
        <v>40.4711</v>
      </c>
      <c r="T8">
        <f>Table1[[#This Row],[actual_price]]*Table1[[#This Row],[discounted_price]]</f>
        <v>364635</v>
      </c>
      <c r="U8" t="str">
        <f>IF(Table1[[#This Row],[discount_percentage]]&gt;=0.5,"yes","no")</f>
        <v>yes</v>
      </c>
    </row>
    <row r="9" spans="1:21" x14ac:dyDescent="0.25">
      <c r="A9" t="s">
        <v>3250</v>
      </c>
      <c r="B9" t="s">
        <v>3251</v>
      </c>
      <c r="C9" t="s">
        <v>2990</v>
      </c>
      <c r="D9" s="13">
        <v>8499</v>
      </c>
      <c r="E9" s="13">
        <v>10999</v>
      </c>
      <c r="F9">
        <v>0.23</v>
      </c>
      <c r="G9">
        <v>4.0999999999999996</v>
      </c>
      <c r="H9">
        <v>313836</v>
      </c>
      <c r="I9" t="s">
        <v>3252</v>
      </c>
      <c r="J9" t="s">
        <v>3253</v>
      </c>
      <c r="K9" t="s">
        <v>3254</v>
      </c>
      <c r="L9" t="s">
        <v>3255</v>
      </c>
      <c r="M9" t="s">
        <v>3256</v>
      </c>
      <c r="N9" t="s">
        <v>3257</v>
      </c>
      <c r="O9" s="5" t="s">
        <v>3258</v>
      </c>
      <c r="P9" s="5" t="s">
        <v>3259</v>
      </c>
      <c r="Q9">
        <v>3451882164</v>
      </c>
      <c r="R9" s="11" t="s">
        <v>13075</v>
      </c>
      <c r="S9">
        <v>35.483600000000003</v>
      </c>
      <c r="T9">
        <f>Table1[[#This Row],[actual_price]]*Table1[[#This Row],[discounted_price]]</f>
        <v>93480501</v>
      </c>
      <c r="U9" t="str">
        <f>IF(Table1[[#This Row],[discount_percentage]]&gt;=0.5,"yes","no")</f>
        <v>no</v>
      </c>
    </row>
    <row r="10" spans="1:21" x14ac:dyDescent="0.25">
      <c r="A10" t="s">
        <v>3260</v>
      </c>
      <c r="B10" t="s">
        <v>3261</v>
      </c>
      <c r="C10" t="s">
        <v>2990</v>
      </c>
      <c r="D10" s="13">
        <v>6499</v>
      </c>
      <c r="E10" s="13">
        <v>8499</v>
      </c>
      <c r="F10">
        <v>0.24</v>
      </c>
      <c r="G10">
        <v>4.0999999999999996</v>
      </c>
      <c r="H10">
        <v>313836</v>
      </c>
      <c r="I10" t="s">
        <v>3262</v>
      </c>
      <c r="J10" t="s">
        <v>3253</v>
      </c>
      <c r="K10" t="s">
        <v>3254</v>
      </c>
      <c r="L10" t="s">
        <v>3255</v>
      </c>
      <c r="M10" t="s">
        <v>3256</v>
      </c>
      <c r="N10" t="s">
        <v>3257</v>
      </c>
      <c r="O10" s="5" t="s">
        <v>3263</v>
      </c>
      <c r="P10" s="5" t="s">
        <v>3264</v>
      </c>
      <c r="Q10">
        <v>2667292164</v>
      </c>
      <c r="R10" s="11" t="s">
        <v>13075</v>
      </c>
      <c r="S10">
        <v>35.483600000000003</v>
      </c>
      <c r="T10">
        <f>Table1[[#This Row],[actual_price]]*Table1[[#This Row],[discounted_price]]</f>
        <v>55235001</v>
      </c>
      <c r="U10" t="str">
        <f>IF(Table1[[#This Row],[discount_percentage]]&gt;=0.5,"yes","no")</f>
        <v>no</v>
      </c>
    </row>
    <row r="11" spans="1:21" x14ac:dyDescent="0.25">
      <c r="A11" t="s">
        <v>3956</v>
      </c>
      <c r="B11" t="s">
        <v>3957</v>
      </c>
      <c r="C11" t="s">
        <v>2990</v>
      </c>
      <c r="D11" s="13">
        <v>6499</v>
      </c>
      <c r="E11" s="13">
        <v>7999</v>
      </c>
      <c r="F11">
        <v>0.19</v>
      </c>
      <c r="G11">
        <v>4.0999999999999996</v>
      </c>
      <c r="H11">
        <v>313832</v>
      </c>
      <c r="I11" t="s">
        <v>3958</v>
      </c>
      <c r="J11" t="s">
        <v>3253</v>
      </c>
      <c r="K11" t="s">
        <v>3254</v>
      </c>
      <c r="L11" t="s">
        <v>3255</v>
      </c>
      <c r="M11" t="s">
        <v>3256</v>
      </c>
      <c r="N11" t="s">
        <v>3257</v>
      </c>
      <c r="O11" s="5" t="s">
        <v>3959</v>
      </c>
      <c r="P11" s="5" t="s">
        <v>3960</v>
      </c>
      <c r="Q11">
        <v>2510342168</v>
      </c>
      <c r="R11" s="11" t="s">
        <v>13075</v>
      </c>
      <c r="S11">
        <v>35.483199999999997</v>
      </c>
      <c r="T11">
        <f>Table1[[#This Row],[actual_price]]*Table1[[#This Row],[discounted_price]]</f>
        <v>51985501</v>
      </c>
      <c r="U11" t="str">
        <f>IF(Table1[[#This Row],[discount_percentage]]&gt;=0.5,"yes","no")</f>
        <v>no</v>
      </c>
    </row>
    <row r="12" spans="1:21" x14ac:dyDescent="0.25">
      <c r="A12" t="s">
        <v>4673</v>
      </c>
      <c r="B12" t="s">
        <v>4674</v>
      </c>
      <c r="C12" t="s">
        <v>2990</v>
      </c>
      <c r="D12" s="13">
        <v>7499</v>
      </c>
      <c r="E12" s="13">
        <v>9499</v>
      </c>
      <c r="F12">
        <v>0.21</v>
      </c>
      <c r="G12">
        <v>4.0999999999999996</v>
      </c>
      <c r="H12">
        <v>313832</v>
      </c>
      <c r="I12" t="s">
        <v>4675</v>
      </c>
      <c r="J12" t="s">
        <v>3253</v>
      </c>
      <c r="K12" t="s">
        <v>3254</v>
      </c>
      <c r="L12" t="s">
        <v>3255</v>
      </c>
      <c r="M12" t="s">
        <v>3256</v>
      </c>
      <c r="N12" t="s">
        <v>3257</v>
      </c>
      <c r="O12" s="5" t="s">
        <v>3263</v>
      </c>
      <c r="P12" s="5" t="s">
        <v>4676</v>
      </c>
      <c r="Q12">
        <v>2981090168</v>
      </c>
      <c r="R12" s="11" t="s">
        <v>13075</v>
      </c>
      <c r="S12">
        <v>35.483199999999997</v>
      </c>
      <c r="T12">
        <f>Table1[[#This Row],[actual_price]]*Table1[[#This Row],[discounted_price]]</f>
        <v>71233001</v>
      </c>
      <c r="U12" t="str">
        <f>IF(Table1[[#This Row],[discount_percentage]]&gt;=0.5,"yes","no")</f>
        <v>no</v>
      </c>
    </row>
    <row r="13" spans="1:21" x14ac:dyDescent="0.25">
      <c r="A13" t="s">
        <v>6261</v>
      </c>
      <c r="B13" t="s">
        <v>6262</v>
      </c>
      <c r="C13" t="s">
        <v>3066</v>
      </c>
      <c r="D13" s="13">
        <v>699</v>
      </c>
      <c r="E13" s="13">
        <v>999</v>
      </c>
      <c r="F13">
        <v>0.3</v>
      </c>
      <c r="G13">
        <v>4.0999999999999996</v>
      </c>
      <c r="H13">
        <v>273189</v>
      </c>
      <c r="I13" t="s">
        <v>6263</v>
      </c>
      <c r="J13" t="s">
        <v>6264</v>
      </c>
      <c r="K13" t="s">
        <v>6265</v>
      </c>
      <c r="L13" t="s">
        <v>6266</v>
      </c>
      <c r="M13" t="s">
        <v>6267</v>
      </c>
      <c r="N13" t="s">
        <v>6268</v>
      </c>
      <c r="O13" s="5" t="s">
        <v>6269</v>
      </c>
      <c r="P13" s="5" t="s">
        <v>6270</v>
      </c>
      <c r="Q13">
        <v>272915811</v>
      </c>
      <c r="R13" s="11" t="s">
        <v>13075</v>
      </c>
      <c r="S13">
        <v>31.418900000000001</v>
      </c>
      <c r="T13">
        <f>Table1[[#This Row],[actual_price]]*Table1[[#This Row],[discounted_price]]</f>
        <v>698301</v>
      </c>
      <c r="U13" t="str">
        <f>IF(Table1[[#This Row],[discount_percentage]]&gt;=0.5,"yes","no")</f>
        <v>no</v>
      </c>
    </row>
    <row r="14" spans="1:21" x14ac:dyDescent="0.25">
      <c r="A14" t="s">
        <v>8604</v>
      </c>
      <c r="B14" t="s">
        <v>8605</v>
      </c>
      <c r="C14" t="s">
        <v>8606</v>
      </c>
      <c r="D14" s="13">
        <v>199</v>
      </c>
      <c r="E14" s="13">
        <v>495</v>
      </c>
      <c r="F14">
        <v>0.6</v>
      </c>
      <c r="G14">
        <v>4.0999999999999996</v>
      </c>
      <c r="H14">
        <v>270563</v>
      </c>
      <c r="I14" t="s">
        <v>8607</v>
      </c>
      <c r="J14" t="s">
        <v>8608</v>
      </c>
      <c r="K14" t="s">
        <v>8609</v>
      </c>
      <c r="L14" t="s">
        <v>8610</v>
      </c>
      <c r="M14" t="s">
        <v>8611</v>
      </c>
      <c r="N14" t="s">
        <v>8612</v>
      </c>
      <c r="O14" s="5" t="s">
        <v>8613</v>
      </c>
      <c r="P14" s="5" t="s">
        <v>8614</v>
      </c>
      <c r="Q14">
        <v>133928685</v>
      </c>
      <c r="R14" s="11" t="s">
        <v>13076</v>
      </c>
      <c r="S14">
        <v>31.156300000000002</v>
      </c>
      <c r="T14">
        <f>Table1[[#This Row],[actual_price]]*Table1[[#This Row],[discounted_price]]</f>
        <v>98505</v>
      </c>
      <c r="U14" t="str">
        <f>IF(Table1[[#This Row],[discount_percentage]]&gt;=0.5,"yes","no")</f>
        <v>yes</v>
      </c>
    </row>
    <row r="15" spans="1:21" x14ac:dyDescent="0.25">
      <c r="A15" t="s">
        <v>4832</v>
      </c>
      <c r="B15" t="s">
        <v>4833</v>
      </c>
      <c r="C15" t="s">
        <v>4834</v>
      </c>
      <c r="D15" s="13">
        <v>289</v>
      </c>
      <c r="E15" s="13">
        <v>650</v>
      </c>
      <c r="F15">
        <v>0.56000000000000005</v>
      </c>
      <c r="G15">
        <v>4.3</v>
      </c>
      <c r="H15">
        <v>253105</v>
      </c>
      <c r="I15" t="s">
        <v>4835</v>
      </c>
      <c r="J15" t="s">
        <v>4836</v>
      </c>
      <c r="K15" t="s">
        <v>4837</v>
      </c>
      <c r="L15" t="s">
        <v>4838</v>
      </c>
      <c r="M15" t="s">
        <v>4839</v>
      </c>
      <c r="N15" t="s">
        <v>4840</v>
      </c>
      <c r="O15" s="5" t="s">
        <v>4841</v>
      </c>
      <c r="P15" s="5" t="s">
        <v>4842</v>
      </c>
      <c r="Q15">
        <v>164518250</v>
      </c>
      <c r="R15" s="11" t="s">
        <v>13075</v>
      </c>
      <c r="S15">
        <v>29.610499999999998</v>
      </c>
      <c r="T15">
        <f>Table1[[#This Row],[actual_price]]*Table1[[#This Row],[discounted_price]]</f>
        <v>187850</v>
      </c>
      <c r="U15" t="str">
        <f>IF(Table1[[#This Row],[discount_percentage]]&gt;=0.5,"yes","no")</f>
        <v>yes</v>
      </c>
    </row>
    <row r="16" spans="1:21" x14ac:dyDescent="0.25">
      <c r="A16" t="s">
        <v>7203</v>
      </c>
      <c r="B16" t="s">
        <v>7204</v>
      </c>
      <c r="C16" t="s">
        <v>3024</v>
      </c>
      <c r="D16" s="13">
        <v>939</v>
      </c>
      <c r="E16" s="13">
        <v>1800</v>
      </c>
      <c r="F16">
        <v>0.48</v>
      </c>
      <c r="G16">
        <v>4.5</v>
      </c>
      <c r="H16">
        <v>205052</v>
      </c>
      <c r="I16" t="s">
        <v>7205</v>
      </c>
      <c r="J16" t="s">
        <v>7206</v>
      </c>
      <c r="K16" t="s">
        <v>7207</v>
      </c>
      <c r="L16" t="s">
        <v>7208</v>
      </c>
      <c r="M16" t="s">
        <v>7209</v>
      </c>
      <c r="N16" t="s">
        <v>7210</v>
      </c>
      <c r="O16" s="5" t="s">
        <v>7211</v>
      </c>
      <c r="P16" s="5" t="s">
        <v>7212</v>
      </c>
      <c r="Q16">
        <v>369093600</v>
      </c>
      <c r="R16" s="11" t="s">
        <v>13075</v>
      </c>
      <c r="S16">
        <v>25.005199999999999</v>
      </c>
      <c r="T16">
        <f>Table1[[#This Row],[actual_price]]*Table1[[#This Row],[discounted_price]]</f>
        <v>1690200</v>
      </c>
      <c r="U16" t="str">
        <f>IF(Table1[[#This Row],[discount_percentage]]&gt;=0.5,"yes","no")</f>
        <v>no</v>
      </c>
    </row>
    <row r="17" spans="1:21" x14ac:dyDescent="0.25">
      <c r="A17" t="s">
        <v>3064</v>
      </c>
      <c r="B17" t="s">
        <v>3065</v>
      </c>
      <c r="C17" t="s">
        <v>3066</v>
      </c>
      <c r="D17" s="13">
        <v>599</v>
      </c>
      <c r="E17" s="13">
        <v>999</v>
      </c>
      <c r="F17">
        <v>0.4</v>
      </c>
      <c r="G17">
        <v>4.0999999999999996</v>
      </c>
      <c r="H17">
        <v>192590</v>
      </c>
      <c r="I17" t="s">
        <v>3067</v>
      </c>
      <c r="J17" t="s">
        <v>3068</v>
      </c>
      <c r="K17" t="s">
        <v>3069</v>
      </c>
      <c r="L17" t="s">
        <v>3070</v>
      </c>
      <c r="M17" t="s">
        <v>3071</v>
      </c>
      <c r="N17" t="s">
        <v>3072</v>
      </c>
      <c r="O17" s="5" t="s">
        <v>3073</v>
      </c>
      <c r="P17" s="5" t="s">
        <v>3074</v>
      </c>
      <c r="Q17">
        <v>192397410</v>
      </c>
      <c r="R17" s="11" t="s">
        <v>13075</v>
      </c>
      <c r="S17">
        <v>23.359000000000002</v>
      </c>
      <c r="T17">
        <f>Table1[[#This Row],[actual_price]]*Table1[[#This Row],[discounted_price]]</f>
        <v>598401</v>
      </c>
      <c r="U17" t="str">
        <f>IF(Table1[[#This Row],[discount_percentage]]&gt;=0.5,"yes","no")</f>
        <v>no</v>
      </c>
    </row>
    <row r="18" spans="1:21" x14ac:dyDescent="0.25">
      <c r="A18" t="s">
        <v>4004</v>
      </c>
      <c r="B18" t="s">
        <v>4005</v>
      </c>
      <c r="C18" t="s">
        <v>3066</v>
      </c>
      <c r="D18" s="13">
        <v>599</v>
      </c>
      <c r="E18" s="13">
        <v>1299</v>
      </c>
      <c r="F18">
        <v>0.54</v>
      </c>
      <c r="G18">
        <v>4.0999999999999996</v>
      </c>
      <c r="H18">
        <v>192589</v>
      </c>
      <c r="I18" t="s">
        <v>4006</v>
      </c>
      <c r="J18" t="s">
        <v>3068</v>
      </c>
      <c r="K18" t="s">
        <v>3069</v>
      </c>
      <c r="L18" t="s">
        <v>3070</v>
      </c>
      <c r="M18" t="s">
        <v>3071</v>
      </c>
      <c r="N18" t="s">
        <v>3072</v>
      </c>
      <c r="O18" s="5" t="s">
        <v>4007</v>
      </c>
      <c r="P18" s="5" t="s">
        <v>4008</v>
      </c>
      <c r="Q18">
        <v>250173111</v>
      </c>
      <c r="R18" s="11" t="s">
        <v>13075</v>
      </c>
      <c r="S18">
        <v>23.358899999999998</v>
      </c>
      <c r="T18">
        <f>Table1[[#This Row],[actual_price]]*Table1[[#This Row],[discounted_price]]</f>
        <v>778101</v>
      </c>
      <c r="U18" t="str">
        <f>IF(Table1[[#This Row],[discount_percentage]]&gt;=0.5,"yes","no")</f>
        <v>yes</v>
      </c>
    </row>
    <row r="19" spans="1:21" x14ac:dyDescent="0.25">
      <c r="A19" t="s">
        <v>3064</v>
      </c>
      <c r="B19" t="s">
        <v>3065</v>
      </c>
      <c r="C19" t="s">
        <v>3066</v>
      </c>
      <c r="D19" s="13">
        <v>599</v>
      </c>
      <c r="E19" s="13">
        <v>999</v>
      </c>
      <c r="F19">
        <v>0.4</v>
      </c>
      <c r="G19">
        <v>4.0999999999999996</v>
      </c>
      <c r="H19">
        <v>192587</v>
      </c>
      <c r="I19" t="s">
        <v>3067</v>
      </c>
      <c r="J19" t="s">
        <v>3068</v>
      </c>
      <c r="K19" t="s">
        <v>3069</v>
      </c>
      <c r="L19" t="s">
        <v>3070</v>
      </c>
      <c r="M19" t="s">
        <v>3071</v>
      </c>
      <c r="N19" t="s">
        <v>3072</v>
      </c>
      <c r="O19" s="5" t="s">
        <v>4920</v>
      </c>
      <c r="P19" s="5" t="s">
        <v>4921</v>
      </c>
      <c r="Q19">
        <v>192394413</v>
      </c>
      <c r="R19" s="11" t="s">
        <v>13075</v>
      </c>
      <c r="S19">
        <v>23.358699999999999</v>
      </c>
      <c r="T19">
        <f>Table1[[#This Row],[actual_price]]*Table1[[#This Row],[discounted_price]]</f>
        <v>598401</v>
      </c>
      <c r="U19" t="str">
        <f>IF(Table1[[#This Row],[discount_percentage]]&gt;=0.5,"yes","no")</f>
        <v>no</v>
      </c>
    </row>
    <row r="20" spans="1:21" x14ac:dyDescent="0.25">
      <c r="A20" t="s">
        <v>5892</v>
      </c>
      <c r="B20" t="s">
        <v>5893</v>
      </c>
      <c r="C20" t="s">
        <v>4834</v>
      </c>
      <c r="D20" s="13">
        <v>579</v>
      </c>
      <c r="E20" s="13">
        <v>1400</v>
      </c>
      <c r="F20">
        <v>0.59</v>
      </c>
      <c r="G20">
        <v>4.3</v>
      </c>
      <c r="H20">
        <v>189104</v>
      </c>
      <c r="I20" t="s">
        <v>5894</v>
      </c>
      <c r="J20" t="s">
        <v>5895</v>
      </c>
      <c r="K20" t="s">
        <v>5896</v>
      </c>
      <c r="L20" t="s">
        <v>5897</v>
      </c>
      <c r="M20" t="s">
        <v>5898</v>
      </c>
      <c r="N20" t="s">
        <v>5899</v>
      </c>
      <c r="O20" s="5" t="s">
        <v>5900</v>
      </c>
      <c r="P20" s="5" t="s">
        <v>5901</v>
      </c>
      <c r="Q20">
        <v>264745600</v>
      </c>
      <c r="R20" s="11" t="s">
        <v>13075</v>
      </c>
      <c r="S20">
        <v>23.2104</v>
      </c>
      <c r="T20">
        <f>Table1[[#This Row],[actual_price]]*Table1[[#This Row],[discounted_price]]</f>
        <v>810600</v>
      </c>
      <c r="U20" t="str">
        <f>IF(Table1[[#This Row],[discount_percentage]]&gt;=0.5,"yes","no")</f>
        <v>yes</v>
      </c>
    </row>
    <row r="21" spans="1:21" x14ac:dyDescent="0.25">
      <c r="A21" t="s">
        <v>4865</v>
      </c>
      <c r="B21" t="s">
        <v>4866</v>
      </c>
      <c r="C21" t="s">
        <v>3066</v>
      </c>
      <c r="D21" s="13">
        <v>1299</v>
      </c>
      <c r="E21" s="13">
        <v>2990</v>
      </c>
      <c r="F21">
        <v>0.56999999999999995</v>
      </c>
      <c r="G21">
        <v>3.8</v>
      </c>
      <c r="H21">
        <v>180998</v>
      </c>
      <c r="I21" t="s">
        <v>4867</v>
      </c>
      <c r="J21" t="s">
        <v>4868</v>
      </c>
      <c r="K21" t="s">
        <v>4869</v>
      </c>
      <c r="L21" t="s">
        <v>4870</v>
      </c>
      <c r="M21" t="s">
        <v>4871</v>
      </c>
      <c r="N21" t="s">
        <v>13044</v>
      </c>
      <c r="O21" s="5" t="s">
        <v>4872</v>
      </c>
      <c r="P21" s="5" t="s">
        <v>4873</v>
      </c>
      <c r="Q21">
        <v>541184020</v>
      </c>
      <c r="R21" s="11" t="s">
        <v>13075</v>
      </c>
      <c r="S21">
        <v>21.899799999999999</v>
      </c>
      <c r="T21">
        <f>Table1[[#This Row],[actual_price]]*Table1[[#This Row],[discounted_price]]</f>
        <v>3884010</v>
      </c>
      <c r="U21" t="str">
        <f>IF(Table1[[#This Row],[discount_percentage]]&gt;=0.5,"yes","no")</f>
        <v>yes</v>
      </c>
    </row>
    <row r="22" spans="1:21" x14ac:dyDescent="0.25">
      <c r="A22" t="s">
        <v>1287</v>
      </c>
      <c r="B22" t="s">
        <v>1288</v>
      </c>
      <c r="C22" t="s">
        <v>98</v>
      </c>
      <c r="D22" s="13">
        <v>749</v>
      </c>
      <c r="E22" s="13">
        <v>1339</v>
      </c>
      <c r="F22">
        <v>0.44</v>
      </c>
      <c r="G22">
        <v>4.2</v>
      </c>
      <c r="H22">
        <v>179692</v>
      </c>
      <c r="I22" t="s">
        <v>1289</v>
      </c>
      <c r="J22" t="s">
        <v>100</v>
      </c>
      <c r="K22" t="s">
        <v>101</v>
      </c>
      <c r="L22" t="s">
        <v>102</v>
      </c>
      <c r="M22" t="s">
        <v>103</v>
      </c>
      <c r="N22" t="s">
        <v>104</v>
      </c>
      <c r="O22" s="5" t="s">
        <v>1290</v>
      </c>
      <c r="P22" s="5" t="s">
        <v>1291</v>
      </c>
      <c r="Q22">
        <v>240607588</v>
      </c>
      <c r="R22" s="11" t="s">
        <v>13075</v>
      </c>
      <c r="S22">
        <v>22.1692</v>
      </c>
      <c r="T22">
        <f>Table1[[#This Row],[actual_price]]*Table1[[#This Row],[discounted_price]]</f>
        <v>1002911</v>
      </c>
      <c r="U22" t="str">
        <f>IF(Table1[[#This Row],[discount_percentage]]&gt;=0.5,"yes","no")</f>
        <v>no</v>
      </c>
    </row>
    <row r="23" spans="1:21" x14ac:dyDescent="0.25">
      <c r="A23" t="s">
        <v>96</v>
      </c>
      <c r="B23" t="s">
        <v>97</v>
      </c>
      <c r="C23" t="s">
        <v>98</v>
      </c>
      <c r="D23" s="13">
        <v>499</v>
      </c>
      <c r="E23" s="13">
        <v>999</v>
      </c>
      <c r="F23">
        <v>0.5</v>
      </c>
      <c r="G23">
        <v>4.2</v>
      </c>
      <c r="H23">
        <v>179691</v>
      </c>
      <c r="I23" t="s">
        <v>99</v>
      </c>
      <c r="J23" t="s">
        <v>100</v>
      </c>
      <c r="K23" t="s">
        <v>101</v>
      </c>
      <c r="L23" t="s">
        <v>102</v>
      </c>
      <c r="M23" t="s">
        <v>103</v>
      </c>
      <c r="N23" t="s">
        <v>104</v>
      </c>
      <c r="O23" s="5" t="s">
        <v>105</v>
      </c>
      <c r="P23" s="5" t="s">
        <v>106</v>
      </c>
      <c r="Q23">
        <v>179511309</v>
      </c>
      <c r="R23" s="11" t="s">
        <v>13075</v>
      </c>
      <c r="S23">
        <v>22.1691</v>
      </c>
      <c r="T23">
        <f>Table1[[#This Row],[actual_price]]*Table1[[#This Row],[discounted_price]]</f>
        <v>498501</v>
      </c>
      <c r="U23" t="str">
        <f>IF(Table1[[#This Row],[discount_percentage]]&gt;=0.5,"yes","no")</f>
        <v>yes</v>
      </c>
    </row>
    <row r="24" spans="1:21" x14ac:dyDescent="0.25">
      <c r="A24" t="s">
        <v>536</v>
      </c>
      <c r="B24" t="s">
        <v>537</v>
      </c>
      <c r="C24" t="s">
        <v>98</v>
      </c>
      <c r="D24" s="13">
        <v>649</v>
      </c>
      <c r="E24" s="13">
        <v>1399</v>
      </c>
      <c r="F24">
        <v>0.54</v>
      </c>
      <c r="G24">
        <v>4.2</v>
      </c>
      <c r="H24">
        <v>179691</v>
      </c>
      <c r="I24" t="s">
        <v>538</v>
      </c>
      <c r="J24" t="s">
        <v>100</v>
      </c>
      <c r="K24" t="s">
        <v>101</v>
      </c>
      <c r="L24" t="s">
        <v>102</v>
      </c>
      <c r="M24" t="s">
        <v>103</v>
      </c>
      <c r="N24" t="s">
        <v>104</v>
      </c>
      <c r="O24" s="5" t="s">
        <v>539</v>
      </c>
      <c r="P24" s="5" t="s">
        <v>540</v>
      </c>
      <c r="Q24">
        <v>251387709</v>
      </c>
      <c r="R24" s="11" t="s">
        <v>13075</v>
      </c>
      <c r="S24">
        <v>22.1691</v>
      </c>
      <c r="T24">
        <f>Table1[[#This Row],[actual_price]]*Table1[[#This Row],[discounted_price]]</f>
        <v>907951</v>
      </c>
      <c r="U24" t="str">
        <f>IF(Table1[[#This Row],[discount_percentage]]&gt;=0.5,"yes","no")</f>
        <v>yes</v>
      </c>
    </row>
    <row r="25" spans="1:21" x14ac:dyDescent="0.25">
      <c r="A25" t="s">
        <v>2977</v>
      </c>
      <c r="B25" t="s">
        <v>2978</v>
      </c>
      <c r="C25" t="s">
        <v>2979</v>
      </c>
      <c r="D25" s="13">
        <v>2049</v>
      </c>
      <c r="E25" s="13">
        <v>2199</v>
      </c>
      <c r="F25">
        <v>7.0000000000000007E-2</v>
      </c>
      <c r="G25">
        <v>4.3</v>
      </c>
      <c r="H25">
        <v>178912</v>
      </c>
      <c r="I25" t="s">
        <v>2980</v>
      </c>
      <c r="J25" t="s">
        <v>2981</v>
      </c>
      <c r="K25" t="s">
        <v>2982</v>
      </c>
      <c r="L25" t="s">
        <v>2983</v>
      </c>
      <c r="M25" t="s">
        <v>2984</v>
      </c>
      <c r="N25" t="s">
        <v>2985</v>
      </c>
      <c r="O25" s="5" t="s">
        <v>2986</v>
      </c>
      <c r="P25" s="5" t="s">
        <v>2987</v>
      </c>
      <c r="Q25">
        <v>393427488</v>
      </c>
      <c r="R25" s="11" t="s">
        <v>13075</v>
      </c>
      <c r="S25">
        <v>22.191199999999998</v>
      </c>
      <c r="T25">
        <f>Table1[[#This Row],[actual_price]]*Table1[[#This Row],[discounted_price]]</f>
        <v>4505751</v>
      </c>
      <c r="U25" t="str">
        <f>IF(Table1[[#This Row],[discount_percentage]]&gt;=0.5,"yes","no")</f>
        <v>no</v>
      </c>
    </row>
    <row r="26" spans="1:21" x14ac:dyDescent="0.25">
      <c r="A26" t="s">
        <v>3144</v>
      </c>
      <c r="B26" t="s">
        <v>3145</v>
      </c>
      <c r="C26" t="s">
        <v>2979</v>
      </c>
      <c r="D26" s="13">
        <v>1149</v>
      </c>
      <c r="E26" s="13">
        <v>2199</v>
      </c>
      <c r="F26">
        <v>0.48</v>
      </c>
      <c r="G26">
        <v>4.3</v>
      </c>
      <c r="H26">
        <v>178912</v>
      </c>
      <c r="I26" t="s">
        <v>3146</v>
      </c>
      <c r="J26" t="s">
        <v>2981</v>
      </c>
      <c r="K26" t="s">
        <v>2982</v>
      </c>
      <c r="L26" t="s">
        <v>2983</v>
      </c>
      <c r="M26" t="s">
        <v>2984</v>
      </c>
      <c r="N26" t="s">
        <v>2985</v>
      </c>
      <c r="O26" s="5" t="s">
        <v>3147</v>
      </c>
      <c r="P26" s="5" t="s">
        <v>3148</v>
      </c>
      <c r="Q26">
        <v>393427488</v>
      </c>
      <c r="R26" s="11" t="s">
        <v>13075</v>
      </c>
      <c r="S26">
        <v>22.191199999999998</v>
      </c>
      <c r="T26">
        <f>Table1[[#This Row],[actual_price]]*Table1[[#This Row],[discounted_price]]</f>
        <v>2526651</v>
      </c>
      <c r="U26" t="str">
        <f>IF(Table1[[#This Row],[discount_percentage]]&gt;=0.5,"yes","no")</f>
        <v>no</v>
      </c>
    </row>
    <row r="27" spans="1:21" x14ac:dyDescent="0.25">
      <c r="A27" t="s">
        <v>3745</v>
      </c>
      <c r="B27" t="s">
        <v>3746</v>
      </c>
      <c r="C27" t="s">
        <v>2979</v>
      </c>
      <c r="D27" s="13">
        <v>1149</v>
      </c>
      <c r="E27" s="13">
        <v>2199</v>
      </c>
      <c r="F27">
        <v>0.48</v>
      </c>
      <c r="G27">
        <v>4.3</v>
      </c>
      <c r="H27">
        <v>178912</v>
      </c>
      <c r="I27" t="s">
        <v>3747</v>
      </c>
      <c r="J27" t="s">
        <v>2981</v>
      </c>
      <c r="K27" t="s">
        <v>2982</v>
      </c>
      <c r="L27" t="s">
        <v>2983</v>
      </c>
      <c r="M27" t="s">
        <v>2984</v>
      </c>
      <c r="N27" t="s">
        <v>2985</v>
      </c>
      <c r="O27" s="5" t="s">
        <v>3748</v>
      </c>
      <c r="P27" s="5" t="s">
        <v>3749</v>
      </c>
      <c r="Q27">
        <v>393427488</v>
      </c>
      <c r="R27" s="11" t="s">
        <v>13075</v>
      </c>
      <c r="S27">
        <v>22.191199999999998</v>
      </c>
      <c r="T27">
        <f>Table1[[#This Row],[actual_price]]*Table1[[#This Row],[discounted_price]]</f>
        <v>2526651</v>
      </c>
      <c r="U27" t="str">
        <f>IF(Table1[[#This Row],[discount_percentage]]&gt;=0.5,"yes","no")</f>
        <v>no</v>
      </c>
    </row>
    <row r="28" spans="1:21" x14ac:dyDescent="0.25">
      <c r="A28" t="s">
        <v>1681</v>
      </c>
      <c r="B28" t="s">
        <v>1682</v>
      </c>
      <c r="C28" t="s">
        <v>18</v>
      </c>
      <c r="D28" s="13">
        <v>709</v>
      </c>
      <c r="E28" s="13">
        <v>1999</v>
      </c>
      <c r="F28">
        <v>0.65</v>
      </c>
      <c r="G28">
        <v>4.0999999999999996</v>
      </c>
      <c r="H28">
        <v>178817</v>
      </c>
      <c r="I28" t="s">
        <v>1683</v>
      </c>
      <c r="J28" t="s">
        <v>1684</v>
      </c>
      <c r="K28" t="s">
        <v>1685</v>
      </c>
      <c r="L28" t="s">
        <v>1686</v>
      </c>
      <c r="M28" t="s">
        <v>1687</v>
      </c>
      <c r="N28" t="s">
        <v>13033</v>
      </c>
      <c r="O28" s="5" t="s">
        <v>1688</v>
      </c>
      <c r="P28" s="5" t="s">
        <v>1689</v>
      </c>
      <c r="Q28">
        <v>357455183</v>
      </c>
      <c r="R28" s="11" t="s">
        <v>13075</v>
      </c>
      <c r="S28">
        <v>21.9817</v>
      </c>
      <c r="T28">
        <f>Table1[[#This Row],[actual_price]]*Table1[[#This Row],[discounted_price]]</f>
        <v>1417291</v>
      </c>
      <c r="U28" t="str">
        <f>IF(Table1[[#This Row],[discount_percentage]]&gt;=0.5,"yes","no")</f>
        <v>yes</v>
      </c>
    </row>
    <row r="29" spans="1:21" x14ac:dyDescent="0.25">
      <c r="A29" t="s">
        <v>3715</v>
      </c>
      <c r="B29" t="s">
        <v>3716</v>
      </c>
      <c r="C29" t="s">
        <v>3066</v>
      </c>
      <c r="D29" s="13">
        <v>599</v>
      </c>
      <c r="E29" s="13">
        <v>1490</v>
      </c>
      <c r="F29">
        <v>0.6</v>
      </c>
      <c r="G29">
        <v>4.0999999999999996</v>
      </c>
      <c r="H29">
        <v>161679</v>
      </c>
      <c r="I29" t="s">
        <v>3717</v>
      </c>
      <c r="J29" t="s">
        <v>3718</v>
      </c>
      <c r="K29" t="s">
        <v>3719</v>
      </c>
      <c r="L29" t="s">
        <v>3720</v>
      </c>
      <c r="M29" t="s">
        <v>3721</v>
      </c>
      <c r="N29" t="s">
        <v>3722</v>
      </c>
      <c r="O29" s="5" t="s">
        <v>3723</v>
      </c>
      <c r="P29" s="5" t="s">
        <v>3724</v>
      </c>
      <c r="Q29">
        <v>240901710</v>
      </c>
      <c r="R29" s="11" t="s">
        <v>13075</v>
      </c>
      <c r="S29">
        <v>20.267900000000001</v>
      </c>
      <c r="T29">
        <f>Table1[[#This Row],[actual_price]]*Table1[[#This Row],[discounted_price]]</f>
        <v>892510</v>
      </c>
      <c r="U29" t="str">
        <f>IF(Table1[[#This Row],[discount_percentage]]&gt;=0.5,"yes","no")</f>
        <v>yes</v>
      </c>
    </row>
    <row r="30" spans="1:21" x14ac:dyDescent="0.25">
      <c r="A30" t="s">
        <v>5232</v>
      </c>
      <c r="B30" t="s">
        <v>5233</v>
      </c>
      <c r="C30" t="s">
        <v>3066</v>
      </c>
      <c r="D30" s="13">
        <v>455</v>
      </c>
      <c r="E30" s="13">
        <v>1490</v>
      </c>
      <c r="F30">
        <v>0.69</v>
      </c>
      <c r="G30">
        <v>4.0999999999999996</v>
      </c>
      <c r="H30">
        <v>161677</v>
      </c>
      <c r="I30" t="s">
        <v>5234</v>
      </c>
      <c r="J30" t="s">
        <v>5235</v>
      </c>
      <c r="K30" t="s">
        <v>5236</v>
      </c>
      <c r="L30" t="s">
        <v>5237</v>
      </c>
      <c r="M30" t="s">
        <v>5238</v>
      </c>
      <c r="N30" t="s">
        <v>5239</v>
      </c>
      <c r="O30" s="5" t="s">
        <v>5240</v>
      </c>
      <c r="P30" s="5" t="s">
        <v>5241</v>
      </c>
      <c r="Q30">
        <v>240898730</v>
      </c>
      <c r="R30" s="11" t="s">
        <v>13075</v>
      </c>
      <c r="S30">
        <v>20.267700000000001</v>
      </c>
      <c r="T30">
        <f>Table1[[#This Row],[actual_price]]*Table1[[#This Row],[discounted_price]]</f>
        <v>677950</v>
      </c>
      <c r="U30" t="str">
        <f>IF(Table1[[#This Row],[discount_percentage]]&gt;=0.5,"yes","no")</f>
        <v>yes</v>
      </c>
    </row>
    <row r="31" spans="1:21" x14ac:dyDescent="0.25">
      <c r="A31" t="s">
        <v>5743</v>
      </c>
      <c r="B31" t="s">
        <v>5744</v>
      </c>
      <c r="C31" t="s">
        <v>5223</v>
      </c>
      <c r="D31" s="13">
        <v>1469</v>
      </c>
      <c r="E31" s="13">
        <v>2499</v>
      </c>
      <c r="F31">
        <v>0.41</v>
      </c>
      <c r="G31">
        <v>4.2</v>
      </c>
      <c r="H31">
        <v>156638</v>
      </c>
      <c r="I31" t="s">
        <v>5745</v>
      </c>
      <c r="J31" t="s">
        <v>5746</v>
      </c>
      <c r="K31" t="s">
        <v>5747</v>
      </c>
      <c r="L31" t="s">
        <v>5748</v>
      </c>
      <c r="M31" t="s">
        <v>5749</v>
      </c>
      <c r="N31" t="s">
        <v>5750</v>
      </c>
      <c r="O31" s="5" t="s">
        <v>5751</v>
      </c>
      <c r="P31" s="5" t="s">
        <v>5752</v>
      </c>
      <c r="Q31">
        <v>391438362</v>
      </c>
      <c r="R31" s="11" t="s">
        <v>13075</v>
      </c>
      <c r="S31">
        <v>19.863800000000001</v>
      </c>
      <c r="T31">
        <f>Table1[[#This Row],[actual_price]]*Table1[[#This Row],[discounted_price]]</f>
        <v>3671031</v>
      </c>
      <c r="U31" t="str">
        <f>IF(Table1[[#This Row],[discount_percentage]]&gt;=0.5,"yes","no")</f>
        <v>no</v>
      </c>
    </row>
    <row r="32" spans="1:21" x14ac:dyDescent="0.25">
      <c r="A32" t="s">
        <v>4889</v>
      </c>
      <c r="B32" t="s">
        <v>4890</v>
      </c>
      <c r="C32" t="s">
        <v>3066</v>
      </c>
      <c r="D32" s="13">
        <v>1399</v>
      </c>
      <c r="E32" s="13">
        <v>3990</v>
      </c>
      <c r="F32">
        <v>0.65</v>
      </c>
      <c r="G32">
        <v>4.0999999999999996</v>
      </c>
      <c r="H32">
        <v>141841</v>
      </c>
      <c r="I32" t="s">
        <v>4891</v>
      </c>
      <c r="J32" t="s">
        <v>4892</v>
      </c>
      <c r="K32" t="s">
        <v>4893</v>
      </c>
      <c r="L32" t="s">
        <v>4894</v>
      </c>
      <c r="M32" t="s">
        <v>4895</v>
      </c>
      <c r="N32" t="s">
        <v>4896</v>
      </c>
      <c r="O32" s="5" t="s">
        <v>4897</v>
      </c>
      <c r="P32" s="5" t="s">
        <v>4898</v>
      </c>
      <c r="Q32">
        <v>565945590</v>
      </c>
      <c r="R32" s="11" t="s">
        <v>13075</v>
      </c>
      <c r="S32">
        <v>18.284099999999999</v>
      </c>
      <c r="T32">
        <f>Table1[[#This Row],[actual_price]]*Table1[[#This Row],[discounted_price]]</f>
        <v>5582010</v>
      </c>
      <c r="U32" t="str">
        <f>IF(Table1[[#This Row],[discount_percentage]]&gt;=0.5,"yes","no")</f>
        <v>yes</v>
      </c>
    </row>
    <row r="33" spans="1:21" x14ac:dyDescent="0.25">
      <c r="A33" t="s">
        <v>3441</v>
      </c>
      <c r="B33" t="s">
        <v>3442</v>
      </c>
      <c r="C33" t="s">
        <v>3024</v>
      </c>
      <c r="D33" s="13">
        <v>1149</v>
      </c>
      <c r="E33" s="13">
        <v>3999</v>
      </c>
      <c r="F33">
        <v>0.71</v>
      </c>
      <c r="G33">
        <v>4.3</v>
      </c>
      <c r="H33">
        <v>140036</v>
      </c>
      <c r="I33" t="s">
        <v>3443</v>
      </c>
      <c r="J33" t="s">
        <v>3444</v>
      </c>
      <c r="K33" t="s">
        <v>3445</v>
      </c>
      <c r="L33" t="s">
        <v>3446</v>
      </c>
      <c r="M33" t="s">
        <v>3447</v>
      </c>
      <c r="N33" t="s">
        <v>3448</v>
      </c>
      <c r="O33" s="5" t="s">
        <v>3449</v>
      </c>
      <c r="P33" s="5" t="s">
        <v>3450</v>
      </c>
      <c r="Q33">
        <v>560003964</v>
      </c>
      <c r="R33" s="11" t="s">
        <v>13075</v>
      </c>
      <c r="S33">
        <v>18.303599999999999</v>
      </c>
      <c r="T33">
        <f>Table1[[#This Row],[actual_price]]*Table1[[#This Row],[discounted_price]]</f>
        <v>4594851</v>
      </c>
      <c r="U33" t="str">
        <f>IF(Table1[[#This Row],[discount_percentage]]&gt;=0.5,"yes","no")</f>
        <v>yes</v>
      </c>
    </row>
    <row r="34" spans="1:21" x14ac:dyDescent="0.25">
      <c r="A34" t="s">
        <v>3588</v>
      </c>
      <c r="B34" t="s">
        <v>3589</v>
      </c>
      <c r="C34" t="s">
        <v>3024</v>
      </c>
      <c r="D34" s="13">
        <v>599</v>
      </c>
      <c r="E34" s="13">
        <v>1899</v>
      </c>
      <c r="F34">
        <v>0.68</v>
      </c>
      <c r="G34">
        <v>4.3</v>
      </c>
      <c r="H34">
        <v>140036</v>
      </c>
      <c r="I34" t="s">
        <v>3443</v>
      </c>
      <c r="J34" t="s">
        <v>3444</v>
      </c>
      <c r="K34" t="s">
        <v>3445</v>
      </c>
      <c r="L34" t="s">
        <v>3446</v>
      </c>
      <c r="M34" t="s">
        <v>3447</v>
      </c>
      <c r="N34" t="s">
        <v>3448</v>
      </c>
      <c r="O34" s="5" t="s">
        <v>3590</v>
      </c>
      <c r="P34" s="5" t="s">
        <v>3591</v>
      </c>
      <c r="Q34">
        <v>265928364</v>
      </c>
      <c r="R34" s="11" t="s">
        <v>13075</v>
      </c>
      <c r="S34">
        <v>18.303599999999999</v>
      </c>
      <c r="T34">
        <f>Table1[[#This Row],[actual_price]]*Table1[[#This Row],[discounted_price]]</f>
        <v>1137501</v>
      </c>
      <c r="U34" t="str">
        <f>IF(Table1[[#This Row],[discount_percentage]]&gt;=0.5,"yes","no")</f>
        <v>yes</v>
      </c>
    </row>
    <row r="35" spans="1:21" x14ac:dyDescent="0.25">
      <c r="A35" t="s">
        <v>3441</v>
      </c>
      <c r="B35" t="s">
        <v>3442</v>
      </c>
      <c r="C35" t="s">
        <v>3024</v>
      </c>
      <c r="D35" s="13">
        <v>1059</v>
      </c>
      <c r="E35" s="13">
        <v>3999</v>
      </c>
      <c r="F35">
        <v>0.74</v>
      </c>
      <c r="G35">
        <v>4.3</v>
      </c>
      <c r="H35">
        <v>140035</v>
      </c>
      <c r="I35" t="s">
        <v>3443</v>
      </c>
      <c r="J35" t="s">
        <v>5252</v>
      </c>
      <c r="K35" t="s">
        <v>5253</v>
      </c>
      <c r="L35" t="s">
        <v>5254</v>
      </c>
      <c r="M35" t="s">
        <v>5255</v>
      </c>
      <c r="N35" t="s">
        <v>5256</v>
      </c>
      <c r="O35" s="5" t="s">
        <v>5257</v>
      </c>
      <c r="P35" s="5" t="s">
        <v>5258</v>
      </c>
      <c r="Q35">
        <v>559999965</v>
      </c>
      <c r="R35" s="11" t="s">
        <v>13075</v>
      </c>
      <c r="S35">
        <v>18.3035</v>
      </c>
      <c r="T35">
        <f>Table1[[#This Row],[actual_price]]*Table1[[#This Row],[discounted_price]]</f>
        <v>4234941</v>
      </c>
      <c r="U35" t="str">
        <f>IF(Table1[[#This Row],[discount_percentage]]&gt;=0.5,"yes","no")</f>
        <v>yes</v>
      </c>
    </row>
    <row r="36" spans="1:21" x14ac:dyDescent="0.25">
      <c r="A36" t="s">
        <v>4818</v>
      </c>
      <c r="B36" t="s">
        <v>4819</v>
      </c>
      <c r="C36" t="s">
        <v>3066</v>
      </c>
      <c r="D36" s="13">
        <v>1499</v>
      </c>
      <c r="E36" s="13">
        <v>4490</v>
      </c>
      <c r="F36">
        <v>0.67</v>
      </c>
      <c r="G36">
        <v>3.9</v>
      </c>
      <c r="H36">
        <v>136954</v>
      </c>
      <c r="I36" t="s">
        <v>4820</v>
      </c>
      <c r="J36" t="s">
        <v>4821</v>
      </c>
      <c r="K36" t="s">
        <v>4822</v>
      </c>
      <c r="L36" t="s">
        <v>4823</v>
      </c>
      <c r="M36" t="s">
        <v>4824</v>
      </c>
      <c r="N36" t="s">
        <v>4825</v>
      </c>
      <c r="O36" s="5" t="s">
        <v>4826</v>
      </c>
      <c r="P36" s="5" t="s">
        <v>4827</v>
      </c>
      <c r="Q36">
        <v>614923460</v>
      </c>
      <c r="R36" s="11" t="s">
        <v>13075</v>
      </c>
      <c r="S36">
        <v>17.595400000000001</v>
      </c>
      <c r="T36">
        <f>Table1[[#This Row],[actual_price]]*Table1[[#This Row],[discounted_price]]</f>
        <v>6730510</v>
      </c>
      <c r="U36" t="str">
        <f>IF(Table1[[#This Row],[discount_percentage]]&gt;=0.5,"yes","no")</f>
        <v>yes</v>
      </c>
    </row>
    <row r="37" spans="1:21" x14ac:dyDescent="0.25">
      <c r="A37" t="s">
        <v>3043</v>
      </c>
      <c r="B37" t="s">
        <v>3044</v>
      </c>
      <c r="C37" t="s">
        <v>3045</v>
      </c>
      <c r="D37" s="13">
        <v>1299</v>
      </c>
      <c r="E37" s="13">
        <v>1599</v>
      </c>
      <c r="F37">
        <v>0.19</v>
      </c>
      <c r="G37">
        <v>4</v>
      </c>
      <c r="H37">
        <v>128311</v>
      </c>
      <c r="I37" t="s">
        <v>3046</v>
      </c>
      <c r="J37" t="s">
        <v>3047</v>
      </c>
      <c r="K37" t="s">
        <v>3048</v>
      </c>
      <c r="L37" t="s">
        <v>3049</v>
      </c>
      <c r="M37" t="s">
        <v>3050</v>
      </c>
      <c r="N37" t="s">
        <v>3051</v>
      </c>
      <c r="O37" s="5" t="s">
        <v>3052</v>
      </c>
      <c r="P37" s="5" t="s">
        <v>3053</v>
      </c>
      <c r="Q37">
        <v>205169289</v>
      </c>
      <c r="R37" s="11" t="s">
        <v>13075</v>
      </c>
      <c r="S37">
        <v>16.831099999999999</v>
      </c>
      <c r="T37">
        <f>Table1[[#This Row],[actual_price]]*Table1[[#This Row],[discounted_price]]</f>
        <v>2077101</v>
      </c>
      <c r="U37" t="str">
        <f>IF(Table1[[#This Row],[discount_percentage]]&gt;=0.5,"yes","no")</f>
        <v>no</v>
      </c>
    </row>
    <row r="38" spans="1:21" x14ac:dyDescent="0.25">
      <c r="A38" t="s">
        <v>3574</v>
      </c>
      <c r="B38" t="s">
        <v>3575</v>
      </c>
      <c r="C38" t="s">
        <v>3045</v>
      </c>
      <c r="D38" s="13">
        <v>1299</v>
      </c>
      <c r="E38" s="13">
        <v>1599</v>
      </c>
      <c r="F38">
        <v>0.19</v>
      </c>
      <c r="G38">
        <v>4</v>
      </c>
      <c r="H38">
        <v>128311</v>
      </c>
      <c r="I38" t="s">
        <v>3046</v>
      </c>
      <c r="J38" t="s">
        <v>3047</v>
      </c>
      <c r="K38" t="s">
        <v>3048</v>
      </c>
      <c r="L38" t="s">
        <v>3049</v>
      </c>
      <c r="M38" t="s">
        <v>3050</v>
      </c>
      <c r="N38" t="s">
        <v>3051</v>
      </c>
      <c r="O38" s="5" t="s">
        <v>3576</v>
      </c>
      <c r="P38" s="5" t="s">
        <v>3577</v>
      </c>
      <c r="Q38">
        <v>205169289</v>
      </c>
      <c r="R38" s="11" t="s">
        <v>13075</v>
      </c>
      <c r="S38">
        <v>16.831099999999999</v>
      </c>
      <c r="T38">
        <f>Table1[[#This Row],[actual_price]]*Table1[[#This Row],[discounted_price]]</f>
        <v>2077101</v>
      </c>
      <c r="U38" t="str">
        <f>IF(Table1[[#This Row],[discount_percentage]]&gt;=0.5,"yes","no")</f>
        <v>no</v>
      </c>
    </row>
    <row r="39" spans="1:21" x14ac:dyDescent="0.25">
      <c r="A39" t="s">
        <v>3750</v>
      </c>
      <c r="B39" t="s">
        <v>3751</v>
      </c>
      <c r="C39" t="s">
        <v>3045</v>
      </c>
      <c r="D39" s="13">
        <v>1324</v>
      </c>
      <c r="E39" s="13">
        <v>1699</v>
      </c>
      <c r="F39">
        <v>0.22</v>
      </c>
      <c r="G39">
        <v>4</v>
      </c>
      <c r="H39">
        <v>128311</v>
      </c>
      <c r="I39" t="s">
        <v>3752</v>
      </c>
      <c r="J39" t="s">
        <v>3047</v>
      </c>
      <c r="K39" t="s">
        <v>3048</v>
      </c>
      <c r="L39" t="s">
        <v>3049</v>
      </c>
      <c r="M39" t="s">
        <v>3050</v>
      </c>
      <c r="N39" t="s">
        <v>3051</v>
      </c>
      <c r="O39" s="5" t="s">
        <v>3753</v>
      </c>
      <c r="P39" s="5" t="s">
        <v>3754</v>
      </c>
      <c r="Q39">
        <v>218000389</v>
      </c>
      <c r="R39" s="11" t="s">
        <v>13075</v>
      </c>
      <c r="S39">
        <v>16.831099999999999</v>
      </c>
      <c r="T39">
        <f>Table1[[#This Row],[actual_price]]*Table1[[#This Row],[discounted_price]]</f>
        <v>2249476</v>
      </c>
      <c r="U39" t="str">
        <f>IF(Table1[[#This Row],[discount_percentage]]&gt;=0.5,"yes","no")</f>
        <v>no</v>
      </c>
    </row>
    <row r="40" spans="1:21" x14ac:dyDescent="0.25">
      <c r="A40" t="s">
        <v>3796</v>
      </c>
      <c r="B40" t="s">
        <v>3797</v>
      </c>
      <c r="C40" t="s">
        <v>3045</v>
      </c>
      <c r="D40" s="13">
        <v>1324</v>
      </c>
      <c r="E40" s="13">
        <v>1699</v>
      </c>
      <c r="F40">
        <v>0.22</v>
      </c>
      <c r="G40">
        <v>4</v>
      </c>
      <c r="H40">
        <v>128311</v>
      </c>
      <c r="I40" t="s">
        <v>3752</v>
      </c>
      <c r="J40" t="s">
        <v>3047</v>
      </c>
      <c r="K40" t="s">
        <v>3048</v>
      </c>
      <c r="L40" t="s">
        <v>3049</v>
      </c>
      <c r="M40" t="s">
        <v>3050</v>
      </c>
      <c r="N40" t="s">
        <v>3051</v>
      </c>
      <c r="O40" s="5" t="s">
        <v>3052</v>
      </c>
      <c r="P40" s="5" t="s">
        <v>3798</v>
      </c>
      <c r="Q40">
        <v>218000389</v>
      </c>
      <c r="R40" s="11" t="s">
        <v>13075</v>
      </c>
      <c r="S40">
        <v>16.831099999999999</v>
      </c>
      <c r="T40">
        <f>Table1[[#This Row],[actual_price]]*Table1[[#This Row],[discounted_price]]</f>
        <v>2249476</v>
      </c>
      <c r="U40" t="str">
        <f>IF(Table1[[#This Row],[discount_percentage]]&gt;=0.5,"yes","no")</f>
        <v>no</v>
      </c>
    </row>
    <row r="41" spans="1:21" x14ac:dyDescent="0.25">
      <c r="A41" t="s">
        <v>8539</v>
      </c>
      <c r="B41" t="s">
        <v>8540</v>
      </c>
      <c r="C41" t="s">
        <v>8541</v>
      </c>
      <c r="D41" s="13">
        <v>649</v>
      </c>
      <c r="E41" s="13">
        <v>1245</v>
      </c>
      <c r="F41">
        <v>0.48</v>
      </c>
      <c r="G41">
        <v>3.9</v>
      </c>
      <c r="H41">
        <v>123365</v>
      </c>
      <c r="I41" t="s">
        <v>8542</v>
      </c>
      <c r="J41" t="s">
        <v>8543</v>
      </c>
      <c r="K41" t="s">
        <v>8544</v>
      </c>
      <c r="L41" t="s">
        <v>8545</v>
      </c>
      <c r="M41" t="s">
        <v>8546</v>
      </c>
      <c r="N41" t="s">
        <v>8547</v>
      </c>
      <c r="O41" s="5" t="s">
        <v>8548</v>
      </c>
      <c r="P41" s="5" t="s">
        <v>8549</v>
      </c>
      <c r="Q41">
        <v>153589425</v>
      </c>
      <c r="R41" s="11" t="s">
        <v>13075</v>
      </c>
      <c r="S41">
        <v>16.236499999999999</v>
      </c>
      <c r="T41">
        <f>Table1[[#This Row],[actual_price]]*Table1[[#This Row],[discounted_price]]</f>
        <v>808005</v>
      </c>
      <c r="U41" t="str">
        <f>IF(Table1[[#This Row],[discount_percentage]]&gt;=0.5,"yes","no")</f>
        <v>no</v>
      </c>
    </row>
    <row r="42" spans="1:21" x14ac:dyDescent="0.25">
      <c r="A42" t="s">
        <v>6028</v>
      </c>
      <c r="B42" t="s">
        <v>6029</v>
      </c>
      <c r="C42" t="s">
        <v>5443</v>
      </c>
      <c r="D42" s="13">
        <v>1149</v>
      </c>
      <c r="E42" s="13">
        <v>1699</v>
      </c>
      <c r="F42">
        <v>0.32</v>
      </c>
      <c r="G42">
        <v>4.2</v>
      </c>
      <c r="H42">
        <v>122478</v>
      </c>
      <c r="I42" t="s">
        <v>6030</v>
      </c>
      <c r="J42" t="s">
        <v>6031</v>
      </c>
      <c r="K42" t="s">
        <v>6032</v>
      </c>
      <c r="L42" t="s">
        <v>6033</v>
      </c>
      <c r="M42" t="s">
        <v>6034</v>
      </c>
      <c r="N42" t="s">
        <v>6035</v>
      </c>
      <c r="O42" s="5" t="s">
        <v>6036</v>
      </c>
      <c r="P42" s="5" t="s">
        <v>6037</v>
      </c>
      <c r="Q42">
        <v>208090122</v>
      </c>
      <c r="R42" s="11" t="s">
        <v>13075</v>
      </c>
      <c r="S42">
        <v>16.447800000000001</v>
      </c>
      <c r="T42">
        <f>Table1[[#This Row],[actual_price]]*Table1[[#This Row],[discounted_price]]</f>
        <v>1952151</v>
      </c>
      <c r="U42" t="str">
        <f>IF(Table1[[#This Row],[discount_percentage]]&gt;=0.5,"yes","no")</f>
        <v>no</v>
      </c>
    </row>
    <row r="43" spans="1:21" x14ac:dyDescent="0.25">
      <c r="A43" t="s">
        <v>5463</v>
      </c>
      <c r="B43" t="s">
        <v>5464</v>
      </c>
      <c r="C43" t="s">
        <v>3066</v>
      </c>
      <c r="D43" s="13">
        <v>429</v>
      </c>
      <c r="E43" s="13">
        <v>599</v>
      </c>
      <c r="F43">
        <v>0.28000000000000003</v>
      </c>
      <c r="G43">
        <v>4.0999999999999996</v>
      </c>
      <c r="H43">
        <v>119466</v>
      </c>
      <c r="I43" t="s">
        <v>5465</v>
      </c>
      <c r="J43" t="s">
        <v>5466</v>
      </c>
      <c r="K43" t="s">
        <v>5467</v>
      </c>
      <c r="L43" t="s">
        <v>5468</v>
      </c>
      <c r="M43" t="s">
        <v>5469</v>
      </c>
      <c r="N43" t="s">
        <v>13049</v>
      </c>
      <c r="O43" s="5" t="s">
        <v>5470</v>
      </c>
      <c r="P43" s="5" t="s">
        <v>5471</v>
      </c>
      <c r="Q43">
        <v>71560134</v>
      </c>
      <c r="R43" s="11" t="s">
        <v>13075</v>
      </c>
      <c r="S43">
        <v>16.046600000000002</v>
      </c>
      <c r="T43">
        <f>Table1[[#This Row],[actual_price]]*Table1[[#This Row],[discounted_price]]</f>
        <v>256971</v>
      </c>
      <c r="U43" t="str">
        <f>IF(Table1[[#This Row],[discount_percentage]]&gt;=0.5,"yes","no")</f>
        <v>no</v>
      </c>
    </row>
    <row r="44" spans="1:21" x14ac:dyDescent="0.25">
      <c r="A44" t="s">
        <v>5201</v>
      </c>
      <c r="B44" t="s">
        <v>5202</v>
      </c>
      <c r="C44" t="s">
        <v>3066</v>
      </c>
      <c r="D44" s="13">
        <v>1499</v>
      </c>
      <c r="E44" s="13">
        <v>3990</v>
      </c>
      <c r="F44">
        <v>0.62</v>
      </c>
      <c r="G44">
        <v>4.0999999999999996</v>
      </c>
      <c r="H44">
        <v>109864</v>
      </c>
      <c r="I44" t="s">
        <v>5203</v>
      </c>
      <c r="J44" t="s">
        <v>5204</v>
      </c>
      <c r="K44" t="s">
        <v>5205</v>
      </c>
      <c r="L44" t="s">
        <v>5206</v>
      </c>
      <c r="M44" t="s">
        <v>5207</v>
      </c>
      <c r="N44" t="s">
        <v>5208</v>
      </c>
      <c r="O44" s="5" t="s">
        <v>5209</v>
      </c>
      <c r="P44" s="5" t="s">
        <v>5210</v>
      </c>
      <c r="Q44">
        <v>438357360</v>
      </c>
      <c r="R44" s="11" t="s">
        <v>13075</v>
      </c>
      <c r="S44">
        <v>15.086399999999999</v>
      </c>
      <c r="T44">
        <f>Table1[[#This Row],[actual_price]]*Table1[[#This Row],[discounted_price]]</f>
        <v>5981010</v>
      </c>
      <c r="U44" t="str">
        <f>IF(Table1[[#This Row],[discount_percentage]]&gt;=0.5,"yes","no")</f>
        <v>yes</v>
      </c>
    </row>
    <row r="45" spans="1:21" x14ac:dyDescent="0.25">
      <c r="A45" t="s">
        <v>396</v>
      </c>
      <c r="B45" t="s">
        <v>397</v>
      </c>
      <c r="C45" t="s">
        <v>18</v>
      </c>
      <c r="D45" s="13">
        <v>209</v>
      </c>
      <c r="E45" s="13">
        <v>695</v>
      </c>
      <c r="F45">
        <v>0.7</v>
      </c>
      <c r="G45">
        <v>4.5</v>
      </c>
      <c r="H45">
        <v>107687</v>
      </c>
      <c r="I45" t="s">
        <v>398</v>
      </c>
      <c r="J45" t="s">
        <v>399</v>
      </c>
      <c r="K45" t="s">
        <v>400</v>
      </c>
      <c r="L45" t="s">
        <v>401</v>
      </c>
      <c r="M45" t="s">
        <v>402</v>
      </c>
      <c r="N45" t="s">
        <v>403</v>
      </c>
      <c r="O45" s="5" t="s">
        <v>404</v>
      </c>
      <c r="P45" s="5" t="s">
        <v>405</v>
      </c>
      <c r="Q45">
        <v>74842465</v>
      </c>
      <c r="R45" s="11" t="s">
        <v>13075</v>
      </c>
      <c r="S45">
        <v>15.268700000000001</v>
      </c>
      <c r="T45">
        <f>Table1[[#This Row],[actual_price]]*Table1[[#This Row],[discounted_price]]</f>
        <v>145255</v>
      </c>
      <c r="U45" t="str">
        <f>IF(Table1[[#This Row],[discount_percentage]]&gt;=0.5,"yes","no")</f>
        <v>yes</v>
      </c>
    </row>
    <row r="46" spans="1:21" x14ac:dyDescent="0.25">
      <c r="A46" t="s">
        <v>396</v>
      </c>
      <c r="B46" t="s">
        <v>397</v>
      </c>
      <c r="C46" t="s">
        <v>18</v>
      </c>
      <c r="D46" s="13">
        <v>209</v>
      </c>
      <c r="E46" s="13">
        <v>695</v>
      </c>
      <c r="F46">
        <v>0.7</v>
      </c>
      <c r="G46">
        <v>4.5</v>
      </c>
      <c r="H46">
        <v>107686</v>
      </c>
      <c r="I46" t="s">
        <v>398</v>
      </c>
      <c r="J46" t="s">
        <v>399</v>
      </c>
      <c r="K46" t="s">
        <v>400</v>
      </c>
      <c r="L46" t="s">
        <v>401</v>
      </c>
      <c r="M46" t="s">
        <v>402</v>
      </c>
      <c r="N46" t="s">
        <v>403</v>
      </c>
      <c r="O46" s="5" t="s">
        <v>404</v>
      </c>
      <c r="P46" s="5" t="s">
        <v>7100</v>
      </c>
      <c r="Q46">
        <v>74841770</v>
      </c>
      <c r="R46" s="11" t="s">
        <v>13075</v>
      </c>
      <c r="S46">
        <v>15.268599999999999</v>
      </c>
      <c r="T46">
        <f>Table1[[#This Row],[actual_price]]*Table1[[#This Row],[discounted_price]]</f>
        <v>145255</v>
      </c>
      <c r="U46" t="str">
        <f>IF(Table1[[#This Row],[discount_percentage]]&gt;=0.5,"yes","no")</f>
        <v>yes</v>
      </c>
    </row>
    <row r="47" spans="1:21" x14ac:dyDescent="0.25">
      <c r="A47" t="s">
        <v>4922</v>
      </c>
      <c r="B47" t="s">
        <v>4923</v>
      </c>
      <c r="C47" t="s">
        <v>4425</v>
      </c>
      <c r="D47" s="13">
        <v>1220</v>
      </c>
      <c r="E47" s="13">
        <v>3990</v>
      </c>
      <c r="F47">
        <v>0.69</v>
      </c>
      <c r="G47">
        <v>4.0999999999999996</v>
      </c>
      <c r="H47">
        <v>107151</v>
      </c>
      <c r="I47" t="s">
        <v>4924</v>
      </c>
      <c r="J47" t="s">
        <v>4925</v>
      </c>
      <c r="K47" t="s">
        <v>4926</v>
      </c>
      <c r="L47" t="s">
        <v>4927</v>
      </c>
      <c r="M47" t="s">
        <v>4928</v>
      </c>
      <c r="N47" t="s">
        <v>4929</v>
      </c>
      <c r="O47" s="5" t="s">
        <v>4930</v>
      </c>
      <c r="P47" s="5" t="s">
        <v>4931</v>
      </c>
      <c r="Q47">
        <v>427532490</v>
      </c>
      <c r="R47" s="11" t="s">
        <v>13075</v>
      </c>
      <c r="S47">
        <v>14.815099999999999</v>
      </c>
      <c r="T47">
        <f>Table1[[#This Row],[actual_price]]*Table1[[#This Row],[discounted_price]]</f>
        <v>4867800</v>
      </c>
      <c r="U47" t="str">
        <f>IF(Table1[[#This Row],[discount_percentage]]&gt;=0.5,"yes","no")</f>
        <v>yes</v>
      </c>
    </row>
    <row r="48" spans="1:21" x14ac:dyDescent="0.25">
      <c r="A48" t="s">
        <v>5388</v>
      </c>
      <c r="B48" t="s">
        <v>5389</v>
      </c>
      <c r="C48" t="s">
        <v>3066</v>
      </c>
      <c r="D48" s="13">
        <v>899</v>
      </c>
      <c r="E48" s="13">
        <v>4499</v>
      </c>
      <c r="F48">
        <v>0.8</v>
      </c>
      <c r="G48">
        <v>3.8</v>
      </c>
      <c r="H48">
        <v>103052</v>
      </c>
      <c r="I48" t="s">
        <v>5390</v>
      </c>
      <c r="J48" t="s">
        <v>5391</v>
      </c>
      <c r="K48" t="s">
        <v>5392</v>
      </c>
      <c r="L48" t="s">
        <v>5393</v>
      </c>
      <c r="M48" t="s">
        <v>5394</v>
      </c>
      <c r="N48" t="s">
        <v>13047</v>
      </c>
      <c r="O48" s="5" t="s">
        <v>5395</v>
      </c>
      <c r="P48" s="5" t="s">
        <v>5396</v>
      </c>
      <c r="Q48">
        <v>463630948</v>
      </c>
      <c r="R48" s="11" t="s">
        <v>13075</v>
      </c>
      <c r="S48">
        <v>14.1052</v>
      </c>
      <c r="T48">
        <f>Table1[[#This Row],[actual_price]]*Table1[[#This Row],[discounted_price]]</f>
        <v>4044601</v>
      </c>
      <c r="U48" t="str">
        <f>IF(Table1[[#This Row],[discount_percentage]]&gt;=0.5,"yes","no")</f>
        <v>yes</v>
      </c>
    </row>
    <row r="49" spans="1:21" x14ac:dyDescent="0.25">
      <c r="A49" t="s">
        <v>8174</v>
      </c>
      <c r="B49" t="s">
        <v>8175</v>
      </c>
      <c r="C49" t="s">
        <v>3066</v>
      </c>
      <c r="D49" s="13">
        <v>1490</v>
      </c>
      <c r="E49" s="13">
        <v>1990</v>
      </c>
      <c r="F49">
        <v>0.25</v>
      </c>
      <c r="G49">
        <v>4.0999999999999996</v>
      </c>
      <c r="H49">
        <v>98250</v>
      </c>
      <c r="I49" t="s">
        <v>8176</v>
      </c>
      <c r="J49" t="s">
        <v>8177</v>
      </c>
      <c r="K49" t="s">
        <v>8178</v>
      </c>
      <c r="L49" t="s">
        <v>8179</v>
      </c>
      <c r="M49" t="s">
        <v>8180</v>
      </c>
      <c r="N49" t="s">
        <v>8181</v>
      </c>
      <c r="O49" s="5" t="s">
        <v>8182</v>
      </c>
      <c r="P49" s="5" t="s">
        <v>8183</v>
      </c>
      <c r="Q49">
        <v>195517500</v>
      </c>
      <c r="R49" s="11" t="s">
        <v>13075</v>
      </c>
      <c r="S49">
        <v>13.925000000000001</v>
      </c>
      <c r="T49">
        <f>Table1[[#This Row],[actual_price]]*Table1[[#This Row],[discounted_price]]</f>
        <v>2965100</v>
      </c>
      <c r="U49" t="str">
        <f>IF(Table1[[#This Row],[discount_percentage]]&gt;=0.5,"yes","no")</f>
        <v>no</v>
      </c>
    </row>
    <row r="50" spans="1:21" x14ac:dyDescent="0.25">
      <c r="A50" t="s">
        <v>4423</v>
      </c>
      <c r="B50" t="s">
        <v>4424</v>
      </c>
      <c r="C50" t="s">
        <v>4425</v>
      </c>
      <c r="D50" s="13">
        <v>1399</v>
      </c>
      <c r="E50" s="13">
        <v>2990</v>
      </c>
      <c r="F50">
        <v>0.53</v>
      </c>
      <c r="G50">
        <v>4.0999999999999996</v>
      </c>
      <c r="H50">
        <v>97175</v>
      </c>
      <c r="I50" t="s">
        <v>4426</v>
      </c>
      <c r="J50" t="s">
        <v>4427</v>
      </c>
      <c r="K50" t="s">
        <v>4428</v>
      </c>
      <c r="L50" t="s">
        <v>4429</v>
      </c>
      <c r="M50" t="s">
        <v>4430</v>
      </c>
      <c r="N50" t="s">
        <v>4431</v>
      </c>
      <c r="O50" s="5" t="s">
        <v>4432</v>
      </c>
      <c r="P50" s="5" t="s">
        <v>4433</v>
      </c>
      <c r="Q50">
        <v>290553250</v>
      </c>
      <c r="R50" s="11" t="s">
        <v>13075</v>
      </c>
      <c r="S50">
        <v>13.817500000000001</v>
      </c>
      <c r="T50">
        <f>Table1[[#This Row],[actual_price]]*Table1[[#This Row],[discounted_price]]</f>
        <v>4183010</v>
      </c>
      <c r="U50" t="str">
        <f>IF(Table1[[#This Row],[discount_percentage]]&gt;=0.5,"yes","no")</f>
        <v>yes</v>
      </c>
    </row>
    <row r="51" spans="1:21" x14ac:dyDescent="0.25">
      <c r="A51" t="s">
        <v>4423</v>
      </c>
      <c r="B51" t="s">
        <v>4424</v>
      </c>
      <c r="C51" t="s">
        <v>4425</v>
      </c>
      <c r="D51" s="13">
        <v>1399</v>
      </c>
      <c r="E51" s="13">
        <v>2990</v>
      </c>
      <c r="F51">
        <v>0.53</v>
      </c>
      <c r="G51">
        <v>4.0999999999999996</v>
      </c>
      <c r="H51">
        <v>97174</v>
      </c>
      <c r="I51" t="s">
        <v>4426</v>
      </c>
      <c r="J51" t="s">
        <v>4427</v>
      </c>
      <c r="K51" t="s">
        <v>4428</v>
      </c>
      <c r="L51" t="s">
        <v>4429</v>
      </c>
      <c r="M51" t="s">
        <v>4430</v>
      </c>
      <c r="N51" t="s">
        <v>4431</v>
      </c>
      <c r="O51" s="5" t="s">
        <v>7678</v>
      </c>
      <c r="P51" s="5" t="s">
        <v>7679</v>
      </c>
      <c r="Q51">
        <v>290550260</v>
      </c>
      <c r="R51" s="11" t="s">
        <v>13075</v>
      </c>
      <c r="S51">
        <v>13.817399999999999</v>
      </c>
      <c r="T51">
        <f>Table1[[#This Row],[actual_price]]*Table1[[#This Row],[discounted_price]]</f>
        <v>4183010</v>
      </c>
      <c r="U51" t="str">
        <f>IF(Table1[[#This Row],[discount_percentage]]&gt;=0.5,"yes","no")</f>
        <v>yes</v>
      </c>
    </row>
    <row r="52" spans="1:21" x14ac:dyDescent="0.25">
      <c r="A52" t="s">
        <v>5667</v>
      </c>
      <c r="B52" t="s">
        <v>5668</v>
      </c>
      <c r="C52" t="s">
        <v>5669</v>
      </c>
      <c r="D52" s="13">
        <v>599</v>
      </c>
      <c r="E52" s="13">
        <v>899</v>
      </c>
      <c r="F52">
        <v>0.33</v>
      </c>
      <c r="G52">
        <v>4.3</v>
      </c>
      <c r="H52">
        <v>95116</v>
      </c>
      <c r="I52" t="s">
        <v>5670</v>
      </c>
      <c r="J52" t="s">
        <v>5671</v>
      </c>
      <c r="K52" t="s">
        <v>5672</v>
      </c>
      <c r="L52" t="s">
        <v>5673</v>
      </c>
      <c r="M52" t="s">
        <v>5674</v>
      </c>
      <c r="N52" t="s">
        <v>5675</v>
      </c>
      <c r="O52" s="5" t="s">
        <v>5676</v>
      </c>
      <c r="P52" s="5" t="s">
        <v>5677</v>
      </c>
      <c r="Q52">
        <v>85509284</v>
      </c>
      <c r="R52" s="11" t="s">
        <v>13075</v>
      </c>
      <c r="S52">
        <v>13.8116</v>
      </c>
      <c r="T52">
        <f>Table1[[#This Row],[actual_price]]*Table1[[#This Row],[discounted_price]]</f>
        <v>538501</v>
      </c>
      <c r="U52" t="str">
        <f>IF(Table1[[#This Row],[discount_percentage]]&gt;=0.5,"yes","no")</f>
        <v>no</v>
      </c>
    </row>
    <row r="53" spans="1:21" x14ac:dyDescent="0.25">
      <c r="A53" t="s">
        <v>47</v>
      </c>
      <c r="B53" t="s">
        <v>48</v>
      </c>
      <c r="C53" t="s">
        <v>18</v>
      </c>
      <c r="D53" s="13">
        <v>329</v>
      </c>
      <c r="E53" s="13">
        <v>699</v>
      </c>
      <c r="F53">
        <v>0.53</v>
      </c>
      <c r="G53">
        <v>4.2</v>
      </c>
      <c r="H53">
        <v>94364</v>
      </c>
      <c r="I53" t="s">
        <v>49</v>
      </c>
      <c r="J53" t="s">
        <v>50</v>
      </c>
      <c r="K53" t="s">
        <v>51</v>
      </c>
      <c r="L53" t="s">
        <v>52</v>
      </c>
      <c r="M53" t="s">
        <v>53</v>
      </c>
      <c r="N53" t="s">
        <v>54</v>
      </c>
      <c r="O53" s="5" t="s">
        <v>3407</v>
      </c>
      <c r="P53" s="5" t="s">
        <v>3408</v>
      </c>
      <c r="Q53">
        <v>65960436</v>
      </c>
      <c r="R53" s="11" t="s">
        <v>13075</v>
      </c>
      <c r="S53">
        <v>13.6364</v>
      </c>
      <c r="T53">
        <f>Table1[[#This Row],[actual_price]]*Table1[[#This Row],[discounted_price]]</f>
        <v>229971</v>
      </c>
      <c r="U53" t="str">
        <f>IF(Table1[[#This Row],[discount_percentage]]&gt;=0.5,"yes","no")</f>
        <v>yes</v>
      </c>
    </row>
    <row r="54" spans="1:21" x14ac:dyDescent="0.25">
      <c r="A54" t="s">
        <v>122</v>
      </c>
      <c r="B54" t="s">
        <v>123</v>
      </c>
      <c r="C54" t="s">
        <v>18</v>
      </c>
      <c r="D54" s="13">
        <v>299</v>
      </c>
      <c r="E54" s="13">
        <v>799</v>
      </c>
      <c r="F54">
        <v>0.63</v>
      </c>
      <c r="G54">
        <v>4.2</v>
      </c>
      <c r="H54">
        <v>94364</v>
      </c>
      <c r="I54" t="s">
        <v>124</v>
      </c>
      <c r="J54" t="s">
        <v>50</v>
      </c>
      <c r="K54" t="s">
        <v>51</v>
      </c>
      <c r="L54" t="s">
        <v>52</v>
      </c>
      <c r="M54" t="s">
        <v>53</v>
      </c>
      <c r="N54" t="s">
        <v>54</v>
      </c>
      <c r="O54" s="5" t="s">
        <v>3759</v>
      </c>
      <c r="P54" s="5" t="s">
        <v>3760</v>
      </c>
      <c r="Q54">
        <v>75396836</v>
      </c>
      <c r="R54" s="11" t="s">
        <v>13075</v>
      </c>
      <c r="S54">
        <v>13.6364</v>
      </c>
      <c r="T54">
        <f>Table1[[#This Row],[actual_price]]*Table1[[#This Row],[discounted_price]]</f>
        <v>238901</v>
      </c>
      <c r="U54" t="str">
        <f>IF(Table1[[#This Row],[discount_percentage]]&gt;=0.5,"yes","no")</f>
        <v>yes</v>
      </c>
    </row>
    <row r="55" spans="1:21" x14ac:dyDescent="0.25">
      <c r="A55" t="s">
        <v>47</v>
      </c>
      <c r="B55" t="s">
        <v>48</v>
      </c>
      <c r="C55" t="s">
        <v>18</v>
      </c>
      <c r="D55" s="13">
        <v>329</v>
      </c>
      <c r="E55" s="13">
        <v>699</v>
      </c>
      <c r="F55">
        <v>0.53</v>
      </c>
      <c r="G55">
        <v>4.2</v>
      </c>
      <c r="H55">
        <v>94364</v>
      </c>
      <c r="I55" t="s">
        <v>49</v>
      </c>
      <c r="J55" t="s">
        <v>50</v>
      </c>
      <c r="K55" t="s">
        <v>51</v>
      </c>
      <c r="L55" t="s">
        <v>52</v>
      </c>
      <c r="M55" t="s">
        <v>53</v>
      </c>
      <c r="N55" t="s">
        <v>54</v>
      </c>
      <c r="O55" s="5" t="s">
        <v>5152</v>
      </c>
      <c r="P55" s="5" t="s">
        <v>5153</v>
      </c>
      <c r="Q55">
        <v>65960436</v>
      </c>
      <c r="R55" s="11" t="s">
        <v>13075</v>
      </c>
      <c r="S55">
        <v>13.6364</v>
      </c>
      <c r="T55">
        <f>Table1[[#This Row],[actual_price]]*Table1[[#This Row],[discounted_price]]</f>
        <v>229971</v>
      </c>
      <c r="U55" t="str">
        <f>IF(Table1[[#This Row],[discount_percentage]]&gt;=0.5,"yes","no")</f>
        <v>yes</v>
      </c>
    </row>
    <row r="56" spans="1:21" x14ac:dyDescent="0.25">
      <c r="A56" t="s">
        <v>47</v>
      </c>
      <c r="B56" t="s">
        <v>48</v>
      </c>
      <c r="C56" t="s">
        <v>18</v>
      </c>
      <c r="D56" s="13">
        <v>329</v>
      </c>
      <c r="E56" s="13">
        <v>699</v>
      </c>
      <c r="F56">
        <v>0.53</v>
      </c>
      <c r="G56">
        <v>4.2</v>
      </c>
      <c r="H56">
        <v>94363</v>
      </c>
      <c r="I56" t="s">
        <v>49</v>
      </c>
      <c r="J56" t="s">
        <v>50</v>
      </c>
      <c r="K56" t="s">
        <v>51</v>
      </c>
      <c r="L56" t="s">
        <v>52</v>
      </c>
      <c r="M56" t="s">
        <v>53</v>
      </c>
      <c r="N56" t="s">
        <v>54</v>
      </c>
      <c r="O56" s="5" t="s">
        <v>55</v>
      </c>
      <c r="P56" s="5" t="s">
        <v>56</v>
      </c>
      <c r="Q56">
        <v>65959737</v>
      </c>
      <c r="R56" s="11" t="s">
        <v>13075</v>
      </c>
      <c r="S56">
        <v>13.6363</v>
      </c>
      <c r="T56">
        <f>Table1[[#This Row],[actual_price]]*Table1[[#This Row],[discounted_price]]</f>
        <v>229971</v>
      </c>
      <c r="U56" t="str">
        <f>IF(Table1[[#This Row],[discount_percentage]]&gt;=0.5,"yes","no")</f>
        <v>yes</v>
      </c>
    </row>
    <row r="57" spans="1:21" x14ac:dyDescent="0.25">
      <c r="A57" t="s">
        <v>122</v>
      </c>
      <c r="B57" t="s">
        <v>123</v>
      </c>
      <c r="C57" t="s">
        <v>18</v>
      </c>
      <c r="D57" s="13">
        <v>299</v>
      </c>
      <c r="E57" s="13">
        <v>799</v>
      </c>
      <c r="F57">
        <v>0.63</v>
      </c>
      <c r="G57">
        <v>4.2</v>
      </c>
      <c r="H57">
        <v>94363</v>
      </c>
      <c r="I57" t="s">
        <v>124</v>
      </c>
      <c r="J57" t="s">
        <v>50</v>
      </c>
      <c r="K57" t="s">
        <v>51</v>
      </c>
      <c r="L57" t="s">
        <v>52</v>
      </c>
      <c r="M57" t="s">
        <v>53</v>
      </c>
      <c r="N57" t="s">
        <v>54</v>
      </c>
      <c r="O57" s="5" t="s">
        <v>125</v>
      </c>
      <c r="P57" s="5" t="s">
        <v>126</v>
      </c>
      <c r="Q57">
        <v>75396037</v>
      </c>
      <c r="R57" s="11" t="s">
        <v>13075</v>
      </c>
      <c r="S57">
        <v>13.6363</v>
      </c>
      <c r="T57">
        <f>Table1[[#This Row],[actual_price]]*Table1[[#This Row],[discounted_price]]</f>
        <v>238901</v>
      </c>
      <c r="U57" t="str">
        <f>IF(Table1[[#This Row],[discount_percentage]]&gt;=0.5,"yes","no")</f>
        <v>yes</v>
      </c>
    </row>
    <row r="58" spans="1:21" x14ac:dyDescent="0.25">
      <c r="A58" t="s">
        <v>843</v>
      </c>
      <c r="B58" t="s">
        <v>844</v>
      </c>
      <c r="C58" t="s">
        <v>18</v>
      </c>
      <c r="D58" s="13">
        <v>299</v>
      </c>
      <c r="E58" s="13">
        <v>699</v>
      </c>
      <c r="F58">
        <v>0.56999999999999995</v>
      </c>
      <c r="G58">
        <v>4.2</v>
      </c>
      <c r="H58">
        <v>94363</v>
      </c>
      <c r="I58" t="s">
        <v>49</v>
      </c>
      <c r="J58" t="s">
        <v>50</v>
      </c>
      <c r="K58" t="s">
        <v>51</v>
      </c>
      <c r="L58" t="s">
        <v>52</v>
      </c>
      <c r="M58" t="s">
        <v>53</v>
      </c>
      <c r="N58" t="s">
        <v>54</v>
      </c>
      <c r="O58" s="5" t="s">
        <v>845</v>
      </c>
      <c r="P58" s="5" t="s">
        <v>846</v>
      </c>
      <c r="Q58">
        <v>65959737</v>
      </c>
      <c r="R58" s="11" t="s">
        <v>13075</v>
      </c>
      <c r="S58">
        <v>13.6363</v>
      </c>
      <c r="T58">
        <f>Table1[[#This Row],[actual_price]]*Table1[[#This Row],[discounted_price]]</f>
        <v>209001</v>
      </c>
      <c r="U58" t="str">
        <f>IF(Table1[[#This Row],[discount_percentage]]&gt;=0.5,"yes","no")</f>
        <v>yes</v>
      </c>
    </row>
    <row r="59" spans="1:21" x14ac:dyDescent="0.25">
      <c r="A59" t="s">
        <v>2274</v>
      </c>
      <c r="B59" t="s">
        <v>2275</v>
      </c>
      <c r="C59" t="s">
        <v>18</v>
      </c>
      <c r="D59" s="13">
        <v>299</v>
      </c>
      <c r="E59" s="13">
        <v>799</v>
      </c>
      <c r="F59">
        <v>0.63</v>
      </c>
      <c r="G59">
        <v>4.2</v>
      </c>
      <c r="H59">
        <v>94363</v>
      </c>
      <c r="I59" t="s">
        <v>2276</v>
      </c>
      <c r="J59" t="s">
        <v>50</v>
      </c>
      <c r="K59" t="s">
        <v>51</v>
      </c>
      <c r="L59" t="s">
        <v>52</v>
      </c>
      <c r="M59" t="s">
        <v>53</v>
      </c>
      <c r="N59" t="s">
        <v>54</v>
      </c>
      <c r="O59" s="5" t="s">
        <v>2277</v>
      </c>
      <c r="P59" s="5" t="s">
        <v>2278</v>
      </c>
      <c r="Q59">
        <v>75396037</v>
      </c>
      <c r="R59" s="11" t="s">
        <v>13075</v>
      </c>
      <c r="S59">
        <v>13.6363</v>
      </c>
      <c r="T59">
        <f>Table1[[#This Row],[actual_price]]*Table1[[#This Row],[discounted_price]]</f>
        <v>238901</v>
      </c>
      <c r="U59" t="str">
        <f>IF(Table1[[#This Row],[discount_percentage]]&gt;=0.5,"yes","no")</f>
        <v>yes</v>
      </c>
    </row>
    <row r="60" spans="1:21" x14ac:dyDescent="0.25">
      <c r="A60" t="s">
        <v>5902</v>
      </c>
      <c r="B60" t="s">
        <v>5903</v>
      </c>
      <c r="C60" t="s">
        <v>5904</v>
      </c>
      <c r="D60" s="13">
        <v>2499</v>
      </c>
      <c r="E60" s="13">
        <v>3299</v>
      </c>
      <c r="F60">
        <v>0.24</v>
      </c>
      <c r="G60">
        <v>4.2</v>
      </c>
      <c r="H60">
        <v>93112</v>
      </c>
      <c r="I60" t="s">
        <v>5905</v>
      </c>
      <c r="J60" t="s">
        <v>5906</v>
      </c>
      <c r="K60" t="s">
        <v>5907</v>
      </c>
      <c r="L60" t="s">
        <v>5908</v>
      </c>
      <c r="M60" t="s">
        <v>5909</v>
      </c>
      <c r="N60" t="s">
        <v>5910</v>
      </c>
      <c r="O60" s="5" t="s">
        <v>5911</v>
      </c>
      <c r="P60" s="5" t="s">
        <v>5912</v>
      </c>
      <c r="Q60">
        <v>307176488</v>
      </c>
      <c r="R60" s="11" t="s">
        <v>13075</v>
      </c>
      <c r="S60">
        <v>13.511200000000001</v>
      </c>
      <c r="T60">
        <f>Table1[[#This Row],[actual_price]]*Table1[[#This Row],[discounted_price]]</f>
        <v>8244201</v>
      </c>
      <c r="U60" t="str">
        <f>IF(Table1[[#This Row],[discount_percentage]]&gt;=0.5,"yes","no")</f>
        <v>no</v>
      </c>
    </row>
    <row r="61" spans="1:21" x14ac:dyDescent="0.25">
      <c r="A61" t="s">
        <v>4939</v>
      </c>
      <c r="B61" t="s">
        <v>4940</v>
      </c>
      <c r="C61" t="s">
        <v>3066</v>
      </c>
      <c r="D61" s="13">
        <v>499</v>
      </c>
      <c r="E61" s="13">
        <v>999</v>
      </c>
      <c r="F61">
        <v>0.5</v>
      </c>
      <c r="G61">
        <v>3.9</v>
      </c>
      <c r="H61">
        <v>92995</v>
      </c>
      <c r="I61" t="s">
        <v>4941</v>
      </c>
      <c r="J61" t="s">
        <v>4942</v>
      </c>
      <c r="K61" t="s">
        <v>4943</v>
      </c>
      <c r="L61" t="s">
        <v>4944</v>
      </c>
      <c r="M61" t="s">
        <v>4945</v>
      </c>
      <c r="N61" t="s">
        <v>4946</v>
      </c>
      <c r="O61" s="5" t="s">
        <v>4947</v>
      </c>
      <c r="P61" s="5" t="s">
        <v>4948</v>
      </c>
      <c r="Q61">
        <v>92902005</v>
      </c>
      <c r="R61" s="11" t="s">
        <v>13075</v>
      </c>
      <c r="S61">
        <v>13.1995</v>
      </c>
      <c r="T61">
        <f>Table1[[#This Row],[actual_price]]*Table1[[#This Row],[discounted_price]]</f>
        <v>498501</v>
      </c>
      <c r="U61" t="str">
        <f>IF(Table1[[#This Row],[discount_percentage]]&gt;=0.5,"yes","no")</f>
        <v>yes</v>
      </c>
    </row>
    <row r="62" spans="1:21" x14ac:dyDescent="0.25">
      <c r="A62" t="s">
        <v>6731</v>
      </c>
      <c r="B62" t="s">
        <v>6732</v>
      </c>
      <c r="C62" t="s">
        <v>6733</v>
      </c>
      <c r="D62" s="13">
        <v>1815</v>
      </c>
      <c r="E62" s="13">
        <v>3100</v>
      </c>
      <c r="F62">
        <v>0.41</v>
      </c>
      <c r="G62">
        <v>4.5</v>
      </c>
      <c r="H62">
        <v>92925</v>
      </c>
      <c r="I62" t="s">
        <v>6734</v>
      </c>
      <c r="J62" t="s">
        <v>6735</v>
      </c>
      <c r="K62" t="s">
        <v>6736</v>
      </c>
      <c r="L62" t="s">
        <v>6737</v>
      </c>
      <c r="M62" t="s">
        <v>6738</v>
      </c>
      <c r="N62" t="s">
        <v>6739</v>
      </c>
      <c r="O62" s="5" t="s">
        <v>6740</v>
      </c>
      <c r="P62" s="5" t="s">
        <v>6741</v>
      </c>
      <c r="Q62">
        <v>288067500</v>
      </c>
      <c r="R62" s="11" t="s">
        <v>13075</v>
      </c>
      <c r="S62">
        <v>13.7925</v>
      </c>
      <c r="T62">
        <f>Table1[[#This Row],[actual_price]]*Table1[[#This Row],[discounted_price]]</f>
        <v>5626500</v>
      </c>
      <c r="U62" t="str">
        <f>IF(Table1[[#This Row],[discount_percentage]]&gt;=0.5,"yes","no")</f>
        <v>no</v>
      </c>
    </row>
    <row r="63" spans="1:21" x14ac:dyDescent="0.25">
      <c r="A63" t="s">
        <v>471</v>
      </c>
      <c r="B63" t="s">
        <v>472</v>
      </c>
      <c r="C63" t="s">
        <v>18</v>
      </c>
      <c r="D63" s="13">
        <v>199</v>
      </c>
      <c r="E63" s="13">
        <v>395</v>
      </c>
      <c r="F63">
        <v>0.5</v>
      </c>
      <c r="G63">
        <v>4.2</v>
      </c>
      <c r="H63">
        <v>92595</v>
      </c>
      <c r="I63" t="s">
        <v>473</v>
      </c>
      <c r="J63" t="s">
        <v>474</v>
      </c>
      <c r="K63" t="s">
        <v>475</v>
      </c>
      <c r="L63" t="s">
        <v>476</v>
      </c>
      <c r="M63" t="s">
        <v>477</v>
      </c>
      <c r="N63" t="s">
        <v>478</v>
      </c>
      <c r="O63" s="5" t="s">
        <v>479</v>
      </c>
      <c r="P63" s="5" t="s">
        <v>480</v>
      </c>
      <c r="Q63">
        <v>36575025</v>
      </c>
      <c r="R63" s="11" t="s">
        <v>13076</v>
      </c>
      <c r="S63">
        <v>13.4595</v>
      </c>
      <c r="T63">
        <f>Table1[[#This Row],[actual_price]]*Table1[[#This Row],[discounted_price]]</f>
        <v>78605</v>
      </c>
      <c r="U63" t="str">
        <f>IF(Table1[[#This Row],[discount_percentage]]&gt;=0.5,"yes","no")</f>
        <v>yes</v>
      </c>
    </row>
    <row r="64" spans="1:21" x14ac:dyDescent="0.25">
      <c r="A64" t="s">
        <v>491</v>
      </c>
      <c r="B64" t="s">
        <v>492</v>
      </c>
      <c r="C64" t="s">
        <v>18</v>
      </c>
      <c r="D64" s="13">
        <v>179</v>
      </c>
      <c r="E64" s="13">
        <v>500</v>
      </c>
      <c r="F64">
        <v>0.64</v>
      </c>
      <c r="G64">
        <v>4.2</v>
      </c>
      <c r="H64">
        <v>92595</v>
      </c>
      <c r="I64" t="s">
        <v>493</v>
      </c>
      <c r="J64" t="s">
        <v>474</v>
      </c>
      <c r="K64" t="s">
        <v>475</v>
      </c>
      <c r="L64" t="s">
        <v>476</v>
      </c>
      <c r="M64" t="s">
        <v>477</v>
      </c>
      <c r="N64" t="s">
        <v>478</v>
      </c>
      <c r="O64" s="5" t="s">
        <v>494</v>
      </c>
      <c r="P64" s="5" t="s">
        <v>495</v>
      </c>
      <c r="Q64">
        <v>46297500</v>
      </c>
      <c r="R64" s="11" t="s">
        <v>13076</v>
      </c>
      <c r="S64">
        <v>13.4595</v>
      </c>
      <c r="T64">
        <f>Table1[[#This Row],[actual_price]]*Table1[[#This Row],[discounted_price]]</f>
        <v>89500</v>
      </c>
      <c r="U64" t="str">
        <f>IF(Table1[[#This Row],[discount_percentage]]&gt;=0.5,"yes","no")</f>
        <v>yes</v>
      </c>
    </row>
    <row r="65" spans="1:21" x14ac:dyDescent="0.25">
      <c r="A65" t="s">
        <v>471</v>
      </c>
      <c r="B65" t="s">
        <v>472</v>
      </c>
      <c r="C65" t="s">
        <v>18</v>
      </c>
      <c r="D65" s="13">
        <v>199</v>
      </c>
      <c r="E65" s="13">
        <v>395</v>
      </c>
      <c r="F65">
        <v>0.5</v>
      </c>
      <c r="G65">
        <v>4.2</v>
      </c>
      <c r="H65">
        <v>92595</v>
      </c>
      <c r="I65" t="s">
        <v>473</v>
      </c>
      <c r="J65" t="s">
        <v>474</v>
      </c>
      <c r="K65" t="s">
        <v>475</v>
      </c>
      <c r="L65" t="s">
        <v>476</v>
      </c>
      <c r="M65" t="s">
        <v>477</v>
      </c>
      <c r="N65" t="s">
        <v>478</v>
      </c>
      <c r="O65" s="5" t="s">
        <v>479</v>
      </c>
      <c r="P65" s="5" t="s">
        <v>7396</v>
      </c>
      <c r="Q65">
        <v>36575025</v>
      </c>
      <c r="R65" s="11" t="s">
        <v>13076</v>
      </c>
      <c r="S65">
        <v>13.4595</v>
      </c>
      <c r="T65">
        <f>Table1[[#This Row],[actual_price]]*Table1[[#This Row],[discounted_price]]</f>
        <v>78605</v>
      </c>
      <c r="U65" t="str">
        <f>IF(Table1[[#This Row],[discount_percentage]]&gt;=0.5,"yes","no")</f>
        <v>yes</v>
      </c>
    </row>
    <row r="66" spans="1:21" x14ac:dyDescent="0.25">
      <c r="A66" t="s">
        <v>4214</v>
      </c>
      <c r="B66" t="s">
        <v>4215</v>
      </c>
      <c r="C66" t="s">
        <v>2948</v>
      </c>
      <c r="D66" s="13">
        <v>1499</v>
      </c>
      <c r="E66" s="13">
        <v>4999</v>
      </c>
      <c r="F66">
        <v>0.7</v>
      </c>
      <c r="G66">
        <v>4</v>
      </c>
      <c r="H66">
        <v>92588</v>
      </c>
      <c r="I66" t="s">
        <v>4216</v>
      </c>
      <c r="J66" t="s">
        <v>4217</v>
      </c>
      <c r="K66" t="s">
        <v>4218</v>
      </c>
      <c r="L66" t="s">
        <v>4219</v>
      </c>
      <c r="M66" t="s">
        <v>4220</v>
      </c>
      <c r="N66" t="s">
        <v>4221</v>
      </c>
      <c r="O66" s="5" t="s">
        <v>4222</v>
      </c>
      <c r="P66" s="5" t="s">
        <v>4223</v>
      </c>
      <c r="Q66">
        <v>462847412</v>
      </c>
      <c r="R66" s="11" t="s">
        <v>13075</v>
      </c>
      <c r="S66">
        <v>13.258800000000001</v>
      </c>
      <c r="T66">
        <f>Table1[[#This Row],[actual_price]]*Table1[[#This Row],[discounted_price]]</f>
        <v>7493501</v>
      </c>
      <c r="U66" t="str">
        <f>IF(Table1[[#This Row],[discount_percentage]]&gt;=0.5,"yes","no")</f>
        <v>yes</v>
      </c>
    </row>
    <row r="67" spans="1:21" x14ac:dyDescent="0.25">
      <c r="A67" t="s">
        <v>6112</v>
      </c>
      <c r="B67" t="s">
        <v>6113</v>
      </c>
      <c r="C67" t="s">
        <v>2948</v>
      </c>
      <c r="D67" s="13">
        <v>1499</v>
      </c>
      <c r="E67" s="13">
        <v>4999</v>
      </c>
      <c r="F67">
        <v>0.7</v>
      </c>
      <c r="G67">
        <v>4</v>
      </c>
      <c r="H67">
        <v>92588</v>
      </c>
      <c r="I67" t="s">
        <v>6114</v>
      </c>
      <c r="J67" t="s">
        <v>4217</v>
      </c>
      <c r="K67" t="s">
        <v>4218</v>
      </c>
      <c r="L67" t="s">
        <v>4219</v>
      </c>
      <c r="M67" t="s">
        <v>4220</v>
      </c>
      <c r="N67" t="s">
        <v>4221</v>
      </c>
      <c r="O67" s="5" t="s">
        <v>6115</v>
      </c>
      <c r="P67" s="5" t="s">
        <v>6116</v>
      </c>
      <c r="Q67">
        <v>462847412</v>
      </c>
      <c r="R67" s="11" t="s">
        <v>13075</v>
      </c>
      <c r="S67">
        <v>13.258800000000001</v>
      </c>
      <c r="T67">
        <f>Table1[[#This Row],[actual_price]]*Table1[[#This Row],[discounted_price]]</f>
        <v>7493501</v>
      </c>
      <c r="U67" t="str">
        <f>IF(Table1[[#This Row],[discount_percentage]]&gt;=0.5,"yes","no")</f>
        <v>yes</v>
      </c>
    </row>
    <row r="68" spans="1:21" x14ac:dyDescent="0.25">
      <c r="A68" t="s">
        <v>5078</v>
      </c>
      <c r="B68" t="s">
        <v>5079</v>
      </c>
      <c r="C68" t="s">
        <v>3066</v>
      </c>
      <c r="D68" s="13">
        <v>449</v>
      </c>
      <c r="E68" s="13">
        <v>1290</v>
      </c>
      <c r="F68">
        <v>0.65</v>
      </c>
      <c r="G68">
        <v>4.0999999999999996</v>
      </c>
      <c r="H68">
        <v>91770</v>
      </c>
      <c r="I68" t="s">
        <v>5080</v>
      </c>
      <c r="J68" t="s">
        <v>5081</v>
      </c>
      <c r="K68" t="s">
        <v>5082</v>
      </c>
      <c r="L68" t="s">
        <v>5083</v>
      </c>
      <c r="M68" t="s">
        <v>5084</v>
      </c>
      <c r="N68" t="s">
        <v>5085</v>
      </c>
      <c r="O68" s="5" t="s">
        <v>5086</v>
      </c>
      <c r="P68" s="5" t="s">
        <v>5087</v>
      </c>
      <c r="Q68">
        <v>118383300</v>
      </c>
      <c r="R68" s="11" t="s">
        <v>13075</v>
      </c>
      <c r="S68">
        <v>13.276999999999999</v>
      </c>
      <c r="T68">
        <f>Table1[[#This Row],[actual_price]]*Table1[[#This Row],[discounted_price]]</f>
        <v>579210</v>
      </c>
      <c r="U68" t="str">
        <f>IF(Table1[[#This Row],[discount_percentage]]&gt;=0.5,"yes","no")</f>
        <v>yes</v>
      </c>
    </row>
    <row r="69" spans="1:21" x14ac:dyDescent="0.25">
      <c r="A69" t="s">
        <v>8494</v>
      </c>
      <c r="B69" t="s">
        <v>8495</v>
      </c>
      <c r="C69" t="s">
        <v>4425</v>
      </c>
      <c r="D69" s="13">
        <v>849</v>
      </c>
      <c r="E69" s="13">
        <v>2490</v>
      </c>
      <c r="F69">
        <v>0.66</v>
      </c>
      <c r="G69">
        <v>4.2</v>
      </c>
      <c r="H69">
        <v>91188</v>
      </c>
      <c r="I69" t="s">
        <v>8496</v>
      </c>
      <c r="J69" t="s">
        <v>8497</v>
      </c>
      <c r="K69" t="s">
        <v>8498</v>
      </c>
      <c r="L69" t="s">
        <v>8499</v>
      </c>
      <c r="M69" t="s">
        <v>8500</v>
      </c>
      <c r="N69" t="s">
        <v>8501</v>
      </c>
      <c r="O69" s="5" t="s">
        <v>8502</v>
      </c>
      <c r="P69" s="5" t="s">
        <v>8503</v>
      </c>
      <c r="Q69">
        <v>227058120</v>
      </c>
      <c r="R69" s="11" t="s">
        <v>13075</v>
      </c>
      <c r="S69">
        <v>13.3188</v>
      </c>
      <c r="T69">
        <f>Table1[[#This Row],[actual_price]]*Table1[[#This Row],[discounted_price]]</f>
        <v>2114010</v>
      </c>
      <c r="U69" t="str">
        <f>IF(Table1[[#This Row],[discount_percentage]]&gt;=0.5,"yes","no")</f>
        <v>yes</v>
      </c>
    </row>
    <row r="70" spans="1:21" x14ac:dyDescent="0.25">
      <c r="A70" t="s">
        <v>5871</v>
      </c>
      <c r="B70" t="s">
        <v>5872</v>
      </c>
      <c r="C70" t="s">
        <v>3066</v>
      </c>
      <c r="D70" s="13">
        <v>1499</v>
      </c>
      <c r="E70" s="13">
        <v>2999</v>
      </c>
      <c r="F70">
        <v>0.5</v>
      </c>
      <c r="G70">
        <v>3.7</v>
      </c>
      <c r="H70">
        <v>87798</v>
      </c>
      <c r="I70" t="s">
        <v>5873</v>
      </c>
      <c r="J70" t="s">
        <v>5874</v>
      </c>
      <c r="K70" t="s">
        <v>5875</v>
      </c>
      <c r="L70" t="s">
        <v>5876</v>
      </c>
      <c r="M70" t="s">
        <v>5877</v>
      </c>
      <c r="N70" t="s">
        <v>5878</v>
      </c>
      <c r="O70" s="5" t="s">
        <v>5879</v>
      </c>
      <c r="P70" s="5" t="s">
        <v>5880</v>
      </c>
      <c r="Q70">
        <v>263306202</v>
      </c>
      <c r="R70" s="11" t="s">
        <v>13075</v>
      </c>
      <c r="S70">
        <v>12.479799999999999</v>
      </c>
      <c r="T70">
        <f>Table1[[#This Row],[actual_price]]*Table1[[#This Row],[discounted_price]]</f>
        <v>4495501</v>
      </c>
      <c r="U70" t="str">
        <f>IF(Table1[[#This Row],[discount_percentage]]&gt;=0.5,"yes","no")</f>
        <v>yes</v>
      </c>
    </row>
    <row r="71" spans="1:21" x14ac:dyDescent="0.25">
      <c r="A71" t="s">
        <v>3578</v>
      </c>
      <c r="B71" t="s">
        <v>3579</v>
      </c>
      <c r="C71" t="s">
        <v>3066</v>
      </c>
      <c r="D71" s="13">
        <v>599</v>
      </c>
      <c r="E71" s="13">
        <v>1800</v>
      </c>
      <c r="F71">
        <v>0.67</v>
      </c>
      <c r="G71">
        <v>3.5</v>
      </c>
      <c r="H71">
        <v>83996</v>
      </c>
      <c r="I71" t="s">
        <v>3580</v>
      </c>
      <c r="J71" t="s">
        <v>3581</v>
      </c>
      <c r="K71" t="s">
        <v>3582</v>
      </c>
      <c r="L71" t="s">
        <v>3583</v>
      </c>
      <c r="M71" t="s">
        <v>3584</v>
      </c>
      <c r="N71" t="s">
        <v>3585</v>
      </c>
      <c r="O71" s="5" t="s">
        <v>3586</v>
      </c>
      <c r="P71" s="5" t="s">
        <v>3587</v>
      </c>
      <c r="Q71">
        <v>151192800</v>
      </c>
      <c r="R71" s="11" t="s">
        <v>13075</v>
      </c>
      <c r="S71">
        <v>11.8996</v>
      </c>
      <c r="T71">
        <f>Table1[[#This Row],[actual_price]]*Table1[[#This Row],[discounted_price]]</f>
        <v>1078200</v>
      </c>
      <c r="U71" t="str">
        <f>IF(Table1[[#This Row],[discount_percentage]]&gt;=0.5,"yes","no")</f>
        <v>yes</v>
      </c>
    </row>
    <row r="72" spans="1:21" x14ac:dyDescent="0.25">
      <c r="A72" t="s">
        <v>6302</v>
      </c>
      <c r="B72" t="s">
        <v>6303</v>
      </c>
      <c r="C72" t="s">
        <v>4834</v>
      </c>
      <c r="D72" s="13">
        <v>729</v>
      </c>
      <c r="E72" s="13">
        <v>1650</v>
      </c>
      <c r="F72">
        <v>0.56000000000000005</v>
      </c>
      <c r="G72">
        <v>4.3</v>
      </c>
      <c r="H72">
        <v>82356</v>
      </c>
      <c r="I72" t="s">
        <v>6304</v>
      </c>
      <c r="J72" t="s">
        <v>6305</v>
      </c>
      <c r="K72" t="s">
        <v>6306</v>
      </c>
      <c r="L72" t="s">
        <v>6307</v>
      </c>
      <c r="M72" t="s">
        <v>6308</v>
      </c>
      <c r="N72" t="s">
        <v>6309</v>
      </c>
      <c r="O72" s="5" t="s">
        <v>6310</v>
      </c>
      <c r="P72" s="5" t="s">
        <v>6311</v>
      </c>
      <c r="Q72">
        <v>135887400</v>
      </c>
      <c r="R72" s="11" t="s">
        <v>13075</v>
      </c>
      <c r="S72">
        <v>12.535600000000001</v>
      </c>
      <c r="T72">
        <f>Table1[[#This Row],[actual_price]]*Table1[[#This Row],[discounted_price]]</f>
        <v>1202850</v>
      </c>
      <c r="U72" t="str">
        <f>IF(Table1[[#This Row],[discount_percentage]]&gt;=0.5,"yes","no")</f>
        <v>yes</v>
      </c>
    </row>
    <row r="73" spans="1:21" x14ac:dyDescent="0.25">
      <c r="A73" t="s">
        <v>4994</v>
      </c>
      <c r="B73" t="s">
        <v>4995</v>
      </c>
      <c r="C73" t="s">
        <v>3066</v>
      </c>
      <c r="D73" s="13">
        <v>329</v>
      </c>
      <c r="E73" s="13">
        <v>999</v>
      </c>
      <c r="F73">
        <v>0.67</v>
      </c>
      <c r="G73">
        <v>3.9</v>
      </c>
      <c r="H73">
        <v>77027</v>
      </c>
      <c r="I73" t="s">
        <v>4996</v>
      </c>
      <c r="J73" t="s">
        <v>4997</v>
      </c>
      <c r="K73" t="s">
        <v>4998</v>
      </c>
      <c r="L73" t="s">
        <v>4999</v>
      </c>
      <c r="M73" t="s">
        <v>5000</v>
      </c>
      <c r="N73" t="s">
        <v>5001</v>
      </c>
      <c r="O73" s="5" t="s">
        <v>5002</v>
      </c>
      <c r="P73" s="5" t="s">
        <v>5003</v>
      </c>
      <c r="Q73">
        <v>76949973</v>
      </c>
      <c r="R73" s="11" t="s">
        <v>13075</v>
      </c>
      <c r="S73">
        <v>11.6027</v>
      </c>
      <c r="T73">
        <f>Table1[[#This Row],[actual_price]]*Table1[[#This Row],[discounted_price]]</f>
        <v>328671</v>
      </c>
      <c r="U73" t="str">
        <f>IF(Table1[[#This Row],[discount_percentage]]&gt;=0.5,"yes","no")</f>
        <v>yes</v>
      </c>
    </row>
    <row r="74" spans="1:21" x14ac:dyDescent="0.25">
      <c r="A74" t="s">
        <v>7619</v>
      </c>
      <c r="B74" t="s">
        <v>7620</v>
      </c>
      <c r="C74" t="s">
        <v>3066</v>
      </c>
      <c r="D74" s="13">
        <v>399</v>
      </c>
      <c r="E74" s="13">
        <v>1290</v>
      </c>
      <c r="F74">
        <v>0.69</v>
      </c>
      <c r="G74">
        <v>4.2</v>
      </c>
      <c r="H74">
        <v>76042</v>
      </c>
      <c r="I74" t="s">
        <v>7621</v>
      </c>
      <c r="J74" t="s">
        <v>7622</v>
      </c>
      <c r="K74" t="s">
        <v>7623</v>
      </c>
      <c r="L74" t="s">
        <v>7624</v>
      </c>
      <c r="M74" t="s">
        <v>7625</v>
      </c>
      <c r="N74" t="s">
        <v>7626</v>
      </c>
      <c r="O74" s="5" t="s">
        <v>7627</v>
      </c>
      <c r="P74" s="5" t="s">
        <v>7628</v>
      </c>
      <c r="Q74">
        <v>98094180</v>
      </c>
      <c r="R74" s="11" t="s">
        <v>13075</v>
      </c>
      <c r="S74">
        <v>11.8042</v>
      </c>
      <c r="T74">
        <f>Table1[[#This Row],[actual_price]]*Table1[[#This Row],[discounted_price]]</f>
        <v>514710</v>
      </c>
      <c r="U74" t="str">
        <f>IF(Table1[[#This Row],[discount_percentage]]&gt;=0.5,"yes","no")</f>
        <v>yes</v>
      </c>
    </row>
    <row r="75" spans="1:21" x14ac:dyDescent="0.25">
      <c r="A75" t="s">
        <v>1873</v>
      </c>
      <c r="B75" t="s">
        <v>1874</v>
      </c>
      <c r="C75" t="s">
        <v>18</v>
      </c>
      <c r="D75" s="13">
        <v>299</v>
      </c>
      <c r="E75" s="13">
        <v>800</v>
      </c>
      <c r="F75">
        <v>0.63</v>
      </c>
      <c r="G75">
        <v>4.5</v>
      </c>
      <c r="H75">
        <v>74977</v>
      </c>
      <c r="I75" t="s">
        <v>1875</v>
      </c>
      <c r="J75" t="s">
        <v>305</v>
      </c>
      <c r="K75" t="s">
        <v>306</v>
      </c>
      <c r="L75" t="s">
        <v>307</v>
      </c>
      <c r="M75" t="s">
        <v>308</v>
      </c>
      <c r="N75" t="s">
        <v>309</v>
      </c>
      <c r="O75" s="5" t="s">
        <v>1876</v>
      </c>
      <c r="P75" s="5" t="s">
        <v>1877</v>
      </c>
      <c r="Q75">
        <v>59981600</v>
      </c>
      <c r="R75" s="11" t="s">
        <v>13075</v>
      </c>
      <c r="S75">
        <v>11.9977</v>
      </c>
      <c r="T75">
        <f>Table1[[#This Row],[actual_price]]*Table1[[#This Row],[discounted_price]]</f>
        <v>239200</v>
      </c>
      <c r="U75" t="str">
        <f>IF(Table1[[#This Row],[discount_percentage]]&gt;=0.5,"yes","no")</f>
        <v>yes</v>
      </c>
    </row>
    <row r="76" spans="1:21" x14ac:dyDescent="0.25">
      <c r="A76" t="s">
        <v>302</v>
      </c>
      <c r="B76" t="s">
        <v>303</v>
      </c>
      <c r="C76" t="s">
        <v>18</v>
      </c>
      <c r="D76" s="13">
        <v>199</v>
      </c>
      <c r="E76" s="13">
        <v>750</v>
      </c>
      <c r="F76">
        <v>0.73</v>
      </c>
      <c r="G76">
        <v>4.5</v>
      </c>
      <c r="H76">
        <v>74976</v>
      </c>
      <c r="I76" t="s">
        <v>304</v>
      </c>
      <c r="J76" t="s">
        <v>305</v>
      </c>
      <c r="K76" t="s">
        <v>306</v>
      </c>
      <c r="L76" t="s">
        <v>307</v>
      </c>
      <c r="M76" t="s">
        <v>308</v>
      </c>
      <c r="N76" t="s">
        <v>309</v>
      </c>
      <c r="O76" s="5" t="s">
        <v>310</v>
      </c>
      <c r="P76" s="5" t="s">
        <v>311</v>
      </c>
      <c r="Q76">
        <v>56232000</v>
      </c>
      <c r="R76" s="11" t="s">
        <v>13075</v>
      </c>
      <c r="S76">
        <v>11.9976</v>
      </c>
      <c r="T76">
        <f>Table1[[#This Row],[actual_price]]*Table1[[#This Row],[discounted_price]]</f>
        <v>149250</v>
      </c>
      <c r="U76" t="str">
        <f>IF(Table1[[#This Row],[discount_percentage]]&gt;=0.5,"yes","no")</f>
        <v>yes</v>
      </c>
    </row>
    <row r="77" spans="1:21" x14ac:dyDescent="0.25">
      <c r="A77" t="s">
        <v>302</v>
      </c>
      <c r="B77" t="s">
        <v>303</v>
      </c>
      <c r="C77" t="s">
        <v>18</v>
      </c>
      <c r="D77" s="13">
        <v>199</v>
      </c>
      <c r="E77" s="13">
        <v>750</v>
      </c>
      <c r="F77">
        <v>0.73</v>
      </c>
      <c r="G77">
        <v>4.5</v>
      </c>
      <c r="H77">
        <v>74976</v>
      </c>
      <c r="I77" t="s">
        <v>304</v>
      </c>
      <c r="J77" t="s">
        <v>305</v>
      </c>
      <c r="K77" t="s">
        <v>306</v>
      </c>
      <c r="L77" t="s">
        <v>307</v>
      </c>
      <c r="M77" t="s">
        <v>308</v>
      </c>
      <c r="N77" t="s">
        <v>309</v>
      </c>
      <c r="O77" s="5" t="s">
        <v>6656</v>
      </c>
      <c r="P77" s="5" t="s">
        <v>6657</v>
      </c>
      <c r="Q77">
        <v>56232000</v>
      </c>
      <c r="R77" s="11" t="s">
        <v>13075</v>
      </c>
      <c r="S77">
        <v>11.9976</v>
      </c>
      <c r="T77">
        <f>Table1[[#This Row],[actual_price]]*Table1[[#This Row],[discounted_price]]</f>
        <v>149250</v>
      </c>
      <c r="U77" t="str">
        <f>IF(Table1[[#This Row],[discount_percentage]]&gt;=0.5,"yes","no")</f>
        <v>yes</v>
      </c>
    </row>
    <row r="78" spans="1:21" x14ac:dyDescent="0.25">
      <c r="A78" t="s">
        <v>6565</v>
      </c>
      <c r="B78" t="s">
        <v>6566</v>
      </c>
      <c r="C78" t="s">
        <v>5122</v>
      </c>
      <c r="D78" s="13">
        <v>5599</v>
      </c>
      <c r="E78" s="13">
        <v>7350</v>
      </c>
      <c r="F78">
        <v>0.24</v>
      </c>
      <c r="G78">
        <v>4.4000000000000004</v>
      </c>
      <c r="H78">
        <v>73005</v>
      </c>
      <c r="I78" t="s">
        <v>6567</v>
      </c>
      <c r="J78" t="s">
        <v>6568</v>
      </c>
      <c r="K78" t="s">
        <v>6569</v>
      </c>
      <c r="L78" t="s">
        <v>6570</v>
      </c>
      <c r="M78" t="s">
        <v>6571</v>
      </c>
      <c r="N78" t="s">
        <v>6572</v>
      </c>
      <c r="O78" s="5" t="s">
        <v>6573</v>
      </c>
      <c r="P78" s="5" t="s">
        <v>6574</v>
      </c>
      <c r="Q78">
        <v>536586750</v>
      </c>
      <c r="R78" s="11" t="s">
        <v>13075</v>
      </c>
      <c r="S78">
        <v>11.7005</v>
      </c>
      <c r="T78">
        <f>Table1[[#This Row],[actual_price]]*Table1[[#This Row],[discounted_price]]</f>
        <v>41152650</v>
      </c>
      <c r="U78" t="str">
        <f>IF(Table1[[#This Row],[discount_percentage]]&gt;=0.5,"yes","no")</f>
        <v>no</v>
      </c>
    </row>
    <row r="79" spans="1:21" x14ac:dyDescent="0.25">
      <c r="A79" t="s">
        <v>7774</v>
      </c>
      <c r="B79" t="s">
        <v>7775</v>
      </c>
      <c r="C79" t="s">
        <v>3066</v>
      </c>
      <c r="D79" s="13">
        <v>1679</v>
      </c>
      <c r="E79" s="13">
        <v>1999</v>
      </c>
      <c r="F79">
        <v>0.16</v>
      </c>
      <c r="G79">
        <v>4.0999999999999996</v>
      </c>
      <c r="H79">
        <v>72563</v>
      </c>
      <c r="I79" t="s">
        <v>7776</v>
      </c>
      <c r="J79" t="s">
        <v>7777</v>
      </c>
      <c r="K79" t="s">
        <v>7778</v>
      </c>
      <c r="L79" t="s">
        <v>7779</v>
      </c>
      <c r="M79" t="s">
        <v>7780</v>
      </c>
      <c r="N79" t="s">
        <v>7781</v>
      </c>
      <c r="O79" s="5" t="s">
        <v>7782</v>
      </c>
      <c r="P79" s="5" t="s">
        <v>7783</v>
      </c>
      <c r="Q79">
        <v>145053437</v>
      </c>
      <c r="R79" s="11" t="s">
        <v>13075</v>
      </c>
      <c r="S79">
        <v>11.356299999999999</v>
      </c>
      <c r="T79">
        <f>Table1[[#This Row],[actual_price]]*Table1[[#This Row],[discounted_price]]</f>
        <v>3356321</v>
      </c>
      <c r="U79" t="str">
        <f>IF(Table1[[#This Row],[discount_percentage]]&gt;=0.5,"yes","no")</f>
        <v>no</v>
      </c>
    </row>
    <row r="80" spans="1:21" x14ac:dyDescent="0.25">
      <c r="A80" t="s">
        <v>3421</v>
      </c>
      <c r="B80" t="s">
        <v>3422</v>
      </c>
      <c r="C80" t="s">
        <v>2948</v>
      </c>
      <c r="D80" s="13">
        <v>2299</v>
      </c>
      <c r="E80" s="13">
        <v>7990</v>
      </c>
      <c r="F80">
        <v>0.71</v>
      </c>
      <c r="G80">
        <v>4.2</v>
      </c>
      <c r="H80">
        <v>69622</v>
      </c>
      <c r="I80" t="s">
        <v>3423</v>
      </c>
      <c r="J80" t="s">
        <v>3424</v>
      </c>
      <c r="K80" t="s">
        <v>3425</v>
      </c>
      <c r="L80" t="s">
        <v>3426</v>
      </c>
      <c r="M80" t="s">
        <v>3427</v>
      </c>
      <c r="N80" t="s">
        <v>3428</v>
      </c>
      <c r="O80" s="5" t="s">
        <v>3429</v>
      </c>
      <c r="P80" s="5" t="s">
        <v>3430</v>
      </c>
      <c r="Q80">
        <v>556279780</v>
      </c>
      <c r="R80" s="11" t="s">
        <v>13075</v>
      </c>
      <c r="S80">
        <v>11.1622</v>
      </c>
      <c r="T80">
        <f>Table1[[#This Row],[actual_price]]*Table1[[#This Row],[discounted_price]]</f>
        <v>18369010</v>
      </c>
      <c r="U80" t="str">
        <f>IF(Table1[[#This Row],[discount_percentage]]&gt;=0.5,"yes","no")</f>
        <v>yes</v>
      </c>
    </row>
    <row r="81" spans="1:21" x14ac:dyDescent="0.25">
      <c r="A81" t="s">
        <v>3421</v>
      </c>
      <c r="B81" t="s">
        <v>3422</v>
      </c>
      <c r="C81" t="s">
        <v>2948</v>
      </c>
      <c r="D81" s="13">
        <v>2299</v>
      </c>
      <c r="E81" s="13">
        <v>7990</v>
      </c>
      <c r="F81">
        <v>0.71</v>
      </c>
      <c r="G81">
        <v>4.2</v>
      </c>
      <c r="H81">
        <v>69619</v>
      </c>
      <c r="I81" t="s">
        <v>3423</v>
      </c>
      <c r="J81" t="s">
        <v>3424</v>
      </c>
      <c r="K81" t="s">
        <v>3425</v>
      </c>
      <c r="L81" t="s">
        <v>3426</v>
      </c>
      <c r="M81" t="s">
        <v>3427</v>
      </c>
      <c r="N81" t="s">
        <v>3428</v>
      </c>
      <c r="O81" s="5" t="s">
        <v>5197</v>
      </c>
      <c r="P81" s="5" t="s">
        <v>5198</v>
      </c>
      <c r="Q81">
        <v>556255810</v>
      </c>
      <c r="R81" s="11" t="s">
        <v>13075</v>
      </c>
      <c r="S81">
        <v>11.161899999999999</v>
      </c>
      <c r="T81">
        <f>Table1[[#This Row],[actual_price]]*Table1[[#This Row],[discounted_price]]</f>
        <v>18369010</v>
      </c>
      <c r="U81" t="str">
        <f>IF(Table1[[#This Row],[discount_percentage]]&gt;=0.5,"yes","no")</f>
        <v>yes</v>
      </c>
    </row>
    <row r="82" spans="1:21" x14ac:dyDescent="0.25">
      <c r="A82" t="s">
        <v>6513</v>
      </c>
      <c r="B82" t="s">
        <v>6514</v>
      </c>
      <c r="C82" t="s">
        <v>6515</v>
      </c>
      <c r="D82" s="13">
        <v>449</v>
      </c>
      <c r="E82" s="13">
        <v>800</v>
      </c>
      <c r="F82">
        <v>0.44</v>
      </c>
      <c r="G82">
        <v>4.4000000000000004</v>
      </c>
      <c r="H82">
        <v>69585</v>
      </c>
      <c r="I82" t="s">
        <v>6516</v>
      </c>
      <c r="J82" t="s">
        <v>6517</v>
      </c>
      <c r="K82" t="s">
        <v>6518</v>
      </c>
      <c r="L82" t="s">
        <v>6519</v>
      </c>
      <c r="M82" t="s">
        <v>6520</v>
      </c>
      <c r="N82" t="s">
        <v>6521</v>
      </c>
      <c r="O82" s="5" t="s">
        <v>6522</v>
      </c>
      <c r="P82" s="5" t="s">
        <v>6523</v>
      </c>
      <c r="Q82">
        <v>55668000</v>
      </c>
      <c r="R82" s="11" t="s">
        <v>13075</v>
      </c>
      <c r="S82">
        <v>11.358499999999999</v>
      </c>
      <c r="T82">
        <f>Table1[[#This Row],[actual_price]]*Table1[[#This Row],[discounted_price]]</f>
        <v>359200</v>
      </c>
      <c r="U82" t="str">
        <f>IF(Table1[[#This Row],[discount_percentage]]&gt;=0.5,"yes","no")</f>
        <v>no</v>
      </c>
    </row>
    <row r="83" spans="1:21" x14ac:dyDescent="0.25">
      <c r="A83" t="s">
        <v>1171</v>
      </c>
      <c r="B83" t="s">
        <v>1172</v>
      </c>
      <c r="C83" t="s">
        <v>1173</v>
      </c>
      <c r="D83" s="13">
        <v>489</v>
      </c>
      <c r="E83" s="13">
        <v>1200</v>
      </c>
      <c r="F83">
        <v>0.59</v>
      </c>
      <c r="G83">
        <v>4.4000000000000004</v>
      </c>
      <c r="H83">
        <v>69538</v>
      </c>
      <c r="I83" t="s">
        <v>1174</v>
      </c>
      <c r="J83" t="s">
        <v>1175</v>
      </c>
      <c r="K83" t="s">
        <v>1176</v>
      </c>
      <c r="L83" t="s">
        <v>1177</v>
      </c>
      <c r="M83" t="s">
        <v>1178</v>
      </c>
      <c r="N83" t="s">
        <v>1179</v>
      </c>
      <c r="O83" s="5" t="s">
        <v>1180</v>
      </c>
      <c r="P83" s="5" t="s">
        <v>1181</v>
      </c>
      <c r="Q83">
        <v>83445600</v>
      </c>
      <c r="R83" s="11" t="s">
        <v>13075</v>
      </c>
      <c r="S83">
        <v>11.3538</v>
      </c>
      <c r="T83">
        <f>Table1[[#This Row],[actual_price]]*Table1[[#This Row],[discounted_price]]</f>
        <v>586800</v>
      </c>
      <c r="U83" t="str">
        <f>IF(Table1[[#This Row],[discount_percentage]]&gt;=0.5,"yes","no")</f>
        <v>yes</v>
      </c>
    </row>
    <row r="84" spans="1:21" x14ac:dyDescent="0.25">
      <c r="A84" t="s">
        <v>5032</v>
      </c>
      <c r="B84" t="s">
        <v>5033</v>
      </c>
      <c r="C84" t="s">
        <v>5034</v>
      </c>
      <c r="D84" s="13">
        <v>798</v>
      </c>
      <c r="E84" s="13">
        <v>1995</v>
      </c>
      <c r="F84">
        <v>0.6</v>
      </c>
      <c r="G84">
        <v>4</v>
      </c>
      <c r="H84">
        <v>68664</v>
      </c>
      <c r="I84" t="s">
        <v>5035</v>
      </c>
      <c r="J84" t="s">
        <v>5036</v>
      </c>
      <c r="K84" t="s">
        <v>5037</v>
      </c>
      <c r="L84" t="s">
        <v>5038</v>
      </c>
      <c r="M84" t="s">
        <v>5039</v>
      </c>
      <c r="N84" t="s">
        <v>5040</v>
      </c>
      <c r="O84" s="5" t="s">
        <v>5041</v>
      </c>
      <c r="P84" s="5" t="s">
        <v>5042</v>
      </c>
      <c r="Q84">
        <v>136984680</v>
      </c>
      <c r="R84" s="11" t="s">
        <v>13075</v>
      </c>
      <c r="S84">
        <v>10.866400000000001</v>
      </c>
      <c r="T84">
        <f>Table1[[#This Row],[actual_price]]*Table1[[#This Row],[discounted_price]]</f>
        <v>1592010</v>
      </c>
      <c r="U84" t="str">
        <f>IF(Table1[[#This Row],[discount_percentage]]&gt;=0.5,"yes","no")</f>
        <v>yes</v>
      </c>
    </row>
    <row r="85" spans="1:21" x14ac:dyDescent="0.25">
      <c r="A85" t="s">
        <v>6220</v>
      </c>
      <c r="B85" t="s">
        <v>6221</v>
      </c>
      <c r="C85" t="s">
        <v>5443</v>
      </c>
      <c r="D85" s="13">
        <v>1529</v>
      </c>
      <c r="E85" s="13">
        <v>2399</v>
      </c>
      <c r="F85">
        <v>0.36</v>
      </c>
      <c r="G85">
        <v>4.3</v>
      </c>
      <c r="H85">
        <v>68409</v>
      </c>
      <c r="I85" t="s">
        <v>6222</v>
      </c>
      <c r="J85" t="s">
        <v>6223</v>
      </c>
      <c r="K85" t="s">
        <v>6224</v>
      </c>
      <c r="L85" t="s">
        <v>6225</v>
      </c>
      <c r="M85" t="s">
        <v>6226</v>
      </c>
      <c r="N85" t="s">
        <v>6227</v>
      </c>
      <c r="O85" s="5" t="s">
        <v>6228</v>
      </c>
      <c r="P85" s="5" t="s">
        <v>6229</v>
      </c>
      <c r="Q85">
        <v>164113191</v>
      </c>
      <c r="R85" s="11" t="s">
        <v>13075</v>
      </c>
      <c r="S85">
        <v>11.1409</v>
      </c>
      <c r="T85">
        <f>Table1[[#This Row],[actual_price]]*Table1[[#This Row],[discounted_price]]</f>
        <v>3668071</v>
      </c>
      <c r="U85" t="str">
        <f>IF(Table1[[#This Row],[discount_percentage]]&gt;=0.5,"yes","no")</f>
        <v>no</v>
      </c>
    </row>
    <row r="86" spans="1:21" x14ac:dyDescent="0.25">
      <c r="A86" t="s">
        <v>3786</v>
      </c>
      <c r="B86" t="s">
        <v>3787</v>
      </c>
      <c r="C86" t="s">
        <v>2948</v>
      </c>
      <c r="D86" s="13">
        <v>1599</v>
      </c>
      <c r="E86" s="13">
        <v>4999</v>
      </c>
      <c r="F86">
        <v>0.68</v>
      </c>
      <c r="G86">
        <v>4</v>
      </c>
      <c r="H86">
        <v>67951</v>
      </c>
      <c r="I86" t="s">
        <v>3788</v>
      </c>
      <c r="J86" t="s">
        <v>5689</v>
      </c>
      <c r="K86" t="s">
        <v>5690</v>
      </c>
      <c r="L86" t="s">
        <v>5691</v>
      </c>
      <c r="M86" t="s">
        <v>5692</v>
      </c>
      <c r="N86" t="s">
        <v>5693</v>
      </c>
      <c r="O86" s="5" t="s">
        <v>5694</v>
      </c>
      <c r="P86" s="5" t="s">
        <v>5695</v>
      </c>
      <c r="Q86">
        <v>339687049</v>
      </c>
      <c r="R86" s="11" t="s">
        <v>13075</v>
      </c>
      <c r="S86">
        <v>10.7951</v>
      </c>
      <c r="T86">
        <f>Table1[[#This Row],[actual_price]]*Table1[[#This Row],[discounted_price]]</f>
        <v>7993401</v>
      </c>
      <c r="U86" t="str">
        <f>IF(Table1[[#This Row],[discount_percentage]]&gt;=0.5,"yes","no")</f>
        <v>yes</v>
      </c>
    </row>
    <row r="87" spans="1:21" x14ac:dyDescent="0.25">
      <c r="A87" t="s">
        <v>3786</v>
      </c>
      <c r="B87" t="s">
        <v>3787</v>
      </c>
      <c r="C87" t="s">
        <v>2948</v>
      </c>
      <c r="D87" s="13">
        <v>1599</v>
      </c>
      <c r="E87" s="13">
        <v>4999</v>
      </c>
      <c r="F87">
        <v>0.68</v>
      </c>
      <c r="G87">
        <v>4</v>
      </c>
      <c r="H87">
        <v>67950</v>
      </c>
      <c r="I87" t="s">
        <v>3788</v>
      </c>
      <c r="J87" t="s">
        <v>3789</v>
      </c>
      <c r="K87" t="s">
        <v>3790</v>
      </c>
      <c r="L87" t="s">
        <v>3791</v>
      </c>
      <c r="M87" t="s">
        <v>3792</v>
      </c>
      <c r="N87" t="s">
        <v>3793</v>
      </c>
      <c r="O87" s="5" t="s">
        <v>3794</v>
      </c>
      <c r="P87" s="5" t="s">
        <v>3795</v>
      </c>
      <c r="Q87">
        <v>339682050</v>
      </c>
      <c r="R87" s="11" t="s">
        <v>13075</v>
      </c>
      <c r="S87">
        <v>10.795</v>
      </c>
      <c r="T87">
        <f>Table1[[#This Row],[actual_price]]*Table1[[#This Row],[discounted_price]]</f>
        <v>7993401</v>
      </c>
      <c r="U87" t="str">
        <f>IF(Table1[[#This Row],[discount_percentage]]&gt;=0.5,"yes","no")</f>
        <v>yes</v>
      </c>
    </row>
    <row r="88" spans="1:21" x14ac:dyDescent="0.25">
      <c r="A88" t="s">
        <v>3022</v>
      </c>
      <c r="B88" t="s">
        <v>3023</v>
      </c>
      <c r="C88" t="s">
        <v>3024</v>
      </c>
      <c r="D88" s="13">
        <v>569</v>
      </c>
      <c r="E88" s="13">
        <v>1000</v>
      </c>
      <c r="F88">
        <v>0.43</v>
      </c>
      <c r="G88">
        <v>4.4000000000000004</v>
      </c>
      <c r="H88">
        <v>67262</v>
      </c>
      <c r="I88" t="s">
        <v>3025</v>
      </c>
      <c r="J88" t="s">
        <v>3026</v>
      </c>
      <c r="K88" t="s">
        <v>3027</v>
      </c>
      <c r="L88" t="s">
        <v>3028</v>
      </c>
      <c r="M88" t="s">
        <v>3029</v>
      </c>
      <c r="N88" t="s">
        <v>3030</v>
      </c>
      <c r="O88" s="5" t="s">
        <v>4885</v>
      </c>
      <c r="P88" s="5" t="s">
        <v>4886</v>
      </c>
      <c r="Q88">
        <v>67262000</v>
      </c>
      <c r="R88" s="11" t="s">
        <v>13075</v>
      </c>
      <c r="S88">
        <v>11.126200000000001</v>
      </c>
      <c r="T88">
        <f>Table1[[#This Row],[actual_price]]*Table1[[#This Row],[discounted_price]]</f>
        <v>569000</v>
      </c>
      <c r="U88" t="str">
        <f>IF(Table1[[#This Row],[discount_percentage]]&gt;=0.5,"yes","no")</f>
        <v>no</v>
      </c>
    </row>
    <row r="89" spans="1:21" x14ac:dyDescent="0.25">
      <c r="A89" t="s">
        <v>4203</v>
      </c>
      <c r="B89" t="s">
        <v>4204</v>
      </c>
      <c r="C89" t="s">
        <v>3024</v>
      </c>
      <c r="D89" s="13">
        <v>1989</v>
      </c>
      <c r="E89" s="13">
        <v>3500</v>
      </c>
      <c r="F89">
        <v>0.43</v>
      </c>
      <c r="G89">
        <v>4.4000000000000004</v>
      </c>
      <c r="H89">
        <v>67260</v>
      </c>
      <c r="I89" t="s">
        <v>4205</v>
      </c>
      <c r="J89" t="s">
        <v>3026</v>
      </c>
      <c r="K89" t="s">
        <v>3027</v>
      </c>
      <c r="L89" t="s">
        <v>3028</v>
      </c>
      <c r="M89" t="s">
        <v>3029</v>
      </c>
      <c r="N89" t="s">
        <v>3030</v>
      </c>
      <c r="O89" s="5" t="s">
        <v>4206</v>
      </c>
      <c r="P89" s="5" t="s">
        <v>4207</v>
      </c>
      <c r="Q89">
        <v>235410000</v>
      </c>
      <c r="R89" s="11" t="s">
        <v>13075</v>
      </c>
      <c r="S89">
        <v>11.125999999999999</v>
      </c>
      <c r="T89">
        <f>Table1[[#This Row],[actual_price]]*Table1[[#This Row],[discounted_price]]</f>
        <v>6961500</v>
      </c>
      <c r="U89" t="str">
        <f>IF(Table1[[#This Row],[discount_percentage]]&gt;=0.5,"yes","no")</f>
        <v>no</v>
      </c>
    </row>
    <row r="90" spans="1:21" x14ac:dyDescent="0.25">
      <c r="A90" t="s">
        <v>4434</v>
      </c>
      <c r="B90" t="s">
        <v>4435</v>
      </c>
      <c r="C90" t="s">
        <v>3024</v>
      </c>
      <c r="D90" s="13">
        <v>649</v>
      </c>
      <c r="E90" s="13">
        <v>2400</v>
      </c>
      <c r="F90">
        <v>0.73</v>
      </c>
      <c r="G90">
        <v>4.4000000000000004</v>
      </c>
      <c r="H90">
        <v>67260</v>
      </c>
      <c r="I90" t="s">
        <v>4436</v>
      </c>
      <c r="J90" t="s">
        <v>3026</v>
      </c>
      <c r="K90" t="s">
        <v>3027</v>
      </c>
      <c r="L90" t="s">
        <v>3028</v>
      </c>
      <c r="M90" t="s">
        <v>3029</v>
      </c>
      <c r="N90" t="s">
        <v>3030</v>
      </c>
      <c r="O90" s="5" t="s">
        <v>3031</v>
      </c>
      <c r="P90" s="5" t="s">
        <v>4437</v>
      </c>
      <c r="Q90">
        <v>161424000</v>
      </c>
      <c r="R90" s="11" t="s">
        <v>13075</v>
      </c>
      <c r="S90">
        <v>11.125999999999999</v>
      </c>
      <c r="T90">
        <f>Table1[[#This Row],[actual_price]]*Table1[[#This Row],[discounted_price]]</f>
        <v>1557600</v>
      </c>
      <c r="U90" t="str">
        <f>IF(Table1[[#This Row],[discount_percentage]]&gt;=0.5,"yes","no")</f>
        <v>yes</v>
      </c>
    </row>
    <row r="91" spans="1:21" x14ac:dyDescent="0.25">
      <c r="A91" t="s">
        <v>3022</v>
      </c>
      <c r="B91" t="s">
        <v>3023</v>
      </c>
      <c r="C91" t="s">
        <v>3024</v>
      </c>
      <c r="D91" s="13">
        <v>569</v>
      </c>
      <c r="E91" s="13">
        <v>1000</v>
      </c>
      <c r="F91">
        <v>0.43</v>
      </c>
      <c r="G91">
        <v>4.4000000000000004</v>
      </c>
      <c r="H91">
        <v>67259</v>
      </c>
      <c r="I91" t="s">
        <v>3025</v>
      </c>
      <c r="J91" t="s">
        <v>3026</v>
      </c>
      <c r="K91" t="s">
        <v>3027</v>
      </c>
      <c r="L91" t="s">
        <v>3028</v>
      </c>
      <c r="M91" t="s">
        <v>3029</v>
      </c>
      <c r="N91" t="s">
        <v>3030</v>
      </c>
      <c r="O91" s="5" t="s">
        <v>3031</v>
      </c>
      <c r="P91" s="5" t="s">
        <v>3032</v>
      </c>
      <c r="Q91">
        <v>67259000</v>
      </c>
      <c r="R91" s="11" t="s">
        <v>13075</v>
      </c>
      <c r="S91">
        <v>11.1259</v>
      </c>
      <c r="T91">
        <f>Table1[[#This Row],[actual_price]]*Table1[[#This Row],[discounted_price]]</f>
        <v>569000</v>
      </c>
      <c r="U91" t="str">
        <f>IF(Table1[[#This Row],[discount_percentage]]&gt;=0.5,"yes","no")</f>
        <v>no</v>
      </c>
    </row>
    <row r="92" spans="1:21" x14ac:dyDescent="0.25">
      <c r="A92" t="s">
        <v>3126</v>
      </c>
      <c r="B92" t="s">
        <v>3127</v>
      </c>
      <c r="C92" t="s">
        <v>3024</v>
      </c>
      <c r="D92" s="13">
        <v>959</v>
      </c>
      <c r="E92" s="13">
        <v>1800</v>
      </c>
      <c r="F92">
        <v>0.47</v>
      </c>
      <c r="G92">
        <v>4.4000000000000004</v>
      </c>
      <c r="H92">
        <v>67259</v>
      </c>
      <c r="I92" t="s">
        <v>3025</v>
      </c>
      <c r="J92" t="s">
        <v>3026</v>
      </c>
      <c r="K92" t="s">
        <v>3027</v>
      </c>
      <c r="L92" t="s">
        <v>3028</v>
      </c>
      <c r="M92" t="s">
        <v>3029</v>
      </c>
      <c r="N92" t="s">
        <v>3030</v>
      </c>
      <c r="O92" s="5" t="s">
        <v>3128</v>
      </c>
      <c r="P92" s="5" t="s">
        <v>3129</v>
      </c>
      <c r="Q92">
        <v>121066200</v>
      </c>
      <c r="R92" s="11" t="s">
        <v>13075</v>
      </c>
      <c r="S92">
        <v>11.1259</v>
      </c>
      <c r="T92">
        <f>Table1[[#This Row],[actual_price]]*Table1[[#This Row],[discounted_price]]</f>
        <v>1726200</v>
      </c>
      <c r="U92" t="str">
        <f>IF(Table1[[#This Row],[discount_percentage]]&gt;=0.5,"yes","no")</f>
        <v>no</v>
      </c>
    </row>
    <row r="93" spans="1:21" x14ac:dyDescent="0.25">
      <c r="A93" t="s">
        <v>3201</v>
      </c>
      <c r="B93" t="s">
        <v>3202</v>
      </c>
      <c r="C93" t="s">
        <v>3024</v>
      </c>
      <c r="D93" s="13">
        <v>369</v>
      </c>
      <c r="E93" s="13">
        <v>700</v>
      </c>
      <c r="F93">
        <v>0.47</v>
      </c>
      <c r="G93">
        <v>4.4000000000000004</v>
      </c>
      <c r="H93">
        <v>67259</v>
      </c>
      <c r="I93" t="s">
        <v>3203</v>
      </c>
      <c r="J93" t="s">
        <v>3026</v>
      </c>
      <c r="K93" t="s">
        <v>3027</v>
      </c>
      <c r="L93" t="s">
        <v>3028</v>
      </c>
      <c r="M93" t="s">
        <v>3029</v>
      </c>
      <c r="N93" t="s">
        <v>3030</v>
      </c>
      <c r="O93" s="5" t="s">
        <v>3204</v>
      </c>
      <c r="P93" s="5" t="s">
        <v>3205</v>
      </c>
      <c r="Q93">
        <v>47081300</v>
      </c>
      <c r="R93" s="11" t="s">
        <v>13075</v>
      </c>
      <c r="S93">
        <v>11.1259</v>
      </c>
      <c r="T93">
        <f>Table1[[#This Row],[actual_price]]*Table1[[#This Row],[discounted_price]]</f>
        <v>258300</v>
      </c>
      <c r="U93" t="str">
        <f>IF(Table1[[#This Row],[discount_percentage]]&gt;=0.5,"yes","no")</f>
        <v>no</v>
      </c>
    </row>
    <row r="94" spans="1:21" x14ac:dyDescent="0.25">
      <c r="A94" t="s">
        <v>5848</v>
      </c>
      <c r="B94" t="s">
        <v>5849</v>
      </c>
      <c r="C94" t="s">
        <v>5515</v>
      </c>
      <c r="D94" s="13">
        <v>549</v>
      </c>
      <c r="E94" s="13">
        <v>999</v>
      </c>
      <c r="F94">
        <v>0.45</v>
      </c>
      <c r="G94">
        <v>3.9</v>
      </c>
      <c r="H94">
        <v>64705</v>
      </c>
      <c r="I94" t="s">
        <v>5850</v>
      </c>
      <c r="J94" t="s">
        <v>5851</v>
      </c>
      <c r="K94" t="s">
        <v>5852</v>
      </c>
      <c r="L94" t="s">
        <v>5853</v>
      </c>
      <c r="M94" t="s">
        <v>5854</v>
      </c>
      <c r="N94" t="s">
        <v>5855</v>
      </c>
      <c r="O94" s="5" t="s">
        <v>5856</v>
      </c>
      <c r="P94" s="5" t="s">
        <v>5857</v>
      </c>
      <c r="Q94">
        <v>64640295</v>
      </c>
      <c r="R94" s="11" t="s">
        <v>13075</v>
      </c>
      <c r="S94">
        <v>10.3705</v>
      </c>
      <c r="T94">
        <f>Table1[[#This Row],[actual_price]]*Table1[[#This Row],[discounted_price]]</f>
        <v>548451</v>
      </c>
      <c r="U94" t="str">
        <f>IF(Table1[[#This Row],[discount_percentage]]&gt;=0.5,"yes","no")</f>
        <v>no</v>
      </c>
    </row>
    <row r="95" spans="1:21" x14ac:dyDescent="0.25">
      <c r="A95" t="s">
        <v>4960</v>
      </c>
      <c r="B95" t="s">
        <v>4961</v>
      </c>
      <c r="C95" t="s">
        <v>4834</v>
      </c>
      <c r="D95" s="13">
        <v>475</v>
      </c>
      <c r="E95" s="13">
        <v>1500</v>
      </c>
      <c r="F95">
        <v>0.68</v>
      </c>
      <c r="G95">
        <v>4.2</v>
      </c>
      <c r="H95">
        <v>64273</v>
      </c>
      <c r="I95" t="s">
        <v>4962</v>
      </c>
      <c r="J95" t="s">
        <v>4963</v>
      </c>
      <c r="K95" t="s">
        <v>4964</v>
      </c>
      <c r="L95" t="s">
        <v>4965</v>
      </c>
      <c r="M95" t="s">
        <v>4966</v>
      </c>
      <c r="N95" t="s">
        <v>4967</v>
      </c>
      <c r="O95" s="5" t="s">
        <v>4968</v>
      </c>
      <c r="P95" s="5" t="s">
        <v>4969</v>
      </c>
      <c r="Q95">
        <v>96409500</v>
      </c>
      <c r="R95" s="11" t="s">
        <v>13075</v>
      </c>
      <c r="S95">
        <v>10.6273</v>
      </c>
      <c r="T95">
        <f>Table1[[#This Row],[actual_price]]*Table1[[#This Row],[discounted_price]]</f>
        <v>712500</v>
      </c>
      <c r="U95" t="str">
        <f>IF(Table1[[#This Row],[discount_percentage]]&gt;=0.5,"yes","no")</f>
        <v>yes</v>
      </c>
    </row>
    <row r="96" spans="1:21" x14ac:dyDescent="0.25">
      <c r="A96" t="s">
        <v>5983</v>
      </c>
      <c r="B96" t="s">
        <v>5984</v>
      </c>
      <c r="C96" t="s">
        <v>5515</v>
      </c>
      <c r="D96" s="13">
        <v>1999</v>
      </c>
      <c r="E96" s="13">
        <v>2999</v>
      </c>
      <c r="F96">
        <v>0.33</v>
      </c>
      <c r="G96">
        <v>4.3</v>
      </c>
      <c r="H96">
        <v>63899</v>
      </c>
      <c r="I96" t="s">
        <v>5985</v>
      </c>
      <c r="J96" t="s">
        <v>5986</v>
      </c>
      <c r="K96" t="s">
        <v>5987</v>
      </c>
      <c r="L96" t="s">
        <v>5988</v>
      </c>
      <c r="M96" t="s">
        <v>5989</v>
      </c>
      <c r="N96" t="s">
        <v>5990</v>
      </c>
      <c r="O96" s="5" t="s">
        <v>5991</v>
      </c>
      <c r="P96" s="5" t="s">
        <v>5992</v>
      </c>
      <c r="Q96">
        <v>191633101</v>
      </c>
      <c r="R96" s="11" t="s">
        <v>13075</v>
      </c>
      <c r="S96">
        <v>10.6899</v>
      </c>
      <c r="T96">
        <f>Table1[[#This Row],[actual_price]]*Table1[[#This Row],[discounted_price]]</f>
        <v>5995001</v>
      </c>
      <c r="U96" t="str">
        <f>IF(Table1[[#This Row],[discount_percentage]]&gt;=0.5,"yes","no")</f>
        <v>no</v>
      </c>
    </row>
    <row r="97" spans="1:21" x14ac:dyDescent="0.25">
      <c r="A97" t="s">
        <v>8635</v>
      </c>
      <c r="B97" t="s">
        <v>8636</v>
      </c>
      <c r="C97" t="s">
        <v>8541</v>
      </c>
      <c r="D97" s="13">
        <v>749</v>
      </c>
      <c r="E97" s="13">
        <v>1445</v>
      </c>
      <c r="F97">
        <v>0.48</v>
      </c>
      <c r="G97">
        <v>3.9</v>
      </c>
      <c r="H97">
        <v>63350</v>
      </c>
      <c r="I97" t="s">
        <v>8637</v>
      </c>
      <c r="J97" t="s">
        <v>8638</v>
      </c>
      <c r="K97" t="s">
        <v>8639</v>
      </c>
      <c r="L97" t="s">
        <v>8640</v>
      </c>
      <c r="M97" t="s">
        <v>8641</v>
      </c>
      <c r="N97" t="s">
        <v>8642</v>
      </c>
      <c r="O97" s="5" t="s">
        <v>8643</v>
      </c>
      <c r="P97" s="5" t="s">
        <v>8644</v>
      </c>
      <c r="Q97">
        <v>91540750</v>
      </c>
      <c r="R97" s="11" t="s">
        <v>13075</v>
      </c>
      <c r="S97">
        <v>10.234999999999999</v>
      </c>
      <c r="T97">
        <f>Table1[[#This Row],[actual_price]]*Table1[[#This Row],[discounted_price]]</f>
        <v>1082305</v>
      </c>
      <c r="U97" t="str">
        <f>IF(Table1[[#This Row],[discount_percentage]]&gt;=0.5,"yes","no")</f>
        <v>no</v>
      </c>
    </row>
    <row r="98" spans="1:21" x14ac:dyDescent="0.25">
      <c r="A98" t="s">
        <v>4843</v>
      </c>
      <c r="B98" t="s">
        <v>4844</v>
      </c>
      <c r="C98" t="s">
        <v>4845</v>
      </c>
      <c r="D98" s="13">
        <v>599</v>
      </c>
      <c r="E98" s="13">
        <v>895</v>
      </c>
      <c r="F98">
        <v>0.33</v>
      </c>
      <c r="G98">
        <v>4.4000000000000004</v>
      </c>
      <c r="H98">
        <v>61314</v>
      </c>
      <c r="I98" t="s">
        <v>4846</v>
      </c>
      <c r="J98" t="s">
        <v>4847</v>
      </c>
      <c r="K98" t="s">
        <v>4848</v>
      </c>
      <c r="L98" t="s">
        <v>4849</v>
      </c>
      <c r="M98" t="s">
        <v>4850</v>
      </c>
      <c r="N98" t="s">
        <v>4851</v>
      </c>
      <c r="O98" s="5" t="s">
        <v>4852</v>
      </c>
      <c r="P98" s="5" t="s">
        <v>4853</v>
      </c>
      <c r="Q98">
        <v>54876030</v>
      </c>
      <c r="R98" s="11" t="s">
        <v>13075</v>
      </c>
      <c r="S98">
        <v>10.5314</v>
      </c>
      <c r="T98">
        <f>Table1[[#This Row],[actual_price]]*Table1[[#This Row],[discounted_price]]</f>
        <v>536105</v>
      </c>
      <c r="U98" t="str">
        <f>IF(Table1[[#This Row],[discount_percentage]]&gt;=0.5,"yes","no")</f>
        <v>no</v>
      </c>
    </row>
    <row r="99" spans="1:21" x14ac:dyDescent="0.25">
      <c r="A99" t="s">
        <v>5581</v>
      </c>
      <c r="B99" t="s">
        <v>5582</v>
      </c>
      <c r="C99" t="s">
        <v>4425</v>
      </c>
      <c r="D99" s="13">
        <v>599</v>
      </c>
      <c r="E99" s="13">
        <v>1399</v>
      </c>
      <c r="F99">
        <v>0.56999999999999995</v>
      </c>
      <c r="G99">
        <v>3.8</v>
      </c>
      <c r="H99">
        <v>60026</v>
      </c>
      <c r="I99" t="s">
        <v>5583</v>
      </c>
      <c r="J99" t="s">
        <v>5584</v>
      </c>
      <c r="K99" t="s">
        <v>5585</v>
      </c>
      <c r="L99" t="s">
        <v>5586</v>
      </c>
      <c r="M99" t="s">
        <v>5587</v>
      </c>
      <c r="N99" t="s">
        <v>5588</v>
      </c>
      <c r="O99" s="5" t="s">
        <v>5589</v>
      </c>
      <c r="P99" s="5" t="s">
        <v>5590</v>
      </c>
      <c r="Q99">
        <v>83976374</v>
      </c>
      <c r="R99" s="11" t="s">
        <v>13075</v>
      </c>
      <c r="S99">
        <v>9.8026</v>
      </c>
      <c r="T99">
        <f>Table1[[#This Row],[actual_price]]*Table1[[#This Row],[discounted_price]]</f>
        <v>838001</v>
      </c>
      <c r="U99" t="str">
        <f>IF(Table1[[#This Row],[discount_percentage]]&gt;=0.5,"yes","no")</f>
        <v>yes</v>
      </c>
    </row>
    <row r="100" spans="1:21" x14ac:dyDescent="0.25">
      <c r="A100" t="s">
        <v>3819</v>
      </c>
      <c r="B100" t="s">
        <v>3820</v>
      </c>
      <c r="C100" t="s">
        <v>2990</v>
      </c>
      <c r="D100" s="13">
        <v>12490</v>
      </c>
      <c r="E100" s="13">
        <v>15990</v>
      </c>
      <c r="F100">
        <v>0.22</v>
      </c>
      <c r="G100">
        <v>4.2</v>
      </c>
      <c r="H100">
        <v>58506</v>
      </c>
      <c r="I100" t="s">
        <v>3821</v>
      </c>
      <c r="J100" t="s">
        <v>3822</v>
      </c>
      <c r="K100" t="s">
        <v>3823</v>
      </c>
      <c r="L100" t="s">
        <v>3824</v>
      </c>
      <c r="M100" t="s">
        <v>3825</v>
      </c>
      <c r="N100" t="s">
        <v>3826</v>
      </c>
      <c r="O100" s="5" t="s">
        <v>3827</v>
      </c>
      <c r="P100" s="5" t="s">
        <v>3828</v>
      </c>
      <c r="Q100">
        <v>935510940</v>
      </c>
      <c r="R100" s="11" t="s">
        <v>13075</v>
      </c>
      <c r="S100">
        <v>10.050599999999999</v>
      </c>
      <c r="T100">
        <f>Table1[[#This Row],[actual_price]]*Table1[[#This Row],[discounted_price]]</f>
        <v>199715100</v>
      </c>
      <c r="U100" t="str">
        <f>IF(Table1[[#This Row],[discount_percentage]]&gt;=0.5,"yes","no")</f>
        <v>no</v>
      </c>
    </row>
    <row r="101" spans="1:21" x14ac:dyDescent="0.25">
      <c r="A101" t="s">
        <v>3085</v>
      </c>
      <c r="B101" t="s">
        <v>3086</v>
      </c>
      <c r="C101" t="s">
        <v>3066</v>
      </c>
      <c r="D101" s="13">
        <v>599</v>
      </c>
      <c r="E101" s="13">
        <v>2499</v>
      </c>
      <c r="F101">
        <v>0.76</v>
      </c>
      <c r="G101">
        <v>3.9</v>
      </c>
      <c r="H101">
        <v>58162</v>
      </c>
      <c r="I101" t="s">
        <v>3087</v>
      </c>
      <c r="J101" t="s">
        <v>3088</v>
      </c>
      <c r="K101" t="s">
        <v>3089</v>
      </c>
      <c r="L101" t="s">
        <v>3090</v>
      </c>
      <c r="M101" t="s">
        <v>3091</v>
      </c>
      <c r="N101" t="s">
        <v>3092</v>
      </c>
      <c r="O101" s="5" t="s">
        <v>3093</v>
      </c>
      <c r="P101" s="5" t="s">
        <v>3094</v>
      </c>
      <c r="Q101">
        <v>145346838</v>
      </c>
      <c r="R101" s="11" t="s">
        <v>13075</v>
      </c>
      <c r="S101">
        <v>9.7162000000000006</v>
      </c>
      <c r="T101">
        <f>Table1[[#This Row],[actual_price]]*Table1[[#This Row],[discounted_price]]</f>
        <v>1496901</v>
      </c>
      <c r="U101" t="str">
        <f>IF(Table1[[#This Row],[discount_percentage]]&gt;=0.5,"yes","no")</f>
        <v>yes</v>
      </c>
    </row>
    <row r="102" spans="1:21" x14ac:dyDescent="0.25">
      <c r="A102" t="s">
        <v>4140</v>
      </c>
      <c r="B102" t="s">
        <v>4141</v>
      </c>
      <c r="C102" t="s">
        <v>2990</v>
      </c>
      <c r="D102" s="13">
        <v>12999</v>
      </c>
      <c r="E102" s="13">
        <v>13499</v>
      </c>
      <c r="F102">
        <v>0.04</v>
      </c>
      <c r="G102">
        <v>4.0999999999999996</v>
      </c>
      <c r="H102">
        <v>56098</v>
      </c>
      <c r="I102" t="s">
        <v>4142</v>
      </c>
      <c r="J102" t="s">
        <v>4143</v>
      </c>
      <c r="K102" t="s">
        <v>4144</v>
      </c>
      <c r="L102" t="s">
        <v>4145</v>
      </c>
      <c r="M102" t="s">
        <v>4146</v>
      </c>
      <c r="N102" t="s">
        <v>4147</v>
      </c>
      <c r="O102" s="5" t="s">
        <v>4148</v>
      </c>
      <c r="P102" s="5" t="s">
        <v>4149</v>
      </c>
      <c r="Q102">
        <v>757266902</v>
      </c>
      <c r="R102" s="11" t="s">
        <v>13075</v>
      </c>
      <c r="S102">
        <v>9.7097999999999995</v>
      </c>
      <c r="T102">
        <f>Table1[[#This Row],[actual_price]]*Table1[[#This Row],[discounted_price]]</f>
        <v>175473501</v>
      </c>
      <c r="U102" t="str">
        <f>IF(Table1[[#This Row],[discount_percentage]]&gt;=0.5,"yes","no")</f>
        <v>no</v>
      </c>
    </row>
    <row r="103" spans="1:21" x14ac:dyDescent="0.25">
      <c r="A103" t="s">
        <v>5284</v>
      </c>
      <c r="B103" t="s">
        <v>5285</v>
      </c>
      <c r="C103" t="s">
        <v>4834</v>
      </c>
      <c r="D103" s="13">
        <v>889</v>
      </c>
      <c r="E103" s="13">
        <v>2500</v>
      </c>
      <c r="F103">
        <v>0.64</v>
      </c>
      <c r="G103">
        <v>4.3</v>
      </c>
      <c r="H103">
        <v>55747</v>
      </c>
      <c r="I103" t="s">
        <v>5286</v>
      </c>
      <c r="J103" t="s">
        <v>5287</v>
      </c>
      <c r="K103" t="s">
        <v>5288</v>
      </c>
      <c r="L103" t="s">
        <v>5289</v>
      </c>
      <c r="M103" t="s">
        <v>5290</v>
      </c>
      <c r="N103" t="s">
        <v>5291</v>
      </c>
      <c r="O103" s="5" t="s">
        <v>5292</v>
      </c>
      <c r="P103" s="5" t="s">
        <v>5293</v>
      </c>
      <c r="Q103">
        <v>139367500</v>
      </c>
      <c r="R103" s="11" t="s">
        <v>13075</v>
      </c>
      <c r="S103">
        <v>9.8747000000000007</v>
      </c>
      <c r="T103">
        <f>Table1[[#This Row],[actual_price]]*Table1[[#This Row],[discounted_price]]</f>
        <v>2222500</v>
      </c>
      <c r="U103" t="str">
        <f>IF(Table1[[#This Row],[discount_percentage]]&gt;=0.5,"yes","no")</f>
        <v>yes</v>
      </c>
    </row>
    <row r="104" spans="1:21" x14ac:dyDescent="0.25">
      <c r="A104" t="s">
        <v>5452</v>
      </c>
      <c r="B104" t="s">
        <v>5453</v>
      </c>
      <c r="C104" t="s">
        <v>5454</v>
      </c>
      <c r="D104" s="13">
        <v>1799</v>
      </c>
      <c r="E104" s="13">
        <v>4999</v>
      </c>
      <c r="F104">
        <v>0.64</v>
      </c>
      <c r="G104">
        <v>4.0999999999999996</v>
      </c>
      <c r="H104">
        <v>55192</v>
      </c>
      <c r="I104" t="s">
        <v>5455</v>
      </c>
      <c r="J104" t="s">
        <v>5456</v>
      </c>
      <c r="K104" t="s">
        <v>5457</v>
      </c>
      <c r="L104" t="s">
        <v>5458</v>
      </c>
      <c r="M104" t="s">
        <v>5459</v>
      </c>
      <c r="N104" t="s">
        <v>5460</v>
      </c>
      <c r="O104" s="5" t="s">
        <v>5461</v>
      </c>
      <c r="P104" s="5" t="s">
        <v>5462</v>
      </c>
      <c r="Q104">
        <v>275904808</v>
      </c>
      <c r="R104" s="11" t="s">
        <v>13075</v>
      </c>
      <c r="S104">
        <v>9.6191999999999993</v>
      </c>
      <c r="T104">
        <f>Table1[[#This Row],[actual_price]]*Table1[[#This Row],[discounted_price]]</f>
        <v>8993201</v>
      </c>
      <c r="U104" t="str">
        <f>IF(Table1[[#This Row],[discount_percentage]]&gt;=0.5,"yes","no")</f>
        <v>yes</v>
      </c>
    </row>
    <row r="105" spans="1:21" x14ac:dyDescent="0.25">
      <c r="A105" t="s">
        <v>6016</v>
      </c>
      <c r="B105" t="s">
        <v>6017</v>
      </c>
      <c r="C105" t="s">
        <v>4845</v>
      </c>
      <c r="D105" s="13">
        <v>699</v>
      </c>
      <c r="E105" s="13">
        <v>995</v>
      </c>
      <c r="F105">
        <v>0.3</v>
      </c>
      <c r="G105">
        <v>4.5</v>
      </c>
      <c r="H105">
        <v>54405</v>
      </c>
      <c r="I105" t="s">
        <v>6018</v>
      </c>
      <c r="J105" t="s">
        <v>6019</v>
      </c>
      <c r="K105" t="s">
        <v>6020</v>
      </c>
      <c r="L105" t="s">
        <v>6021</v>
      </c>
      <c r="M105" t="s">
        <v>6022</v>
      </c>
      <c r="N105" t="s">
        <v>6023</v>
      </c>
      <c r="O105" s="5" t="s">
        <v>6024</v>
      </c>
      <c r="P105" s="5" t="s">
        <v>6025</v>
      </c>
      <c r="Q105">
        <v>54132975</v>
      </c>
      <c r="R105" s="11" t="s">
        <v>13075</v>
      </c>
      <c r="S105">
        <v>9.9405000000000001</v>
      </c>
      <c r="T105">
        <f>Table1[[#This Row],[actual_price]]*Table1[[#This Row],[discounted_price]]</f>
        <v>695505</v>
      </c>
      <c r="U105" t="str">
        <f>IF(Table1[[#This Row],[discount_percentage]]&gt;=0.5,"yes","no")</f>
        <v>no</v>
      </c>
    </row>
    <row r="106" spans="1:21" x14ac:dyDescent="0.25">
      <c r="A106" t="s">
        <v>4970</v>
      </c>
      <c r="B106" t="s">
        <v>4971</v>
      </c>
      <c r="C106" t="s">
        <v>4845</v>
      </c>
      <c r="D106" s="13">
        <v>269</v>
      </c>
      <c r="E106" s="13">
        <v>649</v>
      </c>
      <c r="F106">
        <v>0.59</v>
      </c>
      <c r="G106">
        <v>4.3</v>
      </c>
      <c r="H106">
        <v>54315</v>
      </c>
      <c r="I106" t="s">
        <v>4972</v>
      </c>
      <c r="J106" t="s">
        <v>4973</v>
      </c>
      <c r="K106" t="s">
        <v>4974</v>
      </c>
      <c r="L106" t="s">
        <v>4975</v>
      </c>
      <c r="M106" t="s">
        <v>4976</v>
      </c>
      <c r="N106" t="s">
        <v>4977</v>
      </c>
      <c r="O106" s="5" t="s">
        <v>4978</v>
      </c>
      <c r="P106" s="5" t="s">
        <v>4979</v>
      </c>
      <c r="Q106">
        <v>35250435</v>
      </c>
      <c r="R106" s="11" t="s">
        <v>13075</v>
      </c>
      <c r="S106">
        <v>9.7315000000000005</v>
      </c>
      <c r="T106">
        <f>Table1[[#This Row],[actual_price]]*Table1[[#This Row],[discounted_price]]</f>
        <v>174581</v>
      </c>
      <c r="U106" t="str">
        <f>IF(Table1[[#This Row],[discount_percentage]]&gt;=0.5,"yes","no")</f>
        <v>yes</v>
      </c>
    </row>
    <row r="107" spans="1:21" x14ac:dyDescent="0.25">
      <c r="A107" t="s">
        <v>8645</v>
      </c>
      <c r="B107" t="s">
        <v>8646</v>
      </c>
      <c r="C107" t="s">
        <v>8647</v>
      </c>
      <c r="D107" s="13">
        <v>1699</v>
      </c>
      <c r="E107" s="13">
        <v>3193</v>
      </c>
      <c r="F107">
        <v>0.47</v>
      </c>
      <c r="G107">
        <v>3.8</v>
      </c>
      <c r="H107">
        <v>54032</v>
      </c>
      <c r="I107" t="s">
        <v>8648</v>
      </c>
      <c r="J107" t="s">
        <v>8649</v>
      </c>
      <c r="K107" t="s">
        <v>8650</v>
      </c>
      <c r="L107" t="s">
        <v>8651</v>
      </c>
      <c r="M107" t="s">
        <v>8652</v>
      </c>
      <c r="N107" t="s">
        <v>8653</v>
      </c>
      <c r="O107" s="5" t="s">
        <v>8654</v>
      </c>
      <c r="P107" s="5" t="s">
        <v>8655</v>
      </c>
      <c r="Q107">
        <v>172524176</v>
      </c>
      <c r="R107" s="11" t="s">
        <v>13075</v>
      </c>
      <c r="S107">
        <v>9.2031999999999989</v>
      </c>
      <c r="T107">
        <f>Table1[[#This Row],[actual_price]]*Table1[[#This Row],[discounted_price]]</f>
        <v>5424907</v>
      </c>
      <c r="U107" t="str">
        <f>IF(Table1[[#This Row],[discount_percentage]]&gt;=0.5,"yes","no")</f>
        <v>no</v>
      </c>
    </row>
    <row r="108" spans="1:21" x14ac:dyDescent="0.25">
      <c r="A108" t="s">
        <v>9804</v>
      </c>
      <c r="B108" t="s">
        <v>9805</v>
      </c>
      <c r="C108" t="s">
        <v>8721</v>
      </c>
      <c r="D108" s="13">
        <v>1439</v>
      </c>
      <c r="E108" s="13">
        <v>1999</v>
      </c>
      <c r="F108">
        <v>0.28000000000000003</v>
      </c>
      <c r="G108">
        <v>4.8</v>
      </c>
      <c r="H108">
        <v>53803</v>
      </c>
      <c r="I108" t="s">
        <v>9806</v>
      </c>
      <c r="J108" t="s">
        <v>9807</v>
      </c>
      <c r="K108" t="s">
        <v>9808</v>
      </c>
      <c r="L108" t="s">
        <v>9809</v>
      </c>
      <c r="M108" t="s">
        <v>9810</v>
      </c>
      <c r="N108" t="s">
        <v>9811</v>
      </c>
      <c r="O108" s="5" t="s">
        <v>9812</v>
      </c>
      <c r="P108" s="5" t="s">
        <v>9813</v>
      </c>
      <c r="Q108">
        <v>107552197</v>
      </c>
      <c r="R108" s="11" t="s">
        <v>13075</v>
      </c>
      <c r="S108">
        <v>10.180300000000001</v>
      </c>
      <c r="T108">
        <f>Table1[[#This Row],[actual_price]]*Table1[[#This Row],[discounted_price]]</f>
        <v>2876561</v>
      </c>
      <c r="U108" t="str">
        <f>IF(Table1[[#This Row],[discount_percentage]]&gt;=0.5,"yes","no")</f>
        <v>no</v>
      </c>
    </row>
    <row r="109" spans="1:21" x14ac:dyDescent="0.25">
      <c r="A109" t="s">
        <v>5806</v>
      </c>
      <c r="B109" t="s">
        <v>5807</v>
      </c>
      <c r="C109" t="s">
        <v>3066</v>
      </c>
      <c r="D109" s="13">
        <v>799</v>
      </c>
      <c r="E109" s="13">
        <v>1499</v>
      </c>
      <c r="F109">
        <v>0.47</v>
      </c>
      <c r="G109">
        <v>4.0999999999999996</v>
      </c>
      <c r="H109">
        <v>53648</v>
      </c>
      <c r="I109" t="s">
        <v>5808</v>
      </c>
      <c r="J109" t="s">
        <v>5809</v>
      </c>
      <c r="K109" t="s">
        <v>5810</v>
      </c>
      <c r="L109" t="s">
        <v>5811</v>
      </c>
      <c r="M109" t="s">
        <v>5812</v>
      </c>
      <c r="N109" t="s">
        <v>5813</v>
      </c>
      <c r="O109" s="5" t="s">
        <v>5814</v>
      </c>
      <c r="P109" s="5" t="s">
        <v>5815</v>
      </c>
      <c r="Q109">
        <v>80418352</v>
      </c>
      <c r="R109" s="11" t="s">
        <v>13075</v>
      </c>
      <c r="S109">
        <v>9.4648000000000003</v>
      </c>
      <c r="T109">
        <f>Table1[[#This Row],[actual_price]]*Table1[[#This Row],[discounted_price]]</f>
        <v>1197701</v>
      </c>
      <c r="U109" t="str">
        <f>IF(Table1[[#This Row],[discount_percentage]]&gt;=0.5,"yes","no")</f>
        <v>no</v>
      </c>
    </row>
    <row r="110" spans="1:21" x14ac:dyDescent="0.25">
      <c r="A110" t="s">
        <v>5550</v>
      </c>
      <c r="B110" t="s">
        <v>5551</v>
      </c>
      <c r="C110" t="s">
        <v>4834</v>
      </c>
      <c r="D110" s="13">
        <v>1109</v>
      </c>
      <c r="E110" s="13">
        <v>2800</v>
      </c>
      <c r="F110">
        <v>0.6</v>
      </c>
      <c r="G110">
        <v>4.3</v>
      </c>
      <c r="H110">
        <v>53464</v>
      </c>
      <c r="I110" t="s">
        <v>5552</v>
      </c>
      <c r="J110" t="s">
        <v>5553</v>
      </c>
      <c r="K110" t="s">
        <v>5554</v>
      </c>
      <c r="L110" t="s">
        <v>5555</v>
      </c>
      <c r="M110" t="s">
        <v>5556</v>
      </c>
      <c r="N110" t="s">
        <v>13050</v>
      </c>
      <c r="O110" s="5" t="s">
        <v>5557</v>
      </c>
      <c r="P110" s="5" t="s">
        <v>5558</v>
      </c>
      <c r="Q110">
        <v>149699200</v>
      </c>
      <c r="R110" s="11" t="s">
        <v>13075</v>
      </c>
      <c r="S110">
        <v>9.6463999999999999</v>
      </c>
      <c r="T110">
        <f>Table1[[#This Row],[actual_price]]*Table1[[#This Row],[discounted_price]]</f>
        <v>3105200</v>
      </c>
      <c r="U110" t="str">
        <f>IF(Table1[[#This Row],[discount_percentage]]&gt;=0.5,"yes","no")</f>
        <v>yes</v>
      </c>
    </row>
    <row r="111" spans="1:21" x14ac:dyDescent="0.25">
      <c r="A111" t="s">
        <v>5120</v>
      </c>
      <c r="B111" t="s">
        <v>5121</v>
      </c>
      <c r="C111" t="s">
        <v>5122</v>
      </c>
      <c r="D111" s="13">
        <v>4098</v>
      </c>
      <c r="E111" s="13">
        <v>4999</v>
      </c>
      <c r="F111">
        <v>0.18</v>
      </c>
      <c r="G111">
        <v>4.5</v>
      </c>
      <c r="H111">
        <v>50810</v>
      </c>
      <c r="I111" t="s">
        <v>5123</v>
      </c>
      <c r="J111" t="s">
        <v>5124</v>
      </c>
      <c r="K111" t="s">
        <v>5125</v>
      </c>
      <c r="L111" t="s">
        <v>5126</v>
      </c>
      <c r="M111" t="s">
        <v>5127</v>
      </c>
      <c r="N111" t="s">
        <v>5128</v>
      </c>
      <c r="O111" s="5" t="s">
        <v>5129</v>
      </c>
      <c r="P111" s="5" t="s">
        <v>5130</v>
      </c>
      <c r="Q111">
        <v>253999190</v>
      </c>
      <c r="R111" s="11" t="s">
        <v>13075</v>
      </c>
      <c r="S111">
        <v>9.5809999999999995</v>
      </c>
      <c r="T111">
        <f>Table1[[#This Row],[actual_price]]*Table1[[#This Row],[discounted_price]]</f>
        <v>20485902</v>
      </c>
      <c r="U111" t="str">
        <f>IF(Table1[[#This Row],[discount_percentage]]&gt;=0.5,"yes","no")</f>
        <v>no</v>
      </c>
    </row>
    <row r="112" spans="1:21" x14ac:dyDescent="0.25">
      <c r="A112" t="s">
        <v>3647</v>
      </c>
      <c r="B112" t="s">
        <v>3648</v>
      </c>
      <c r="C112" t="s">
        <v>2990</v>
      </c>
      <c r="D112" s="13">
        <v>12999</v>
      </c>
      <c r="E112" s="13">
        <v>17999</v>
      </c>
      <c r="F112">
        <v>0.28000000000000003</v>
      </c>
      <c r="G112">
        <v>4.0999999999999996</v>
      </c>
      <c r="H112">
        <v>50772</v>
      </c>
      <c r="I112" t="s">
        <v>3649</v>
      </c>
      <c r="J112" t="s">
        <v>3650</v>
      </c>
      <c r="K112" t="s">
        <v>3651</v>
      </c>
      <c r="L112" t="s">
        <v>3652</v>
      </c>
      <c r="M112" t="s">
        <v>3653</v>
      </c>
      <c r="N112" t="s">
        <v>3654</v>
      </c>
      <c r="O112" s="5" t="s">
        <v>3655</v>
      </c>
      <c r="P112" s="5" t="s">
        <v>3656</v>
      </c>
      <c r="Q112">
        <v>913845228</v>
      </c>
      <c r="R112" s="11" t="s">
        <v>13075</v>
      </c>
      <c r="S112">
        <v>9.1771999999999991</v>
      </c>
      <c r="T112">
        <f>Table1[[#This Row],[actual_price]]*Table1[[#This Row],[discounted_price]]</f>
        <v>233969001</v>
      </c>
      <c r="U112" t="str">
        <f>IF(Table1[[#This Row],[discount_percentage]]&gt;=0.5,"yes","no")</f>
        <v>no</v>
      </c>
    </row>
    <row r="113" spans="1:21" x14ac:dyDescent="0.25">
      <c r="A113" t="s">
        <v>4164</v>
      </c>
      <c r="B113" t="s">
        <v>4165</v>
      </c>
      <c r="C113" t="s">
        <v>2990</v>
      </c>
      <c r="D113" s="13">
        <v>12999</v>
      </c>
      <c r="E113" s="13">
        <v>18999</v>
      </c>
      <c r="F113">
        <v>0.32</v>
      </c>
      <c r="G113">
        <v>4.0999999999999996</v>
      </c>
      <c r="H113">
        <v>50772</v>
      </c>
      <c r="I113" t="s">
        <v>4166</v>
      </c>
      <c r="J113" t="s">
        <v>3650</v>
      </c>
      <c r="K113" t="s">
        <v>3651</v>
      </c>
      <c r="L113" t="s">
        <v>3652</v>
      </c>
      <c r="M113" t="s">
        <v>3653</v>
      </c>
      <c r="N113" t="s">
        <v>3654</v>
      </c>
      <c r="O113" s="5" t="s">
        <v>4167</v>
      </c>
      <c r="P113" s="5" t="s">
        <v>4168</v>
      </c>
      <c r="Q113">
        <v>964617228</v>
      </c>
      <c r="R113" s="11" t="s">
        <v>13075</v>
      </c>
      <c r="S113">
        <v>9.1771999999999991</v>
      </c>
      <c r="T113">
        <f>Table1[[#This Row],[actual_price]]*Table1[[#This Row],[discounted_price]]</f>
        <v>246968001</v>
      </c>
      <c r="U113" t="str">
        <f>IF(Table1[[#This Row],[discount_percentage]]&gt;=0.5,"yes","no")</f>
        <v>no</v>
      </c>
    </row>
    <row r="114" spans="1:21" x14ac:dyDescent="0.25">
      <c r="A114" t="s">
        <v>4211</v>
      </c>
      <c r="B114" t="s">
        <v>4212</v>
      </c>
      <c r="C114" t="s">
        <v>2990</v>
      </c>
      <c r="D114" s="13">
        <v>12999</v>
      </c>
      <c r="E114" s="13">
        <v>18999</v>
      </c>
      <c r="F114">
        <v>0.32</v>
      </c>
      <c r="G114">
        <v>4.0999999999999996</v>
      </c>
      <c r="H114">
        <v>50772</v>
      </c>
      <c r="I114" t="s">
        <v>4166</v>
      </c>
      <c r="J114" t="s">
        <v>3650</v>
      </c>
      <c r="K114" t="s">
        <v>3651</v>
      </c>
      <c r="L114" t="s">
        <v>3652</v>
      </c>
      <c r="M114" t="s">
        <v>3653</v>
      </c>
      <c r="N114" t="s">
        <v>3654</v>
      </c>
      <c r="O114" s="5" t="s">
        <v>3655</v>
      </c>
      <c r="P114" s="5" t="s">
        <v>4213</v>
      </c>
      <c r="Q114">
        <v>964617228</v>
      </c>
      <c r="R114" s="11" t="s">
        <v>13075</v>
      </c>
      <c r="S114">
        <v>9.1771999999999991</v>
      </c>
      <c r="T114">
        <f>Table1[[#This Row],[actual_price]]*Table1[[#This Row],[discounted_price]]</f>
        <v>246968001</v>
      </c>
      <c r="U114" t="str">
        <f>IF(Table1[[#This Row],[discount_percentage]]&gt;=0.5,"yes","no")</f>
        <v>no</v>
      </c>
    </row>
    <row r="115" spans="1:21" x14ac:dyDescent="0.25">
      <c r="A115" t="s">
        <v>4592</v>
      </c>
      <c r="B115" t="s">
        <v>4165</v>
      </c>
      <c r="C115" t="s">
        <v>2990</v>
      </c>
      <c r="D115" s="13">
        <v>12999</v>
      </c>
      <c r="E115" s="13">
        <v>18999</v>
      </c>
      <c r="F115">
        <v>0.32</v>
      </c>
      <c r="G115">
        <v>4.0999999999999996</v>
      </c>
      <c r="H115">
        <v>50772</v>
      </c>
      <c r="I115" t="s">
        <v>4166</v>
      </c>
      <c r="J115" t="s">
        <v>3650</v>
      </c>
      <c r="K115" t="s">
        <v>3651</v>
      </c>
      <c r="L115" t="s">
        <v>3652</v>
      </c>
      <c r="M115" t="s">
        <v>3653</v>
      </c>
      <c r="N115" t="s">
        <v>3654</v>
      </c>
      <c r="O115" s="5" t="s">
        <v>4167</v>
      </c>
      <c r="P115" s="5" t="s">
        <v>4593</v>
      </c>
      <c r="Q115">
        <v>964617228</v>
      </c>
      <c r="R115" s="11" t="s">
        <v>13075</v>
      </c>
      <c r="S115">
        <v>9.1771999999999991</v>
      </c>
      <c r="T115">
        <f>Table1[[#This Row],[actual_price]]*Table1[[#This Row],[discounted_price]]</f>
        <v>246968001</v>
      </c>
      <c r="U115" t="str">
        <f>IF(Table1[[#This Row],[discount_percentage]]&gt;=0.5,"yes","no")</f>
        <v>no</v>
      </c>
    </row>
    <row r="116" spans="1:21" x14ac:dyDescent="0.25">
      <c r="A116" t="s">
        <v>6782</v>
      </c>
      <c r="B116" t="s">
        <v>6783</v>
      </c>
      <c r="C116" t="s">
        <v>5122</v>
      </c>
      <c r="D116" s="13">
        <v>5799</v>
      </c>
      <c r="E116" s="13">
        <v>7999</v>
      </c>
      <c r="F116">
        <v>0.28000000000000003</v>
      </c>
      <c r="G116">
        <v>4.5</v>
      </c>
      <c r="H116">
        <v>50273</v>
      </c>
      <c r="I116" t="s">
        <v>6784</v>
      </c>
      <c r="J116" t="s">
        <v>6785</v>
      </c>
      <c r="K116" t="s">
        <v>6786</v>
      </c>
      <c r="L116" t="s">
        <v>6787</v>
      </c>
      <c r="M116" t="s">
        <v>6788</v>
      </c>
      <c r="N116" t="s">
        <v>6789</v>
      </c>
      <c r="O116" s="5" t="s">
        <v>6790</v>
      </c>
      <c r="P116" s="5" t="s">
        <v>6791</v>
      </c>
      <c r="Q116">
        <v>402133727</v>
      </c>
      <c r="R116" s="11" t="s">
        <v>13075</v>
      </c>
      <c r="S116">
        <v>9.5273000000000003</v>
      </c>
      <c r="T116">
        <f>Table1[[#This Row],[actual_price]]*Table1[[#This Row],[discounted_price]]</f>
        <v>46386201</v>
      </c>
      <c r="U116" t="str">
        <f>IF(Table1[[#This Row],[discount_percentage]]&gt;=0.5,"yes","no")</f>
        <v>no</v>
      </c>
    </row>
    <row r="117" spans="1:21" x14ac:dyDescent="0.25">
      <c r="A117" t="s">
        <v>5221</v>
      </c>
      <c r="B117" t="s">
        <v>5222</v>
      </c>
      <c r="C117" t="s">
        <v>5223</v>
      </c>
      <c r="D117" s="13">
        <v>1889</v>
      </c>
      <c r="E117" s="13">
        <v>5499</v>
      </c>
      <c r="F117">
        <v>0.66</v>
      </c>
      <c r="G117">
        <v>4.2</v>
      </c>
      <c r="H117">
        <v>49551</v>
      </c>
      <c r="I117" t="s">
        <v>5224</v>
      </c>
      <c r="J117" t="s">
        <v>5225</v>
      </c>
      <c r="K117" t="s">
        <v>5226</v>
      </c>
      <c r="L117" t="s">
        <v>5227</v>
      </c>
      <c r="M117" t="s">
        <v>5228</v>
      </c>
      <c r="N117" t="s">
        <v>5229</v>
      </c>
      <c r="O117" s="5" t="s">
        <v>5230</v>
      </c>
      <c r="P117" s="5" t="s">
        <v>5231</v>
      </c>
      <c r="Q117">
        <v>272480949</v>
      </c>
      <c r="R117" s="11" t="s">
        <v>13075</v>
      </c>
      <c r="S117">
        <v>9.1551000000000009</v>
      </c>
      <c r="T117">
        <f>Table1[[#This Row],[actual_price]]*Table1[[#This Row],[discounted_price]]</f>
        <v>10387611</v>
      </c>
      <c r="U117" t="str">
        <f>IF(Table1[[#This Row],[discount_percentage]]&gt;=0.5,"yes","no")</f>
        <v>yes</v>
      </c>
    </row>
    <row r="118" spans="1:21" x14ac:dyDescent="0.25">
      <c r="A118" t="s">
        <v>3607</v>
      </c>
      <c r="B118" t="s">
        <v>3608</v>
      </c>
      <c r="C118" t="s">
        <v>2948</v>
      </c>
      <c r="D118" s="13">
        <v>2999</v>
      </c>
      <c r="E118" s="13">
        <v>7990</v>
      </c>
      <c r="F118">
        <v>0.62</v>
      </c>
      <c r="G118">
        <v>4.0999999999999996</v>
      </c>
      <c r="H118">
        <v>48449</v>
      </c>
      <c r="I118" t="s">
        <v>3423</v>
      </c>
      <c r="J118" t="s">
        <v>3609</v>
      </c>
      <c r="K118" t="s">
        <v>3610</v>
      </c>
      <c r="L118" t="s">
        <v>3611</v>
      </c>
      <c r="M118" t="s">
        <v>3612</v>
      </c>
      <c r="N118" t="s">
        <v>3613</v>
      </c>
      <c r="O118" s="5" t="s">
        <v>3614</v>
      </c>
      <c r="P118" s="5" t="s">
        <v>3615</v>
      </c>
      <c r="Q118">
        <v>387107510</v>
      </c>
      <c r="R118" s="11" t="s">
        <v>13075</v>
      </c>
      <c r="S118">
        <v>8.9449000000000005</v>
      </c>
      <c r="T118">
        <f>Table1[[#This Row],[actual_price]]*Table1[[#This Row],[discounted_price]]</f>
        <v>23962010</v>
      </c>
      <c r="U118" t="str">
        <f>IF(Table1[[#This Row],[discount_percentage]]&gt;=0.5,"yes","no")</f>
        <v>yes</v>
      </c>
    </row>
    <row r="119" spans="1:21" x14ac:dyDescent="0.25">
      <c r="A119" t="s">
        <v>3607</v>
      </c>
      <c r="B119" t="s">
        <v>3608</v>
      </c>
      <c r="C119" t="s">
        <v>2948</v>
      </c>
      <c r="D119" s="13">
        <v>2999</v>
      </c>
      <c r="E119" s="13">
        <v>7990</v>
      </c>
      <c r="F119">
        <v>0.62</v>
      </c>
      <c r="G119">
        <v>4.0999999999999996</v>
      </c>
      <c r="H119">
        <v>48448</v>
      </c>
      <c r="I119" t="s">
        <v>3423</v>
      </c>
      <c r="J119" t="s">
        <v>3609</v>
      </c>
      <c r="K119" t="s">
        <v>3610</v>
      </c>
      <c r="L119" t="s">
        <v>3611</v>
      </c>
      <c r="M119" t="s">
        <v>3612</v>
      </c>
      <c r="N119" t="s">
        <v>3613</v>
      </c>
      <c r="O119" s="5" t="s">
        <v>5559</v>
      </c>
      <c r="P119" s="5" t="s">
        <v>5560</v>
      </c>
      <c r="Q119">
        <v>387099520</v>
      </c>
      <c r="R119" s="11" t="s">
        <v>13075</v>
      </c>
      <c r="S119">
        <v>8.9448000000000008</v>
      </c>
      <c r="T119">
        <f>Table1[[#This Row],[actual_price]]*Table1[[#This Row],[discounted_price]]</f>
        <v>23962010</v>
      </c>
      <c r="U119" t="str">
        <f>IF(Table1[[#This Row],[discount_percentage]]&gt;=0.5,"yes","no")</f>
        <v>yes</v>
      </c>
    </row>
    <row r="120" spans="1:21" x14ac:dyDescent="0.25">
      <c r="A120" t="s">
        <v>5913</v>
      </c>
      <c r="B120" t="s">
        <v>5914</v>
      </c>
      <c r="C120" t="s">
        <v>3066</v>
      </c>
      <c r="D120" s="13">
        <v>1199</v>
      </c>
      <c r="E120" s="13">
        <v>5999</v>
      </c>
      <c r="F120">
        <v>0.8</v>
      </c>
      <c r="G120">
        <v>3.9</v>
      </c>
      <c r="H120">
        <v>47521</v>
      </c>
      <c r="I120" t="s">
        <v>5915</v>
      </c>
      <c r="J120" t="s">
        <v>5916</v>
      </c>
      <c r="K120" t="s">
        <v>5917</v>
      </c>
      <c r="L120" t="s">
        <v>5918</v>
      </c>
      <c r="M120" t="s">
        <v>5919</v>
      </c>
      <c r="N120" t="s">
        <v>5920</v>
      </c>
      <c r="O120" s="5" t="s">
        <v>5921</v>
      </c>
      <c r="P120" s="5" t="s">
        <v>5922</v>
      </c>
      <c r="Q120">
        <v>285078479</v>
      </c>
      <c r="R120" s="11" t="s">
        <v>13075</v>
      </c>
      <c r="S120">
        <v>8.6521000000000008</v>
      </c>
      <c r="T120">
        <f>Table1[[#This Row],[actual_price]]*Table1[[#This Row],[discounted_price]]</f>
        <v>7192801</v>
      </c>
      <c r="U120" t="str">
        <f>IF(Table1[[#This Row],[discount_percentage]]&gt;=0.5,"yes","no")</f>
        <v>yes</v>
      </c>
    </row>
    <row r="121" spans="1:21" x14ac:dyDescent="0.25">
      <c r="A121" t="s">
        <v>9110</v>
      </c>
      <c r="B121" t="s">
        <v>9111</v>
      </c>
      <c r="C121" t="s">
        <v>8699</v>
      </c>
      <c r="D121" s="13">
        <v>775</v>
      </c>
      <c r="E121" s="13">
        <v>875</v>
      </c>
      <c r="F121">
        <v>0.11</v>
      </c>
      <c r="G121">
        <v>4.2</v>
      </c>
      <c r="H121">
        <v>46647</v>
      </c>
      <c r="I121" t="s">
        <v>9112</v>
      </c>
      <c r="J121" t="s">
        <v>9113</v>
      </c>
      <c r="K121" t="s">
        <v>9114</v>
      </c>
      <c r="L121" t="s">
        <v>9115</v>
      </c>
      <c r="M121" t="s">
        <v>9116</v>
      </c>
      <c r="N121" t="s">
        <v>9117</v>
      </c>
      <c r="O121" s="5" t="s">
        <v>9118</v>
      </c>
      <c r="P121" s="5" t="s">
        <v>9119</v>
      </c>
      <c r="Q121">
        <v>40816125</v>
      </c>
      <c r="R121" s="11" t="s">
        <v>13075</v>
      </c>
      <c r="S121">
        <v>8.8646999999999991</v>
      </c>
      <c r="T121">
        <f>Table1[[#This Row],[actual_price]]*Table1[[#This Row],[discounted_price]]</f>
        <v>678125</v>
      </c>
      <c r="U121" t="str">
        <f>IF(Table1[[#This Row],[discount_percentage]]&gt;=0.5,"yes","no")</f>
        <v>no</v>
      </c>
    </row>
    <row r="122" spans="1:21" x14ac:dyDescent="0.25">
      <c r="A122" t="s">
        <v>3149</v>
      </c>
      <c r="B122" t="s">
        <v>3150</v>
      </c>
      <c r="C122" t="s">
        <v>3151</v>
      </c>
      <c r="D122" s="13">
        <v>349</v>
      </c>
      <c r="E122" s="13">
        <v>999</v>
      </c>
      <c r="F122">
        <v>0.65</v>
      </c>
      <c r="G122">
        <v>3.9</v>
      </c>
      <c r="H122">
        <v>46399</v>
      </c>
      <c r="I122" t="s">
        <v>3152</v>
      </c>
      <c r="J122" t="s">
        <v>3153</v>
      </c>
      <c r="K122" t="s">
        <v>3154</v>
      </c>
      <c r="L122" t="s">
        <v>3155</v>
      </c>
      <c r="M122" t="s">
        <v>3156</v>
      </c>
      <c r="N122" t="s">
        <v>3157</v>
      </c>
      <c r="O122" s="5" t="s">
        <v>3158</v>
      </c>
      <c r="P122" s="5" t="s">
        <v>3159</v>
      </c>
      <c r="Q122">
        <v>46352601</v>
      </c>
      <c r="R122" s="11" t="s">
        <v>13075</v>
      </c>
      <c r="S122">
        <v>8.5398999999999994</v>
      </c>
      <c r="T122">
        <f>Table1[[#This Row],[actual_price]]*Table1[[#This Row],[discounted_price]]</f>
        <v>348651</v>
      </c>
      <c r="U122" t="str">
        <f>IF(Table1[[#This Row],[discount_percentage]]&gt;=0.5,"yes","no")</f>
        <v>yes</v>
      </c>
    </row>
    <row r="123" spans="1:21" x14ac:dyDescent="0.25">
      <c r="A123" t="s">
        <v>606</v>
      </c>
      <c r="B123" t="s">
        <v>607</v>
      </c>
      <c r="C123" t="s">
        <v>169</v>
      </c>
      <c r="D123" s="13">
        <v>13999</v>
      </c>
      <c r="E123" s="13">
        <v>24999</v>
      </c>
      <c r="F123">
        <v>0.44</v>
      </c>
      <c r="G123">
        <v>4.2</v>
      </c>
      <c r="H123">
        <v>45238</v>
      </c>
      <c r="I123" t="s">
        <v>608</v>
      </c>
      <c r="J123" t="s">
        <v>609</v>
      </c>
      <c r="K123" t="s">
        <v>610</v>
      </c>
      <c r="L123" t="s">
        <v>611</v>
      </c>
      <c r="M123" t="s">
        <v>612</v>
      </c>
      <c r="N123" t="s">
        <v>613</v>
      </c>
      <c r="O123" s="5" t="s">
        <v>614</v>
      </c>
      <c r="P123" s="5" t="s">
        <v>615</v>
      </c>
      <c r="Q123">
        <v>1130904762</v>
      </c>
      <c r="R123" s="11" t="s">
        <v>13075</v>
      </c>
      <c r="S123">
        <v>8.7238000000000007</v>
      </c>
      <c r="T123">
        <f>Table1[[#This Row],[actual_price]]*Table1[[#This Row],[discounted_price]]</f>
        <v>349961001</v>
      </c>
      <c r="U123" t="str">
        <f>IF(Table1[[#This Row],[discount_percentage]]&gt;=0.5,"yes","no")</f>
        <v>no</v>
      </c>
    </row>
    <row r="124" spans="1:21" x14ac:dyDescent="0.25">
      <c r="A124" t="s">
        <v>682</v>
      </c>
      <c r="B124" t="s">
        <v>683</v>
      </c>
      <c r="C124" t="s">
        <v>169</v>
      </c>
      <c r="D124" s="13">
        <v>26999</v>
      </c>
      <c r="E124" s="13">
        <v>42999</v>
      </c>
      <c r="F124">
        <v>0.37</v>
      </c>
      <c r="G124">
        <v>4.2</v>
      </c>
      <c r="H124">
        <v>45238</v>
      </c>
      <c r="I124" t="s">
        <v>684</v>
      </c>
      <c r="J124" t="s">
        <v>609</v>
      </c>
      <c r="K124" t="s">
        <v>610</v>
      </c>
      <c r="L124" t="s">
        <v>611</v>
      </c>
      <c r="M124" t="s">
        <v>612</v>
      </c>
      <c r="N124" t="s">
        <v>613</v>
      </c>
      <c r="O124" s="5" t="s">
        <v>685</v>
      </c>
      <c r="P124" s="5" t="s">
        <v>686</v>
      </c>
      <c r="Q124">
        <v>1945188762</v>
      </c>
      <c r="R124" s="11" t="s">
        <v>13075</v>
      </c>
      <c r="S124">
        <v>8.7238000000000007</v>
      </c>
      <c r="T124">
        <f>Table1[[#This Row],[actual_price]]*Table1[[#This Row],[discounted_price]]</f>
        <v>1160930001</v>
      </c>
      <c r="U124" t="str">
        <f>IF(Table1[[#This Row],[discount_percentage]]&gt;=0.5,"yes","no")</f>
        <v>no</v>
      </c>
    </row>
    <row r="125" spans="1:21" x14ac:dyDescent="0.25">
      <c r="A125" t="s">
        <v>1126</v>
      </c>
      <c r="B125" t="s">
        <v>1127</v>
      </c>
      <c r="C125" t="s">
        <v>169</v>
      </c>
      <c r="D125" s="13">
        <v>32999</v>
      </c>
      <c r="E125" s="13">
        <v>44999</v>
      </c>
      <c r="F125">
        <v>0.27</v>
      </c>
      <c r="G125">
        <v>4.2</v>
      </c>
      <c r="H125">
        <v>45238</v>
      </c>
      <c r="I125" t="s">
        <v>1128</v>
      </c>
      <c r="J125" t="s">
        <v>609</v>
      </c>
      <c r="K125" t="s">
        <v>610</v>
      </c>
      <c r="L125" t="s">
        <v>611</v>
      </c>
      <c r="M125" t="s">
        <v>612</v>
      </c>
      <c r="N125" t="s">
        <v>613</v>
      </c>
      <c r="O125" s="5" t="s">
        <v>1129</v>
      </c>
      <c r="P125" s="5" t="s">
        <v>1130</v>
      </c>
      <c r="Q125">
        <v>2035664762</v>
      </c>
      <c r="R125" s="11" t="s">
        <v>13075</v>
      </c>
      <c r="S125">
        <v>8.7238000000000007</v>
      </c>
      <c r="T125">
        <f>Table1[[#This Row],[actual_price]]*Table1[[#This Row],[discounted_price]]</f>
        <v>1484922001</v>
      </c>
      <c r="U125" t="str">
        <f>IF(Table1[[#This Row],[discount_percentage]]&gt;=0.5,"yes","no")</f>
        <v>no</v>
      </c>
    </row>
    <row r="126" spans="1:21" x14ac:dyDescent="0.25">
      <c r="A126" t="s">
        <v>606</v>
      </c>
      <c r="B126" t="s">
        <v>607</v>
      </c>
      <c r="C126" t="s">
        <v>169</v>
      </c>
      <c r="D126" s="13">
        <v>13999</v>
      </c>
      <c r="E126" s="13">
        <v>24999</v>
      </c>
      <c r="F126">
        <v>0.44</v>
      </c>
      <c r="G126">
        <v>4.2</v>
      </c>
      <c r="H126">
        <v>45237</v>
      </c>
      <c r="I126" t="s">
        <v>608</v>
      </c>
      <c r="J126" t="s">
        <v>609</v>
      </c>
      <c r="K126" t="s">
        <v>610</v>
      </c>
      <c r="L126" t="s">
        <v>611</v>
      </c>
      <c r="M126" t="s">
        <v>612</v>
      </c>
      <c r="N126" t="s">
        <v>613</v>
      </c>
      <c r="O126" s="5" t="s">
        <v>7983</v>
      </c>
      <c r="P126" s="5" t="s">
        <v>7984</v>
      </c>
      <c r="Q126">
        <v>1130879763</v>
      </c>
      <c r="R126" s="11" t="s">
        <v>13075</v>
      </c>
      <c r="S126">
        <v>8.7237000000000009</v>
      </c>
      <c r="T126">
        <f>Table1[[#This Row],[actual_price]]*Table1[[#This Row],[discounted_price]]</f>
        <v>349961001</v>
      </c>
      <c r="U126" t="str">
        <f>IF(Table1[[#This Row],[discount_percentage]]&gt;=0.5,"yes","no")</f>
        <v>no</v>
      </c>
    </row>
    <row r="127" spans="1:21" x14ac:dyDescent="0.25">
      <c r="A127" t="s">
        <v>8594</v>
      </c>
      <c r="B127" t="s">
        <v>8595</v>
      </c>
      <c r="C127" t="s">
        <v>8585</v>
      </c>
      <c r="D127" s="13">
        <v>293</v>
      </c>
      <c r="E127" s="13">
        <v>499</v>
      </c>
      <c r="F127">
        <v>0.41</v>
      </c>
      <c r="G127">
        <v>3.9</v>
      </c>
      <c r="H127">
        <v>44994</v>
      </c>
      <c r="I127" t="s">
        <v>8596</v>
      </c>
      <c r="J127" t="s">
        <v>8597</v>
      </c>
      <c r="K127" t="s">
        <v>8598</v>
      </c>
      <c r="L127" t="s">
        <v>8599</v>
      </c>
      <c r="M127" t="s">
        <v>8600</v>
      </c>
      <c r="N127" t="s">
        <v>8601</v>
      </c>
      <c r="O127" s="5" t="s">
        <v>8602</v>
      </c>
      <c r="P127" s="5" t="s">
        <v>8603</v>
      </c>
      <c r="Q127">
        <v>22452006</v>
      </c>
      <c r="R127" s="11" t="s">
        <v>13076</v>
      </c>
      <c r="S127">
        <v>8.3994</v>
      </c>
      <c r="T127">
        <f>Table1[[#This Row],[actual_price]]*Table1[[#This Row],[discounted_price]]</f>
        <v>146207</v>
      </c>
      <c r="U127" t="str">
        <f>IF(Table1[[#This Row],[discount_percentage]]&gt;=0.5,"yes","no")</f>
        <v>no</v>
      </c>
    </row>
    <row r="128" spans="1:21" x14ac:dyDescent="0.25">
      <c r="A128" t="s">
        <v>7639</v>
      </c>
      <c r="B128" t="s">
        <v>7640</v>
      </c>
      <c r="C128" t="s">
        <v>5904</v>
      </c>
      <c r="D128" s="13">
        <v>4499</v>
      </c>
      <c r="E128" s="13">
        <v>5999</v>
      </c>
      <c r="F128">
        <v>0.25</v>
      </c>
      <c r="G128">
        <v>4.3</v>
      </c>
      <c r="H128">
        <v>44696</v>
      </c>
      <c r="I128" t="s">
        <v>7641</v>
      </c>
      <c r="J128" t="s">
        <v>7642</v>
      </c>
      <c r="K128" t="s">
        <v>7643</v>
      </c>
      <c r="L128" t="s">
        <v>7644</v>
      </c>
      <c r="M128" t="s">
        <v>7645</v>
      </c>
      <c r="N128" t="s">
        <v>7646</v>
      </c>
      <c r="O128" s="5" t="s">
        <v>7647</v>
      </c>
      <c r="P128" s="5" t="s">
        <v>7648</v>
      </c>
      <c r="Q128">
        <v>268131304</v>
      </c>
      <c r="R128" s="11" t="s">
        <v>13075</v>
      </c>
      <c r="S128">
        <v>8.7696000000000005</v>
      </c>
      <c r="T128">
        <f>Table1[[#This Row],[actual_price]]*Table1[[#This Row],[discounted_price]]</f>
        <v>26989501</v>
      </c>
      <c r="U128" t="str">
        <f>IF(Table1[[#This Row],[discount_percentage]]&gt;=0.5,"yes","no")</f>
        <v>no</v>
      </c>
    </row>
    <row r="129" spans="1:21" x14ac:dyDescent="0.25">
      <c r="A129" t="s">
        <v>1794</v>
      </c>
      <c r="B129" t="s">
        <v>1795</v>
      </c>
      <c r="C129" t="s">
        <v>129</v>
      </c>
      <c r="D129" s="13">
        <v>467</v>
      </c>
      <c r="E129" s="13">
        <v>599</v>
      </c>
      <c r="F129">
        <v>0.22</v>
      </c>
      <c r="G129">
        <v>4.4000000000000004</v>
      </c>
      <c r="H129">
        <v>44054</v>
      </c>
      <c r="I129" t="s">
        <v>1796</v>
      </c>
      <c r="J129" t="s">
        <v>1797</v>
      </c>
      <c r="K129" t="s">
        <v>1798</v>
      </c>
      <c r="L129" t="s">
        <v>1799</v>
      </c>
      <c r="M129" t="s">
        <v>1800</v>
      </c>
      <c r="N129" t="s">
        <v>1801</v>
      </c>
      <c r="O129" s="5" t="s">
        <v>1802</v>
      </c>
      <c r="P129" s="5" t="s">
        <v>1803</v>
      </c>
      <c r="Q129">
        <v>26388346</v>
      </c>
      <c r="R129" s="11" t="s">
        <v>13075</v>
      </c>
      <c r="S129">
        <v>8.8054000000000006</v>
      </c>
      <c r="T129">
        <f>Table1[[#This Row],[actual_price]]*Table1[[#This Row],[discounted_price]]</f>
        <v>279733</v>
      </c>
      <c r="U129" t="str">
        <f>IF(Table1[[#This Row],[discount_percentage]]&gt;=0.5,"yes","no")</f>
        <v>no</v>
      </c>
    </row>
    <row r="130" spans="1:21" x14ac:dyDescent="0.25">
      <c r="A130" t="s">
        <v>8782</v>
      </c>
      <c r="B130" t="s">
        <v>8783</v>
      </c>
      <c r="C130" t="s">
        <v>8710</v>
      </c>
      <c r="D130" s="13">
        <v>1299</v>
      </c>
      <c r="E130" s="13">
        <v>3500</v>
      </c>
      <c r="F130">
        <v>0.63</v>
      </c>
      <c r="G130">
        <v>3.8</v>
      </c>
      <c r="H130">
        <v>44050</v>
      </c>
      <c r="I130" t="s">
        <v>8784</v>
      </c>
      <c r="J130" t="s">
        <v>8785</v>
      </c>
      <c r="K130" t="s">
        <v>8786</v>
      </c>
      <c r="L130" t="s">
        <v>8787</v>
      </c>
      <c r="M130" t="s">
        <v>8788</v>
      </c>
      <c r="N130" t="s">
        <v>8789</v>
      </c>
      <c r="O130" s="5" t="s">
        <v>8790</v>
      </c>
      <c r="P130" s="5" t="s">
        <v>8791</v>
      </c>
      <c r="Q130">
        <v>154175000</v>
      </c>
      <c r="R130" s="11" t="s">
        <v>13075</v>
      </c>
      <c r="S130">
        <v>8.2050000000000001</v>
      </c>
      <c r="T130">
        <f>Table1[[#This Row],[actual_price]]*Table1[[#This Row],[discounted_price]]</f>
        <v>4546500</v>
      </c>
      <c r="U130" t="str">
        <f>IF(Table1[[#This Row],[discount_percentage]]&gt;=0.5,"yes","no")</f>
        <v>yes</v>
      </c>
    </row>
    <row r="131" spans="1:21" x14ac:dyDescent="0.25">
      <c r="A131" t="s">
        <v>27</v>
      </c>
      <c r="B131" t="s">
        <v>28</v>
      </c>
      <c r="C131" t="s">
        <v>18</v>
      </c>
      <c r="D131" s="13">
        <v>199</v>
      </c>
      <c r="E131" s="13">
        <v>349</v>
      </c>
      <c r="F131">
        <v>0.43</v>
      </c>
      <c r="G131">
        <v>4</v>
      </c>
      <c r="H131">
        <v>43994</v>
      </c>
      <c r="I131" t="s">
        <v>29</v>
      </c>
      <c r="J131" t="s">
        <v>30</v>
      </c>
      <c r="K131" t="s">
        <v>31</v>
      </c>
      <c r="L131" t="s">
        <v>32</v>
      </c>
      <c r="M131" t="s">
        <v>33</v>
      </c>
      <c r="N131" t="s">
        <v>34</v>
      </c>
      <c r="O131" s="5" t="s">
        <v>35</v>
      </c>
      <c r="P131" s="5" t="s">
        <v>36</v>
      </c>
      <c r="Q131">
        <v>15353906</v>
      </c>
      <c r="R131" s="11" t="s">
        <v>13076</v>
      </c>
      <c r="S131">
        <v>8.3994</v>
      </c>
      <c r="T131">
        <f>Table1[[#This Row],[actual_price]]*Table1[[#This Row],[discounted_price]]</f>
        <v>69451</v>
      </c>
      <c r="U131" t="str">
        <f>IF(Table1[[#This Row],[discount_percentage]]&gt;=0.5,"yes","no")</f>
        <v>no</v>
      </c>
    </row>
    <row r="132" spans="1:21" x14ac:dyDescent="0.25">
      <c r="A132" t="s">
        <v>107</v>
      </c>
      <c r="B132" t="s">
        <v>108</v>
      </c>
      <c r="C132" t="s">
        <v>18</v>
      </c>
      <c r="D132" s="13">
        <v>199</v>
      </c>
      <c r="E132" s="13">
        <v>299</v>
      </c>
      <c r="F132">
        <v>0.33</v>
      </c>
      <c r="G132">
        <v>4</v>
      </c>
      <c r="H132">
        <v>43994</v>
      </c>
      <c r="I132" t="s">
        <v>109</v>
      </c>
      <c r="J132" t="s">
        <v>30</v>
      </c>
      <c r="K132" t="s">
        <v>31</v>
      </c>
      <c r="L132" t="s">
        <v>32</v>
      </c>
      <c r="M132" t="s">
        <v>33</v>
      </c>
      <c r="N132" t="s">
        <v>34</v>
      </c>
      <c r="O132" s="5" t="s">
        <v>110</v>
      </c>
      <c r="P132" s="5" t="s">
        <v>111</v>
      </c>
      <c r="Q132">
        <v>13154206</v>
      </c>
      <c r="R132" s="11" t="s">
        <v>13076</v>
      </c>
      <c r="S132">
        <v>8.3994</v>
      </c>
      <c r="T132">
        <f>Table1[[#This Row],[actual_price]]*Table1[[#This Row],[discounted_price]]</f>
        <v>59501</v>
      </c>
      <c r="U132" t="str">
        <f>IF(Table1[[#This Row],[discount_percentage]]&gt;=0.5,"yes","no")</f>
        <v>no</v>
      </c>
    </row>
    <row r="133" spans="1:21" x14ac:dyDescent="0.25">
      <c r="A133" t="s">
        <v>178</v>
      </c>
      <c r="B133" t="s">
        <v>179</v>
      </c>
      <c r="C133" t="s">
        <v>18</v>
      </c>
      <c r="D133" s="13">
        <v>249</v>
      </c>
      <c r="E133" s="13">
        <v>399</v>
      </c>
      <c r="F133">
        <v>0.38</v>
      </c>
      <c r="G133">
        <v>4</v>
      </c>
      <c r="H133">
        <v>43994</v>
      </c>
      <c r="I133" t="s">
        <v>180</v>
      </c>
      <c r="J133" t="s">
        <v>30</v>
      </c>
      <c r="K133" t="s">
        <v>31</v>
      </c>
      <c r="L133" t="s">
        <v>32</v>
      </c>
      <c r="M133" t="s">
        <v>33</v>
      </c>
      <c r="N133" t="s">
        <v>34</v>
      </c>
      <c r="O133" s="5" t="s">
        <v>181</v>
      </c>
      <c r="P133" s="5" t="s">
        <v>182</v>
      </c>
      <c r="Q133">
        <v>17553606</v>
      </c>
      <c r="R133" s="11" t="s">
        <v>13076</v>
      </c>
      <c r="S133">
        <v>8.3994</v>
      </c>
      <c r="T133">
        <f>Table1[[#This Row],[actual_price]]*Table1[[#This Row],[discounted_price]]</f>
        <v>99351</v>
      </c>
      <c r="U133" t="str">
        <f>IF(Table1[[#This Row],[discount_percentage]]&gt;=0.5,"yes","no")</f>
        <v>no</v>
      </c>
    </row>
    <row r="134" spans="1:21" x14ac:dyDescent="0.25">
      <c r="A134" t="s">
        <v>107</v>
      </c>
      <c r="B134" t="s">
        <v>108</v>
      </c>
      <c r="C134" t="s">
        <v>18</v>
      </c>
      <c r="D134" s="13">
        <v>199</v>
      </c>
      <c r="E134" s="13">
        <v>299</v>
      </c>
      <c r="F134">
        <v>0.33</v>
      </c>
      <c r="G134">
        <v>4</v>
      </c>
      <c r="H134">
        <v>43994</v>
      </c>
      <c r="I134" t="s">
        <v>109</v>
      </c>
      <c r="J134" t="s">
        <v>30</v>
      </c>
      <c r="K134" t="s">
        <v>31</v>
      </c>
      <c r="L134" t="s">
        <v>32</v>
      </c>
      <c r="M134" t="s">
        <v>33</v>
      </c>
      <c r="N134" t="s">
        <v>34</v>
      </c>
      <c r="O134" s="5" t="s">
        <v>3622</v>
      </c>
      <c r="P134" s="5" t="s">
        <v>3623</v>
      </c>
      <c r="Q134">
        <v>13154206</v>
      </c>
      <c r="R134" s="11" t="s">
        <v>13076</v>
      </c>
      <c r="S134">
        <v>8.3994</v>
      </c>
      <c r="T134">
        <f>Table1[[#This Row],[actual_price]]*Table1[[#This Row],[discounted_price]]</f>
        <v>59501</v>
      </c>
      <c r="U134" t="str">
        <f>IF(Table1[[#This Row],[discount_percentage]]&gt;=0.5,"yes","no")</f>
        <v>no</v>
      </c>
    </row>
    <row r="135" spans="1:21" x14ac:dyDescent="0.25">
      <c r="A135" t="s">
        <v>178</v>
      </c>
      <c r="B135" t="s">
        <v>179</v>
      </c>
      <c r="C135" t="s">
        <v>18</v>
      </c>
      <c r="D135" s="13">
        <v>249</v>
      </c>
      <c r="E135" s="13">
        <v>399</v>
      </c>
      <c r="F135">
        <v>0.38</v>
      </c>
      <c r="G135">
        <v>4</v>
      </c>
      <c r="H135">
        <v>43994</v>
      </c>
      <c r="I135" t="s">
        <v>180</v>
      </c>
      <c r="J135" t="s">
        <v>30</v>
      </c>
      <c r="K135" t="s">
        <v>31</v>
      </c>
      <c r="L135" t="s">
        <v>32</v>
      </c>
      <c r="M135" t="s">
        <v>33</v>
      </c>
      <c r="N135" t="s">
        <v>34</v>
      </c>
      <c r="O135" s="5" t="s">
        <v>3936</v>
      </c>
      <c r="P135" s="5" t="s">
        <v>3937</v>
      </c>
      <c r="Q135">
        <v>17553606</v>
      </c>
      <c r="R135" s="11" t="s">
        <v>13076</v>
      </c>
      <c r="S135">
        <v>8.3994</v>
      </c>
      <c r="T135">
        <f>Table1[[#This Row],[actual_price]]*Table1[[#This Row],[discounted_price]]</f>
        <v>99351</v>
      </c>
      <c r="U135" t="str">
        <f>IF(Table1[[#This Row],[discount_percentage]]&gt;=0.5,"yes","no")</f>
        <v>no</v>
      </c>
    </row>
    <row r="136" spans="1:21" x14ac:dyDescent="0.25">
      <c r="A136" t="s">
        <v>27</v>
      </c>
      <c r="B136" t="s">
        <v>28</v>
      </c>
      <c r="C136" t="s">
        <v>18</v>
      </c>
      <c r="D136" s="13">
        <v>199</v>
      </c>
      <c r="E136" s="13">
        <v>349</v>
      </c>
      <c r="F136">
        <v>0.43</v>
      </c>
      <c r="G136">
        <v>4</v>
      </c>
      <c r="H136">
        <v>43994</v>
      </c>
      <c r="I136" t="s">
        <v>29</v>
      </c>
      <c r="J136" t="s">
        <v>30</v>
      </c>
      <c r="K136" t="s">
        <v>31</v>
      </c>
      <c r="L136" t="s">
        <v>32</v>
      </c>
      <c r="M136" t="s">
        <v>33</v>
      </c>
      <c r="N136" t="s">
        <v>34</v>
      </c>
      <c r="O136" s="5" t="s">
        <v>35</v>
      </c>
      <c r="P136" s="5" t="s">
        <v>5111</v>
      </c>
      <c r="Q136">
        <v>15353906</v>
      </c>
      <c r="R136" s="11" t="s">
        <v>13076</v>
      </c>
      <c r="S136">
        <v>8.3994</v>
      </c>
      <c r="T136">
        <f>Table1[[#This Row],[actual_price]]*Table1[[#This Row],[discounted_price]]</f>
        <v>69451</v>
      </c>
      <c r="U136" t="str">
        <f>IF(Table1[[#This Row],[discount_percentage]]&gt;=0.5,"yes","no")</f>
        <v>no</v>
      </c>
    </row>
    <row r="137" spans="1:21" x14ac:dyDescent="0.25">
      <c r="A137" t="s">
        <v>27</v>
      </c>
      <c r="B137" t="s">
        <v>28</v>
      </c>
      <c r="C137" t="s">
        <v>18</v>
      </c>
      <c r="D137" s="13">
        <v>199</v>
      </c>
      <c r="E137" s="13">
        <v>349</v>
      </c>
      <c r="F137">
        <v>0.43</v>
      </c>
      <c r="G137">
        <v>4</v>
      </c>
      <c r="H137">
        <v>43993</v>
      </c>
      <c r="I137" t="s">
        <v>29</v>
      </c>
      <c r="J137" t="s">
        <v>30</v>
      </c>
      <c r="K137" t="s">
        <v>31</v>
      </c>
      <c r="L137" t="s">
        <v>32</v>
      </c>
      <c r="M137" t="s">
        <v>33</v>
      </c>
      <c r="N137" t="s">
        <v>34</v>
      </c>
      <c r="O137" s="5" t="s">
        <v>3300</v>
      </c>
      <c r="P137" s="5" t="s">
        <v>3301</v>
      </c>
      <c r="Q137">
        <v>15353557</v>
      </c>
      <c r="R137" s="11" t="s">
        <v>13076</v>
      </c>
      <c r="S137">
        <v>8.3993000000000002</v>
      </c>
      <c r="T137">
        <f>Table1[[#This Row],[actual_price]]*Table1[[#This Row],[discounted_price]]</f>
        <v>69451</v>
      </c>
      <c r="U137" t="str">
        <f>IF(Table1[[#This Row],[discount_percentage]]&gt;=0.5,"yes","no")</f>
        <v>no</v>
      </c>
    </row>
    <row r="138" spans="1:21" x14ac:dyDescent="0.25">
      <c r="A138" t="s">
        <v>9653</v>
      </c>
      <c r="B138" t="s">
        <v>9654</v>
      </c>
      <c r="C138" t="s">
        <v>8710</v>
      </c>
      <c r="D138" s="13">
        <v>3249</v>
      </c>
      <c r="E138" s="13">
        <v>6295</v>
      </c>
      <c r="F138">
        <v>0.48</v>
      </c>
      <c r="G138">
        <v>3.9</v>
      </c>
      <c r="H138">
        <v>43070</v>
      </c>
      <c r="I138" t="s">
        <v>9655</v>
      </c>
      <c r="J138" t="s">
        <v>9656</v>
      </c>
      <c r="K138" t="s">
        <v>9657</v>
      </c>
      <c r="L138" t="s">
        <v>9658</v>
      </c>
      <c r="M138" t="s">
        <v>9659</v>
      </c>
      <c r="N138" t="s">
        <v>9660</v>
      </c>
      <c r="O138" s="5" t="s">
        <v>9661</v>
      </c>
      <c r="P138" s="5" t="s">
        <v>9662</v>
      </c>
      <c r="Q138">
        <v>271125650</v>
      </c>
      <c r="R138" s="11" t="s">
        <v>13075</v>
      </c>
      <c r="S138">
        <v>8.2070000000000007</v>
      </c>
      <c r="T138">
        <f>Table1[[#This Row],[actual_price]]*Table1[[#This Row],[discounted_price]]</f>
        <v>20452455</v>
      </c>
      <c r="U138" t="str">
        <f>IF(Table1[[#This Row],[discount_percentage]]&gt;=0.5,"yes","no")</f>
        <v>no</v>
      </c>
    </row>
    <row r="139" spans="1:21" x14ac:dyDescent="0.25">
      <c r="A139" t="s">
        <v>7377</v>
      </c>
      <c r="B139" t="s">
        <v>7378</v>
      </c>
      <c r="C139" t="s">
        <v>4425</v>
      </c>
      <c r="D139" s="13">
        <v>1499</v>
      </c>
      <c r="E139" s="13">
        <v>3999</v>
      </c>
      <c r="F139">
        <v>0.63</v>
      </c>
      <c r="G139">
        <v>4.2</v>
      </c>
      <c r="H139">
        <v>42775</v>
      </c>
      <c r="I139" t="s">
        <v>7379</v>
      </c>
      <c r="J139" t="s">
        <v>7380</v>
      </c>
      <c r="K139" t="s">
        <v>7381</v>
      </c>
      <c r="L139" t="s">
        <v>7382</v>
      </c>
      <c r="M139" t="s">
        <v>7383</v>
      </c>
      <c r="N139" t="s">
        <v>13058</v>
      </c>
      <c r="O139" s="5" t="s">
        <v>7384</v>
      </c>
      <c r="P139" s="5" t="s">
        <v>7385</v>
      </c>
      <c r="Q139">
        <v>171057225</v>
      </c>
      <c r="R139" s="11" t="s">
        <v>13075</v>
      </c>
      <c r="S139">
        <v>8.4774999999999991</v>
      </c>
      <c r="T139">
        <f>Table1[[#This Row],[actual_price]]*Table1[[#This Row],[discounted_price]]</f>
        <v>5994501</v>
      </c>
      <c r="U139" t="str">
        <f>IF(Table1[[#This Row],[discount_percentage]]&gt;=0.5,"yes","no")</f>
        <v>yes</v>
      </c>
    </row>
    <row r="140" spans="1:21" x14ac:dyDescent="0.25">
      <c r="A140" t="s">
        <v>3493</v>
      </c>
      <c r="B140" t="s">
        <v>3494</v>
      </c>
      <c r="C140" t="s">
        <v>3495</v>
      </c>
      <c r="D140" s="13">
        <v>99</v>
      </c>
      <c r="E140" s="13">
        <v>499</v>
      </c>
      <c r="F140">
        <v>0.8</v>
      </c>
      <c r="G140">
        <v>4.3</v>
      </c>
      <c r="H140">
        <v>42641</v>
      </c>
      <c r="I140" t="s">
        <v>3496</v>
      </c>
      <c r="J140" t="s">
        <v>3497</v>
      </c>
      <c r="K140" t="s">
        <v>3498</v>
      </c>
      <c r="L140" t="s">
        <v>3499</v>
      </c>
      <c r="M140" t="s">
        <v>3500</v>
      </c>
      <c r="N140" t="s">
        <v>13038</v>
      </c>
      <c r="O140" s="5" t="s">
        <v>3501</v>
      </c>
      <c r="P140" s="5" t="s">
        <v>3502</v>
      </c>
      <c r="Q140">
        <v>21277859</v>
      </c>
      <c r="R140" s="11" t="s">
        <v>13076</v>
      </c>
      <c r="S140">
        <v>8.5640999999999998</v>
      </c>
      <c r="T140">
        <f>Table1[[#This Row],[actual_price]]*Table1[[#This Row],[discounted_price]]</f>
        <v>49401</v>
      </c>
      <c r="U140" t="str">
        <f>IF(Table1[[#This Row],[discount_percentage]]&gt;=0.5,"yes","no")</f>
        <v>yes</v>
      </c>
    </row>
    <row r="141" spans="1:21" x14ac:dyDescent="0.25">
      <c r="A141" t="s">
        <v>1212</v>
      </c>
      <c r="B141" t="s">
        <v>1213</v>
      </c>
      <c r="C141" t="s">
        <v>18</v>
      </c>
      <c r="D141" s="13">
        <v>689</v>
      </c>
      <c r="E141" s="13">
        <v>1500</v>
      </c>
      <c r="F141">
        <v>0.54</v>
      </c>
      <c r="G141">
        <v>4.2</v>
      </c>
      <c r="H141">
        <v>42301</v>
      </c>
      <c r="I141" t="s">
        <v>1214</v>
      </c>
      <c r="J141" t="s">
        <v>1215</v>
      </c>
      <c r="K141" t="s">
        <v>1216</v>
      </c>
      <c r="L141" t="s">
        <v>1217</v>
      </c>
      <c r="M141" t="s">
        <v>1218</v>
      </c>
      <c r="N141" s="5" t="s">
        <v>1219</v>
      </c>
      <c r="O141" s="5" t="s">
        <v>1220</v>
      </c>
      <c r="P141" s="5" t="s">
        <v>1221</v>
      </c>
      <c r="Q141">
        <v>63451500</v>
      </c>
      <c r="R141" s="11" t="s">
        <v>13075</v>
      </c>
      <c r="S141">
        <v>8.4300999999999995</v>
      </c>
      <c r="T141">
        <f>Table1[[#This Row],[actual_price]]*Table1[[#This Row],[discounted_price]]</f>
        <v>1033500</v>
      </c>
      <c r="U141" t="str">
        <f>IF(Table1[[#This Row],[discount_percentage]]&gt;=0.5,"yes","no")</f>
        <v>yes</v>
      </c>
    </row>
    <row r="142" spans="1:21" x14ac:dyDescent="0.25">
      <c r="A142" t="s">
        <v>6148</v>
      </c>
      <c r="B142" t="s">
        <v>6149</v>
      </c>
      <c r="C142" t="s">
        <v>2948</v>
      </c>
      <c r="D142" s="13">
        <v>2499</v>
      </c>
      <c r="E142" s="13">
        <v>9999</v>
      </c>
      <c r="F142">
        <v>0.75</v>
      </c>
      <c r="G142">
        <v>4.0999999999999996</v>
      </c>
      <c r="H142">
        <v>42139</v>
      </c>
      <c r="I142" t="s">
        <v>6150</v>
      </c>
      <c r="J142" t="s">
        <v>6151</v>
      </c>
      <c r="K142" t="s">
        <v>6152</v>
      </c>
      <c r="L142" t="s">
        <v>6153</v>
      </c>
      <c r="M142" t="s">
        <v>6154</v>
      </c>
      <c r="N142" t="s">
        <v>6155</v>
      </c>
      <c r="O142" s="5" t="s">
        <v>6156</v>
      </c>
      <c r="P142" s="5" t="s">
        <v>6157</v>
      </c>
      <c r="Q142">
        <v>421347861</v>
      </c>
      <c r="R142" s="11" t="s">
        <v>13075</v>
      </c>
      <c r="S142">
        <v>8.3139000000000003</v>
      </c>
      <c r="T142">
        <f>Table1[[#This Row],[actual_price]]*Table1[[#This Row],[discounted_price]]</f>
        <v>24987501</v>
      </c>
      <c r="U142" t="str">
        <f>IF(Table1[[#This Row],[discount_percentage]]&gt;=0.5,"yes","no")</f>
        <v>yes</v>
      </c>
    </row>
    <row r="143" spans="1:21" x14ac:dyDescent="0.25">
      <c r="A143" t="s">
        <v>7825</v>
      </c>
      <c r="B143" t="s">
        <v>7826</v>
      </c>
      <c r="C143" t="s">
        <v>7827</v>
      </c>
      <c r="D143" s="13">
        <v>10389</v>
      </c>
      <c r="E143" s="13">
        <v>32000</v>
      </c>
      <c r="F143">
        <v>0.68</v>
      </c>
      <c r="G143">
        <v>4.4000000000000004</v>
      </c>
      <c r="H143">
        <v>41398</v>
      </c>
      <c r="I143" t="s">
        <v>7828</v>
      </c>
      <c r="J143" t="s">
        <v>7829</v>
      </c>
      <c r="K143" t="s">
        <v>7830</v>
      </c>
      <c r="L143" t="s">
        <v>7831</v>
      </c>
      <c r="M143" t="s">
        <v>7832</v>
      </c>
      <c r="N143" t="s">
        <v>7833</v>
      </c>
      <c r="O143" s="5" t="s">
        <v>7834</v>
      </c>
      <c r="P143" s="5" t="s">
        <v>7835</v>
      </c>
      <c r="Q143">
        <v>1324736000</v>
      </c>
      <c r="R143" s="11" t="s">
        <v>13075</v>
      </c>
      <c r="S143">
        <v>8.5397999999999996</v>
      </c>
      <c r="T143">
        <f>Table1[[#This Row],[actual_price]]*Table1[[#This Row],[discounted_price]]</f>
        <v>332448000</v>
      </c>
      <c r="U143" t="str">
        <f>IF(Table1[[#This Row],[discount_percentage]]&gt;=0.5,"yes","no")</f>
        <v>yes</v>
      </c>
    </row>
    <row r="144" spans="1:21" x14ac:dyDescent="0.25">
      <c r="A144" t="s">
        <v>8802</v>
      </c>
      <c r="B144" t="s">
        <v>8803</v>
      </c>
      <c r="C144" t="s">
        <v>8710</v>
      </c>
      <c r="D144" s="13">
        <v>1999</v>
      </c>
      <c r="E144" s="13">
        <v>3210</v>
      </c>
      <c r="F144">
        <v>0.38</v>
      </c>
      <c r="G144">
        <v>4.2</v>
      </c>
      <c r="H144">
        <v>41349</v>
      </c>
      <c r="I144" t="s">
        <v>8804</v>
      </c>
      <c r="J144" t="s">
        <v>8805</v>
      </c>
      <c r="K144" t="s">
        <v>8806</v>
      </c>
      <c r="L144" t="s">
        <v>8807</v>
      </c>
      <c r="M144" t="s">
        <v>8808</v>
      </c>
      <c r="N144" t="s">
        <v>8809</v>
      </c>
      <c r="O144" s="5" t="s">
        <v>8810</v>
      </c>
      <c r="P144" s="5" t="s">
        <v>8811</v>
      </c>
      <c r="Q144">
        <v>132730290</v>
      </c>
      <c r="R144" s="11" t="s">
        <v>13075</v>
      </c>
      <c r="S144">
        <v>8.3349000000000011</v>
      </c>
      <c r="T144">
        <f>Table1[[#This Row],[actual_price]]*Table1[[#This Row],[discounted_price]]</f>
        <v>6416790</v>
      </c>
      <c r="U144" t="str">
        <f>IF(Table1[[#This Row],[discount_percentage]]&gt;=0.5,"yes","no")</f>
        <v>no</v>
      </c>
    </row>
    <row r="145" spans="1:21" x14ac:dyDescent="0.25">
      <c r="A145" t="s">
        <v>6669</v>
      </c>
      <c r="B145" t="s">
        <v>6670</v>
      </c>
      <c r="C145" t="s">
        <v>5515</v>
      </c>
      <c r="D145" s="13">
        <v>1799</v>
      </c>
      <c r="E145" s="13">
        <v>4990</v>
      </c>
      <c r="F145">
        <v>0.64</v>
      </c>
      <c r="G145">
        <v>4.2</v>
      </c>
      <c r="H145">
        <v>41226</v>
      </c>
      <c r="I145" t="s">
        <v>6671</v>
      </c>
      <c r="J145" t="s">
        <v>6672</v>
      </c>
      <c r="K145" t="s">
        <v>6673</v>
      </c>
      <c r="L145" t="s">
        <v>6674</v>
      </c>
      <c r="M145" t="s">
        <v>6675</v>
      </c>
      <c r="N145" t="s">
        <v>6676</v>
      </c>
      <c r="O145" s="5" t="s">
        <v>6677</v>
      </c>
      <c r="P145" s="5" t="s">
        <v>6678</v>
      </c>
      <c r="Q145">
        <v>205717740</v>
      </c>
      <c r="R145" s="11" t="s">
        <v>13075</v>
      </c>
      <c r="S145">
        <v>8.3226000000000013</v>
      </c>
      <c r="T145">
        <f>Table1[[#This Row],[actual_price]]*Table1[[#This Row],[discounted_price]]</f>
        <v>8977010</v>
      </c>
      <c r="U145" t="str">
        <f>IF(Table1[[#This Row],[discount_percentage]]&gt;=0.5,"yes","no")</f>
        <v>yes</v>
      </c>
    </row>
    <row r="146" spans="1:21" x14ac:dyDescent="0.25">
      <c r="A146" t="s">
        <v>7055</v>
      </c>
      <c r="B146" t="s">
        <v>7056</v>
      </c>
      <c r="C146" t="s">
        <v>7057</v>
      </c>
      <c r="D146" s="13">
        <v>299</v>
      </c>
      <c r="E146" s="13">
        <v>400</v>
      </c>
      <c r="F146">
        <v>0.25</v>
      </c>
      <c r="G146">
        <v>3.8</v>
      </c>
      <c r="H146">
        <v>40895</v>
      </c>
      <c r="I146" t="s">
        <v>7058</v>
      </c>
      <c r="J146" t="s">
        <v>7059</v>
      </c>
      <c r="K146" t="s">
        <v>7060</v>
      </c>
      <c r="L146" t="s">
        <v>7061</v>
      </c>
      <c r="M146" t="s">
        <v>7062</v>
      </c>
      <c r="N146" t="s">
        <v>7063</v>
      </c>
      <c r="O146" s="5" t="s">
        <v>7064</v>
      </c>
      <c r="P146" s="5" t="s">
        <v>7065</v>
      </c>
      <c r="Q146">
        <v>16358000</v>
      </c>
      <c r="R146" s="11" t="s">
        <v>13076</v>
      </c>
      <c r="S146">
        <v>7.8895</v>
      </c>
      <c r="T146">
        <f>Table1[[#This Row],[actual_price]]*Table1[[#This Row],[discounted_price]]</f>
        <v>119600</v>
      </c>
      <c r="U146" t="str">
        <f>IF(Table1[[#This Row],[discount_percentage]]&gt;=0.5,"yes","no")</f>
        <v>no</v>
      </c>
    </row>
    <row r="147" spans="1:21" x14ac:dyDescent="0.25">
      <c r="A147" t="s">
        <v>9059</v>
      </c>
      <c r="B147" t="s">
        <v>9060</v>
      </c>
      <c r="C147" t="s">
        <v>9061</v>
      </c>
      <c r="D147" s="13">
        <v>1299</v>
      </c>
      <c r="E147" s="13">
        <v>1299</v>
      </c>
      <c r="F147">
        <v>0</v>
      </c>
      <c r="G147">
        <v>4.2</v>
      </c>
      <c r="H147">
        <v>40106</v>
      </c>
      <c r="I147" t="s">
        <v>9062</v>
      </c>
      <c r="J147" t="s">
        <v>9063</v>
      </c>
      <c r="K147" t="s">
        <v>9064</v>
      </c>
      <c r="L147" t="s">
        <v>9065</v>
      </c>
      <c r="M147" t="s">
        <v>9066</v>
      </c>
      <c r="N147" t="s">
        <v>9067</v>
      </c>
      <c r="O147" s="5" t="s">
        <v>9068</v>
      </c>
      <c r="P147" s="5" t="s">
        <v>9069</v>
      </c>
      <c r="Q147">
        <v>52097694</v>
      </c>
      <c r="R147" s="11" t="s">
        <v>13075</v>
      </c>
      <c r="S147">
        <v>8.2105999999999995</v>
      </c>
      <c r="T147">
        <f>Table1[[#This Row],[actual_price]]*Table1[[#This Row],[discounted_price]]</f>
        <v>1687401</v>
      </c>
      <c r="U147" t="str">
        <f>IF(Table1[[#This Row],[discount_percentage]]&gt;=0.5,"yes","no")</f>
        <v>no</v>
      </c>
    </row>
    <row r="148" spans="1:21" x14ac:dyDescent="0.25">
      <c r="A148" t="s">
        <v>8978</v>
      </c>
      <c r="B148" t="s">
        <v>8979</v>
      </c>
      <c r="C148" t="s">
        <v>8647</v>
      </c>
      <c r="D148" s="13">
        <v>3229</v>
      </c>
      <c r="E148" s="13">
        <v>5295</v>
      </c>
      <c r="F148">
        <v>0.39</v>
      </c>
      <c r="G148">
        <v>4.2</v>
      </c>
      <c r="H148">
        <v>39724</v>
      </c>
      <c r="I148" t="s">
        <v>8980</v>
      </c>
      <c r="J148" t="s">
        <v>8981</v>
      </c>
      <c r="K148" t="s">
        <v>8982</v>
      </c>
      <c r="L148" t="s">
        <v>8983</v>
      </c>
      <c r="M148" t="s">
        <v>8984</v>
      </c>
      <c r="N148" t="s">
        <v>8985</v>
      </c>
      <c r="O148" s="5" t="s">
        <v>8986</v>
      </c>
      <c r="P148" s="5" t="s">
        <v>8987</v>
      </c>
      <c r="Q148">
        <v>210338580</v>
      </c>
      <c r="R148" s="11" t="s">
        <v>13075</v>
      </c>
      <c r="S148">
        <v>8.1723999999999997</v>
      </c>
      <c r="T148">
        <f>Table1[[#This Row],[actual_price]]*Table1[[#This Row],[discounted_price]]</f>
        <v>17097555</v>
      </c>
      <c r="U148" t="str">
        <f>IF(Table1[[#This Row],[discount_percentage]]&gt;=0.5,"yes","no")</f>
        <v>no</v>
      </c>
    </row>
    <row r="149" spans="1:21" x14ac:dyDescent="0.25">
      <c r="A149" t="s">
        <v>4413</v>
      </c>
      <c r="B149" t="s">
        <v>4414</v>
      </c>
      <c r="C149" t="s">
        <v>2948</v>
      </c>
      <c r="D149" s="13">
        <v>2799</v>
      </c>
      <c r="E149" s="13">
        <v>6499</v>
      </c>
      <c r="F149">
        <v>0.56999999999999995</v>
      </c>
      <c r="G149">
        <v>4.0999999999999996</v>
      </c>
      <c r="H149">
        <v>38879</v>
      </c>
      <c r="I149" t="s">
        <v>4415</v>
      </c>
      <c r="J149" t="s">
        <v>4416</v>
      </c>
      <c r="K149" t="s">
        <v>4417</v>
      </c>
      <c r="L149" t="s">
        <v>4418</v>
      </c>
      <c r="M149" t="s">
        <v>4419</v>
      </c>
      <c r="N149" t="s">
        <v>4420</v>
      </c>
      <c r="O149" s="5" t="s">
        <v>4421</v>
      </c>
      <c r="P149" s="5" t="s">
        <v>4422</v>
      </c>
      <c r="Q149">
        <v>252674621</v>
      </c>
      <c r="R149" s="11" t="s">
        <v>13075</v>
      </c>
      <c r="S149">
        <v>7.9878999999999998</v>
      </c>
      <c r="T149">
        <f>Table1[[#This Row],[actual_price]]*Table1[[#This Row],[discounted_price]]</f>
        <v>18190701</v>
      </c>
      <c r="U149" t="str">
        <f>IF(Table1[[#This Row],[discount_percentage]]&gt;=0.5,"yes","no")</f>
        <v>yes</v>
      </c>
    </row>
    <row r="150" spans="1:21" x14ac:dyDescent="0.25">
      <c r="A150" t="s">
        <v>7603</v>
      </c>
      <c r="B150" t="s">
        <v>7604</v>
      </c>
      <c r="C150" t="s">
        <v>2948</v>
      </c>
      <c r="D150" s="13">
        <v>2499</v>
      </c>
      <c r="E150" s="13">
        <v>5999</v>
      </c>
      <c r="F150">
        <v>0.57999999999999996</v>
      </c>
      <c r="G150">
        <v>4.0999999999999996</v>
      </c>
      <c r="H150">
        <v>38879</v>
      </c>
      <c r="I150" t="s">
        <v>7605</v>
      </c>
      <c r="J150" t="s">
        <v>4416</v>
      </c>
      <c r="K150" t="s">
        <v>4417</v>
      </c>
      <c r="L150" t="s">
        <v>4418</v>
      </c>
      <c r="M150" t="s">
        <v>4419</v>
      </c>
      <c r="N150" t="s">
        <v>4420</v>
      </c>
      <c r="O150" s="5" t="s">
        <v>7606</v>
      </c>
      <c r="P150" s="5" t="s">
        <v>7607</v>
      </c>
      <c r="Q150">
        <v>233235121</v>
      </c>
      <c r="R150" s="11" t="s">
        <v>13075</v>
      </c>
      <c r="S150">
        <v>7.9878999999999998</v>
      </c>
      <c r="T150">
        <f>Table1[[#This Row],[actual_price]]*Table1[[#This Row],[discounted_price]]</f>
        <v>14991501</v>
      </c>
      <c r="U150" t="str">
        <f>IF(Table1[[#This Row],[discount_percentage]]&gt;=0.5,"yes","no")</f>
        <v>yes</v>
      </c>
    </row>
    <row r="151" spans="1:21" x14ac:dyDescent="0.25">
      <c r="A151" t="s">
        <v>5838</v>
      </c>
      <c r="B151" t="s">
        <v>5839</v>
      </c>
      <c r="C151" t="s">
        <v>3107</v>
      </c>
      <c r="D151" s="13">
        <v>571</v>
      </c>
      <c r="E151" s="13">
        <v>999</v>
      </c>
      <c r="F151">
        <v>0.43</v>
      </c>
      <c r="G151">
        <v>4.3</v>
      </c>
      <c r="H151">
        <v>38221</v>
      </c>
      <c r="I151" t="s">
        <v>5840</v>
      </c>
      <c r="J151" t="s">
        <v>5841</v>
      </c>
      <c r="K151" t="s">
        <v>5842</v>
      </c>
      <c r="L151" t="s">
        <v>5843</v>
      </c>
      <c r="M151" t="s">
        <v>5844</v>
      </c>
      <c r="N151" t="s">
        <v>5845</v>
      </c>
      <c r="O151" s="5" t="s">
        <v>5846</v>
      </c>
      <c r="P151" s="5" t="s">
        <v>5847</v>
      </c>
      <c r="Q151">
        <v>38182779</v>
      </c>
      <c r="R151" s="11" t="s">
        <v>13075</v>
      </c>
      <c r="S151">
        <v>8.1220999999999997</v>
      </c>
      <c r="T151">
        <f>Table1[[#This Row],[actual_price]]*Table1[[#This Row],[discounted_price]]</f>
        <v>570429</v>
      </c>
      <c r="U151" t="str">
        <f>IF(Table1[[#This Row],[discount_percentage]]&gt;=0.5,"yes","no")</f>
        <v>no</v>
      </c>
    </row>
    <row r="152" spans="1:21" x14ac:dyDescent="0.25">
      <c r="A152" t="s">
        <v>8895</v>
      </c>
      <c r="B152" t="s">
        <v>8896</v>
      </c>
      <c r="C152" t="s">
        <v>8897</v>
      </c>
      <c r="D152" s="13">
        <v>1614</v>
      </c>
      <c r="E152" s="13">
        <v>1745</v>
      </c>
      <c r="F152">
        <v>0.08</v>
      </c>
      <c r="G152">
        <v>4.3</v>
      </c>
      <c r="H152">
        <v>37974</v>
      </c>
      <c r="I152" t="s">
        <v>8898</v>
      </c>
      <c r="J152" t="s">
        <v>8899</v>
      </c>
      <c r="K152" t="s">
        <v>8900</v>
      </c>
      <c r="L152" t="s">
        <v>8901</v>
      </c>
      <c r="M152" t="s">
        <v>8902</v>
      </c>
      <c r="N152" t="s">
        <v>8903</v>
      </c>
      <c r="O152" s="5" t="s">
        <v>8904</v>
      </c>
      <c r="P152" s="5" t="s">
        <v>8905</v>
      </c>
      <c r="Q152">
        <v>66264630</v>
      </c>
      <c r="R152" s="11" t="s">
        <v>13075</v>
      </c>
      <c r="S152">
        <v>8.0974000000000004</v>
      </c>
      <c r="T152">
        <f>Table1[[#This Row],[actual_price]]*Table1[[#This Row],[discounted_price]]</f>
        <v>2816430</v>
      </c>
      <c r="U152" t="str">
        <f>IF(Table1[[#This Row],[discount_percentage]]&gt;=0.5,"yes","no")</f>
        <v>no</v>
      </c>
    </row>
    <row r="153" spans="1:21" x14ac:dyDescent="0.25">
      <c r="A153" t="s">
        <v>3388</v>
      </c>
      <c r="B153" t="s">
        <v>3389</v>
      </c>
      <c r="C153" t="s">
        <v>3066</v>
      </c>
      <c r="D153" s="13">
        <v>399</v>
      </c>
      <c r="E153" s="13">
        <v>699</v>
      </c>
      <c r="F153">
        <v>0.43</v>
      </c>
      <c r="G153">
        <v>4</v>
      </c>
      <c r="H153">
        <v>37817</v>
      </c>
      <c r="I153" t="s">
        <v>3390</v>
      </c>
      <c r="J153" t="s">
        <v>3391</v>
      </c>
      <c r="K153" t="s">
        <v>3392</v>
      </c>
      <c r="L153" t="s">
        <v>3393</v>
      </c>
      <c r="M153" t="s">
        <v>3394</v>
      </c>
      <c r="N153" t="s">
        <v>3395</v>
      </c>
      <c r="O153" s="5" t="s">
        <v>3396</v>
      </c>
      <c r="P153" s="5" t="s">
        <v>3397</v>
      </c>
      <c r="Q153">
        <v>26434083</v>
      </c>
      <c r="R153" s="11" t="s">
        <v>13075</v>
      </c>
      <c r="S153">
        <v>7.7816999999999998</v>
      </c>
      <c r="T153">
        <f>Table1[[#This Row],[actual_price]]*Table1[[#This Row],[discounted_price]]</f>
        <v>278901</v>
      </c>
      <c r="U153" t="str">
        <f>IF(Table1[[#This Row],[discount_percentage]]&gt;=0.5,"yes","no")</f>
        <v>no</v>
      </c>
    </row>
    <row r="154" spans="1:21" x14ac:dyDescent="0.25">
      <c r="A154" t="s">
        <v>9714</v>
      </c>
      <c r="B154" t="s">
        <v>9715</v>
      </c>
      <c r="C154" t="s">
        <v>8699</v>
      </c>
      <c r="D154" s="13">
        <v>616</v>
      </c>
      <c r="E154" s="13">
        <v>1190</v>
      </c>
      <c r="F154">
        <v>0.48</v>
      </c>
      <c r="G154">
        <v>4.0999999999999996</v>
      </c>
      <c r="H154">
        <v>37126</v>
      </c>
      <c r="I154" t="s">
        <v>9716</v>
      </c>
      <c r="J154" t="s">
        <v>9717</v>
      </c>
      <c r="K154" t="s">
        <v>9718</v>
      </c>
      <c r="L154" t="s">
        <v>9719</v>
      </c>
      <c r="M154" t="s">
        <v>9720</v>
      </c>
      <c r="N154" t="s">
        <v>9721</v>
      </c>
      <c r="O154" s="5" t="s">
        <v>9722</v>
      </c>
      <c r="P154" s="5" t="s">
        <v>9723</v>
      </c>
      <c r="Q154">
        <v>44179940</v>
      </c>
      <c r="R154" s="11" t="s">
        <v>13075</v>
      </c>
      <c r="S154">
        <v>7.8125999999999998</v>
      </c>
      <c r="T154">
        <f>Table1[[#This Row],[actual_price]]*Table1[[#This Row],[discounted_price]]</f>
        <v>733040</v>
      </c>
      <c r="U154" t="str">
        <f>IF(Table1[[#This Row],[discount_percentage]]&gt;=0.5,"yes","no")</f>
        <v>no</v>
      </c>
    </row>
    <row r="155" spans="1:21" x14ac:dyDescent="0.25">
      <c r="A155" t="s">
        <v>4561</v>
      </c>
      <c r="B155" t="s">
        <v>4562</v>
      </c>
      <c r="C155" t="s">
        <v>2979</v>
      </c>
      <c r="D155" s="13">
        <v>1599</v>
      </c>
      <c r="E155" s="13">
        <v>3499</v>
      </c>
      <c r="F155">
        <v>0.54</v>
      </c>
      <c r="G155">
        <v>4</v>
      </c>
      <c r="H155">
        <v>36384</v>
      </c>
      <c r="I155" t="s">
        <v>4563</v>
      </c>
      <c r="J155" t="s">
        <v>4564</v>
      </c>
      <c r="K155" t="s">
        <v>4565</v>
      </c>
      <c r="L155" t="s">
        <v>4566</v>
      </c>
      <c r="M155" t="s">
        <v>4567</v>
      </c>
      <c r="N155" t="s">
        <v>4568</v>
      </c>
      <c r="O155" s="5" t="s">
        <v>4569</v>
      </c>
      <c r="P155" s="5" t="s">
        <v>4570</v>
      </c>
      <c r="Q155">
        <v>127307616</v>
      </c>
      <c r="R155" s="11" t="s">
        <v>13075</v>
      </c>
      <c r="S155">
        <v>7.6383999999999999</v>
      </c>
      <c r="T155">
        <f>Table1[[#This Row],[actual_price]]*Table1[[#This Row],[discounted_price]]</f>
        <v>5594901</v>
      </c>
      <c r="U155" t="str">
        <f>IF(Table1[[#This Row],[discount_percentage]]&gt;=0.5,"yes","no")</f>
        <v>yes</v>
      </c>
    </row>
    <row r="156" spans="1:21" x14ac:dyDescent="0.25">
      <c r="A156" t="s">
        <v>7524</v>
      </c>
      <c r="B156" t="s">
        <v>7525</v>
      </c>
      <c r="C156" t="s">
        <v>2979</v>
      </c>
      <c r="D156" s="13">
        <v>900</v>
      </c>
      <c r="E156" s="13">
        <v>2499</v>
      </c>
      <c r="F156">
        <v>0.64</v>
      </c>
      <c r="G156">
        <v>4</v>
      </c>
      <c r="H156">
        <v>36384</v>
      </c>
      <c r="I156" t="s">
        <v>7526</v>
      </c>
      <c r="J156" t="s">
        <v>4564</v>
      </c>
      <c r="K156" t="s">
        <v>4565</v>
      </c>
      <c r="L156" t="s">
        <v>4566</v>
      </c>
      <c r="M156" t="s">
        <v>4567</v>
      </c>
      <c r="N156" t="s">
        <v>4568</v>
      </c>
      <c r="O156" s="5" t="s">
        <v>7527</v>
      </c>
      <c r="P156" s="5" t="s">
        <v>7528</v>
      </c>
      <c r="Q156">
        <v>90923616</v>
      </c>
      <c r="R156" s="11" t="s">
        <v>13075</v>
      </c>
      <c r="S156">
        <v>7.6383999999999999</v>
      </c>
      <c r="T156">
        <f>Table1[[#This Row],[actual_price]]*Table1[[#This Row],[discounted_price]]</f>
        <v>2249100</v>
      </c>
      <c r="U156" t="str">
        <f>IF(Table1[[#This Row],[discount_percentage]]&gt;=0.5,"yes","no")</f>
        <v>yes</v>
      </c>
    </row>
    <row r="157" spans="1:21" x14ac:dyDescent="0.25">
      <c r="A157" t="s">
        <v>8842</v>
      </c>
      <c r="B157" t="s">
        <v>8843</v>
      </c>
      <c r="C157" t="s">
        <v>8844</v>
      </c>
      <c r="D157" s="13">
        <v>539</v>
      </c>
      <c r="E157" s="13">
        <v>720</v>
      </c>
      <c r="F157">
        <v>0.25</v>
      </c>
      <c r="G157">
        <v>4.0999999999999996</v>
      </c>
      <c r="H157">
        <v>36017</v>
      </c>
      <c r="I157" t="s">
        <v>8845</v>
      </c>
      <c r="J157" t="s">
        <v>8846</v>
      </c>
      <c r="K157" t="s">
        <v>8847</v>
      </c>
      <c r="L157" t="s">
        <v>8848</v>
      </c>
      <c r="M157" t="s">
        <v>8849</v>
      </c>
      <c r="N157" t="s">
        <v>8850</v>
      </c>
      <c r="O157" s="5" t="s">
        <v>8851</v>
      </c>
      <c r="P157" s="5" t="s">
        <v>8852</v>
      </c>
      <c r="Q157">
        <v>25932240</v>
      </c>
      <c r="R157" s="11" t="s">
        <v>13075</v>
      </c>
      <c r="S157">
        <v>7.7016999999999998</v>
      </c>
      <c r="T157">
        <f>Table1[[#This Row],[actual_price]]*Table1[[#This Row],[discounted_price]]</f>
        <v>388080</v>
      </c>
      <c r="U157" t="str">
        <f>IF(Table1[[#This Row],[discount_percentage]]&gt;=0.5,"yes","no")</f>
        <v>no</v>
      </c>
    </row>
    <row r="158" spans="1:21" x14ac:dyDescent="0.25">
      <c r="A158" t="s">
        <v>2345</v>
      </c>
      <c r="B158" t="s">
        <v>2346</v>
      </c>
      <c r="C158" t="s">
        <v>129</v>
      </c>
      <c r="D158" s="13">
        <v>269</v>
      </c>
      <c r="E158" s="13">
        <v>650</v>
      </c>
      <c r="F158">
        <v>0.59</v>
      </c>
      <c r="G158">
        <v>4.4000000000000004</v>
      </c>
      <c r="H158">
        <v>35877</v>
      </c>
      <c r="I158" t="s">
        <v>2347</v>
      </c>
      <c r="J158" t="s">
        <v>2348</v>
      </c>
      <c r="K158" t="s">
        <v>2349</v>
      </c>
      <c r="L158" t="s">
        <v>2350</v>
      </c>
      <c r="M158" t="s">
        <v>2351</v>
      </c>
      <c r="N158" t="s">
        <v>2352</v>
      </c>
      <c r="O158" s="5" t="s">
        <v>2353</v>
      </c>
      <c r="P158" s="5" t="s">
        <v>2354</v>
      </c>
      <c r="Q158">
        <v>23320050</v>
      </c>
      <c r="R158" s="11" t="s">
        <v>13075</v>
      </c>
      <c r="S158">
        <v>7.9877000000000002</v>
      </c>
      <c r="T158">
        <f>Table1[[#This Row],[actual_price]]*Table1[[#This Row],[discounted_price]]</f>
        <v>174850</v>
      </c>
      <c r="U158" t="str">
        <f>IF(Table1[[#This Row],[discount_percentage]]&gt;=0.5,"yes","no")</f>
        <v>yes</v>
      </c>
    </row>
    <row r="159" spans="1:21" x14ac:dyDescent="0.25">
      <c r="A159" t="s">
        <v>9170</v>
      </c>
      <c r="B159" t="s">
        <v>9171</v>
      </c>
      <c r="C159" t="s">
        <v>8762</v>
      </c>
      <c r="D159" s="13">
        <v>749</v>
      </c>
      <c r="E159" s="13">
        <v>1111</v>
      </c>
      <c r="F159">
        <v>0.33</v>
      </c>
      <c r="G159">
        <v>4.2</v>
      </c>
      <c r="H159">
        <v>35693</v>
      </c>
      <c r="I159" t="s">
        <v>9172</v>
      </c>
      <c r="J159" t="s">
        <v>9173</v>
      </c>
      <c r="K159" t="s">
        <v>9174</v>
      </c>
      <c r="L159" t="s">
        <v>9175</v>
      </c>
      <c r="M159" t="s">
        <v>9176</v>
      </c>
      <c r="N159" t="s">
        <v>9177</v>
      </c>
      <c r="O159" s="5" t="s">
        <v>9178</v>
      </c>
      <c r="P159" s="5" t="s">
        <v>9179</v>
      </c>
      <c r="Q159">
        <v>39654923</v>
      </c>
      <c r="R159" s="11" t="s">
        <v>13075</v>
      </c>
      <c r="S159">
        <v>7.7693000000000003</v>
      </c>
      <c r="T159">
        <f>Table1[[#This Row],[actual_price]]*Table1[[#This Row],[discounted_price]]</f>
        <v>832139</v>
      </c>
      <c r="U159" t="str">
        <f>IF(Table1[[#This Row],[discount_percentage]]&gt;=0.5,"yes","no")</f>
        <v>no</v>
      </c>
    </row>
    <row r="160" spans="1:21" x14ac:dyDescent="0.25">
      <c r="A160" t="s">
        <v>5441</v>
      </c>
      <c r="B160" t="s">
        <v>5442</v>
      </c>
      <c r="C160" t="s">
        <v>5443</v>
      </c>
      <c r="D160" s="13">
        <v>2499</v>
      </c>
      <c r="E160" s="13">
        <v>4999</v>
      </c>
      <c r="F160">
        <v>0.5</v>
      </c>
      <c r="G160">
        <v>4.4000000000000004</v>
      </c>
      <c r="H160">
        <v>35024</v>
      </c>
      <c r="I160" t="s">
        <v>5444</v>
      </c>
      <c r="J160" t="s">
        <v>5445</v>
      </c>
      <c r="K160" t="s">
        <v>5446</v>
      </c>
      <c r="L160" t="s">
        <v>5447</v>
      </c>
      <c r="M160" t="s">
        <v>5448</v>
      </c>
      <c r="N160" t="s">
        <v>5449</v>
      </c>
      <c r="O160" s="5" t="s">
        <v>5450</v>
      </c>
      <c r="P160" s="5" t="s">
        <v>5451</v>
      </c>
      <c r="Q160">
        <v>175084976</v>
      </c>
      <c r="R160" s="11" t="s">
        <v>13075</v>
      </c>
      <c r="S160">
        <v>7.9024000000000001</v>
      </c>
      <c r="T160">
        <f>Table1[[#This Row],[actual_price]]*Table1[[#This Row],[discounted_price]]</f>
        <v>12492501</v>
      </c>
      <c r="U160" t="str">
        <f>IF(Table1[[#This Row],[discount_percentage]]&gt;=0.5,"yes","no")</f>
        <v>yes</v>
      </c>
    </row>
    <row r="161" spans="1:21" x14ac:dyDescent="0.25">
      <c r="A161" t="s">
        <v>262</v>
      </c>
      <c r="B161" t="s">
        <v>263</v>
      </c>
      <c r="C161" t="s">
        <v>169</v>
      </c>
      <c r="D161" s="13">
        <v>14999</v>
      </c>
      <c r="E161" s="13">
        <v>19999</v>
      </c>
      <c r="F161">
        <v>0.25</v>
      </c>
      <c r="G161">
        <v>4.2</v>
      </c>
      <c r="H161">
        <v>34899</v>
      </c>
      <c r="I161" t="s">
        <v>264</v>
      </c>
      <c r="J161" t="s">
        <v>265</v>
      </c>
      <c r="K161" t="s">
        <v>266</v>
      </c>
      <c r="L161" t="s">
        <v>267</v>
      </c>
      <c r="M161" t="s">
        <v>268</v>
      </c>
      <c r="N161" t="s">
        <v>269</v>
      </c>
      <c r="O161" s="5" t="s">
        <v>270</v>
      </c>
      <c r="P161" s="5" t="s">
        <v>271</v>
      </c>
      <c r="Q161">
        <v>697945101</v>
      </c>
      <c r="R161" s="11" t="s">
        <v>13075</v>
      </c>
      <c r="S161">
        <v>7.6898999999999997</v>
      </c>
      <c r="T161">
        <f>Table1[[#This Row],[actual_price]]*Table1[[#This Row],[discounted_price]]</f>
        <v>299965001</v>
      </c>
      <c r="U161" t="str">
        <f>IF(Table1[[#This Row],[discount_percentage]]&gt;=0.5,"yes","no")</f>
        <v>no</v>
      </c>
    </row>
    <row r="162" spans="1:21" x14ac:dyDescent="0.25">
      <c r="A162" t="s">
        <v>541</v>
      </c>
      <c r="B162" t="s">
        <v>542</v>
      </c>
      <c r="C162" t="s">
        <v>169</v>
      </c>
      <c r="D162" s="13">
        <v>15999</v>
      </c>
      <c r="E162" s="13">
        <v>21999</v>
      </c>
      <c r="F162">
        <v>0.27</v>
      </c>
      <c r="G162">
        <v>4.2</v>
      </c>
      <c r="H162">
        <v>34899</v>
      </c>
      <c r="I162" t="s">
        <v>543</v>
      </c>
      <c r="J162" t="s">
        <v>265</v>
      </c>
      <c r="K162" t="s">
        <v>266</v>
      </c>
      <c r="L162" t="s">
        <v>267</v>
      </c>
      <c r="M162" t="s">
        <v>268</v>
      </c>
      <c r="N162" t="s">
        <v>269</v>
      </c>
      <c r="O162" s="5" t="s">
        <v>544</v>
      </c>
      <c r="P162" s="5" t="s">
        <v>545</v>
      </c>
      <c r="Q162">
        <v>767743101</v>
      </c>
      <c r="R162" s="11" t="s">
        <v>13075</v>
      </c>
      <c r="S162">
        <v>7.6898999999999997</v>
      </c>
      <c r="T162">
        <f>Table1[[#This Row],[actual_price]]*Table1[[#This Row],[discounted_price]]</f>
        <v>351962001</v>
      </c>
      <c r="U162" t="str">
        <f>IF(Table1[[#This Row],[discount_percentage]]&gt;=0.5,"yes","no")</f>
        <v>no</v>
      </c>
    </row>
    <row r="163" spans="1:21" x14ac:dyDescent="0.25">
      <c r="A163" t="s">
        <v>838</v>
      </c>
      <c r="B163" t="s">
        <v>839</v>
      </c>
      <c r="C163" t="s">
        <v>169</v>
      </c>
      <c r="D163" s="13">
        <v>24999</v>
      </c>
      <c r="E163" s="13">
        <v>31999</v>
      </c>
      <c r="F163">
        <v>0.22</v>
      </c>
      <c r="G163">
        <v>4.2</v>
      </c>
      <c r="H163">
        <v>34899</v>
      </c>
      <c r="I163" t="s">
        <v>840</v>
      </c>
      <c r="J163" t="s">
        <v>265</v>
      </c>
      <c r="K163" t="s">
        <v>266</v>
      </c>
      <c r="L163" t="s">
        <v>267</v>
      </c>
      <c r="M163" t="s">
        <v>268</v>
      </c>
      <c r="N163" t="s">
        <v>269</v>
      </c>
      <c r="O163" s="5" t="s">
        <v>841</v>
      </c>
      <c r="P163" s="5" t="s">
        <v>842</v>
      </c>
      <c r="Q163">
        <v>1116733101</v>
      </c>
      <c r="R163" s="11" t="s">
        <v>13075</v>
      </c>
      <c r="S163">
        <v>7.6898999999999997</v>
      </c>
      <c r="T163">
        <f>Table1[[#This Row],[actual_price]]*Table1[[#This Row],[discounted_price]]</f>
        <v>799943001</v>
      </c>
      <c r="U163" t="str">
        <f>IF(Table1[[#This Row],[discount_percentage]]&gt;=0.5,"yes","no")</f>
        <v>no</v>
      </c>
    </row>
    <row r="164" spans="1:21" x14ac:dyDescent="0.25">
      <c r="A164" t="s">
        <v>5610</v>
      </c>
      <c r="B164" t="s">
        <v>5611</v>
      </c>
      <c r="C164" t="s">
        <v>4845</v>
      </c>
      <c r="D164" s="13">
        <v>799</v>
      </c>
      <c r="E164" s="13">
        <v>1295</v>
      </c>
      <c r="F164">
        <v>0.38</v>
      </c>
      <c r="G164">
        <v>4.4000000000000004</v>
      </c>
      <c r="H164">
        <v>34852</v>
      </c>
      <c r="I164" t="s">
        <v>5612</v>
      </c>
      <c r="J164" t="s">
        <v>5613</v>
      </c>
      <c r="K164" t="s">
        <v>5614</v>
      </c>
      <c r="L164" t="s">
        <v>5615</v>
      </c>
      <c r="M164" t="s">
        <v>5616</v>
      </c>
      <c r="N164" t="s">
        <v>5617</v>
      </c>
      <c r="O164" s="5" t="s">
        <v>5618</v>
      </c>
      <c r="P164" s="5" t="s">
        <v>5619</v>
      </c>
      <c r="Q164">
        <v>45133340</v>
      </c>
      <c r="R164" s="11" t="s">
        <v>13075</v>
      </c>
      <c r="S164">
        <v>7.8852000000000002</v>
      </c>
      <c r="T164">
        <f>Table1[[#This Row],[actual_price]]*Table1[[#This Row],[discounted_price]]</f>
        <v>1034705</v>
      </c>
      <c r="U164" t="str">
        <f>IF(Table1[[#This Row],[discount_percentage]]&gt;=0.5,"yes","no")</f>
        <v>no</v>
      </c>
    </row>
    <row r="165" spans="1:21" x14ac:dyDescent="0.25">
      <c r="A165" t="s">
        <v>2279</v>
      </c>
      <c r="B165" t="s">
        <v>2280</v>
      </c>
      <c r="C165" t="s">
        <v>18</v>
      </c>
      <c r="D165" s="13">
        <v>789</v>
      </c>
      <c r="E165" s="13">
        <v>1999</v>
      </c>
      <c r="F165">
        <v>0.61</v>
      </c>
      <c r="G165">
        <v>4.2</v>
      </c>
      <c r="H165">
        <v>34540</v>
      </c>
      <c r="I165" t="s">
        <v>2281</v>
      </c>
      <c r="J165" t="s">
        <v>2282</v>
      </c>
      <c r="K165" t="s">
        <v>2283</v>
      </c>
      <c r="L165" t="s">
        <v>2284</v>
      </c>
      <c r="M165" t="s">
        <v>2285</v>
      </c>
      <c r="N165" t="s">
        <v>2286</v>
      </c>
      <c r="O165" s="5" t="s">
        <v>2287</v>
      </c>
      <c r="P165" s="5" t="s">
        <v>2288</v>
      </c>
      <c r="Q165">
        <v>69045460</v>
      </c>
      <c r="R165" s="11" t="s">
        <v>13075</v>
      </c>
      <c r="S165">
        <v>7.6539999999999999</v>
      </c>
      <c r="T165">
        <f>Table1[[#This Row],[actual_price]]*Table1[[#This Row],[discounted_price]]</f>
        <v>1577211</v>
      </c>
      <c r="U165" t="str">
        <f>IF(Table1[[#This Row],[discount_percentage]]&gt;=0.5,"yes","no")</f>
        <v>yes</v>
      </c>
    </row>
    <row r="166" spans="1:21" x14ac:dyDescent="0.25">
      <c r="A166" t="s">
        <v>5482</v>
      </c>
      <c r="B166" t="s">
        <v>5483</v>
      </c>
      <c r="C166" t="s">
        <v>5006</v>
      </c>
      <c r="D166" s="13">
        <v>329</v>
      </c>
      <c r="E166" s="13">
        <v>399</v>
      </c>
      <c r="F166">
        <v>0.18</v>
      </c>
      <c r="G166">
        <v>3.6</v>
      </c>
      <c r="H166">
        <v>33735</v>
      </c>
      <c r="I166" t="s">
        <v>5484</v>
      </c>
      <c r="J166" t="s">
        <v>5485</v>
      </c>
      <c r="K166" t="s">
        <v>5486</v>
      </c>
      <c r="L166" t="s">
        <v>5487</v>
      </c>
      <c r="M166" t="s">
        <v>5488</v>
      </c>
      <c r="N166" t="s">
        <v>5489</v>
      </c>
      <c r="O166" s="5" t="s">
        <v>5490</v>
      </c>
      <c r="P166" s="5" t="s">
        <v>5491</v>
      </c>
      <c r="Q166">
        <v>13460265</v>
      </c>
      <c r="R166" s="11" t="s">
        <v>13076</v>
      </c>
      <c r="S166">
        <v>6.9734999999999996</v>
      </c>
      <c r="T166">
        <f>Table1[[#This Row],[actual_price]]*Table1[[#This Row],[discounted_price]]</f>
        <v>131271</v>
      </c>
      <c r="U166" t="str">
        <f>IF(Table1[[#This Row],[discount_percentage]]&gt;=0.5,"yes","no")</f>
        <v>no</v>
      </c>
    </row>
    <row r="167" spans="1:21" x14ac:dyDescent="0.25">
      <c r="A167" t="s">
        <v>5100</v>
      </c>
      <c r="B167" t="s">
        <v>5101</v>
      </c>
      <c r="C167" t="s">
        <v>5102</v>
      </c>
      <c r="D167" s="13">
        <v>1399</v>
      </c>
      <c r="E167" s="13">
        <v>2498</v>
      </c>
      <c r="F167">
        <v>0.44</v>
      </c>
      <c r="G167">
        <v>4.2</v>
      </c>
      <c r="H167">
        <v>33717</v>
      </c>
      <c r="I167" t="s">
        <v>5103</v>
      </c>
      <c r="J167" t="s">
        <v>5104</v>
      </c>
      <c r="K167" t="s">
        <v>5105</v>
      </c>
      <c r="L167" t="s">
        <v>5106</v>
      </c>
      <c r="M167" t="s">
        <v>5107</v>
      </c>
      <c r="N167" t="s">
        <v>5108</v>
      </c>
      <c r="O167" s="5" t="s">
        <v>5109</v>
      </c>
      <c r="P167" s="5" t="s">
        <v>5110</v>
      </c>
      <c r="Q167">
        <v>84225066</v>
      </c>
      <c r="R167" s="11" t="s">
        <v>13075</v>
      </c>
      <c r="S167">
        <v>7.5716999999999999</v>
      </c>
      <c r="T167">
        <f>Table1[[#This Row],[actual_price]]*Table1[[#This Row],[discounted_price]]</f>
        <v>3494702</v>
      </c>
      <c r="U167" t="str">
        <f>IF(Table1[[#This Row],[discount_percentage]]&gt;=0.5,"yes","no")</f>
        <v>no</v>
      </c>
    </row>
    <row r="168" spans="1:21" x14ac:dyDescent="0.25">
      <c r="A168" t="s">
        <v>5503</v>
      </c>
      <c r="B168" t="s">
        <v>5504</v>
      </c>
      <c r="C168" t="s">
        <v>4425</v>
      </c>
      <c r="D168" s="13">
        <v>1199</v>
      </c>
      <c r="E168" s="13">
        <v>2499</v>
      </c>
      <c r="F168">
        <v>0.52</v>
      </c>
      <c r="G168">
        <v>4</v>
      </c>
      <c r="H168">
        <v>33584</v>
      </c>
      <c r="I168" t="s">
        <v>5505</v>
      </c>
      <c r="J168" t="s">
        <v>5506</v>
      </c>
      <c r="K168" t="s">
        <v>5507</v>
      </c>
      <c r="L168" t="s">
        <v>5508</v>
      </c>
      <c r="M168" t="s">
        <v>5509</v>
      </c>
      <c r="N168" t="s">
        <v>5510</v>
      </c>
      <c r="O168" s="5" t="s">
        <v>5511</v>
      </c>
      <c r="P168" s="5" t="s">
        <v>5512</v>
      </c>
      <c r="Q168">
        <v>83926416</v>
      </c>
      <c r="R168" s="11" t="s">
        <v>13075</v>
      </c>
      <c r="S168">
        <v>7.3583999999999996</v>
      </c>
      <c r="T168">
        <f>Table1[[#This Row],[actual_price]]*Table1[[#This Row],[discounted_price]]</f>
        <v>2996301</v>
      </c>
      <c r="U168" t="str">
        <f>IF(Table1[[#This Row],[discount_percentage]]&gt;=0.5,"yes","no")</f>
        <v>yes</v>
      </c>
    </row>
    <row r="169" spans="1:21" x14ac:dyDescent="0.25">
      <c r="A169" t="s">
        <v>6823</v>
      </c>
      <c r="B169" t="s">
        <v>6824</v>
      </c>
      <c r="C169" t="s">
        <v>6007</v>
      </c>
      <c r="D169" s="13">
        <v>299</v>
      </c>
      <c r="E169" s="13">
        <v>550</v>
      </c>
      <c r="F169">
        <v>0.46</v>
      </c>
      <c r="G169">
        <v>4.5999999999999996</v>
      </c>
      <c r="H169">
        <v>33434</v>
      </c>
      <c r="I169" t="s">
        <v>6825</v>
      </c>
      <c r="J169" t="s">
        <v>6826</v>
      </c>
      <c r="K169" t="s">
        <v>6827</v>
      </c>
      <c r="L169" t="s">
        <v>6828</v>
      </c>
      <c r="M169" t="s">
        <v>6829</v>
      </c>
      <c r="N169" t="s">
        <v>6830</v>
      </c>
      <c r="O169" s="5" t="s">
        <v>6831</v>
      </c>
      <c r="P169" s="5" t="s">
        <v>6832</v>
      </c>
      <c r="Q169">
        <v>18388700</v>
      </c>
      <c r="R169" s="11" t="s">
        <v>13075</v>
      </c>
      <c r="S169">
        <v>7.9433999999999996</v>
      </c>
      <c r="T169">
        <f>Table1[[#This Row],[actual_price]]*Table1[[#This Row],[discounted_price]]</f>
        <v>164450</v>
      </c>
      <c r="U169" t="str">
        <f>IF(Table1[[#This Row],[discount_percentage]]&gt;=0.5,"yes","no")</f>
        <v>no</v>
      </c>
    </row>
    <row r="170" spans="1:21" x14ac:dyDescent="0.25">
      <c r="A170" t="s">
        <v>5022</v>
      </c>
      <c r="B170" t="s">
        <v>5023</v>
      </c>
      <c r="C170" t="s">
        <v>4845</v>
      </c>
      <c r="D170" s="13">
        <v>299</v>
      </c>
      <c r="E170" s="13">
        <v>650</v>
      </c>
      <c r="F170">
        <v>0.54</v>
      </c>
      <c r="G170">
        <v>4.5</v>
      </c>
      <c r="H170">
        <v>33176</v>
      </c>
      <c r="I170" t="s">
        <v>5024</v>
      </c>
      <c r="J170" t="s">
        <v>5025</v>
      </c>
      <c r="K170" t="s">
        <v>5026</v>
      </c>
      <c r="L170" t="s">
        <v>5027</v>
      </c>
      <c r="M170" t="s">
        <v>5028</v>
      </c>
      <c r="N170" t="s">
        <v>5029</v>
      </c>
      <c r="O170" s="5" t="s">
        <v>5030</v>
      </c>
      <c r="P170" s="5" t="s">
        <v>5031</v>
      </c>
      <c r="Q170">
        <v>21564400</v>
      </c>
      <c r="R170" s="11" t="s">
        <v>13075</v>
      </c>
      <c r="S170">
        <v>7.8176000000000014</v>
      </c>
      <c r="T170">
        <f>Table1[[#This Row],[actual_price]]*Table1[[#This Row],[discounted_price]]</f>
        <v>194350</v>
      </c>
      <c r="U170" t="str">
        <f>IF(Table1[[#This Row],[discount_percentage]]&gt;=0.5,"yes","no")</f>
        <v>yes</v>
      </c>
    </row>
    <row r="171" spans="1:21" x14ac:dyDescent="0.25">
      <c r="A171" t="s">
        <v>9324</v>
      </c>
      <c r="B171" t="s">
        <v>9325</v>
      </c>
      <c r="C171" t="s">
        <v>9326</v>
      </c>
      <c r="D171" s="13">
        <v>2799</v>
      </c>
      <c r="E171" s="13">
        <v>3799</v>
      </c>
      <c r="F171">
        <v>0.26</v>
      </c>
      <c r="G171">
        <v>3.9</v>
      </c>
      <c r="H171">
        <v>32931</v>
      </c>
      <c r="I171" t="s">
        <v>9327</v>
      </c>
      <c r="J171" t="s">
        <v>9328</v>
      </c>
      <c r="K171" t="s">
        <v>9329</v>
      </c>
      <c r="L171" t="s">
        <v>9330</v>
      </c>
      <c r="M171" t="s">
        <v>9331</v>
      </c>
      <c r="N171" t="s">
        <v>9332</v>
      </c>
      <c r="O171" s="5" t="s">
        <v>9333</v>
      </c>
      <c r="P171" s="5" t="s">
        <v>9334</v>
      </c>
      <c r="Q171">
        <v>125104869</v>
      </c>
      <c r="R171" s="11" t="s">
        <v>13075</v>
      </c>
      <c r="S171">
        <v>7.1930999999999994</v>
      </c>
      <c r="T171">
        <f>Table1[[#This Row],[actual_price]]*Table1[[#This Row],[discounted_price]]</f>
        <v>10633401</v>
      </c>
      <c r="U171" t="str">
        <f>IF(Table1[[#This Row],[discount_percentage]]&gt;=0.5,"yes","no")</f>
        <v>no</v>
      </c>
    </row>
    <row r="172" spans="1:21" x14ac:dyDescent="0.25">
      <c r="A172" t="s">
        <v>3358</v>
      </c>
      <c r="B172" t="s">
        <v>3359</v>
      </c>
      <c r="C172" t="s">
        <v>2990</v>
      </c>
      <c r="D172" s="13">
        <v>15490</v>
      </c>
      <c r="E172" s="13">
        <v>20990</v>
      </c>
      <c r="F172">
        <v>0.26</v>
      </c>
      <c r="G172">
        <v>4.2</v>
      </c>
      <c r="H172">
        <v>32916</v>
      </c>
      <c r="I172" t="s">
        <v>3360</v>
      </c>
      <c r="J172" t="s">
        <v>3361</v>
      </c>
      <c r="K172" t="s">
        <v>3362</v>
      </c>
      <c r="L172" t="s">
        <v>3363</v>
      </c>
      <c r="M172" t="s">
        <v>3364</v>
      </c>
      <c r="N172" t="s">
        <v>3365</v>
      </c>
      <c r="O172" s="5" t="s">
        <v>3366</v>
      </c>
      <c r="P172" s="5" t="s">
        <v>3367</v>
      </c>
      <c r="Q172">
        <v>690906840</v>
      </c>
      <c r="R172" s="11" t="s">
        <v>13075</v>
      </c>
      <c r="S172">
        <v>7.4916</v>
      </c>
      <c r="T172">
        <f>Table1[[#This Row],[actual_price]]*Table1[[#This Row],[discounted_price]]</f>
        <v>325135100</v>
      </c>
      <c r="U172" t="str">
        <f>IF(Table1[[#This Row],[discount_percentage]]&gt;=0.5,"yes","no")</f>
        <v>no</v>
      </c>
    </row>
    <row r="173" spans="1:21" x14ac:dyDescent="0.25">
      <c r="A173" t="s">
        <v>3770</v>
      </c>
      <c r="B173" t="s">
        <v>3771</v>
      </c>
      <c r="C173" t="s">
        <v>2990</v>
      </c>
      <c r="D173" s="13">
        <v>15490</v>
      </c>
      <c r="E173" s="13">
        <v>20990</v>
      </c>
      <c r="F173">
        <v>0.26</v>
      </c>
      <c r="G173">
        <v>4.2</v>
      </c>
      <c r="H173">
        <v>32916</v>
      </c>
      <c r="I173" t="s">
        <v>3772</v>
      </c>
      <c r="J173" t="s">
        <v>3361</v>
      </c>
      <c r="K173" t="s">
        <v>3362</v>
      </c>
      <c r="L173" t="s">
        <v>3363</v>
      </c>
      <c r="M173" t="s">
        <v>3364</v>
      </c>
      <c r="N173" t="s">
        <v>3365</v>
      </c>
      <c r="O173" s="5" t="s">
        <v>3773</v>
      </c>
      <c r="P173" s="5" t="s">
        <v>3774</v>
      </c>
      <c r="Q173">
        <v>690906840</v>
      </c>
      <c r="R173" s="11" t="s">
        <v>13075</v>
      </c>
      <c r="S173">
        <v>7.4916</v>
      </c>
      <c r="T173">
        <f>Table1[[#This Row],[actual_price]]*Table1[[#This Row],[discounted_price]]</f>
        <v>325135100</v>
      </c>
      <c r="U173" t="str">
        <f>IF(Table1[[#This Row],[discount_percentage]]&gt;=0.5,"yes","no")</f>
        <v>no</v>
      </c>
    </row>
    <row r="174" spans="1:21" x14ac:dyDescent="0.25">
      <c r="A174" t="s">
        <v>167</v>
      </c>
      <c r="B174" t="s">
        <v>168</v>
      </c>
      <c r="C174" t="s">
        <v>169</v>
      </c>
      <c r="D174" s="13">
        <v>13999</v>
      </c>
      <c r="E174" s="13">
        <v>24999</v>
      </c>
      <c r="F174">
        <v>0.44</v>
      </c>
      <c r="G174">
        <v>4.2</v>
      </c>
      <c r="H174">
        <v>32840</v>
      </c>
      <c r="I174" t="s">
        <v>170</v>
      </c>
      <c r="J174" t="s">
        <v>171</v>
      </c>
      <c r="K174" t="s">
        <v>172</v>
      </c>
      <c r="L174" t="s">
        <v>173</v>
      </c>
      <c r="M174" t="s">
        <v>174</v>
      </c>
      <c r="N174" t="s">
        <v>175</v>
      </c>
      <c r="O174" s="5" t="s">
        <v>176</v>
      </c>
      <c r="P174" s="5" t="s">
        <v>177</v>
      </c>
      <c r="Q174">
        <v>820967160</v>
      </c>
      <c r="R174" s="11" t="s">
        <v>13075</v>
      </c>
      <c r="S174">
        <v>7.484</v>
      </c>
      <c r="T174">
        <f>Table1[[#This Row],[actual_price]]*Table1[[#This Row],[discounted_price]]</f>
        <v>349961001</v>
      </c>
      <c r="U174" t="str">
        <f>IF(Table1[[#This Row],[discount_percentage]]&gt;=0.5,"yes","no")</f>
        <v>no</v>
      </c>
    </row>
    <row r="175" spans="1:21" x14ac:dyDescent="0.25">
      <c r="A175" t="s">
        <v>945</v>
      </c>
      <c r="B175" t="s">
        <v>946</v>
      </c>
      <c r="C175" t="s">
        <v>169</v>
      </c>
      <c r="D175" s="13">
        <v>21999</v>
      </c>
      <c r="E175" s="13">
        <v>29999</v>
      </c>
      <c r="F175">
        <v>0.27</v>
      </c>
      <c r="G175">
        <v>4.2</v>
      </c>
      <c r="H175">
        <v>32840</v>
      </c>
      <c r="I175" t="s">
        <v>947</v>
      </c>
      <c r="J175" t="s">
        <v>171</v>
      </c>
      <c r="K175" t="s">
        <v>172</v>
      </c>
      <c r="L175" t="s">
        <v>173</v>
      </c>
      <c r="M175" t="s">
        <v>174</v>
      </c>
      <c r="N175" t="s">
        <v>948</v>
      </c>
      <c r="O175" s="5" t="s">
        <v>949</v>
      </c>
      <c r="P175" s="5" t="s">
        <v>950</v>
      </c>
      <c r="Q175">
        <v>985167160</v>
      </c>
      <c r="R175" s="11" t="s">
        <v>13075</v>
      </c>
      <c r="S175">
        <v>7.484</v>
      </c>
      <c r="T175">
        <f>Table1[[#This Row],[actual_price]]*Table1[[#This Row],[discounted_price]]</f>
        <v>659948001</v>
      </c>
      <c r="U175" t="str">
        <f>IF(Table1[[#This Row],[discount_percentage]]&gt;=0.5,"yes","no")</f>
        <v>no</v>
      </c>
    </row>
    <row r="176" spans="1:21" x14ac:dyDescent="0.25">
      <c r="A176" t="s">
        <v>1729</v>
      </c>
      <c r="B176" t="s">
        <v>1730</v>
      </c>
      <c r="C176" t="s">
        <v>169</v>
      </c>
      <c r="D176" s="13">
        <v>24999</v>
      </c>
      <c r="E176" s="13">
        <v>35999</v>
      </c>
      <c r="F176">
        <v>0.31</v>
      </c>
      <c r="G176">
        <v>4.2</v>
      </c>
      <c r="H176">
        <v>32840</v>
      </c>
      <c r="I176" t="s">
        <v>947</v>
      </c>
      <c r="J176" t="s">
        <v>171</v>
      </c>
      <c r="K176" t="s">
        <v>172</v>
      </c>
      <c r="L176" t="s">
        <v>173</v>
      </c>
      <c r="M176" t="s">
        <v>174</v>
      </c>
      <c r="N176" t="s">
        <v>1731</v>
      </c>
      <c r="O176" s="5" t="s">
        <v>1732</v>
      </c>
      <c r="P176" s="5" t="s">
        <v>1733</v>
      </c>
      <c r="Q176">
        <v>1182207160</v>
      </c>
      <c r="R176" s="11" t="s">
        <v>13075</v>
      </c>
      <c r="S176">
        <v>7.484</v>
      </c>
      <c r="T176">
        <f>Table1[[#This Row],[actual_price]]*Table1[[#This Row],[discounted_price]]</f>
        <v>899939001</v>
      </c>
      <c r="U176" t="str">
        <f>IF(Table1[[#This Row],[discount_percentage]]&gt;=0.5,"yes","no")</f>
        <v>no</v>
      </c>
    </row>
    <row r="177" spans="1:21" x14ac:dyDescent="0.25">
      <c r="A177" t="s">
        <v>2442</v>
      </c>
      <c r="B177" t="s">
        <v>2443</v>
      </c>
      <c r="C177" t="s">
        <v>169</v>
      </c>
      <c r="D177" s="13">
        <v>21999</v>
      </c>
      <c r="E177" s="13">
        <v>29999</v>
      </c>
      <c r="F177">
        <v>0.27</v>
      </c>
      <c r="G177">
        <v>4.2</v>
      </c>
      <c r="H177">
        <v>32840</v>
      </c>
      <c r="I177" t="s">
        <v>2444</v>
      </c>
      <c r="J177" t="s">
        <v>171</v>
      </c>
      <c r="K177" t="s">
        <v>172</v>
      </c>
      <c r="L177" t="s">
        <v>173</v>
      </c>
      <c r="M177" t="s">
        <v>174</v>
      </c>
      <c r="N177" t="s">
        <v>948</v>
      </c>
      <c r="O177" s="5" t="s">
        <v>2445</v>
      </c>
      <c r="P177" s="5" t="s">
        <v>2446</v>
      </c>
      <c r="Q177">
        <v>985167160</v>
      </c>
      <c r="R177" s="11" t="s">
        <v>13075</v>
      </c>
      <c r="S177">
        <v>7.484</v>
      </c>
      <c r="T177">
        <f>Table1[[#This Row],[actual_price]]*Table1[[#This Row],[discounted_price]]</f>
        <v>659948001</v>
      </c>
      <c r="U177" t="str">
        <f>IF(Table1[[#This Row],[discount_percentage]]&gt;=0.5,"yes","no")</f>
        <v>no</v>
      </c>
    </row>
    <row r="178" spans="1:21" x14ac:dyDescent="0.25">
      <c r="A178" t="s">
        <v>2726</v>
      </c>
      <c r="B178" t="s">
        <v>2727</v>
      </c>
      <c r="C178" t="s">
        <v>169</v>
      </c>
      <c r="D178" s="13">
        <v>16999</v>
      </c>
      <c r="E178" s="13">
        <v>25999</v>
      </c>
      <c r="F178">
        <v>0.35</v>
      </c>
      <c r="G178">
        <v>4.2</v>
      </c>
      <c r="H178">
        <v>32840</v>
      </c>
      <c r="I178" t="s">
        <v>2728</v>
      </c>
      <c r="J178" t="s">
        <v>171</v>
      </c>
      <c r="K178" t="s">
        <v>172</v>
      </c>
      <c r="L178" t="s">
        <v>173</v>
      </c>
      <c r="M178" t="s">
        <v>174</v>
      </c>
      <c r="N178" t="s">
        <v>175</v>
      </c>
      <c r="O178" s="5" t="s">
        <v>2729</v>
      </c>
      <c r="P178" s="5" t="s">
        <v>2730</v>
      </c>
      <c r="Q178">
        <v>853807160</v>
      </c>
      <c r="R178" s="11" t="s">
        <v>13075</v>
      </c>
      <c r="S178">
        <v>7.484</v>
      </c>
      <c r="T178">
        <f>Table1[[#This Row],[actual_price]]*Table1[[#This Row],[discounted_price]]</f>
        <v>441957001</v>
      </c>
      <c r="U178" t="str">
        <f>IF(Table1[[#This Row],[discount_percentage]]&gt;=0.5,"yes","no")</f>
        <v>no</v>
      </c>
    </row>
    <row r="179" spans="1:21" x14ac:dyDescent="0.25">
      <c r="A179" t="s">
        <v>3693</v>
      </c>
      <c r="B179" t="s">
        <v>3694</v>
      </c>
      <c r="C179" t="s">
        <v>3024</v>
      </c>
      <c r="D179" s="13">
        <v>369</v>
      </c>
      <c r="E179" s="13">
        <v>1600</v>
      </c>
      <c r="F179">
        <v>0.77</v>
      </c>
      <c r="G179">
        <v>4</v>
      </c>
      <c r="H179">
        <v>32625</v>
      </c>
      <c r="I179" t="s">
        <v>3695</v>
      </c>
      <c r="J179" t="s">
        <v>3696</v>
      </c>
      <c r="K179" t="s">
        <v>3697</v>
      </c>
      <c r="L179" t="s">
        <v>3698</v>
      </c>
      <c r="M179" t="s">
        <v>3699</v>
      </c>
      <c r="N179" t="s">
        <v>3700</v>
      </c>
      <c r="O179" s="5" t="s">
        <v>3701</v>
      </c>
      <c r="P179" s="5" t="s">
        <v>3702</v>
      </c>
      <c r="Q179">
        <v>52200000</v>
      </c>
      <c r="R179" s="11" t="s">
        <v>13075</v>
      </c>
      <c r="S179">
        <v>7.2625000000000002</v>
      </c>
      <c r="T179">
        <f>Table1[[#This Row],[actual_price]]*Table1[[#This Row],[discounted_price]]</f>
        <v>590400</v>
      </c>
      <c r="U179" t="str">
        <f>IF(Table1[[#This Row],[discount_percentage]]&gt;=0.5,"yes","no")</f>
        <v>yes</v>
      </c>
    </row>
    <row r="180" spans="1:21" x14ac:dyDescent="0.25">
      <c r="A180" t="s">
        <v>3693</v>
      </c>
      <c r="B180" t="s">
        <v>3694</v>
      </c>
      <c r="C180" t="s">
        <v>3024</v>
      </c>
      <c r="D180" s="13">
        <v>369</v>
      </c>
      <c r="E180" s="13">
        <v>1600</v>
      </c>
      <c r="F180">
        <v>0.77</v>
      </c>
      <c r="G180">
        <v>4</v>
      </c>
      <c r="H180">
        <v>32625</v>
      </c>
      <c r="I180" t="s">
        <v>5632</v>
      </c>
      <c r="J180" t="s">
        <v>3696</v>
      </c>
      <c r="K180" t="s">
        <v>3697</v>
      </c>
      <c r="L180" t="s">
        <v>3698</v>
      </c>
      <c r="M180" t="s">
        <v>3699</v>
      </c>
      <c r="N180" t="s">
        <v>3700</v>
      </c>
      <c r="O180" s="5" t="s">
        <v>5633</v>
      </c>
      <c r="P180" s="5" t="s">
        <v>5634</v>
      </c>
      <c r="Q180">
        <v>52200000</v>
      </c>
      <c r="R180" s="11" t="s">
        <v>13075</v>
      </c>
      <c r="S180">
        <v>7.2625000000000002</v>
      </c>
      <c r="T180">
        <f>Table1[[#This Row],[actual_price]]*Table1[[#This Row],[discounted_price]]</f>
        <v>590400</v>
      </c>
      <c r="U180" t="str">
        <f>IF(Table1[[#This Row],[discount_percentage]]&gt;=0.5,"yes","no")</f>
        <v>yes</v>
      </c>
    </row>
    <row r="181" spans="1:21" x14ac:dyDescent="0.25">
      <c r="A181" t="s">
        <v>4150</v>
      </c>
      <c r="B181" t="s">
        <v>4151</v>
      </c>
      <c r="C181" t="s">
        <v>2990</v>
      </c>
      <c r="D181" s="13">
        <v>16999</v>
      </c>
      <c r="E181" s="13">
        <v>20999</v>
      </c>
      <c r="F181">
        <v>0.19</v>
      </c>
      <c r="G181">
        <v>4.0999999999999996</v>
      </c>
      <c r="H181">
        <v>31822</v>
      </c>
      <c r="I181" t="s">
        <v>4152</v>
      </c>
      <c r="J181" t="s">
        <v>4153</v>
      </c>
      <c r="K181" t="s">
        <v>4154</v>
      </c>
      <c r="L181" t="s">
        <v>4155</v>
      </c>
      <c r="M181" t="s">
        <v>4156</v>
      </c>
      <c r="N181" t="s">
        <v>4157</v>
      </c>
      <c r="O181" s="5" t="s">
        <v>4158</v>
      </c>
      <c r="P181" s="5" t="s">
        <v>4159</v>
      </c>
      <c r="Q181">
        <v>668230178</v>
      </c>
      <c r="R181" s="11" t="s">
        <v>13075</v>
      </c>
      <c r="S181">
        <v>7.2821999999999996</v>
      </c>
      <c r="T181">
        <f>Table1[[#This Row],[actual_price]]*Table1[[#This Row],[discounted_price]]</f>
        <v>356962001</v>
      </c>
      <c r="U181" t="str">
        <f>IF(Table1[[#This Row],[discount_percentage]]&gt;=0.5,"yes","no")</f>
        <v>no</v>
      </c>
    </row>
    <row r="182" spans="1:21" x14ac:dyDescent="0.25">
      <c r="A182" t="s">
        <v>4224</v>
      </c>
      <c r="B182" t="s">
        <v>4225</v>
      </c>
      <c r="C182" t="s">
        <v>2990</v>
      </c>
      <c r="D182" s="13">
        <v>16999</v>
      </c>
      <c r="E182" s="13">
        <v>20999</v>
      </c>
      <c r="F182">
        <v>0.19</v>
      </c>
      <c r="G182">
        <v>4.0999999999999996</v>
      </c>
      <c r="H182">
        <v>31822</v>
      </c>
      <c r="I182" t="s">
        <v>4226</v>
      </c>
      <c r="J182" t="s">
        <v>4153</v>
      </c>
      <c r="K182" t="s">
        <v>4154</v>
      </c>
      <c r="L182" t="s">
        <v>4155</v>
      </c>
      <c r="M182" t="s">
        <v>4156</v>
      </c>
      <c r="N182" t="s">
        <v>4157</v>
      </c>
      <c r="O182" s="5" t="s">
        <v>4227</v>
      </c>
      <c r="P182" s="5" t="s">
        <v>4228</v>
      </c>
      <c r="Q182">
        <v>668230178</v>
      </c>
      <c r="R182" s="11" t="s">
        <v>13075</v>
      </c>
      <c r="S182">
        <v>7.2821999999999996</v>
      </c>
      <c r="T182">
        <f>Table1[[#This Row],[actual_price]]*Table1[[#This Row],[discounted_price]]</f>
        <v>356962001</v>
      </c>
      <c r="U182" t="str">
        <f>IF(Table1[[#This Row],[discount_percentage]]&gt;=0.5,"yes","no")</f>
        <v>no</v>
      </c>
    </row>
    <row r="183" spans="1:21" x14ac:dyDescent="0.25">
      <c r="A183" t="s">
        <v>4388</v>
      </c>
      <c r="B183" t="s">
        <v>4389</v>
      </c>
      <c r="C183" t="s">
        <v>2990</v>
      </c>
      <c r="D183" s="13">
        <v>16999</v>
      </c>
      <c r="E183" s="13">
        <v>20999</v>
      </c>
      <c r="F183">
        <v>0.19</v>
      </c>
      <c r="G183">
        <v>4.0999999999999996</v>
      </c>
      <c r="H183">
        <v>31822</v>
      </c>
      <c r="I183" t="s">
        <v>4390</v>
      </c>
      <c r="J183" t="s">
        <v>4153</v>
      </c>
      <c r="K183" t="s">
        <v>4154</v>
      </c>
      <c r="L183" t="s">
        <v>4155</v>
      </c>
      <c r="M183" t="s">
        <v>4156</v>
      </c>
      <c r="N183" t="s">
        <v>4157</v>
      </c>
      <c r="O183" s="5" t="s">
        <v>4391</v>
      </c>
      <c r="P183" s="5" t="s">
        <v>4392</v>
      </c>
      <c r="Q183">
        <v>668230178</v>
      </c>
      <c r="R183" s="11" t="s">
        <v>13075</v>
      </c>
      <c r="S183">
        <v>7.2821999999999996</v>
      </c>
      <c r="T183">
        <f>Table1[[#This Row],[actual_price]]*Table1[[#This Row],[discounted_price]]</f>
        <v>356962001</v>
      </c>
      <c r="U183" t="str">
        <f>IF(Table1[[#This Row],[discount_percentage]]&gt;=0.5,"yes","no")</f>
        <v>no</v>
      </c>
    </row>
    <row r="184" spans="1:21" x14ac:dyDescent="0.25">
      <c r="A184" t="s">
        <v>8615</v>
      </c>
      <c r="B184" t="s">
        <v>8616</v>
      </c>
      <c r="C184" t="s">
        <v>8541</v>
      </c>
      <c r="D184" s="13">
        <v>749</v>
      </c>
      <c r="E184" s="13">
        <v>1245</v>
      </c>
      <c r="F184">
        <v>0.4</v>
      </c>
      <c r="G184">
        <v>3.9</v>
      </c>
      <c r="H184">
        <v>31783</v>
      </c>
      <c r="I184" t="s">
        <v>8617</v>
      </c>
      <c r="J184" t="s">
        <v>8618</v>
      </c>
      <c r="K184" t="s">
        <v>8619</v>
      </c>
      <c r="L184" t="s">
        <v>8620</v>
      </c>
      <c r="M184" t="s">
        <v>8621</v>
      </c>
      <c r="N184" t="s">
        <v>8622</v>
      </c>
      <c r="O184" s="5" t="s">
        <v>8623</v>
      </c>
      <c r="P184" s="5" t="s">
        <v>8624</v>
      </c>
      <c r="Q184">
        <v>39569835</v>
      </c>
      <c r="R184" s="11" t="s">
        <v>13075</v>
      </c>
      <c r="S184">
        <v>7.0782999999999996</v>
      </c>
      <c r="T184">
        <f>Table1[[#This Row],[actual_price]]*Table1[[#This Row],[discounted_price]]</f>
        <v>932505</v>
      </c>
      <c r="U184" t="str">
        <f>IF(Table1[[#This Row],[discount_percentage]]&gt;=0.5,"yes","no")</f>
        <v>no</v>
      </c>
    </row>
    <row r="185" spans="1:21" x14ac:dyDescent="0.25">
      <c r="A185" t="s">
        <v>6960</v>
      </c>
      <c r="B185" t="s">
        <v>6961</v>
      </c>
      <c r="C185" t="s">
        <v>5047</v>
      </c>
      <c r="D185" s="13">
        <v>879</v>
      </c>
      <c r="E185" s="13">
        <v>1109</v>
      </c>
      <c r="F185">
        <v>0.21</v>
      </c>
      <c r="G185">
        <v>4.4000000000000004</v>
      </c>
      <c r="H185">
        <v>31599</v>
      </c>
      <c r="I185" t="s">
        <v>6962</v>
      </c>
      <c r="J185" t="s">
        <v>6963</v>
      </c>
      <c r="K185" t="s">
        <v>6964</v>
      </c>
      <c r="L185" t="s">
        <v>6965</v>
      </c>
      <c r="M185" t="s">
        <v>6966</v>
      </c>
      <c r="N185" t="s">
        <v>6967</v>
      </c>
      <c r="O185" s="5" t="s">
        <v>6968</v>
      </c>
      <c r="P185" s="5" t="s">
        <v>6969</v>
      </c>
      <c r="Q185">
        <v>35043291</v>
      </c>
      <c r="R185" s="11" t="s">
        <v>13075</v>
      </c>
      <c r="S185">
        <v>7.5599000000000007</v>
      </c>
      <c r="T185">
        <f>Table1[[#This Row],[actual_price]]*Table1[[#This Row],[discounted_price]]</f>
        <v>974811</v>
      </c>
      <c r="U185" t="str">
        <f>IF(Table1[[#This Row],[discount_percentage]]&gt;=0.5,"yes","no")</f>
        <v>no</v>
      </c>
    </row>
    <row r="186" spans="1:21" x14ac:dyDescent="0.25">
      <c r="A186" t="s">
        <v>3912</v>
      </c>
      <c r="B186" t="s">
        <v>3913</v>
      </c>
      <c r="C186" t="s">
        <v>3066</v>
      </c>
      <c r="D186" s="13">
        <v>499</v>
      </c>
      <c r="E186" s="13">
        <v>499</v>
      </c>
      <c r="F186">
        <v>0</v>
      </c>
      <c r="G186">
        <v>4.2</v>
      </c>
      <c r="H186">
        <v>31539</v>
      </c>
      <c r="I186" t="s">
        <v>3914</v>
      </c>
      <c r="J186" t="s">
        <v>3915</v>
      </c>
      <c r="K186" t="s">
        <v>3916</v>
      </c>
      <c r="L186" t="s">
        <v>3917</v>
      </c>
      <c r="M186" t="s">
        <v>3918</v>
      </c>
      <c r="N186" t="s">
        <v>3919</v>
      </c>
      <c r="O186" s="5" t="s">
        <v>3920</v>
      </c>
      <c r="P186" s="5" t="s">
        <v>3921</v>
      </c>
      <c r="Q186">
        <v>15737961</v>
      </c>
      <c r="R186" s="11" t="s">
        <v>13076</v>
      </c>
      <c r="S186">
        <v>7.3539000000000003</v>
      </c>
      <c r="T186">
        <f>Table1[[#This Row],[actual_price]]*Table1[[#This Row],[discounted_price]]</f>
        <v>249001</v>
      </c>
      <c r="U186" t="str">
        <f>IF(Table1[[#This Row],[discount_percentage]]&gt;=0.5,"yes","no")</f>
        <v>no</v>
      </c>
    </row>
    <row r="187" spans="1:21" x14ac:dyDescent="0.25">
      <c r="A187" t="s">
        <v>4307</v>
      </c>
      <c r="B187" t="s">
        <v>4308</v>
      </c>
      <c r="C187" t="s">
        <v>3066</v>
      </c>
      <c r="D187" s="13">
        <v>949</v>
      </c>
      <c r="E187" s="13">
        <v>999</v>
      </c>
      <c r="F187">
        <v>0.05</v>
      </c>
      <c r="G187">
        <v>4.2</v>
      </c>
      <c r="H187">
        <v>31539</v>
      </c>
      <c r="I187" t="s">
        <v>4309</v>
      </c>
      <c r="J187" t="s">
        <v>3915</v>
      </c>
      <c r="K187" t="s">
        <v>3916</v>
      </c>
      <c r="L187" t="s">
        <v>3917</v>
      </c>
      <c r="M187" t="s">
        <v>3918</v>
      </c>
      <c r="N187" t="s">
        <v>3919</v>
      </c>
      <c r="O187" s="5" t="s">
        <v>4310</v>
      </c>
      <c r="P187" s="5" t="s">
        <v>4311</v>
      </c>
      <c r="Q187">
        <v>31507461</v>
      </c>
      <c r="R187" s="11" t="s">
        <v>13075</v>
      </c>
      <c r="S187">
        <v>7.3539000000000003</v>
      </c>
      <c r="T187">
        <f>Table1[[#This Row],[actual_price]]*Table1[[#This Row],[discounted_price]]</f>
        <v>948051</v>
      </c>
      <c r="U187" t="str">
        <f>IF(Table1[[#This Row],[discount_percentage]]&gt;=0.5,"yes","no")</f>
        <v>no</v>
      </c>
    </row>
    <row r="188" spans="1:21" x14ac:dyDescent="0.25">
      <c r="A188" t="s">
        <v>5937</v>
      </c>
      <c r="B188" t="s">
        <v>5938</v>
      </c>
      <c r="C188" t="s">
        <v>4845</v>
      </c>
      <c r="D188" s="13">
        <v>279</v>
      </c>
      <c r="E188" s="13">
        <v>375</v>
      </c>
      <c r="F188">
        <v>0.26</v>
      </c>
      <c r="G188">
        <v>4.3</v>
      </c>
      <c r="H188">
        <v>31534</v>
      </c>
      <c r="I188" t="s">
        <v>5939</v>
      </c>
      <c r="J188" t="s">
        <v>5940</v>
      </c>
      <c r="K188" t="s">
        <v>5941</v>
      </c>
      <c r="L188" t="s">
        <v>5942</v>
      </c>
      <c r="M188" t="s">
        <v>5943</v>
      </c>
      <c r="N188" t="s">
        <v>5944</v>
      </c>
      <c r="O188" s="5" t="s">
        <v>5945</v>
      </c>
      <c r="P188" s="5" t="s">
        <v>5946</v>
      </c>
      <c r="Q188">
        <v>11825250</v>
      </c>
      <c r="R188" s="11" t="s">
        <v>13076</v>
      </c>
      <c r="S188">
        <v>7.4534000000000002</v>
      </c>
      <c r="T188">
        <f>Table1[[#This Row],[actual_price]]*Table1[[#This Row],[discounted_price]]</f>
        <v>104625</v>
      </c>
      <c r="U188" t="str">
        <f>IF(Table1[[#This Row],[discount_percentage]]&gt;=0.5,"yes","no")</f>
        <v>no</v>
      </c>
    </row>
    <row r="189" spans="1:21" x14ac:dyDescent="0.25">
      <c r="A189" t="s">
        <v>8863</v>
      </c>
      <c r="B189" t="s">
        <v>8864</v>
      </c>
      <c r="C189" t="s">
        <v>8647</v>
      </c>
      <c r="D189" s="13">
        <v>2148</v>
      </c>
      <c r="E189" s="13">
        <v>3645</v>
      </c>
      <c r="F189">
        <v>0.41</v>
      </c>
      <c r="G189">
        <v>4.0999999999999996</v>
      </c>
      <c r="H189">
        <v>31388</v>
      </c>
      <c r="I189" t="s">
        <v>8865</v>
      </c>
      <c r="J189" t="s">
        <v>8866</v>
      </c>
      <c r="K189" t="s">
        <v>8867</v>
      </c>
      <c r="L189" t="s">
        <v>8868</v>
      </c>
      <c r="M189" t="s">
        <v>8869</v>
      </c>
      <c r="N189" t="s">
        <v>8870</v>
      </c>
      <c r="O189" s="5" t="s">
        <v>8871</v>
      </c>
      <c r="P189" s="5" t="s">
        <v>8872</v>
      </c>
      <c r="Q189">
        <v>114409260</v>
      </c>
      <c r="R189" s="11" t="s">
        <v>13075</v>
      </c>
      <c r="S189">
        <v>7.2387999999999986</v>
      </c>
      <c r="T189">
        <f>Table1[[#This Row],[actual_price]]*Table1[[#This Row],[discounted_price]]</f>
        <v>7829460</v>
      </c>
      <c r="U189" t="str">
        <f>IF(Table1[[#This Row],[discount_percentage]]&gt;=0.5,"yes","no")</f>
        <v>no</v>
      </c>
    </row>
    <row r="190" spans="1:21" x14ac:dyDescent="0.25">
      <c r="A190" t="s">
        <v>6885</v>
      </c>
      <c r="B190" t="s">
        <v>6886</v>
      </c>
      <c r="C190" t="s">
        <v>2948</v>
      </c>
      <c r="D190" s="13">
        <v>1999</v>
      </c>
      <c r="E190" s="13">
        <v>7999</v>
      </c>
      <c r="F190">
        <v>0.75</v>
      </c>
      <c r="G190">
        <v>4.2</v>
      </c>
      <c r="H190">
        <v>31305</v>
      </c>
      <c r="I190" t="s">
        <v>6887</v>
      </c>
      <c r="J190" t="s">
        <v>6888</v>
      </c>
      <c r="K190" t="s">
        <v>6889</v>
      </c>
      <c r="L190" t="s">
        <v>6890</v>
      </c>
      <c r="M190" t="s">
        <v>6891</v>
      </c>
      <c r="N190" t="s">
        <v>6892</v>
      </c>
      <c r="O190" s="5" t="s">
        <v>6893</v>
      </c>
      <c r="P190" s="5" t="s">
        <v>6894</v>
      </c>
      <c r="Q190">
        <v>250408695</v>
      </c>
      <c r="R190" s="11" t="s">
        <v>13075</v>
      </c>
      <c r="S190">
        <v>7.3305000000000007</v>
      </c>
      <c r="T190">
        <f>Table1[[#This Row],[actual_price]]*Table1[[#This Row],[discounted_price]]</f>
        <v>15990001</v>
      </c>
      <c r="U190" t="str">
        <f>IF(Table1[[#This Row],[discount_percentage]]&gt;=0.5,"yes","no")</f>
        <v>yes</v>
      </c>
    </row>
    <row r="191" spans="1:21" x14ac:dyDescent="0.25">
      <c r="A191" t="s">
        <v>3735</v>
      </c>
      <c r="B191" t="s">
        <v>3736</v>
      </c>
      <c r="C191" t="s">
        <v>2990</v>
      </c>
      <c r="D191" s="13">
        <v>7499</v>
      </c>
      <c r="E191" s="13">
        <v>7999</v>
      </c>
      <c r="F191">
        <v>0.06</v>
      </c>
      <c r="G191">
        <v>4</v>
      </c>
      <c r="H191">
        <v>30907</v>
      </c>
      <c r="I191" t="s">
        <v>3737</v>
      </c>
      <c r="J191" t="s">
        <v>3738</v>
      </c>
      <c r="K191" t="s">
        <v>3739</v>
      </c>
      <c r="L191" t="s">
        <v>3740</v>
      </c>
      <c r="M191" t="s">
        <v>3741</v>
      </c>
      <c r="N191" t="s">
        <v>3742</v>
      </c>
      <c r="O191" s="5" t="s">
        <v>3743</v>
      </c>
      <c r="P191" s="5" t="s">
        <v>3744</v>
      </c>
      <c r="Q191">
        <v>247225093</v>
      </c>
      <c r="R191" s="11" t="s">
        <v>13075</v>
      </c>
      <c r="S191">
        <v>7.0907</v>
      </c>
      <c r="T191">
        <f>Table1[[#This Row],[actual_price]]*Table1[[#This Row],[discounted_price]]</f>
        <v>59984501</v>
      </c>
      <c r="U191" t="str">
        <f>IF(Table1[[#This Row],[discount_percentage]]&gt;=0.5,"yes","no")</f>
        <v>no</v>
      </c>
    </row>
    <row r="192" spans="1:21" x14ac:dyDescent="0.25">
      <c r="A192" t="s">
        <v>6187</v>
      </c>
      <c r="B192" t="s">
        <v>6188</v>
      </c>
      <c r="C192" t="s">
        <v>6189</v>
      </c>
      <c r="D192" s="13">
        <v>899</v>
      </c>
      <c r="E192" s="13">
        <v>1999</v>
      </c>
      <c r="F192">
        <v>0.55000000000000004</v>
      </c>
      <c r="G192">
        <v>4.0999999999999996</v>
      </c>
      <c r="H192">
        <v>30469</v>
      </c>
      <c r="I192" t="s">
        <v>6190</v>
      </c>
      <c r="J192" t="s">
        <v>6191</v>
      </c>
      <c r="K192" t="s">
        <v>6192</v>
      </c>
      <c r="L192" t="s">
        <v>6193</v>
      </c>
      <c r="M192" t="s">
        <v>6194</v>
      </c>
      <c r="N192" t="s">
        <v>6195</v>
      </c>
      <c r="O192" s="5" t="s">
        <v>6196</v>
      </c>
      <c r="P192" s="5" t="s">
        <v>6197</v>
      </c>
      <c r="Q192">
        <v>60907531</v>
      </c>
      <c r="R192" s="11" t="s">
        <v>13075</v>
      </c>
      <c r="S192">
        <v>7.1468999999999996</v>
      </c>
      <c r="T192">
        <f>Table1[[#This Row],[actual_price]]*Table1[[#This Row],[discounted_price]]</f>
        <v>1797101</v>
      </c>
      <c r="U192" t="str">
        <f>IF(Table1[[#This Row],[discount_percentage]]&gt;=0.5,"yes","no")</f>
        <v>yes</v>
      </c>
    </row>
    <row r="193" spans="1:21" x14ac:dyDescent="0.25">
      <c r="A193" t="s">
        <v>86</v>
      </c>
      <c r="B193" t="s">
        <v>87</v>
      </c>
      <c r="C193" t="s">
        <v>18</v>
      </c>
      <c r="D193" s="13">
        <v>229</v>
      </c>
      <c r="E193" s="13">
        <v>299</v>
      </c>
      <c r="F193">
        <v>0.23</v>
      </c>
      <c r="G193">
        <v>4.3</v>
      </c>
      <c r="H193">
        <v>30411</v>
      </c>
      <c r="I193" t="s">
        <v>88</v>
      </c>
      <c r="J193" t="s">
        <v>89</v>
      </c>
      <c r="K193" t="s">
        <v>90</v>
      </c>
      <c r="L193" t="s">
        <v>91</v>
      </c>
      <c r="M193" t="s">
        <v>92</v>
      </c>
      <c r="N193" t="s">
        <v>93</v>
      </c>
      <c r="O193" s="5" t="s">
        <v>94</v>
      </c>
      <c r="P193" s="5" t="s">
        <v>95</v>
      </c>
      <c r="Q193">
        <v>9092889</v>
      </c>
      <c r="R193" s="11" t="s">
        <v>13076</v>
      </c>
      <c r="S193">
        <v>7.3411</v>
      </c>
      <c r="T193">
        <f>Table1[[#This Row],[actual_price]]*Table1[[#This Row],[discounted_price]]</f>
        <v>68471</v>
      </c>
      <c r="U193" t="str">
        <f>IF(Table1[[#This Row],[discount_percentage]]&gt;=0.5,"yes","no")</f>
        <v>no</v>
      </c>
    </row>
    <row r="194" spans="1:21" x14ac:dyDescent="0.25">
      <c r="A194" t="s">
        <v>1372</v>
      </c>
      <c r="B194" t="s">
        <v>1373</v>
      </c>
      <c r="C194" t="s">
        <v>18</v>
      </c>
      <c r="D194" s="13">
        <v>499</v>
      </c>
      <c r="E194" s="13">
        <v>1299</v>
      </c>
      <c r="F194">
        <v>0.62</v>
      </c>
      <c r="G194">
        <v>4.3</v>
      </c>
      <c r="H194">
        <v>30411</v>
      </c>
      <c r="I194" t="s">
        <v>1374</v>
      </c>
      <c r="J194" t="s">
        <v>89</v>
      </c>
      <c r="K194" t="s">
        <v>90</v>
      </c>
      <c r="L194" t="s">
        <v>91</v>
      </c>
      <c r="M194" t="s">
        <v>92</v>
      </c>
      <c r="N194" t="s">
        <v>93</v>
      </c>
      <c r="O194" s="5" t="s">
        <v>1375</v>
      </c>
      <c r="P194" s="5" t="s">
        <v>1376</v>
      </c>
      <c r="Q194">
        <v>39503889</v>
      </c>
      <c r="R194" s="11" t="s">
        <v>13075</v>
      </c>
      <c r="S194">
        <v>7.3411</v>
      </c>
      <c r="T194">
        <f>Table1[[#This Row],[actual_price]]*Table1[[#This Row],[discounted_price]]</f>
        <v>648201</v>
      </c>
      <c r="U194" t="str">
        <f>IF(Table1[[#This Row],[discount_percentage]]&gt;=0.5,"yes","no")</f>
        <v>yes</v>
      </c>
    </row>
    <row r="195" spans="1:21" x14ac:dyDescent="0.25">
      <c r="A195" t="s">
        <v>86</v>
      </c>
      <c r="B195" t="s">
        <v>87</v>
      </c>
      <c r="C195" t="s">
        <v>18</v>
      </c>
      <c r="D195" s="13">
        <v>229</v>
      </c>
      <c r="E195" s="13">
        <v>299</v>
      </c>
      <c r="F195">
        <v>0.23</v>
      </c>
      <c r="G195">
        <v>4.3</v>
      </c>
      <c r="H195">
        <v>30411</v>
      </c>
      <c r="I195" t="s">
        <v>88</v>
      </c>
      <c r="J195" t="s">
        <v>89</v>
      </c>
      <c r="K195" t="s">
        <v>90</v>
      </c>
      <c r="L195" t="s">
        <v>91</v>
      </c>
      <c r="M195" t="s">
        <v>92</v>
      </c>
      <c r="N195" t="s">
        <v>93</v>
      </c>
      <c r="O195" s="5" t="s">
        <v>3620</v>
      </c>
      <c r="P195" s="5" t="s">
        <v>3621</v>
      </c>
      <c r="Q195">
        <v>9092889</v>
      </c>
      <c r="R195" s="11" t="s">
        <v>13076</v>
      </c>
      <c r="S195">
        <v>7.3411</v>
      </c>
      <c r="T195">
        <f>Table1[[#This Row],[actual_price]]*Table1[[#This Row],[discounted_price]]</f>
        <v>68471</v>
      </c>
      <c r="U195" t="str">
        <f>IF(Table1[[#This Row],[discount_percentage]]&gt;=0.5,"yes","no")</f>
        <v>no</v>
      </c>
    </row>
    <row r="196" spans="1:21" x14ac:dyDescent="0.25">
      <c r="A196" t="s">
        <v>86</v>
      </c>
      <c r="B196" t="s">
        <v>87</v>
      </c>
      <c r="C196" t="s">
        <v>18</v>
      </c>
      <c r="D196" s="13">
        <v>229</v>
      </c>
      <c r="E196" s="13">
        <v>299</v>
      </c>
      <c r="F196">
        <v>0.23</v>
      </c>
      <c r="G196">
        <v>4.3</v>
      </c>
      <c r="H196">
        <v>30411</v>
      </c>
      <c r="I196" t="s">
        <v>88</v>
      </c>
      <c r="J196" t="s">
        <v>89</v>
      </c>
      <c r="K196" t="s">
        <v>90</v>
      </c>
      <c r="L196" t="s">
        <v>91</v>
      </c>
      <c r="M196" t="s">
        <v>92</v>
      </c>
      <c r="N196" t="s">
        <v>93</v>
      </c>
      <c r="O196" s="5" t="s">
        <v>94</v>
      </c>
      <c r="P196" s="5" t="s">
        <v>5492</v>
      </c>
      <c r="Q196">
        <v>9092889</v>
      </c>
      <c r="R196" s="11" t="s">
        <v>13076</v>
      </c>
      <c r="S196">
        <v>7.3411</v>
      </c>
      <c r="T196">
        <f>Table1[[#This Row],[actual_price]]*Table1[[#This Row],[discounted_price]]</f>
        <v>68471</v>
      </c>
      <c r="U196" t="str">
        <f>IF(Table1[[#This Row],[discount_percentage]]&gt;=0.5,"yes","no")</f>
        <v>no</v>
      </c>
    </row>
    <row r="197" spans="1:21" x14ac:dyDescent="0.25">
      <c r="A197" t="s">
        <v>7900</v>
      </c>
      <c r="B197" t="s">
        <v>7901</v>
      </c>
      <c r="C197" t="s">
        <v>2948</v>
      </c>
      <c r="D197" s="13">
        <v>5998</v>
      </c>
      <c r="E197" s="13">
        <v>7999</v>
      </c>
      <c r="F197">
        <v>0.25</v>
      </c>
      <c r="G197">
        <v>4.2</v>
      </c>
      <c r="H197">
        <v>30355</v>
      </c>
      <c r="I197" t="s">
        <v>7902</v>
      </c>
      <c r="J197" t="s">
        <v>7903</v>
      </c>
      <c r="K197" t="s">
        <v>7904</v>
      </c>
      <c r="L197" t="s">
        <v>7905</v>
      </c>
      <c r="M197" t="s">
        <v>7906</v>
      </c>
      <c r="N197" t="s">
        <v>7907</v>
      </c>
      <c r="O197" s="5" t="s">
        <v>7908</v>
      </c>
      <c r="P197" s="5" t="s">
        <v>7909</v>
      </c>
      <c r="Q197">
        <v>242809645</v>
      </c>
      <c r="R197" s="11" t="s">
        <v>13075</v>
      </c>
      <c r="S197">
        <v>7.2355</v>
      </c>
      <c r="T197">
        <f>Table1[[#This Row],[actual_price]]*Table1[[#This Row],[discounted_price]]</f>
        <v>47978002</v>
      </c>
      <c r="U197" t="str">
        <f>IF(Table1[[#This Row],[discount_percentage]]&gt;=0.5,"yes","no")</f>
        <v>no</v>
      </c>
    </row>
    <row r="198" spans="1:21" x14ac:dyDescent="0.25">
      <c r="A198" t="s">
        <v>3171</v>
      </c>
      <c r="B198" t="s">
        <v>3172</v>
      </c>
      <c r="C198" t="s">
        <v>2948</v>
      </c>
      <c r="D198" s="13">
        <v>1599</v>
      </c>
      <c r="E198" s="13">
        <v>3999</v>
      </c>
      <c r="F198">
        <v>0.6</v>
      </c>
      <c r="G198">
        <v>4</v>
      </c>
      <c r="H198">
        <v>30254</v>
      </c>
      <c r="I198" t="s">
        <v>3173</v>
      </c>
      <c r="J198" t="s">
        <v>3174</v>
      </c>
      <c r="K198" t="s">
        <v>3175</v>
      </c>
      <c r="L198" t="s">
        <v>3176</v>
      </c>
      <c r="M198" t="s">
        <v>3177</v>
      </c>
      <c r="N198" t="s">
        <v>3178</v>
      </c>
      <c r="O198" s="5" t="s">
        <v>3179</v>
      </c>
      <c r="P198" s="5" t="s">
        <v>3180</v>
      </c>
      <c r="Q198">
        <v>120985746</v>
      </c>
      <c r="R198" s="11" t="s">
        <v>13075</v>
      </c>
      <c r="S198">
        <v>7.0253999999999994</v>
      </c>
      <c r="T198">
        <f>Table1[[#This Row],[actual_price]]*Table1[[#This Row],[discounted_price]]</f>
        <v>6394401</v>
      </c>
      <c r="U198" t="str">
        <f>IF(Table1[[#This Row],[discount_percentage]]&gt;=0.5,"yes","no")</f>
        <v>yes</v>
      </c>
    </row>
    <row r="199" spans="1:21" x14ac:dyDescent="0.25">
      <c r="A199" t="s">
        <v>3398</v>
      </c>
      <c r="B199" t="s">
        <v>3399</v>
      </c>
      <c r="C199" t="s">
        <v>2948</v>
      </c>
      <c r="D199" s="13">
        <v>1999</v>
      </c>
      <c r="E199" s="13">
        <v>3990</v>
      </c>
      <c r="F199">
        <v>0.5</v>
      </c>
      <c r="G199">
        <v>4</v>
      </c>
      <c r="H199">
        <v>30254</v>
      </c>
      <c r="I199" t="s">
        <v>3400</v>
      </c>
      <c r="J199" t="s">
        <v>3174</v>
      </c>
      <c r="K199" t="s">
        <v>3175</v>
      </c>
      <c r="L199" t="s">
        <v>3176</v>
      </c>
      <c r="M199" t="s">
        <v>3177</v>
      </c>
      <c r="N199" t="s">
        <v>3178</v>
      </c>
      <c r="O199" s="5" t="s">
        <v>3401</v>
      </c>
      <c r="P199" s="5" t="s">
        <v>3402</v>
      </c>
      <c r="Q199">
        <v>120713460</v>
      </c>
      <c r="R199" s="11" t="s">
        <v>13075</v>
      </c>
      <c r="S199">
        <v>7.0253999999999994</v>
      </c>
      <c r="T199">
        <f>Table1[[#This Row],[actual_price]]*Table1[[#This Row],[discounted_price]]</f>
        <v>7976010</v>
      </c>
      <c r="U199" t="str">
        <f>IF(Table1[[#This Row],[discount_percentage]]&gt;=0.5,"yes","no")</f>
        <v>yes</v>
      </c>
    </row>
    <row r="200" spans="1:21" x14ac:dyDescent="0.25">
      <c r="A200" t="s">
        <v>4721</v>
      </c>
      <c r="B200" t="s">
        <v>4722</v>
      </c>
      <c r="C200" t="s">
        <v>2948</v>
      </c>
      <c r="D200" s="13">
        <v>1999</v>
      </c>
      <c r="E200" s="13">
        <v>3999</v>
      </c>
      <c r="F200">
        <v>0.5</v>
      </c>
      <c r="G200">
        <v>4</v>
      </c>
      <c r="H200">
        <v>30254</v>
      </c>
      <c r="I200" t="s">
        <v>4723</v>
      </c>
      <c r="J200" t="s">
        <v>4724</v>
      </c>
      <c r="K200" t="s">
        <v>4725</v>
      </c>
      <c r="L200" t="s">
        <v>4726</v>
      </c>
      <c r="M200" t="s">
        <v>4727</v>
      </c>
      <c r="N200" t="s">
        <v>4728</v>
      </c>
      <c r="O200" s="5" t="s">
        <v>4729</v>
      </c>
      <c r="P200" s="5" t="s">
        <v>4730</v>
      </c>
      <c r="Q200">
        <v>120985746</v>
      </c>
      <c r="R200" s="11" t="s">
        <v>13075</v>
      </c>
      <c r="S200">
        <v>7.0253999999999994</v>
      </c>
      <c r="T200">
        <f>Table1[[#This Row],[actual_price]]*Table1[[#This Row],[discounted_price]]</f>
        <v>7994001</v>
      </c>
      <c r="U200" t="str">
        <f>IF(Table1[[#This Row],[discount_percentage]]&gt;=0.5,"yes","no")</f>
        <v>yes</v>
      </c>
    </row>
    <row r="201" spans="1:21" x14ac:dyDescent="0.25">
      <c r="A201" t="s">
        <v>3171</v>
      </c>
      <c r="B201" t="s">
        <v>3172</v>
      </c>
      <c r="C201" t="s">
        <v>2948</v>
      </c>
      <c r="D201" s="13">
        <v>1599</v>
      </c>
      <c r="E201" s="13">
        <v>3999</v>
      </c>
      <c r="F201">
        <v>0.6</v>
      </c>
      <c r="G201">
        <v>4</v>
      </c>
      <c r="H201">
        <v>30254</v>
      </c>
      <c r="I201" t="s">
        <v>3173</v>
      </c>
      <c r="J201" t="s">
        <v>4724</v>
      </c>
      <c r="K201" t="s">
        <v>4725</v>
      </c>
      <c r="L201" t="s">
        <v>4726</v>
      </c>
      <c r="M201" t="s">
        <v>4727</v>
      </c>
      <c r="N201" t="s">
        <v>4728</v>
      </c>
      <c r="O201" s="5" t="s">
        <v>4990</v>
      </c>
      <c r="P201" s="5" t="s">
        <v>4991</v>
      </c>
      <c r="Q201">
        <v>120985746</v>
      </c>
      <c r="R201" s="11" t="s">
        <v>13075</v>
      </c>
      <c r="S201">
        <v>7.0253999999999994</v>
      </c>
      <c r="T201">
        <f>Table1[[#This Row],[actual_price]]*Table1[[#This Row],[discounted_price]]</f>
        <v>6394401</v>
      </c>
      <c r="U201" t="str">
        <f>IF(Table1[[#This Row],[discount_percentage]]&gt;=0.5,"yes","no")</f>
        <v>yes</v>
      </c>
    </row>
    <row r="202" spans="1:21" x14ac:dyDescent="0.25">
      <c r="A202" t="s">
        <v>5187</v>
      </c>
      <c r="B202" t="s">
        <v>5188</v>
      </c>
      <c r="C202" t="s">
        <v>4834</v>
      </c>
      <c r="D202" s="13">
        <v>519</v>
      </c>
      <c r="E202" s="13">
        <v>1350</v>
      </c>
      <c r="F202">
        <v>0.62</v>
      </c>
      <c r="G202">
        <v>4.3</v>
      </c>
      <c r="H202">
        <v>30058</v>
      </c>
      <c r="I202" t="s">
        <v>5189</v>
      </c>
      <c r="J202" t="s">
        <v>5190</v>
      </c>
      <c r="K202" t="s">
        <v>5191</v>
      </c>
      <c r="L202" t="s">
        <v>5192</v>
      </c>
      <c r="M202" t="s">
        <v>5193</v>
      </c>
      <c r="N202" t="s">
        <v>5194</v>
      </c>
      <c r="O202" s="5" t="s">
        <v>5195</v>
      </c>
      <c r="P202" s="5" t="s">
        <v>5196</v>
      </c>
      <c r="Q202">
        <v>40578300</v>
      </c>
      <c r="R202" s="11" t="s">
        <v>13075</v>
      </c>
      <c r="S202">
        <v>7.3057999999999996</v>
      </c>
      <c r="T202">
        <f>Table1[[#This Row],[actual_price]]*Table1[[#This Row],[discounted_price]]</f>
        <v>700650</v>
      </c>
      <c r="U202" t="str">
        <f>IF(Table1[[#This Row],[discount_percentage]]&gt;=0.5,"yes","no")</f>
        <v>yes</v>
      </c>
    </row>
    <row r="203" spans="1:21" x14ac:dyDescent="0.25">
      <c r="A203" t="s">
        <v>1331</v>
      </c>
      <c r="B203" t="s">
        <v>1332</v>
      </c>
      <c r="C203" t="s">
        <v>1333</v>
      </c>
      <c r="D203" s="13">
        <v>416</v>
      </c>
      <c r="E203" s="13">
        <v>599</v>
      </c>
      <c r="F203">
        <v>0.31</v>
      </c>
      <c r="G203">
        <v>4.2</v>
      </c>
      <c r="H203">
        <v>30023</v>
      </c>
      <c r="I203" t="s">
        <v>1334</v>
      </c>
      <c r="J203" t="s">
        <v>1335</v>
      </c>
      <c r="K203" t="s">
        <v>1336</v>
      </c>
      <c r="L203" t="s">
        <v>1337</v>
      </c>
      <c r="M203" t="s">
        <v>1338</v>
      </c>
      <c r="N203" t="s">
        <v>1339</v>
      </c>
      <c r="O203" s="5" t="s">
        <v>1340</v>
      </c>
      <c r="P203" s="5" t="s">
        <v>1341</v>
      </c>
      <c r="Q203">
        <v>17983777</v>
      </c>
      <c r="R203" s="11" t="s">
        <v>13075</v>
      </c>
      <c r="S203">
        <v>7.2023000000000001</v>
      </c>
      <c r="T203">
        <f>Table1[[#This Row],[actual_price]]*Table1[[#This Row],[discounted_price]]</f>
        <v>249184</v>
      </c>
      <c r="U203" t="str">
        <f>IF(Table1[[#This Row],[discount_percentage]]&gt;=0.5,"yes","no")</f>
        <v>no</v>
      </c>
    </row>
    <row r="204" spans="1:21" x14ac:dyDescent="0.25">
      <c r="A204" t="s">
        <v>1671</v>
      </c>
      <c r="B204" t="s">
        <v>1672</v>
      </c>
      <c r="C204" t="s">
        <v>1333</v>
      </c>
      <c r="D204" s="13">
        <v>486</v>
      </c>
      <c r="E204" s="13">
        <v>1999</v>
      </c>
      <c r="F204">
        <v>0.76</v>
      </c>
      <c r="G204">
        <v>4.2</v>
      </c>
      <c r="H204">
        <v>30023</v>
      </c>
      <c r="I204" t="s">
        <v>1673</v>
      </c>
      <c r="J204" t="s">
        <v>1335</v>
      </c>
      <c r="K204" t="s">
        <v>1336</v>
      </c>
      <c r="L204" t="s">
        <v>1337</v>
      </c>
      <c r="M204" t="s">
        <v>1338</v>
      </c>
      <c r="N204" t="s">
        <v>1339</v>
      </c>
      <c r="O204" s="5" t="s">
        <v>1674</v>
      </c>
      <c r="P204" s="5" t="s">
        <v>1675</v>
      </c>
      <c r="Q204">
        <v>60015977</v>
      </c>
      <c r="R204" s="11" t="s">
        <v>13075</v>
      </c>
      <c r="S204">
        <v>7.2023000000000001</v>
      </c>
      <c r="T204">
        <f>Table1[[#This Row],[actual_price]]*Table1[[#This Row],[discounted_price]]</f>
        <v>971514</v>
      </c>
      <c r="U204" t="str">
        <f>IF(Table1[[#This Row],[discount_percentage]]&gt;=0.5,"yes","no")</f>
        <v>yes</v>
      </c>
    </row>
    <row r="205" spans="1:21" x14ac:dyDescent="0.25">
      <c r="A205" t="s">
        <v>596</v>
      </c>
      <c r="B205" t="s">
        <v>597</v>
      </c>
      <c r="C205" t="s">
        <v>18</v>
      </c>
      <c r="D205" s="13">
        <v>329</v>
      </c>
      <c r="E205" s="13">
        <v>845</v>
      </c>
      <c r="F205">
        <v>0.61</v>
      </c>
      <c r="G205">
        <v>4.2</v>
      </c>
      <c r="H205">
        <v>29746</v>
      </c>
      <c r="I205" t="s">
        <v>598</v>
      </c>
      <c r="J205" t="s">
        <v>599</v>
      </c>
      <c r="K205" t="s">
        <v>600</v>
      </c>
      <c r="L205" t="s">
        <v>601</v>
      </c>
      <c r="M205" t="s">
        <v>602</v>
      </c>
      <c r="N205" t="s">
        <v>603</v>
      </c>
      <c r="O205" s="5" t="s">
        <v>604</v>
      </c>
      <c r="P205" s="5" t="s">
        <v>605</v>
      </c>
      <c r="Q205">
        <v>25135370</v>
      </c>
      <c r="R205" s="11" t="s">
        <v>13075</v>
      </c>
      <c r="S205">
        <v>7.1745999999999999</v>
      </c>
      <c r="T205">
        <f>Table1[[#This Row],[actual_price]]*Table1[[#This Row],[discounted_price]]</f>
        <v>278005</v>
      </c>
      <c r="U205" t="str">
        <f>IF(Table1[[#This Row],[discount_percentage]]&gt;=0.5,"yes","no")</f>
        <v>yes</v>
      </c>
    </row>
    <row r="206" spans="1:21" x14ac:dyDescent="0.25">
      <c r="A206" t="s">
        <v>2186</v>
      </c>
      <c r="B206" t="s">
        <v>2187</v>
      </c>
      <c r="C206" t="s">
        <v>18</v>
      </c>
      <c r="D206" s="13">
        <v>549</v>
      </c>
      <c r="E206" s="13">
        <v>995</v>
      </c>
      <c r="F206">
        <v>0.45</v>
      </c>
      <c r="G206">
        <v>4.2</v>
      </c>
      <c r="H206">
        <v>29746</v>
      </c>
      <c r="I206" t="s">
        <v>2188</v>
      </c>
      <c r="J206" t="s">
        <v>599</v>
      </c>
      <c r="K206" t="s">
        <v>600</v>
      </c>
      <c r="L206" t="s">
        <v>601</v>
      </c>
      <c r="M206" t="s">
        <v>602</v>
      </c>
      <c r="N206" t="s">
        <v>603</v>
      </c>
      <c r="O206" s="5" t="s">
        <v>2189</v>
      </c>
      <c r="P206" s="5" t="s">
        <v>2190</v>
      </c>
      <c r="Q206">
        <v>29597270</v>
      </c>
      <c r="R206" s="11" t="s">
        <v>13075</v>
      </c>
      <c r="S206">
        <v>7.1745999999999999</v>
      </c>
      <c r="T206">
        <f>Table1[[#This Row],[actual_price]]*Table1[[#This Row],[discounted_price]]</f>
        <v>546255</v>
      </c>
      <c r="U206" t="str">
        <f>IF(Table1[[#This Row],[discount_percentage]]&gt;=0.5,"yes","no")</f>
        <v>no</v>
      </c>
    </row>
    <row r="207" spans="1:21" x14ac:dyDescent="0.25">
      <c r="A207" t="s">
        <v>596</v>
      </c>
      <c r="B207" t="s">
        <v>597</v>
      </c>
      <c r="C207" t="s">
        <v>18</v>
      </c>
      <c r="D207" s="13">
        <v>329</v>
      </c>
      <c r="E207" s="13">
        <v>845</v>
      </c>
      <c r="F207">
        <v>0.61</v>
      </c>
      <c r="G207">
        <v>4.2</v>
      </c>
      <c r="H207">
        <v>29746</v>
      </c>
      <c r="I207" t="s">
        <v>598</v>
      </c>
      <c r="J207" t="s">
        <v>599</v>
      </c>
      <c r="K207" t="s">
        <v>600</v>
      </c>
      <c r="L207" t="s">
        <v>601</v>
      </c>
      <c r="M207" t="s">
        <v>602</v>
      </c>
      <c r="N207" t="s">
        <v>603</v>
      </c>
      <c r="O207" s="5" t="s">
        <v>7893</v>
      </c>
      <c r="P207" s="5" t="s">
        <v>7894</v>
      </c>
      <c r="Q207">
        <v>25135370</v>
      </c>
      <c r="R207" s="11" t="s">
        <v>13075</v>
      </c>
      <c r="S207">
        <v>7.1745999999999999</v>
      </c>
      <c r="T207">
        <f>Table1[[#This Row],[actual_price]]*Table1[[#This Row],[discounted_price]]</f>
        <v>278005</v>
      </c>
      <c r="U207" t="str">
        <f>IF(Table1[[#This Row],[discount_percentage]]&gt;=0.5,"yes","no")</f>
        <v>yes</v>
      </c>
    </row>
    <row r="208" spans="1:21" x14ac:dyDescent="0.25">
      <c r="A208" t="s">
        <v>3220</v>
      </c>
      <c r="B208" t="s">
        <v>3221</v>
      </c>
      <c r="C208" t="s">
        <v>2948</v>
      </c>
      <c r="D208" s="13">
        <v>2199</v>
      </c>
      <c r="E208" s="13">
        <v>9999</v>
      </c>
      <c r="F208">
        <v>0.78</v>
      </c>
      <c r="G208">
        <v>4.2</v>
      </c>
      <c r="H208">
        <v>29478</v>
      </c>
      <c r="I208" t="s">
        <v>3222</v>
      </c>
      <c r="J208" t="s">
        <v>5015</v>
      </c>
      <c r="K208" t="s">
        <v>5016</v>
      </c>
      <c r="L208" t="s">
        <v>5017</v>
      </c>
      <c r="M208" t="s">
        <v>5018</v>
      </c>
      <c r="N208" t="s">
        <v>5019</v>
      </c>
      <c r="O208" s="5" t="s">
        <v>5020</v>
      </c>
      <c r="P208" s="5" t="s">
        <v>5021</v>
      </c>
      <c r="Q208">
        <v>294750522</v>
      </c>
      <c r="R208" s="11" t="s">
        <v>13075</v>
      </c>
      <c r="S208">
        <v>7.1478000000000002</v>
      </c>
      <c r="T208">
        <f>Table1[[#This Row],[actual_price]]*Table1[[#This Row],[discounted_price]]</f>
        <v>21987801</v>
      </c>
      <c r="U208" t="str">
        <f>IF(Table1[[#This Row],[discount_percentage]]&gt;=0.5,"yes","no")</f>
        <v>yes</v>
      </c>
    </row>
    <row r="209" spans="1:21" x14ac:dyDescent="0.25">
      <c r="A209" t="s">
        <v>4036</v>
      </c>
      <c r="B209" t="s">
        <v>3221</v>
      </c>
      <c r="C209" t="s">
        <v>2948</v>
      </c>
      <c r="D209" s="13">
        <v>2199</v>
      </c>
      <c r="E209" s="13">
        <v>9999</v>
      </c>
      <c r="F209">
        <v>0.78</v>
      </c>
      <c r="G209">
        <v>4.2</v>
      </c>
      <c r="H209">
        <v>29472</v>
      </c>
      <c r="I209" t="s">
        <v>4037</v>
      </c>
      <c r="J209" t="s">
        <v>3223</v>
      </c>
      <c r="K209" t="s">
        <v>3224</v>
      </c>
      <c r="L209" t="s">
        <v>3225</v>
      </c>
      <c r="M209" t="s">
        <v>3226</v>
      </c>
      <c r="N209" t="s">
        <v>3227</v>
      </c>
      <c r="O209" s="5" t="s">
        <v>4038</v>
      </c>
      <c r="P209" s="5" t="s">
        <v>4039</v>
      </c>
      <c r="Q209">
        <v>294690528</v>
      </c>
      <c r="R209" s="11" t="s">
        <v>13075</v>
      </c>
      <c r="S209">
        <v>7.1471999999999998</v>
      </c>
      <c r="T209">
        <f>Table1[[#This Row],[actual_price]]*Table1[[#This Row],[discounted_price]]</f>
        <v>21987801</v>
      </c>
      <c r="U209" t="str">
        <f>IF(Table1[[#This Row],[discount_percentage]]&gt;=0.5,"yes","no")</f>
        <v>yes</v>
      </c>
    </row>
    <row r="210" spans="1:21" x14ac:dyDescent="0.25">
      <c r="A210" t="s">
        <v>3220</v>
      </c>
      <c r="B210" t="s">
        <v>3221</v>
      </c>
      <c r="C210" t="s">
        <v>2948</v>
      </c>
      <c r="D210" s="13">
        <v>2199</v>
      </c>
      <c r="E210" s="13">
        <v>9999</v>
      </c>
      <c r="F210">
        <v>0.78</v>
      </c>
      <c r="G210">
        <v>4.2</v>
      </c>
      <c r="H210">
        <v>29471</v>
      </c>
      <c r="I210" t="s">
        <v>3222</v>
      </c>
      <c r="J210" t="s">
        <v>3223</v>
      </c>
      <c r="K210" t="s">
        <v>3224</v>
      </c>
      <c r="L210" t="s">
        <v>3225</v>
      </c>
      <c r="M210" t="s">
        <v>3226</v>
      </c>
      <c r="N210" t="s">
        <v>3227</v>
      </c>
      <c r="O210" s="5" t="s">
        <v>3228</v>
      </c>
      <c r="P210" s="5" t="s">
        <v>3229</v>
      </c>
      <c r="Q210">
        <v>294680529</v>
      </c>
      <c r="R210" s="11" t="s">
        <v>13075</v>
      </c>
      <c r="S210">
        <v>7.1471</v>
      </c>
      <c r="T210">
        <f>Table1[[#This Row],[actual_price]]*Table1[[#This Row],[discounted_price]]</f>
        <v>21987801</v>
      </c>
      <c r="U210" t="str">
        <f>IF(Table1[[#This Row],[discount_percentage]]&gt;=0.5,"yes","no")</f>
        <v>yes</v>
      </c>
    </row>
    <row r="211" spans="1:21" x14ac:dyDescent="0.25">
      <c r="A211" t="s">
        <v>3982</v>
      </c>
      <c r="B211" t="s">
        <v>3983</v>
      </c>
      <c r="C211" t="s">
        <v>3495</v>
      </c>
      <c r="D211" s="13">
        <v>269</v>
      </c>
      <c r="E211" s="13">
        <v>1499</v>
      </c>
      <c r="F211">
        <v>0.82</v>
      </c>
      <c r="G211">
        <v>4.5</v>
      </c>
      <c r="H211">
        <v>28978</v>
      </c>
      <c r="I211" t="s">
        <v>3984</v>
      </c>
      <c r="J211" t="s">
        <v>3985</v>
      </c>
      <c r="K211" t="s">
        <v>3986</v>
      </c>
      <c r="L211" t="s">
        <v>3987</v>
      </c>
      <c r="M211" t="s">
        <v>3988</v>
      </c>
      <c r="N211" t="s">
        <v>3989</v>
      </c>
      <c r="O211" s="5" t="s">
        <v>3990</v>
      </c>
      <c r="P211" s="5" t="s">
        <v>3991</v>
      </c>
      <c r="Q211">
        <v>43438022</v>
      </c>
      <c r="R211" s="11" t="s">
        <v>13075</v>
      </c>
      <c r="S211">
        <v>7.3978000000000002</v>
      </c>
      <c r="T211">
        <f>Table1[[#This Row],[actual_price]]*Table1[[#This Row],[discounted_price]]</f>
        <v>403231</v>
      </c>
      <c r="U211" t="str">
        <f>IF(Table1[[#This Row],[discount_percentage]]&gt;=0.5,"yes","no")</f>
        <v>yes</v>
      </c>
    </row>
    <row r="212" spans="1:21" x14ac:dyDescent="0.25">
      <c r="A212" t="s">
        <v>4785</v>
      </c>
      <c r="B212" t="s">
        <v>4786</v>
      </c>
      <c r="C212" t="s">
        <v>3495</v>
      </c>
      <c r="D212" s="13">
        <v>314</v>
      </c>
      <c r="E212" s="13">
        <v>1499</v>
      </c>
      <c r="F212">
        <v>0.79</v>
      </c>
      <c r="G212">
        <v>4.5</v>
      </c>
      <c r="H212">
        <v>28978</v>
      </c>
      <c r="I212" t="s">
        <v>4787</v>
      </c>
      <c r="J212" t="s">
        <v>3985</v>
      </c>
      <c r="K212" t="s">
        <v>3986</v>
      </c>
      <c r="L212" t="s">
        <v>3987</v>
      </c>
      <c r="M212" t="s">
        <v>3988</v>
      </c>
      <c r="N212" t="s">
        <v>3989</v>
      </c>
      <c r="O212" s="5" t="s">
        <v>4788</v>
      </c>
      <c r="P212" s="5" t="s">
        <v>4789</v>
      </c>
      <c r="Q212">
        <v>43438022</v>
      </c>
      <c r="R212" s="11" t="s">
        <v>13075</v>
      </c>
      <c r="S212">
        <v>7.3978000000000002</v>
      </c>
      <c r="T212">
        <f>Table1[[#This Row],[actual_price]]*Table1[[#This Row],[discounted_price]]</f>
        <v>470686</v>
      </c>
      <c r="U212" t="str">
        <f>IF(Table1[[#This Row],[discount_percentage]]&gt;=0.5,"yes","no")</f>
        <v>yes</v>
      </c>
    </row>
    <row r="213" spans="1:21" x14ac:dyDescent="0.25">
      <c r="A213" t="s">
        <v>5004</v>
      </c>
      <c r="B213" t="s">
        <v>5005</v>
      </c>
      <c r="C213" t="s">
        <v>5006</v>
      </c>
      <c r="D213" s="13">
        <v>549</v>
      </c>
      <c r="E213" s="13">
        <v>1799</v>
      </c>
      <c r="F213">
        <v>0.69</v>
      </c>
      <c r="G213">
        <v>4.3</v>
      </c>
      <c r="H213">
        <v>28829</v>
      </c>
      <c r="I213" t="s">
        <v>5007</v>
      </c>
      <c r="J213" t="s">
        <v>5008</v>
      </c>
      <c r="K213" t="s">
        <v>5009</v>
      </c>
      <c r="L213" t="s">
        <v>5010</v>
      </c>
      <c r="M213" t="s">
        <v>5011</v>
      </c>
      <c r="N213" t="s">
        <v>5012</v>
      </c>
      <c r="O213" s="5" t="s">
        <v>5013</v>
      </c>
      <c r="P213" s="5" t="s">
        <v>5014</v>
      </c>
      <c r="Q213">
        <v>51863371</v>
      </c>
      <c r="R213" s="11" t="s">
        <v>13075</v>
      </c>
      <c r="S213">
        <v>7.1829000000000001</v>
      </c>
      <c r="T213">
        <f>Table1[[#This Row],[actual_price]]*Table1[[#This Row],[discounted_price]]</f>
        <v>987651</v>
      </c>
      <c r="U213" t="str">
        <f>IF(Table1[[#This Row],[discount_percentage]]&gt;=0.5,"yes","no")</f>
        <v>yes</v>
      </c>
    </row>
    <row r="214" spans="1:21" x14ac:dyDescent="0.25">
      <c r="A214" t="s">
        <v>778</v>
      </c>
      <c r="B214" t="s">
        <v>779</v>
      </c>
      <c r="C214" t="s">
        <v>18</v>
      </c>
      <c r="D214" s="13">
        <v>299</v>
      </c>
      <c r="E214" s="13">
        <v>799</v>
      </c>
      <c r="F214">
        <v>0.63</v>
      </c>
      <c r="G214">
        <v>4.4000000000000004</v>
      </c>
      <c r="H214">
        <v>28791</v>
      </c>
      <c r="I214" t="s">
        <v>780</v>
      </c>
      <c r="J214" t="s">
        <v>781</v>
      </c>
      <c r="K214" t="s">
        <v>782</v>
      </c>
      <c r="L214" t="s">
        <v>783</v>
      </c>
      <c r="M214" t="s">
        <v>784</v>
      </c>
      <c r="N214" t="s">
        <v>785</v>
      </c>
      <c r="O214" s="5" t="s">
        <v>786</v>
      </c>
      <c r="P214" s="5" t="s">
        <v>787</v>
      </c>
      <c r="Q214">
        <v>23004009</v>
      </c>
      <c r="R214" s="11" t="s">
        <v>13075</v>
      </c>
      <c r="S214">
        <v>7.2791000000000006</v>
      </c>
      <c r="T214">
        <f>Table1[[#This Row],[actual_price]]*Table1[[#This Row],[discounted_price]]</f>
        <v>238901</v>
      </c>
      <c r="U214" t="str">
        <f>IF(Table1[[#This Row],[discount_percentage]]&gt;=0.5,"yes","no")</f>
        <v>yes</v>
      </c>
    </row>
    <row r="215" spans="1:21" x14ac:dyDescent="0.25">
      <c r="A215" t="s">
        <v>2177</v>
      </c>
      <c r="B215" t="s">
        <v>2178</v>
      </c>
      <c r="C215" t="s">
        <v>18</v>
      </c>
      <c r="D215" s="13">
        <v>299</v>
      </c>
      <c r="E215" s="13">
        <v>798</v>
      </c>
      <c r="F215">
        <v>0.63</v>
      </c>
      <c r="G215">
        <v>4.4000000000000004</v>
      </c>
      <c r="H215">
        <v>28791</v>
      </c>
      <c r="I215" t="s">
        <v>2179</v>
      </c>
      <c r="J215" t="s">
        <v>781</v>
      </c>
      <c r="K215" t="s">
        <v>782</v>
      </c>
      <c r="L215" t="s">
        <v>783</v>
      </c>
      <c r="M215" t="s">
        <v>784</v>
      </c>
      <c r="N215" t="s">
        <v>785</v>
      </c>
      <c r="O215" s="5" t="s">
        <v>786</v>
      </c>
      <c r="P215" s="5" t="s">
        <v>2180</v>
      </c>
      <c r="Q215">
        <v>22975218</v>
      </c>
      <c r="R215" s="11" t="s">
        <v>13075</v>
      </c>
      <c r="S215">
        <v>7.2791000000000006</v>
      </c>
      <c r="T215">
        <f>Table1[[#This Row],[actual_price]]*Table1[[#This Row],[discounted_price]]</f>
        <v>238602</v>
      </c>
      <c r="U215" t="str">
        <f>IF(Table1[[#This Row],[discount_percentage]]&gt;=0.5,"yes","no")</f>
        <v>yes</v>
      </c>
    </row>
    <row r="216" spans="1:21" x14ac:dyDescent="0.25">
      <c r="A216" t="s">
        <v>1131</v>
      </c>
      <c r="B216" t="s">
        <v>1132</v>
      </c>
      <c r="C216" t="s">
        <v>129</v>
      </c>
      <c r="D216" s="13">
        <v>799</v>
      </c>
      <c r="E216" s="13">
        <v>1700</v>
      </c>
      <c r="F216">
        <v>0.53</v>
      </c>
      <c r="G216">
        <v>4.0999999999999996</v>
      </c>
      <c r="H216">
        <v>28638</v>
      </c>
      <c r="I216" t="s">
        <v>1133</v>
      </c>
      <c r="J216" t="s">
        <v>1134</v>
      </c>
      <c r="K216" t="s">
        <v>1135</v>
      </c>
      <c r="L216" t="s">
        <v>1136</v>
      </c>
      <c r="M216" t="s">
        <v>1137</v>
      </c>
      <c r="N216" t="s">
        <v>1138</v>
      </c>
      <c r="O216" s="5" t="s">
        <v>1139</v>
      </c>
      <c r="P216" s="5" t="s">
        <v>1140</v>
      </c>
      <c r="Q216">
        <v>48684600</v>
      </c>
      <c r="R216" s="11" t="s">
        <v>13075</v>
      </c>
      <c r="S216">
        <v>6.9637999999999991</v>
      </c>
      <c r="T216">
        <f>Table1[[#This Row],[actual_price]]*Table1[[#This Row],[discounted_price]]</f>
        <v>1358300</v>
      </c>
      <c r="U216" t="str">
        <f>IF(Table1[[#This Row],[discount_percentage]]&gt;=0.5,"yes","no")</f>
        <v>yes</v>
      </c>
    </row>
    <row r="217" spans="1:21" x14ac:dyDescent="0.25">
      <c r="A217" t="s">
        <v>9893</v>
      </c>
      <c r="B217" t="s">
        <v>9894</v>
      </c>
      <c r="C217" t="s">
        <v>9295</v>
      </c>
      <c r="D217" s="13">
        <v>3569</v>
      </c>
      <c r="E217" s="13">
        <v>5190</v>
      </c>
      <c r="F217">
        <v>0.31</v>
      </c>
      <c r="G217">
        <v>4.3</v>
      </c>
      <c r="H217">
        <v>28629</v>
      </c>
      <c r="I217" t="s">
        <v>9895</v>
      </c>
      <c r="J217" t="s">
        <v>9896</v>
      </c>
      <c r="K217" t="s">
        <v>9897</v>
      </c>
      <c r="L217" t="s">
        <v>9898</v>
      </c>
      <c r="M217" t="s">
        <v>13067</v>
      </c>
      <c r="N217" t="s">
        <v>13068</v>
      </c>
      <c r="O217" s="5" t="s">
        <v>9899</v>
      </c>
      <c r="P217" s="5" t="s">
        <v>9900</v>
      </c>
      <c r="Q217">
        <v>148584510</v>
      </c>
      <c r="R217" s="11" t="s">
        <v>13075</v>
      </c>
      <c r="S217">
        <v>7.1628999999999996</v>
      </c>
      <c r="T217">
        <f>Table1[[#This Row],[actual_price]]*Table1[[#This Row],[discounted_price]]</f>
        <v>18523110</v>
      </c>
      <c r="U217" t="str">
        <f>IF(Table1[[#This Row],[discount_percentage]]&gt;=0.5,"yes","no")</f>
        <v>no</v>
      </c>
    </row>
    <row r="218" spans="1:21" x14ac:dyDescent="0.25">
      <c r="A218" t="s">
        <v>5314</v>
      </c>
      <c r="B218" t="s">
        <v>5315</v>
      </c>
      <c r="C218" t="s">
        <v>3066</v>
      </c>
      <c r="D218" s="13">
        <v>1499</v>
      </c>
      <c r="E218" s="13">
        <v>8999</v>
      </c>
      <c r="F218">
        <v>0.83</v>
      </c>
      <c r="G218">
        <v>3.7</v>
      </c>
      <c r="H218">
        <v>28324</v>
      </c>
      <c r="I218" t="s">
        <v>5316</v>
      </c>
      <c r="J218" t="s">
        <v>5317</v>
      </c>
      <c r="K218" t="s">
        <v>5318</v>
      </c>
      <c r="L218" t="s">
        <v>5319</v>
      </c>
      <c r="M218" t="s">
        <v>5320</v>
      </c>
      <c r="N218" t="s">
        <v>5321</v>
      </c>
      <c r="O218" s="5" t="s">
        <v>5322</v>
      </c>
      <c r="P218" s="5" t="s">
        <v>5323</v>
      </c>
      <c r="Q218">
        <v>254887676</v>
      </c>
      <c r="R218" s="11" t="s">
        <v>13075</v>
      </c>
      <c r="S218">
        <v>6.5324</v>
      </c>
      <c r="T218">
        <f>Table1[[#This Row],[actual_price]]*Table1[[#This Row],[discounted_price]]</f>
        <v>13489501</v>
      </c>
      <c r="U218" t="str">
        <f>IF(Table1[[#This Row],[discount_percentage]]&gt;=0.5,"yes","no")</f>
        <v>yes</v>
      </c>
    </row>
    <row r="219" spans="1:21" x14ac:dyDescent="0.25">
      <c r="A219" t="s">
        <v>5045</v>
      </c>
      <c r="B219" t="s">
        <v>5046</v>
      </c>
      <c r="C219" t="s">
        <v>5047</v>
      </c>
      <c r="D219" s="13">
        <v>266</v>
      </c>
      <c r="E219" s="13">
        <v>315</v>
      </c>
      <c r="F219">
        <v>0.16</v>
      </c>
      <c r="G219">
        <v>4.5</v>
      </c>
      <c r="H219">
        <v>28030</v>
      </c>
      <c r="I219" t="s">
        <v>5048</v>
      </c>
      <c r="J219" t="s">
        <v>5049</v>
      </c>
      <c r="K219" t="s">
        <v>5050</v>
      </c>
      <c r="L219" t="s">
        <v>5051</v>
      </c>
      <c r="M219" t="s">
        <v>5052</v>
      </c>
      <c r="N219" t="s">
        <v>5053</v>
      </c>
      <c r="O219" s="5" t="s">
        <v>5054</v>
      </c>
      <c r="P219" s="5" t="s">
        <v>5055</v>
      </c>
      <c r="Q219">
        <v>8829450</v>
      </c>
      <c r="R219" s="11" t="s">
        <v>13076</v>
      </c>
      <c r="S219">
        <v>7.3029999999999999</v>
      </c>
      <c r="T219">
        <f>Table1[[#This Row],[actual_price]]*Table1[[#This Row],[discounted_price]]</f>
        <v>83790</v>
      </c>
      <c r="U219" t="str">
        <f>IF(Table1[[#This Row],[discount_percentage]]&gt;=0.5,"yes","no")</f>
        <v>no</v>
      </c>
    </row>
    <row r="220" spans="1:21" x14ac:dyDescent="0.25">
      <c r="A220" t="s">
        <v>4687</v>
      </c>
      <c r="B220" t="s">
        <v>4688</v>
      </c>
      <c r="C220" t="s">
        <v>2990</v>
      </c>
      <c r="D220" s="13">
        <v>37990</v>
      </c>
      <c r="E220" s="13">
        <v>74999</v>
      </c>
      <c r="F220">
        <v>0.49</v>
      </c>
      <c r="G220">
        <v>4.2</v>
      </c>
      <c r="H220">
        <v>27790</v>
      </c>
      <c r="I220" t="s">
        <v>4689</v>
      </c>
      <c r="J220" t="s">
        <v>4690</v>
      </c>
      <c r="K220" t="s">
        <v>4691</v>
      </c>
      <c r="L220" t="s">
        <v>4692</v>
      </c>
      <c r="M220" t="s">
        <v>4693</v>
      </c>
      <c r="N220" t="s">
        <v>4694</v>
      </c>
      <c r="O220" s="5" t="s">
        <v>4695</v>
      </c>
      <c r="P220" s="5" t="s">
        <v>4696</v>
      </c>
      <c r="Q220">
        <v>2084222210</v>
      </c>
      <c r="R220" s="11" t="s">
        <v>13075</v>
      </c>
      <c r="S220">
        <v>6.9790000000000001</v>
      </c>
      <c r="T220">
        <f>Table1[[#This Row],[actual_price]]*Table1[[#This Row],[discounted_price]]</f>
        <v>2849212010</v>
      </c>
      <c r="U220" t="str">
        <f>IF(Table1[[#This Row],[discount_percentage]]&gt;=0.5,"yes","no")</f>
        <v>no</v>
      </c>
    </row>
    <row r="221" spans="1:21" x14ac:dyDescent="0.25">
      <c r="A221" t="s">
        <v>2957</v>
      </c>
      <c r="B221" t="s">
        <v>2958</v>
      </c>
      <c r="C221" t="s">
        <v>2948</v>
      </c>
      <c r="D221" s="13">
        <v>1998</v>
      </c>
      <c r="E221" s="13">
        <v>9999</v>
      </c>
      <c r="F221">
        <v>0.8</v>
      </c>
      <c r="G221">
        <v>4.3</v>
      </c>
      <c r="H221">
        <v>27709</v>
      </c>
      <c r="I221" t="s">
        <v>2959</v>
      </c>
      <c r="J221" t="s">
        <v>2960</v>
      </c>
      <c r="K221" t="s">
        <v>2961</v>
      </c>
      <c r="L221" t="s">
        <v>2962</v>
      </c>
      <c r="M221" t="s">
        <v>2963</v>
      </c>
      <c r="N221" t="s">
        <v>2964</v>
      </c>
      <c r="O221" s="5" t="s">
        <v>4828</v>
      </c>
      <c r="P221" s="5" t="s">
        <v>4829</v>
      </c>
      <c r="Q221">
        <v>277062291</v>
      </c>
      <c r="R221" s="11" t="s">
        <v>13075</v>
      </c>
      <c r="S221">
        <v>7.0709</v>
      </c>
      <c r="T221">
        <f>Table1[[#This Row],[actual_price]]*Table1[[#This Row],[discounted_price]]</f>
        <v>19978002</v>
      </c>
      <c r="U221" t="str">
        <f>IF(Table1[[#This Row],[discount_percentage]]&gt;=0.5,"yes","no")</f>
        <v>yes</v>
      </c>
    </row>
    <row r="222" spans="1:21" x14ac:dyDescent="0.25">
      <c r="A222" t="s">
        <v>4208</v>
      </c>
      <c r="B222" t="s">
        <v>2958</v>
      </c>
      <c r="C222" t="s">
        <v>2948</v>
      </c>
      <c r="D222" s="13">
        <v>1999</v>
      </c>
      <c r="E222" s="13">
        <v>9999</v>
      </c>
      <c r="F222">
        <v>0.8</v>
      </c>
      <c r="G222">
        <v>4.3</v>
      </c>
      <c r="H222">
        <v>27704</v>
      </c>
      <c r="I222" t="s">
        <v>3355</v>
      </c>
      <c r="J222" t="s">
        <v>2960</v>
      </c>
      <c r="K222" t="s">
        <v>2961</v>
      </c>
      <c r="L222" t="s">
        <v>2962</v>
      </c>
      <c r="M222" t="s">
        <v>2963</v>
      </c>
      <c r="N222" t="s">
        <v>2964</v>
      </c>
      <c r="O222" s="5" t="s">
        <v>4209</v>
      </c>
      <c r="P222" s="5" t="s">
        <v>4210</v>
      </c>
      <c r="Q222">
        <v>277012296</v>
      </c>
      <c r="R222" s="11" t="s">
        <v>13075</v>
      </c>
      <c r="S222">
        <v>7.0703999999999994</v>
      </c>
      <c r="T222">
        <f>Table1[[#This Row],[actual_price]]*Table1[[#This Row],[discounted_price]]</f>
        <v>19988001</v>
      </c>
      <c r="U222" t="str">
        <f>IF(Table1[[#This Row],[discount_percentage]]&gt;=0.5,"yes","no")</f>
        <v>yes</v>
      </c>
    </row>
    <row r="223" spans="1:21" x14ac:dyDescent="0.25">
      <c r="A223" t="s">
        <v>2957</v>
      </c>
      <c r="B223" t="s">
        <v>2958</v>
      </c>
      <c r="C223" t="s">
        <v>2948</v>
      </c>
      <c r="D223" s="13">
        <v>1998</v>
      </c>
      <c r="E223" s="13">
        <v>9999</v>
      </c>
      <c r="F223">
        <v>0.8</v>
      </c>
      <c r="G223">
        <v>4.3</v>
      </c>
      <c r="H223">
        <v>27696</v>
      </c>
      <c r="I223" t="s">
        <v>2959</v>
      </c>
      <c r="J223" t="s">
        <v>2960</v>
      </c>
      <c r="K223" t="s">
        <v>2961</v>
      </c>
      <c r="L223" t="s">
        <v>2962</v>
      </c>
      <c r="M223" t="s">
        <v>2963</v>
      </c>
      <c r="N223" t="s">
        <v>2964</v>
      </c>
      <c r="O223" s="5" t="s">
        <v>2965</v>
      </c>
      <c r="P223" s="5" t="s">
        <v>2966</v>
      </c>
      <c r="Q223">
        <v>276932304</v>
      </c>
      <c r="R223" s="11" t="s">
        <v>13075</v>
      </c>
      <c r="S223">
        <v>7.0695999999999994</v>
      </c>
      <c r="T223">
        <f>Table1[[#This Row],[actual_price]]*Table1[[#This Row],[discounted_price]]</f>
        <v>19978002</v>
      </c>
      <c r="U223" t="str">
        <f>IF(Table1[[#This Row],[discount_percentage]]&gt;=0.5,"yes","no")</f>
        <v>yes</v>
      </c>
    </row>
    <row r="224" spans="1:21" x14ac:dyDescent="0.25">
      <c r="A224" t="s">
        <v>3354</v>
      </c>
      <c r="B224" t="s">
        <v>2958</v>
      </c>
      <c r="C224" t="s">
        <v>2948</v>
      </c>
      <c r="D224" s="13">
        <v>1999</v>
      </c>
      <c r="E224" s="13">
        <v>9999</v>
      </c>
      <c r="F224">
        <v>0.8</v>
      </c>
      <c r="G224">
        <v>4.3</v>
      </c>
      <c r="H224">
        <v>27696</v>
      </c>
      <c r="I224" t="s">
        <v>3355</v>
      </c>
      <c r="J224" t="s">
        <v>2960</v>
      </c>
      <c r="K224" t="s">
        <v>2961</v>
      </c>
      <c r="L224" t="s">
        <v>2962</v>
      </c>
      <c r="M224" t="s">
        <v>2963</v>
      </c>
      <c r="N224" t="s">
        <v>2964</v>
      </c>
      <c r="O224" s="5" t="s">
        <v>3356</v>
      </c>
      <c r="P224" s="5" t="s">
        <v>3357</v>
      </c>
      <c r="Q224">
        <v>276932304</v>
      </c>
      <c r="R224" s="11" t="s">
        <v>13075</v>
      </c>
      <c r="S224">
        <v>7.0695999999999994</v>
      </c>
      <c r="T224">
        <f>Table1[[#This Row],[actual_price]]*Table1[[#This Row],[discounted_price]]</f>
        <v>19988001</v>
      </c>
      <c r="U224" t="str">
        <f>IF(Table1[[#This Row],[discount_percentage]]&gt;=0.5,"yes","no")</f>
        <v>yes</v>
      </c>
    </row>
    <row r="225" spans="1:21" x14ac:dyDescent="0.25">
      <c r="A225" t="s">
        <v>2831</v>
      </c>
      <c r="B225" t="s">
        <v>2832</v>
      </c>
      <c r="C225" t="s">
        <v>169</v>
      </c>
      <c r="D225" s="13">
        <v>14999</v>
      </c>
      <c r="E225" s="13">
        <v>14999</v>
      </c>
      <c r="F225">
        <v>0</v>
      </c>
      <c r="G225">
        <v>4.3</v>
      </c>
      <c r="H225">
        <v>27508</v>
      </c>
      <c r="I225" t="s">
        <v>2833</v>
      </c>
      <c r="J225" t="s">
        <v>2834</v>
      </c>
      <c r="K225" t="s">
        <v>2835</v>
      </c>
      <c r="L225" t="s">
        <v>2836</v>
      </c>
      <c r="M225" t="s">
        <v>2837</v>
      </c>
      <c r="N225" t="s">
        <v>2838</v>
      </c>
      <c r="O225" s="5" t="s">
        <v>2839</v>
      </c>
      <c r="P225" s="5" t="s">
        <v>2840</v>
      </c>
      <c r="Q225">
        <v>412592492</v>
      </c>
      <c r="R225" s="11" t="s">
        <v>13075</v>
      </c>
      <c r="S225">
        <v>7.0507999999999997</v>
      </c>
      <c r="T225">
        <f>Table1[[#This Row],[actual_price]]*Table1[[#This Row],[discounted_price]]</f>
        <v>224970001</v>
      </c>
      <c r="U225" t="str">
        <f>IF(Table1[[#This Row],[discount_percentage]]&gt;=0.5,"yes","no")</f>
        <v>no</v>
      </c>
    </row>
    <row r="226" spans="1:21" x14ac:dyDescent="0.25">
      <c r="A226" t="s">
        <v>6604</v>
      </c>
      <c r="B226" t="s">
        <v>6605</v>
      </c>
      <c r="C226" t="s">
        <v>6606</v>
      </c>
      <c r="D226" s="13">
        <v>999</v>
      </c>
      <c r="E226" s="13">
        <v>1999</v>
      </c>
      <c r="F226">
        <v>0.5</v>
      </c>
      <c r="G226">
        <v>4.2</v>
      </c>
      <c r="H226">
        <v>27441</v>
      </c>
      <c r="I226" t="s">
        <v>6607</v>
      </c>
      <c r="J226" t="s">
        <v>6608</v>
      </c>
      <c r="K226" t="s">
        <v>6609</v>
      </c>
      <c r="L226" t="s">
        <v>6610</v>
      </c>
      <c r="M226" t="s">
        <v>6611</v>
      </c>
      <c r="N226" t="s">
        <v>6612</v>
      </c>
      <c r="O226" s="5" t="s">
        <v>6613</v>
      </c>
      <c r="P226" s="5" t="s">
        <v>6614</v>
      </c>
      <c r="Q226">
        <v>54854559</v>
      </c>
      <c r="R226" s="11" t="s">
        <v>13075</v>
      </c>
      <c r="S226">
        <v>6.9441000000000006</v>
      </c>
      <c r="T226">
        <f>Table1[[#This Row],[actual_price]]*Table1[[#This Row],[discounted_price]]</f>
        <v>1997001</v>
      </c>
      <c r="U226" t="str">
        <f>IF(Table1[[#This Row],[discount_percentage]]&gt;=0.5,"yes","no")</f>
        <v>yes</v>
      </c>
    </row>
    <row r="227" spans="1:21" x14ac:dyDescent="0.25">
      <c r="A227" t="s">
        <v>6292</v>
      </c>
      <c r="B227" t="s">
        <v>6293</v>
      </c>
      <c r="C227" t="s">
        <v>5102</v>
      </c>
      <c r="D227" s="13">
        <v>1299</v>
      </c>
      <c r="E227" s="13">
        <v>1599</v>
      </c>
      <c r="F227">
        <v>0.19</v>
      </c>
      <c r="G227">
        <v>4.3</v>
      </c>
      <c r="H227">
        <v>27223</v>
      </c>
      <c r="I227" t="s">
        <v>6294</v>
      </c>
      <c r="J227" t="s">
        <v>6295</v>
      </c>
      <c r="K227" t="s">
        <v>6296</v>
      </c>
      <c r="L227" t="s">
        <v>6297</v>
      </c>
      <c r="M227" t="s">
        <v>6298</v>
      </c>
      <c r="N227" t="s">
        <v>6299</v>
      </c>
      <c r="O227" s="5" t="s">
        <v>6300</v>
      </c>
      <c r="P227" s="5" t="s">
        <v>6301</v>
      </c>
      <c r="Q227">
        <v>43529577</v>
      </c>
      <c r="R227" s="11" t="s">
        <v>13075</v>
      </c>
      <c r="S227">
        <v>7.0223000000000004</v>
      </c>
      <c r="T227">
        <f>Table1[[#This Row],[actual_price]]*Table1[[#This Row],[discounted_price]]</f>
        <v>2077101</v>
      </c>
      <c r="U227" t="str">
        <f>IF(Table1[[#This Row],[discount_percentage]]&gt;=0.5,"yes","no")</f>
        <v>no</v>
      </c>
    </row>
    <row r="228" spans="1:21" x14ac:dyDescent="0.25">
      <c r="A228" t="s">
        <v>5923</v>
      </c>
      <c r="B228" t="s">
        <v>5924</v>
      </c>
      <c r="C228" t="s">
        <v>5647</v>
      </c>
      <c r="D228" s="13">
        <v>399</v>
      </c>
      <c r="E228" s="13">
        <v>499</v>
      </c>
      <c r="F228">
        <v>0.2</v>
      </c>
      <c r="G228">
        <v>4.3</v>
      </c>
      <c r="H228">
        <v>27201</v>
      </c>
      <c r="I228" t="s">
        <v>5925</v>
      </c>
      <c r="J228" t="s">
        <v>5926</v>
      </c>
      <c r="K228" t="s">
        <v>5927</v>
      </c>
      <c r="L228" t="s">
        <v>5928</v>
      </c>
      <c r="M228" t="s">
        <v>5929</v>
      </c>
      <c r="N228" t="s">
        <v>5930</v>
      </c>
      <c r="O228" s="5" t="s">
        <v>5931</v>
      </c>
      <c r="P228" s="5" t="s">
        <v>5932</v>
      </c>
      <c r="Q228">
        <v>13573299</v>
      </c>
      <c r="R228" s="11" t="s">
        <v>13076</v>
      </c>
      <c r="S228">
        <v>7.0200999999999993</v>
      </c>
      <c r="T228">
        <f>Table1[[#This Row],[actual_price]]*Table1[[#This Row],[discounted_price]]</f>
        <v>199101</v>
      </c>
      <c r="U228" t="str">
        <f>IF(Table1[[#This Row],[discount_percentage]]&gt;=0.5,"yes","no")</f>
        <v>no</v>
      </c>
    </row>
    <row r="229" spans="1:21" x14ac:dyDescent="0.25">
      <c r="A229" t="s">
        <v>406</v>
      </c>
      <c r="B229" t="s">
        <v>407</v>
      </c>
      <c r="C229" t="s">
        <v>169</v>
      </c>
      <c r="D229" s="13">
        <v>19999</v>
      </c>
      <c r="E229" s="13">
        <v>34999</v>
      </c>
      <c r="F229">
        <v>0.43</v>
      </c>
      <c r="G229">
        <v>4.3</v>
      </c>
      <c r="H229">
        <v>27151</v>
      </c>
      <c r="I229" t="s">
        <v>408</v>
      </c>
      <c r="J229" t="s">
        <v>409</v>
      </c>
      <c r="K229" t="s">
        <v>410</v>
      </c>
      <c r="L229" t="s">
        <v>411</v>
      </c>
      <c r="M229" t="s">
        <v>412</v>
      </c>
      <c r="N229" t="s">
        <v>13027</v>
      </c>
      <c r="O229" s="5" t="s">
        <v>413</v>
      </c>
      <c r="P229" s="5" t="s">
        <v>414</v>
      </c>
      <c r="Q229">
        <v>950257849</v>
      </c>
      <c r="R229" s="11" t="s">
        <v>13075</v>
      </c>
      <c r="S229">
        <v>7.0151000000000003</v>
      </c>
      <c r="T229">
        <f>Table1[[#This Row],[actual_price]]*Table1[[#This Row],[discounted_price]]</f>
        <v>699945001</v>
      </c>
      <c r="U229" t="str">
        <f>IF(Table1[[#This Row],[discount_percentage]]&gt;=0.5,"yes","no")</f>
        <v>no</v>
      </c>
    </row>
    <row r="230" spans="1:21" x14ac:dyDescent="0.25">
      <c r="A230" t="s">
        <v>5164</v>
      </c>
      <c r="B230" t="s">
        <v>5165</v>
      </c>
      <c r="C230" t="s">
        <v>5166</v>
      </c>
      <c r="D230" s="13">
        <v>799</v>
      </c>
      <c r="E230" s="13">
        <v>3990</v>
      </c>
      <c r="F230">
        <v>0.8</v>
      </c>
      <c r="G230">
        <v>4.3</v>
      </c>
      <c r="H230">
        <v>27139</v>
      </c>
      <c r="I230" t="s">
        <v>5167</v>
      </c>
      <c r="J230" t="s">
        <v>5168</v>
      </c>
      <c r="K230" t="s">
        <v>5169</v>
      </c>
      <c r="L230" t="s">
        <v>5170</v>
      </c>
      <c r="M230" t="s">
        <v>5171</v>
      </c>
      <c r="N230" t="s">
        <v>5172</v>
      </c>
      <c r="O230" s="5" t="s">
        <v>5173</v>
      </c>
      <c r="P230" s="5" t="s">
        <v>5174</v>
      </c>
      <c r="Q230">
        <v>108284610</v>
      </c>
      <c r="R230" s="11" t="s">
        <v>13075</v>
      </c>
      <c r="S230">
        <v>7.0138999999999996</v>
      </c>
      <c r="T230">
        <f>Table1[[#This Row],[actual_price]]*Table1[[#This Row],[discounted_price]]</f>
        <v>3188010</v>
      </c>
      <c r="U230" t="str">
        <f>IF(Table1[[#This Row],[discount_percentage]]&gt;=0.5,"yes","no")</f>
        <v>yes</v>
      </c>
    </row>
    <row r="231" spans="1:21" x14ac:dyDescent="0.25">
      <c r="A231" t="s">
        <v>4122</v>
      </c>
      <c r="B231" t="s">
        <v>4123</v>
      </c>
      <c r="C231" t="s">
        <v>2948</v>
      </c>
      <c r="D231" s="13">
        <v>1799</v>
      </c>
      <c r="E231" s="13">
        <v>6990</v>
      </c>
      <c r="F231">
        <v>0.74</v>
      </c>
      <c r="G231">
        <v>4</v>
      </c>
      <c r="H231">
        <v>26880</v>
      </c>
      <c r="I231" t="s">
        <v>4124</v>
      </c>
      <c r="J231" t="s">
        <v>4125</v>
      </c>
      <c r="K231" t="s">
        <v>4126</v>
      </c>
      <c r="L231" t="s">
        <v>4127</v>
      </c>
      <c r="M231" t="s">
        <v>4128</v>
      </c>
      <c r="N231" t="s">
        <v>4129</v>
      </c>
      <c r="O231" s="5" t="s">
        <v>4130</v>
      </c>
      <c r="P231" s="5" t="s">
        <v>4131</v>
      </c>
      <c r="Q231">
        <v>187891200</v>
      </c>
      <c r="R231" s="11" t="s">
        <v>13075</v>
      </c>
      <c r="S231">
        <v>6.6880000000000006</v>
      </c>
      <c r="T231">
        <f>Table1[[#This Row],[actual_price]]*Table1[[#This Row],[discounted_price]]</f>
        <v>12575010</v>
      </c>
      <c r="U231" t="str">
        <f>IF(Table1[[#This Row],[discount_percentage]]&gt;=0.5,"yes","no")</f>
        <v>yes</v>
      </c>
    </row>
    <row r="232" spans="1:21" x14ac:dyDescent="0.25">
      <c r="A232" t="s">
        <v>4122</v>
      </c>
      <c r="B232" t="s">
        <v>4123</v>
      </c>
      <c r="C232" t="s">
        <v>2948</v>
      </c>
      <c r="D232" s="13">
        <v>1799</v>
      </c>
      <c r="E232" s="13">
        <v>6990</v>
      </c>
      <c r="F232">
        <v>0.74</v>
      </c>
      <c r="G232">
        <v>4</v>
      </c>
      <c r="H232">
        <v>26880</v>
      </c>
      <c r="I232" t="s">
        <v>4124</v>
      </c>
      <c r="J232" t="s">
        <v>4125</v>
      </c>
      <c r="K232" t="s">
        <v>4126</v>
      </c>
      <c r="L232" t="s">
        <v>4127</v>
      </c>
      <c r="M232" t="s">
        <v>4128</v>
      </c>
      <c r="N232" t="s">
        <v>6323</v>
      </c>
      <c r="O232" s="5" t="s">
        <v>6324</v>
      </c>
      <c r="P232" s="5" t="s">
        <v>6325</v>
      </c>
      <c r="Q232">
        <v>187891200</v>
      </c>
      <c r="R232" s="11" t="s">
        <v>13075</v>
      </c>
      <c r="S232">
        <v>6.6880000000000006</v>
      </c>
      <c r="T232">
        <f>Table1[[#This Row],[actual_price]]*Table1[[#This Row],[discounted_price]]</f>
        <v>12575010</v>
      </c>
      <c r="U232" t="str">
        <f>IF(Table1[[#This Row],[discount_percentage]]&gt;=0.5,"yes","no")</f>
        <v>yes</v>
      </c>
    </row>
    <row r="233" spans="1:21" x14ac:dyDescent="0.25">
      <c r="A233" t="s">
        <v>3775</v>
      </c>
      <c r="B233" t="s">
        <v>3776</v>
      </c>
      <c r="C233" t="s">
        <v>3777</v>
      </c>
      <c r="D233" s="13">
        <v>999</v>
      </c>
      <c r="E233" s="13">
        <v>2899</v>
      </c>
      <c r="F233">
        <v>0.66</v>
      </c>
      <c r="G233">
        <v>4.5999999999999996</v>
      </c>
      <c r="H233">
        <v>26603</v>
      </c>
      <c r="I233" t="s">
        <v>3778</v>
      </c>
      <c r="J233" t="s">
        <v>3779</v>
      </c>
      <c r="K233" t="s">
        <v>3780</v>
      </c>
      <c r="L233" t="s">
        <v>3781</v>
      </c>
      <c r="M233" t="s">
        <v>3782</v>
      </c>
      <c r="N233" t="s">
        <v>3783</v>
      </c>
      <c r="O233" s="5" t="s">
        <v>3784</v>
      </c>
      <c r="P233" s="5" t="s">
        <v>3785</v>
      </c>
      <c r="Q233">
        <v>77122097</v>
      </c>
      <c r="R233" s="11" t="s">
        <v>13075</v>
      </c>
      <c r="S233">
        <v>7.2602999999999991</v>
      </c>
      <c r="T233">
        <f>Table1[[#This Row],[actual_price]]*Table1[[#This Row],[discounted_price]]</f>
        <v>2896101</v>
      </c>
      <c r="U233" t="str">
        <f>IF(Table1[[#This Row],[discount_percentage]]&gt;=0.5,"yes","no")</f>
        <v>yes</v>
      </c>
    </row>
    <row r="234" spans="1:21" x14ac:dyDescent="0.25">
      <c r="A234" t="s">
        <v>5529</v>
      </c>
      <c r="B234" t="s">
        <v>5530</v>
      </c>
      <c r="C234" t="s">
        <v>5531</v>
      </c>
      <c r="D234" s="13">
        <v>225</v>
      </c>
      <c r="E234" s="13">
        <v>250</v>
      </c>
      <c r="F234">
        <v>0.1</v>
      </c>
      <c r="G234">
        <v>4.4000000000000004</v>
      </c>
      <c r="H234">
        <v>26556</v>
      </c>
      <c r="I234" t="s">
        <v>5532</v>
      </c>
      <c r="J234" t="s">
        <v>5533</v>
      </c>
      <c r="K234" t="s">
        <v>5534</v>
      </c>
      <c r="L234" t="s">
        <v>5535</v>
      </c>
      <c r="M234" t="s">
        <v>5536</v>
      </c>
      <c r="N234" t="s">
        <v>5537</v>
      </c>
      <c r="O234" s="5" t="s">
        <v>5538</v>
      </c>
      <c r="P234" s="5" t="s">
        <v>5539</v>
      </c>
      <c r="Q234">
        <v>6639000</v>
      </c>
      <c r="R234" s="11" t="s">
        <v>13076</v>
      </c>
      <c r="S234">
        <v>7.0556000000000001</v>
      </c>
      <c r="T234">
        <f>Table1[[#This Row],[actual_price]]*Table1[[#This Row],[discounted_price]]</f>
        <v>56250</v>
      </c>
      <c r="U234" t="str">
        <f>IF(Table1[[#This Row],[discount_percentage]]&gt;=0.5,"yes","no")</f>
        <v>no</v>
      </c>
    </row>
    <row r="235" spans="1:21" x14ac:dyDescent="0.25">
      <c r="A235" t="s">
        <v>9488</v>
      </c>
      <c r="B235" t="s">
        <v>9489</v>
      </c>
      <c r="C235" t="s">
        <v>8710</v>
      </c>
      <c r="D235" s="13">
        <v>3699</v>
      </c>
      <c r="E235" s="13">
        <v>4295</v>
      </c>
      <c r="F235">
        <v>0.14000000000000001</v>
      </c>
      <c r="G235">
        <v>4.0999999999999996</v>
      </c>
      <c r="H235">
        <v>26543</v>
      </c>
      <c r="I235" t="s">
        <v>9490</v>
      </c>
      <c r="J235" t="s">
        <v>9491</v>
      </c>
      <c r="K235" t="s">
        <v>9492</v>
      </c>
      <c r="L235" t="s">
        <v>9493</v>
      </c>
      <c r="M235" t="s">
        <v>9494</v>
      </c>
      <c r="N235" t="s">
        <v>9495</v>
      </c>
      <c r="O235" s="5" t="s">
        <v>9496</v>
      </c>
      <c r="P235" s="5" t="s">
        <v>9497</v>
      </c>
      <c r="Q235">
        <v>114002185</v>
      </c>
      <c r="R235" s="11" t="s">
        <v>13075</v>
      </c>
      <c r="S235">
        <v>6.7542999999999997</v>
      </c>
      <c r="T235">
        <f>Table1[[#This Row],[actual_price]]*Table1[[#This Row],[discounted_price]]</f>
        <v>15887205</v>
      </c>
      <c r="U235" t="str">
        <f>IF(Table1[[#This Row],[discount_percentage]]&gt;=0.5,"yes","no")</f>
        <v>no</v>
      </c>
    </row>
    <row r="236" spans="1:21" x14ac:dyDescent="0.25">
      <c r="A236" t="s">
        <v>6875</v>
      </c>
      <c r="B236" t="s">
        <v>6876</v>
      </c>
      <c r="C236" t="s">
        <v>4876</v>
      </c>
      <c r="D236" s="13">
        <v>599</v>
      </c>
      <c r="E236" s="13">
        <v>599</v>
      </c>
      <c r="F236">
        <v>0</v>
      </c>
      <c r="G236">
        <v>4</v>
      </c>
      <c r="H236">
        <v>26423</v>
      </c>
      <c r="I236" t="s">
        <v>6877</v>
      </c>
      <c r="J236" t="s">
        <v>6878</v>
      </c>
      <c r="K236" t="s">
        <v>6879</v>
      </c>
      <c r="L236" t="s">
        <v>6880</v>
      </c>
      <c r="M236" t="s">
        <v>6881</v>
      </c>
      <c r="N236" t="s">
        <v>6882</v>
      </c>
      <c r="O236" s="5" t="s">
        <v>6883</v>
      </c>
      <c r="P236" s="5" t="s">
        <v>6884</v>
      </c>
      <c r="Q236">
        <v>15827377</v>
      </c>
      <c r="R236" s="11" t="s">
        <v>13075</v>
      </c>
      <c r="S236">
        <v>6.6423000000000014</v>
      </c>
      <c r="T236">
        <f>Table1[[#This Row],[actual_price]]*Table1[[#This Row],[discounted_price]]</f>
        <v>358801</v>
      </c>
      <c r="U236" t="str">
        <f>IF(Table1[[#This Row],[discount_percentage]]&gt;=0.5,"yes","no")</f>
        <v>no</v>
      </c>
    </row>
    <row r="237" spans="1:21" x14ac:dyDescent="0.25">
      <c r="A237" t="s">
        <v>6398</v>
      </c>
      <c r="B237" t="s">
        <v>6399</v>
      </c>
      <c r="C237" t="s">
        <v>6400</v>
      </c>
      <c r="D237" s="13">
        <v>1792</v>
      </c>
      <c r="E237" s="13">
        <v>3500</v>
      </c>
      <c r="F237">
        <v>0.49</v>
      </c>
      <c r="G237">
        <v>4.5</v>
      </c>
      <c r="H237">
        <v>26194</v>
      </c>
      <c r="I237" t="s">
        <v>6401</v>
      </c>
      <c r="J237" t="s">
        <v>6402</v>
      </c>
      <c r="K237" t="s">
        <v>6403</v>
      </c>
      <c r="L237" t="s">
        <v>6404</v>
      </c>
      <c r="M237" t="s">
        <v>6405</v>
      </c>
      <c r="N237" t="s">
        <v>6406</v>
      </c>
      <c r="O237" s="5" t="s">
        <v>6407</v>
      </c>
      <c r="P237" s="5" t="s">
        <v>6408</v>
      </c>
      <c r="Q237">
        <v>91679000</v>
      </c>
      <c r="R237" s="11" t="s">
        <v>13075</v>
      </c>
      <c r="S237">
        <v>7.1194000000000006</v>
      </c>
      <c r="T237">
        <f>Table1[[#This Row],[actual_price]]*Table1[[#This Row],[discounted_price]]</f>
        <v>6272000</v>
      </c>
      <c r="U237" t="str">
        <f>IF(Table1[[#This Row],[discount_percentage]]&gt;=0.5,"yes","no")</f>
        <v>no</v>
      </c>
    </row>
    <row r="238" spans="1:21" x14ac:dyDescent="0.25">
      <c r="A238" t="s">
        <v>9150</v>
      </c>
      <c r="B238" t="s">
        <v>9151</v>
      </c>
      <c r="C238" t="s">
        <v>8938</v>
      </c>
      <c r="D238" s="13">
        <v>2699</v>
      </c>
      <c r="E238" s="13">
        <v>5000</v>
      </c>
      <c r="F238">
        <v>0.46</v>
      </c>
      <c r="G238">
        <v>4</v>
      </c>
      <c r="H238">
        <v>26164</v>
      </c>
      <c r="I238" t="s">
        <v>9152</v>
      </c>
      <c r="J238" t="s">
        <v>9153</v>
      </c>
      <c r="K238" t="s">
        <v>9154</v>
      </c>
      <c r="L238" t="s">
        <v>9155</v>
      </c>
      <c r="M238" t="s">
        <v>9156</v>
      </c>
      <c r="N238" t="s">
        <v>9157</v>
      </c>
      <c r="O238" s="5" t="s">
        <v>9158</v>
      </c>
      <c r="P238" s="5" t="s">
        <v>9159</v>
      </c>
      <c r="Q238">
        <v>130820000</v>
      </c>
      <c r="R238" s="11" t="s">
        <v>13075</v>
      </c>
      <c r="S238">
        <v>6.6164000000000014</v>
      </c>
      <c r="T238">
        <f>Table1[[#This Row],[actual_price]]*Table1[[#This Row],[discounted_price]]</f>
        <v>13495000</v>
      </c>
      <c r="U238" t="str">
        <f>IF(Table1[[#This Row],[discount_percentage]]&gt;=0.5,"yes","no")</f>
        <v>no</v>
      </c>
    </row>
    <row r="239" spans="1:21" x14ac:dyDescent="0.25">
      <c r="A239" t="s">
        <v>8071</v>
      </c>
      <c r="B239" t="s">
        <v>8072</v>
      </c>
      <c r="C239" t="s">
        <v>5531</v>
      </c>
      <c r="D239" s="13">
        <v>1500</v>
      </c>
      <c r="E239" s="13">
        <v>1500</v>
      </c>
      <c r="F239">
        <v>0</v>
      </c>
      <c r="G239">
        <v>4.4000000000000004</v>
      </c>
      <c r="H239">
        <v>25996</v>
      </c>
      <c r="I239" t="s">
        <v>8073</v>
      </c>
      <c r="J239" t="s">
        <v>8074</v>
      </c>
      <c r="K239" t="s">
        <v>8075</v>
      </c>
      <c r="L239" t="s">
        <v>8076</v>
      </c>
      <c r="M239" t="s">
        <v>8077</v>
      </c>
      <c r="N239" t="s">
        <v>8078</v>
      </c>
      <c r="O239" s="5" t="s">
        <v>8079</v>
      </c>
      <c r="P239" s="5" t="s">
        <v>8080</v>
      </c>
      <c r="Q239">
        <v>38994000</v>
      </c>
      <c r="R239" s="11" t="s">
        <v>13075</v>
      </c>
      <c r="S239">
        <v>6.9996000000000009</v>
      </c>
      <c r="T239">
        <f>Table1[[#This Row],[actual_price]]*Table1[[#This Row],[discounted_price]]</f>
        <v>2250000</v>
      </c>
      <c r="U239" t="str">
        <f>IF(Table1[[#This Row],[discount_percentage]]&gt;=0.5,"yes","no")</f>
        <v>no</v>
      </c>
    </row>
    <row r="240" spans="1:21" x14ac:dyDescent="0.25">
      <c r="A240" t="s">
        <v>6440</v>
      </c>
      <c r="B240" t="s">
        <v>6441</v>
      </c>
      <c r="C240" t="s">
        <v>3066</v>
      </c>
      <c r="D240" s="13">
        <v>1199</v>
      </c>
      <c r="E240" s="13">
        <v>7999</v>
      </c>
      <c r="F240">
        <v>0.85</v>
      </c>
      <c r="G240">
        <v>3.6</v>
      </c>
      <c r="H240">
        <v>25910</v>
      </c>
      <c r="I240" t="s">
        <v>6442</v>
      </c>
      <c r="J240" t="s">
        <v>6443</v>
      </c>
      <c r="K240" t="s">
        <v>6444</v>
      </c>
      <c r="L240" t="s">
        <v>6445</v>
      </c>
      <c r="M240" t="s">
        <v>6446</v>
      </c>
      <c r="N240" t="s">
        <v>6447</v>
      </c>
      <c r="O240" s="5" t="s">
        <v>6448</v>
      </c>
      <c r="P240" s="5" t="s">
        <v>6449</v>
      </c>
      <c r="Q240">
        <v>207254090</v>
      </c>
      <c r="R240" s="11" t="s">
        <v>13075</v>
      </c>
      <c r="S240">
        <v>6.1910000000000007</v>
      </c>
      <c r="T240">
        <f>Table1[[#This Row],[actual_price]]*Table1[[#This Row],[discounted_price]]</f>
        <v>9590801</v>
      </c>
      <c r="U240" t="str">
        <f>IF(Table1[[#This Row],[discount_percentage]]&gt;=0.5,"yes","no")</f>
        <v>yes</v>
      </c>
    </row>
    <row r="241" spans="1:21" x14ac:dyDescent="0.25">
      <c r="A241" t="s">
        <v>5540</v>
      </c>
      <c r="B241" t="s">
        <v>5541</v>
      </c>
      <c r="C241" t="s">
        <v>4876</v>
      </c>
      <c r="D241" s="13">
        <v>656</v>
      </c>
      <c r="E241" s="13">
        <v>1499</v>
      </c>
      <c r="F241">
        <v>0.56000000000000005</v>
      </c>
      <c r="G241">
        <v>4.3</v>
      </c>
      <c r="H241">
        <v>25903</v>
      </c>
      <c r="I241" t="s">
        <v>5542</v>
      </c>
      <c r="J241" t="s">
        <v>5543</v>
      </c>
      <c r="K241" t="s">
        <v>5544</v>
      </c>
      <c r="L241" t="s">
        <v>5545</v>
      </c>
      <c r="M241" t="s">
        <v>5546</v>
      </c>
      <c r="N241" t="s">
        <v>5547</v>
      </c>
      <c r="O241" s="5" t="s">
        <v>5548</v>
      </c>
      <c r="P241" s="5" t="s">
        <v>5549</v>
      </c>
      <c r="Q241">
        <v>38828597</v>
      </c>
      <c r="R241" s="11" t="s">
        <v>13075</v>
      </c>
      <c r="S241">
        <v>6.8902999999999999</v>
      </c>
      <c r="T241">
        <f>Table1[[#This Row],[actual_price]]*Table1[[#This Row],[discounted_price]]</f>
        <v>983344</v>
      </c>
      <c r="U241" t="str">
        <f>IF(Table1[[#This Row],[discount_percentage]]&gt;=0.5,"yes","no")</f>
        <v>yes</v>
      </c>
    </row>
    <row r="242" spans="1:21" x14ac:dyDescent="0.25">
      <c r="A242" t="s">
        <v>6545</v>
      </c>
      <c r="B242" t="s">
        <v>6546</v>
      </c>
      <c r="C242" t="s">
        <v>4845</v>
      </c>
      <c r="D242" s="13">
        <v>289</v>
      </c>
      <c r="E242" s="13">
        <v>590</v>
      </c>
      <c r="F242">
        <v>0.51</v>
      </c>
      <c r="G242">
        <v>4.4000000000000004</v>
      </c>
      <c r="H242">
        <v>25886</v>
      </c>
      <c r="I242" t="s">
        <v>6547</v>
      </c>
      <c r="J242" t="s">
        <v>6548</v>
      </c>
      <c r="K242" t="s">
        <v>6549</v>
      </c>
      <c r="L242" t="s">
        <v>6550</v>
      </c>
      <c r="M242" t="s">
        <v>6551</v>
      </c>
      <c r="N242" t="s">
        <v>6552</v>
      </c>
      <c r="O242" s="5" t="s">
        <v>6553</v>
      </c>
      <c r="P242" s="5" t="s">
        <v>6554</v>
      </c>
      <c r="Q242">
        <v>15272740</v>
      </c>
      <c r="R242" s="11" t="s">
        <v>13075</v>
      </c>
      <c r="S242">
        <v>6.9885999999999999</v>
      </c>
      <c r="T242">
        <f>Table1[[#This Row],[actual_price]]*Table1[[#This Row],[discounted_price]]</f>
        <v>170510</v>
      </c>
      <c r="U242" t="str">
        <f>IF(Table1[[#This Row],[discount_percentage]]&gt;=0.5,"yes","no")</f>
        <v>yes</v>
      </c>
    </row>
    <row r="243" spans="1:21" x14ac:dyDescent="0.25">
      <c r="A243" t="s">
        <v>3368</v>
      </c>
      <c r="B243" t="s">
        <v>3369</v>
      </c>
      <c r="C243" t="s">
        <v>2990</v>
      </c>
      <c r="D243" s="13">
        <v>19999</v>
      </c>
      <c r="E243" s="13">
        <v>24999</v>
      </c>
      <c r="F243">
        <v>0.2</v>
      </c>
      <c r="G243">
        <v>3.9</v>
      </c>
      <c r="H243">
        <v>25824</v>
      </c>
      <c r="I243" t="s">
        <v>3370</v>
      </c>
      <c r="J243" t="s">
        <v>3371</v>
      </c>
      <c r="K243" t="s">
        <v>3372</v>
      </c>
      <c r="L243" t="s">
        <v>3373</v>
      </c>
      <c r="M243" t="s">
        <v>3374</v>
      </c>
      <c r="N243" t="s">
        <v>3375</v>
      </c>
      <c r="O243" s="5" t="s">
        <v>3376</v>
      </c>
      <c r="P243" s="5" t="s">
        <v>3377</v>
      </c>
      <c r="Q243">
        <v>645574176</v>
      </c>
      <c r="R243" s="11" t="s">
        <v>13075</v>
      </c>
      <c r="S243">
        <v>6.4824000000000002</v>
      </c>
      <c r="T243">
        <f>Table1[[#This Row],[actual_price]]*Table1[[#This Row],[discounted_price]]</f>
        <v>499955001</v>
      </c>
      <c r="U243" t="str">
        <f>IF(Table1[[#This Row],[discount_percentage]]&gt;=0.5,"yes","no")</f>
        <v>no</v>
      </c>
    </row>
    <row r="244" spans="1:21" x14ac:dyDescent="0.25">
      <c r="A244" t="s">
        <v>3658</v>
      </c>
      <c r="B244" t="s">
        <v>3659</v>
      </c>
      <c r="C244" t="s">
        <v>2990</v>
      </c>
      <c r="D244" s="13">
        <v>20999</v>
      </c>
      <c r="E244" s="13">
        <v>26999</v>
      </c>
      <c r="F244">
        <v>0.22</v>
      </c>
      <c r="G244">
        <v>3.9</v>
      </c>
      <c r="H244">
        <v>25824</v>
      </c>
      <c r="I244" t="s">
        <v>3660</v>
      </c>
      <c r="J244" t="s">
        <v>3371</v>
      </c>
      <c r="K244" t="s">
        <v>3372</v>
      </c>
      <c r="L244" t="s">
        <v>3373</v>
      </c>
      <c r="M244" t="s">
        <v>3374</v>
      </c>
      <c r="N244" t="s">
        <v>3375</v>
      </c>
      <c r="O244" s="5" t="s">
        <v>3661</v>
      </c>
      <c r="P244" s="5" t="s">
        <v>3662</v>
      </c>
      <c r="Q244">
        <v>697222176</v>
      </c>
      <c r="R244" s="11" t="s">
        <v>13075</v>
      </c>
      <c r="S244">
        <v>6.4824000000000002</v>
      </c>
      <c r="T244">
        <f>Table1[[#This Row],[actual_price]]*Table1[[#This Row],[discounted_price]]</f>
        <v>566952001</v>
      </c>
      <c r="U244" t="str">
        <f>IF(Table1[[#This Row],[discount_percentage]]&gt;=0.5,"yes","no")</f>
        <v>no</v>
      </c>
    </row>
    <row r="245" spans="1:21" x14ac:dyDescent="0.25">
      <c r="A245" t="s">
        <v>3711</v>
      </c>
      <c r="B245" t="s">
        <v>3712</v>
      </c>
      <c r="C245" t="s">
        <v>2990</v>
      </c>
      <c r="D245" s="13">
        <v>22999</v>
      </c>
      <c r="E245" s="13">
        <v>28999</v>
      </c>
      <c r="F245">
        <v>0.21</v>
      </c>
      <c r="G245">
        <v>3.9</v>
      </c>
      <c r="H245">
        <v>25824</v>
      </c>
      <c r="I245" t="s">
        <v>3713</v>
      </c>
      <c r="J245" t="s">
        <v>3371</v>
      </c>
      <c r="K245" t="s">
        <v>3372</v>
      </c>
      <c r="L245" t="s">
        <v>3373</v>
      </c>
      <c r="M245" t="s">
        <v>3374</v>
      </c>
      <c r="N245" t="s">
        <v>3375</v>
      </c>
      <c r="O245" s="5" t="s">
        <v>3376</v>
      </c>
      <c r="P245" s="5" t="s">
        <v>3714</v>
      </c>
      <c r="Q245">
        <v>748870176</v>
      </c>
      <c r="R245" s="11" t="s">
        <v>13075</v>
      </c>
      <c r="S245">
        <v>6.4824000000000002</v>
      </c>
      <c r="T245">
        <f>Table1[[#This Row],[actual_price]]*Table1[[#This Row],[discounted_price]]</f>
        <v>666948001</v>
      </c>
      <c r="U245" t="str">
        <f>IF(Table1[[#This Row],[discount_percentage]]&gt;=0.5,"yes","no")</f>
        <v>no</v>
      </c>
    </row>
    <row r="246" spans="1:21" x14ac:dyDescent="0.25">
      <c r="A246" t="s">
        <v>6251</v>
      </c>
      <c r="B246" t="s">
        <v>6252</v>
      </c>
      <c r="C246" t="s">
        <v>5102</v>
      </c>
      <c r="D246" s="13">
        <v>1295</v>
      </c>
      <c r="E246" s="13">
        <v>1795</v>
      </c>
      <c r="F246">
        <v>0.28000000000000003</v>
      </c>
      <c r="G246">
        <v>4.0999999999999996</v>
      </c>
      <c r="H246">
        <v>25771</v>
      </c>
      <c r="I246" t="s">
        <v>6253</v>
      </c>
      <c r="J246" t="s">
        <v>6254</v>
      </c>
      <c r="K246" t="s">
        <v>6255</v>
      </c>
      <c r="L246" t="s">
        <v>6256</v>
      </c>
      <c r="M246" t="s">
        <v>6257</v>
      </c>
      <c r="N246" t="s">
        <v>6258</v>
      </c>
      <c r="O246" s="5" t="s">
        <v>6259</v>
      </c>
      <c r="P246" s="5" t="s">
        <v>6260</v>
      </c>
      <c r="Q246">
        <v>46258945</v>
      </c>
      <c r="R246" s="11" t="s">
        <v>13075</v>
      </c>
      <c r="S246">
        <v>6.6770999999999994</v>
      </c>
      <c r="T246">
        <f>Table1[[#This Row],[actual_price]]*Table1[[#This Row],[discounted_price]]</f>
        <v>2324525</v>
      </c>
      <c r="U246" t="str">
        <f>IF(Table1[[#This Row],[discount_percentage]]&gt;=0.5,"yes","no")</f>
        <v>no</v>
      </c>
    </row>
    <row r="247" spans="1:21" x14ac:dyDescent="0.25">
      <c r="A247" t="s">
        <v>6658</v>
      </c>
      <c r="B247" t="s">
        <v>6659</v>
      </c>
      <c r="C247" t="s">
        <v>6660</v>
      </c>
      <c r="D247" s="13">
        <v>149</v>
      </c>
      <c r="E247" s="13">
        <v>499</v>
      </c>
      <c r="F247">
        <v>0.7</v>
      </c>
      <c r="G247">
        <v>4.0999999999999996</v>
      </c>
      <c r="H247">
        <v>25607</v>
      </c>
      <c r="I247" t="s">
        <v>6661</v>
      </c>
      <c r="J247" t="s">
        <v>6662</v>
      </c>
      <c r="K247" t="s">
        <v>6663</v>
      </c>
      <c r="L247" t="s">
        <v>6664</v>
      </c>
      <c r="M247" t="s">
        <v>6665</v>
      </c>
      <c r="N247" t="s">
        <v>6666</v>
      </c>
      <c r="O247" s="5" t="s">
        <v>6667</v>
      </c>
      <c r="P247" s="5" t="s">
        <v>6668</v>
      </c>
      <c r="Q247">
        <v>12777893</v>
      </c>
      <c r="R247" s="11" t="s">
        <v>13076</v>
      </c>
      <c r="S247">
        <v>6.6607000000000003</v>
      </c>
      <c r="T247">
        <f>Table1[[#This Row],[actual_price]]*Table1[[#This Row],[discounted_price]]</f>
        <v>74351</v>
      </c>
      <c r="U247" t="str">
        <f>IF(Table1[[#This Row],[discount_percentage]]&gt;=0.5,"yes","no")</f>
        <v>yes</v>
      </c>
    </row>
    <row r="248" spans="1:21" x14ac:dyDescent="0.25">
      <c r="A248" t="s">
        <v>6005</v>
      </c>
      <c r="B248" t="s">
        <v>6006</v>
      </c>
      <c r="C248" t="s">
        <v>6007</v>
      </c>
      <c r="D248" s="13">
        <v>1699</v>
      </c>
      <c r="E248" s="13">
        <v>3999</v>
      </c>
      <c r="F248">
        <v>0.57999999999999996</v>
      </c>
      <c r="G248">
        <v>4.2</v>
      </c>
      <c r="H248">
        <v>25488</v>
      </c>
      <c r="I248" t="s">
        <v>6008</v>
      </c>
      <c r="J248" t="s">
        <v>6009</v>
      </c>
      <c r="K248" t="s">
        <v>6010</v>
      </c>
      <c r="L248" t="s">
        <v>6011</v>
      </c>
      <c r="M248" t="s">
        <v>6012</v>
      </c>
      <c r="N248" t="s">
        <v>6013</v>
      </c>
      <c r="O248" s="5" t="s">
        <v>6014</v>
      </c>
      <c r="P248" s="5" t="s">
        <v>6015</v>
      </c>
      <c r="Q248">
        <v>101926512</v>
      </c>
      <c r="R248" s="11" t="s">
        <v>13075</v>
      </c>
      <c r="S248">
        <v>6.7488000000000001</v>
      </c>
      <c r="T248">
        <f>Table1[[#This Row],[actual_price]]*Table1[[#This Row],[discounted_price]]</f>
        <v>6794301</v>
      </c>
      <c r="U248" t="str">
        <f>IF(Table1[[#This Row],[discount_percentage]]&gt;=0.5,"yes","no")</f>
        <v>yes</v>
      </c>
    </row>
    <row r="249" spans="1:21" x14ac:dyDescent="0.25">
      <c r="A249" t="s">
        <v>9018</v>
      </c>
      <c r="B249" t="s">
        <v>9019</v>
      </c>
      <c r="C249" t="s">
        <v>8710</v>
      </c>
      <c r="D249" s="13">
        <v>3499</v>
      </c>
      <c r="E249" s="13">
        <v>5795</v>
      </c>
      <c r="F249">
        <v>0.4</v>
      </c>
      <c r="G249">
        <v>3.9</v>
      </c>
      <c r="H249">
        <v>25340</v>
      </c>
      <c r="I249" t="s">
        <v>9020</v>
      </c>
      <c r="J249" t="s">
        <v>9021</v>
      </c>
      <c r="K249" t="s">
        <v>9022</v>
      </c>
      <c r="L249" t="s">
        <v>9023</v>
      </c>
      <c r="M249" t="s">
        <v>9024</v>
      </c>
      <c r="N249" t="s">
        <v>9025</v>
      </c>
      <c r="O249" s="5" t="s">
        <v>9026</v>
      </c>
      <c r="P249" s="5" t="s">
        <v>9027</v>
      </c>
      <c r="Q249">
        <v>146845300</v>
      </c>
      <c r="R249" s="11" t="s">
        <v>13075</v>
      </c>
      <c r="S249">
        <v>6.4339999999999993</v>
      </c>
      <c r="T249">
        <f>Table1[[#This Row],[actual_price]]*Table1[[#This Row],[discounted_price]]</f>
        <v>20276705</v>
      </c>
      <c r="U249" t="str">
        <f>IF(Table1[[#This Row],[discount_percentage]]&gt;=0.5,"yes","no")</f>
        <v>no</v>
      </c>
    </row>
    <row r="250" spans="1:21" x14ac:dyDescent="0.25">
      <c r="A250" t="s">
        <v>8529</v>
      </c>
      <c r="B250" t="s">
        <v>8530</v>
      </c>
      <c r="C250" t="s">
        <v>6189</v>
      </c>
      <c r="D250" s="13">
        <v>1499</v>
      </c>
      <c r="E250" s="13">
        <v>2999</v>
      </c>
      <c r="F250">
        <v>0.5</v>
      </c>
      <c r="G250">
        <v>4.0999999999999996</v>
      </c>
      <c r="H250">
        <v>25262</v>
      </c>
      <c r="I250" t="s">
        <v>8531</v>
      </c>
      <c r="J250" t="s">
        <v>8532</v>
      </c>
      <c r="K250" t="s">
        <v>8533</v>
      </c>
      <c r="L250" t="s">
        <v>8534</v>
      </c>
      <c r="M250" t="s">
        <v>8535</v>
      </c>
      <c r="N250" t="s">
        <v>8536</v>
      </c>
      <c r="O250" s="5" t="s">
        <v>8537</v>
      </c>
      <c r="P250" s="5" t="s">
        <v>8538</v>
      </c>
      <c r="Q250">
        <v>75760738</v>
      </c>
      <c r="R250" s="11" t="s">
        <v>13075</v>
      </c>
      <c r="S250">
        <v>6.626199999999999</v>
      </c>
      <c r="T250">
        <f>Table1[[#This Row],[actual_price]]*Table1[[#This Row],[discounted_price]]</f>
        <v>4495501</v>
      </c>
      <c r="U250" t="str">
        <f>IF(Table1[[#This Row],[discount_percentage]]&gt;=0.5,"yes","no")</f>
        <v>yes</v>
      </c>
    </row>
    <row r="251" spans="1:21" x14ac:dyDescent="0.25">
      <c r="A251" t="s">
        <v>2044</v>
      </c>
      <c r="B251" t="s">
        <v>2045</v>
      </c>
      <c r="C251" t="s">
        <v>2046</v>
      </c>
      <c r="D251" s="13">
        <v>499</v>
      </c>
      <c r="E251" s="13">
        <v>1100</v>
      </c>
      <c r="F251">
        <v>0.55000000000000004</v>
      </c>
      <c r="G251">
        <v>4.4000000000000004</v>
      </c>
      <c r="H251">
        <v>25177</v>
      </c>
      <c r="I251" t="s">
        <v>2047</v>
      </c>
      <c r="J251" t="s">
        <v>2048</v>
      </c>
      <c r="K251" t="s">
        <v>2049</v>
      </c>
      <c r="L251" t="s">
        <v>2050</v>
      </c>
      <c r="M251" t="s">
        <v>2051</v>
      </c>
      <c r="N251" t="s">
        <v>2052</v>
      </c>
      <c r="O251" s="5" t="s">
        <v>2053</v>
      </c>
      <c r="P251" s="5" t="s">
        <v>2054</v>
      </c>
      <c r="Q251">
        <v>27694700</v>
      </c>
      <c r="R251" s="11" t="s">
        <v>13075</v>
      </c>
      <c r="S251">
        <v>6.9177</v>
      </c>
      <c r="T251">
        <f>Table1[[#This Row],[actual_price]]*Table1[[#This Row],[discounted_price]]</f>
        <v>548900</v>
      </c>
      <c r="U251" t="str">
        <f>IF(Table1[[#This Row],[discount_percentage]]&gt;=0.5,"yes","no")</f>
        <v>yes</v>
      </c>
    </row>
    <row r="252" spans="1:21" x14ac:dyDescent="0.25">
      <c r="A252" t="s">
        <v>6814</v>
      </c>
      <c r="B252" t="s">
        <v>6815</v>
      </c>
      <c r="C252" t="s">
        <v>5122</v>
      </c>
      <c r="D252" s="13">
        <v>4449</v>
      </c>
      <c r="E252" s="13">
        <v>5734</v>
      </c>
      <c r="F252">
        <v>0.22</v>
      </c>
      <c r="G252">
        <v>4.4000000000000004</v>
      </c>
      <c r="H252">
        <v>25006</v>
      </c>
      <c r="I252" t="s">
        <v>6816</v>
      </c>
      <c r="J252" t="s">
        <v>6817</v>
      </c>
      <c r="K252" t="s">
        <v>6818</v>
      </c>
      <c r="L252" t="s">
        <v>6819</v>
      </c>
      <c r="M252" t="s">
        <v>6820</v>
      </c>
      <c r="N252" t="s">
        <v>13055</v>
      </c>
      <c r="O252" s="5" t="s">
        <v>6821</v>
      </c>
      <c r="P252" s="5" t="s">
        <v>6822</v>
      </c>
      <c r="Q252">
        <v>143384404</v>
      </c>
      <c r="R252" s="11" t="s">
        <v>13075</v>
      </c>
      <c r="S252">
        <v>6.9006000000000007</v>
      </c>
      <c r="T252">
        <f>Table1[[#This Row],[actual_price]]*Table1[[#This Row],[discounted_price]]</f>
        <v>25510566</v>
      </c>
      <c r="U252" t="str">
        <f>IF(Table1[[#This Row],[discount_percentage]]&gt;=0.5,"yes","no")</f>
        <v>no</v>
      </c>
    </row>
    <row r="253" spans="1:21" x14ac:dyDescent="0.25">
      <c r="A253" t="s">
        <v>66</v>
      </c>
      <c r="B253" t="s">
        <v>67</v>
      </c>
      <c r="C253" t="s">
        <v>18</v>
      </c>
      <c r="D253" s="13">
        <v>149</v>
      </c>
      <c r="E253" s="13">
        <v>1000</v>
      </c>
      <c r="F253">
        <v>0.85</v>
      </c>
      <c r="G253">
        <v>3.9</v>
      </c>
      <c r="H253">
        <v>24871</v>
      </c>
      <c r="I253" t="s">
        <v>68</v>
      </c>
      <c r="J253" t="s">
        <v>69</v>
      </c>
      <c r="K253" t="s">
        <v>70</v>
      </c>
      <c r="L253" t="s">
        <v>71</v>
      </c>
      <c r="M253" t="s">
        <v>72</v>
      </c>
      <c r="N253" t="s">
        <v>73</v>
      </c>
      <c r="O253" s="5" t="s">
        <v>74</v>
      </c>
      <c r="P253" s="5" t="s">
        <v>75</v>
      </c>
      <c r="Q253">
        <v>24871000</v>
      </c>
      <c r="R253" s="11" t="s">
        <v>13075</v>
      </c>
      <c r="S253">
        <v>6.3871000000000002</v>
      </c>
      <c r="T253">
        <f>Table1[[#This Row],[actual_price]]*Table1[[#This Row],[discounted_price]]</f>
        <v>149000</v>
      </c>
      <c r="U253" t="str">
        <f>IF(Table1[[#This Row],[discount_percentage]]&gt;=0.5,"yes","no")</f>
        <v>yes</v>
      </c>
    </row>
    <row r="254" spans="1:21" x14ac:dyDescent="0.25">
      <c r="A254" t="s">
        <v>350</v>
      </c>
      <c r="B254" t="s">
        <v>351</v>
      </c>
      <c r="C254" t="s">
        <v>18</v>
      </c>
      <c r="D254" s="13">
        <v>99</v>
      </c>
      <c r="E254" s="13">
        <v>666.66</v>
      </c>
      <c r="F254">
        <v>0.85</v>
      </c>
      <c r="G254">
        <v>3.9</v>
      </c>
      <c r="H254">
        <v>24871</v>
      </c>
      <c r="I254" t="s">
        <v>352</v>
      </c>
      <c r="J254" t="s">
        <v>69</v>
      </c>
      <c r="K254" t="s">
        <v>70</v>
      </c>
      <c r="L254" t="s">
        <v>71</v>
      </c>
      <c r="M254" t="s">
        <v>72</v>
      </c>
      <c r="N254" t="s">
        <v>353</v>
      </c>
      <c r="O254" s="5" t="s">
        <v>354</v>
      </c>
      <c r="P254" s="5" t="s">
        <v>355</v>
      </c>
      <c r="Q254">
        <v>16580500.859999999</v>
      </c>
      <c r="R254" s="11" t="s">
        <v>13075</v>
      </c>
      <c r="S254">
        <v>6.3871000000000002</v>
      </c>
      <c r="T254">
        <f>Table1[[#This Row],[actual_price]]*Table1[[#This Row],[discounted_price]]</f>
        <v>65999.34</v>
      </c>
      <c r="U254" t="str">
        <f>IF(Table1[[#This Row],[discount_percentage]]&gt;=0.5,"yes","no")</f>
        <v>yes</v>
      </c>
    </row>
    <row r="255" spans="1:21" x14ac:dyDescent="0.25">
      <c r="A255" t="s">
        <v>995</v>
      </c>
      <c r="B255" t="s">
        <v>996</v>
      </c>
      <c r="C255" t="s">
        <v>18</v>
      </c>
      <c r="D255" s="13">
        <v>99</v>
      </c>
      <c r="E255" s="13">
        <v>800</v>
      </c>
      <c r="F255">
        <v>0.88</v>
      </c>
      <c r="G255">
        <v>3.9</v>
      </c>
      <c r="H255">
        <v>24871</v>
      </c>
      <c r="I255" t="s">
        <v>997</v>
      </c>
      <c r="J255" t="s">
        <v>69</v>
      </c>
      <c r="K255" t="s">
        <v>70</v>
      </c>
      <c r="L255" t="s">
        <v>71</v>
      </c>
      <c r="M255" t="s">
        <v>72</v>
      </c>
      <c r="N255" t="s">
        <v>998</v>
      </c>
      <c r="O255" s="5" t="s">
        <v>999</v>
      </c>
      <c r="P255" s="5" t="s">
        <v>1000</v>
      </c>
      <c r="Q255">
        <v>19896800</v>
      </c>
      <c r="R255" s="11" t="s">
        <v>13075</v>
      </c>
      <c r="S255">
        <v>6.3871000000000002</v>
      </c>
      <c r="T255">
        <f>Table1[[#This Row],[actual_price]]*Table1[[#This Row],[discounted_price]]</f>
        <v>79200</v>
      </c>
      <c r="U255" t="str">
        <f>IF(Table1[[#This Row],[discount_percentage]]&gt;=0.5,"yes","no")</f>
        <v>yes</v>
      </c>
    </row>
    <row r="256" spans="1:21" x14ac:dyDescent="0.25">
      <c r="A256" t="s">
        <v>66</v>
      </c>
      <c r="B256" t="s">
        <v>67</v>
      </c>
      <c r="C256" t="s">
        <v>18</v>
      </c>
      <c r="D256" s="13">
        <v>149</v>
      </c>
      <c r="E256" s="13">
        <v>1000</v>
      </c>
      <c r="F256">
        <v>0.85</v>
      </c>
      <c r="G256">
        <v>3.9</v>
      </c>
      <c r="H256">
        <v>24870</v>
      </c>
      <c r="I256" t="s">
        <v>68</v>
      </c>
      <c r="J256" t="s">
        <v>3486</v>
      </c>
      <c r="K256" t="s">
        <v>3487</v>
      </c>
      <c r="L256" t="s">
        <v>3488</v>
      </c>
      <c r="M256" t="s">
        <v>3489</v>
      </c>
      <c r="N256" t="s">
        <v>3490</v>
      </c>
      <c r="O256" s="5" t="s">
        <v>3491</v>
      </c>
      <c r="P256" s="5" t="s">
        <v>3492</v>
      </c>
      <c r="Q256">
        <v>24870000</v>
      </c>
      <c r="R256" s="11" t="s">
        <v>13075</v>
      </c>
      <c r="S256">
        <v>6.3869999999999996</v>
      </c>
      <c r="T256">
        <f>Table1[[#This Row],[actual_price]]*Table1[[#This Row],[discounted_price]]</f>
        <v>149000</v>
      </c>
      <c r="U256" t="str">
        <f>IF(Table1[[#This Row],[discount_percentage]]&gt;=0.5,"yes","no")</f>
        <v>yes</v>
      </c>
    </row>
    <row r="257" spans="1:21" x14ac:dyDescent="0.25">
      <c r="A257" t="s">
        <v>350</v>
      </c>
      <c r="B257" t="s">
        <v>351</v>
      </c>
      <c r="C257" t="s">
        <v>18</v>
      </c>
      <c r="D257" s="13">
        <v>99</v>
      </c>
      <c r="E257" s="13">
        <v>666.66</v>
      </c>
      <c r="F257">
        <v>0.85</v>
      </c>
      <c r="G257">
        <v>3.9</v>
      </c>
      <c r="H257">
        <v>24870</v>
      </c>
      <c r="I257" t="s">
        <v>352</v>
      </c>
      <c r="J257" t="s">
        <v>3486</v>
      </c>
      <c r="K257" t="s">
        <v>3487</v>
      </c>
      <c r="L257" t="s">
        <v>3488</v>
      </c>
      <c r="M257" t="s">
        <v>3489</v>
      </c>
      <c r="N257" t="s">
        <v>3490</v>
      </c>
      <c r="O257" s="5" t="s">
        <v>4249</v>
      </c>
      <c r="P257" s="5" t="s">
        <v>4250</v>
      </c>
      <c r="Q257">
        <v>16579834.199999999</v>
      </c>
      <c r="R257" s="11" t="s">
        <v>13075</v>
      </c>
      <c r="S257">
        <v>6.3869999999999996</v>
      </c>
      <c r="T257">
        <f>Table1[[#This Row],[actual_price]]*Table1[[#This Row],[discounted_price]]</f>
        <v>65999.34</v>
      </c>
      <c r="U257" t="str">
        <f>IF(Table1[[#This Row],[discount_percentage]]&gt;=0.5,"yes","no")</f>
        <v>yes</v>
      </c>
    </row>
    <row r="258" spans="1:21" x14ac:dyDescent="0.25">
      <c r="A258" t="s">
        <v>66</v>
      </c>
      <c r="B258" t="s">
        <v>67</v>
      </c>
      <c r="C258" t="s">
        <v>18</v>
      </c>
      <c r="D258" s="13">
        <v>149</v>
      </c>
      <c r="E258" s="13">
        <v>1000</v>
      </c>
      <c r="F258">
        <v>0.85</v>
      </c>
      <c r="G258">
        <v>3.9</v>
      </c>
      <c r="H258">
        <v>24870</v>
      </c>
      <c r="I258" t="s">
        <v>68</v>
      </c>
      <c r="J258" t="s">
        <v>69</v>
      </c>
      <c r="K258" t="s">
        <v>70</v>
      </c>
      <c r="L258" t="s">
        <v>71</v>
      </c>
      <c r="M258" t="s">
        <v>72</v>
      </c>
      <c r="N258" t="s">
        <v>73</v>
      </c>
      <c r="O258" s="5" t="s">
        <v>74</v>
      </c>
      <c r="P258" s="5" t="s">
        <v>5259</v>
      </c>
      <c r="Q258">
        <v>24870000</v>
      </c>
      <c r="R258" s="11" t="s">
        <v>13075</v>
      </c>
      <c r="S258">
        <v>6.3869999999999996</v>
      </c>
      <c r="T258">
        <f>Table1[[#This Row],[actual_price]]*Table1[[#This Row],[discounted_price]]</f>
        <v>149000</v>
      </c>
      <c r="U258" t="str">
        <f>IF(Table1[[#This Row],[discount_percentage]]&gt;=0.5,"yes","no")</f>
        <v>yes</v>
      </c>
    </row>
    <row r="259" spans="1:21" x14ac:dyDescent="0.25">
      <c r="A259" t="s">
        <v>4899</v>
      </c>
      <c r="B259" t="s">
        <v>4900</v>
      </c>
      <c r="C259" t="s">
        <v>4901</v>
      </c>
      <c r="D259" s="13">
        <v>349</v>
      </c>
      <c r="E259" s="13">
        <v>1499</v>
      </c>
      <c r="F259">
        <v>0.77</v>
      </c>
      <c r="G259">
        <v>4.3</v>
      </c>
      <c r="H259">
        <v>24791</v>
      </c>
      <c r="I259" t="s">
        <v>4902</v>
      </c>
      <c r="J259" t="s">
        <v>4903</v>
      </c>
      <c r="K259" t="s">
        <v>4904</v>
      </c>
      <c r="L259" t="s">
        <v>4905</v>
      </c>
      <c r="M259" t="s">
        <v>4906</v>
      </c>
      <c r="N259" t="s">
        <v>4907</v>
      </c>
      <c r="O259" s="5" t="s">
        <v>4908</v>
      </c>
      <c r="P259" s="5" t="s">
        <v>4909</v>
      </c>
      <c r="Q259">
        <v>37161709</v>
      </c>
      <c r="R259" s="11" t="s">
        <v>13075</v>
      </c>
      <c r="S259">
        <v>6.7790999999999997</v>
      </c>
      <c r="T259">
        <f>Table1[[#This Row],[actual_price]]*Table1[[#This Row],[discounted_price]]</f>
        <v>523151</v>
      </c>
      <c r="U259" t="str">
        <f>IF(Table1[[#This Row],[discount_percentage]]&gt;=0.5,"yes","no")</f>
        <v>yes</v>
      </c>
    </row>
    <row r="260" spans="1:21" x14ac:dyDescent="0.25">
      <c r="A260" t="s">
        <v>481</v>
      </c>
      <c r="B260" t="s">
        <v>482</v>
      </c>
      <c r="C260" t="s">
        <v>98</v>
      </c>
      <c r="D260" s="13">
        <v>1199</v>
      </c>
      <c r="E260" s="13">
        <v>2199</v>
      </c>
      <c r="F260">
        <v>0.45</v>
      </c>
      <c r="G260">
        <v>4.4000000000000004</v>
      </c>
      <c r="H260">
        <v>24780</v>
      </c>
      <c r="I260" t="s">
        <v>483</v>
      </c>
      <c r="J260" t="s">
        <v>484</v>
      </c>
      <c r="K260" t="s">
        <v>485</v>
      </c>
      <c r="L260" t="s">
        <v>486</v>
      </c>
      <c r="M260" t="s">
        <v>487</v>
      </c>
      <c r="N260" t="s">
        <v>488</v>
      </c>
      <c r="O260" s="5" t="s">
        <v>489</v>
      </c>
      <c r="P260" s="5" t="s">
        <v>490</v>
      </c>
      <c r="Q260">
        <v>54491220</v>
      </c>
      <c r="R260" s="11" t="s">
        <v>13075</v>
      </c>
      <c r="S260">
        <v>6.8780000000000001</v>
      </c>
      <c r="T260">
        <f>Table1[[#This Row],[actual_price]]*Table1[[#This Row],[discounted_price]]</f>
        <v>2636601</v>
      </c>
      <c r="U260" t="str">
        <f>IF(Table1[[#This Row],[discount_percentage]]&gt;=0.5,"yes","no")</f>
        <v>no</v>
      </c>
    </row>
    <row r="261" spans="1:21" x14ac:dyDescent="0.25">
      <c r="A261" t="s">
        <v>1272</v>
      </c>
      <c r="B261" t="s">
        <v>1273</v>
      </c>
      <c r="C261" t="s">
        <v>98</v>
      </c>
      <c r="D261" s="13">
        <v>1699</v>
      </c>
      <c r="E261" s="13">
        <v>2999</v>
      </c>
      <c r="F261">
        <v>0.43</v>
      </c>
      <c r="G261">
        <v>4.4000000000000004</v>
      </c>
      <c r="H261">
        <v>24780</v>
      </c>
      <c r="I261" t="s">
        <v>1274</v>
      </c>
      <c r="J261" t="s">
        <v>484</v>
      </c>
      <c r="K261" t="s">
        <v>485</v>
      </c>
      <c r="L261" t="s">
        <v>486</v>
      </c>
      <c r="M261" t="s">
        <v>487</v>
      </c>
      <c r="N261" t="s">
        <v>488</v>
      </c>
      <c r="O261" s="5" t="s">
        <v>1275</v>
      </c>
      <c r="P261" s="5" t="s">
        <v>1276</v>
      </c>
      <c r="Q261">
        <v>74315220</v>
      </c>
      <c r="R261" s="11" t="s">
        <v>13075</v>
      </c>
      <c r="S261">
        <v>6.8780000000000001</v>
      </c>
      <c r="T261">
        <f>Table1[[#This Row],[actual_price]]*Table1[[#This Row],[discounted_price]]</f>
        <v>5095301</v>
      </c>
      <c r="U261" t="str">
        <f>IF(Table1[[#This Row],[discount_percentage]]&gt;=0.5,"yes","no")</f>
        <v>no</v>
      </c>
    </row>
    <row r="262" spans="1:21" x14ac:dyDescent="0.25">
      <c r="A262" t="s">
        <v>481</v>
      </c>
      <c r="B262" t="s">
        <v>482</v>
      </c>
      <c r="C262" t="s">
        <v>98</v>
      </c>
      <c r="D262" s="13">
        <v>1199</v>
      </c>
      <c r="E262" s="13">
        <v>2199</v>
      </c>
      <c r="F262">
        <v>0.45</v>
      </c>
      <c r="G262">
        <v>4.4000000000000004</v>
      </c>
      <c r="H262">
        <v>24780</v>
      </c>
      <c r="I262" t="s">
        <v>483</v>
      </c>
      <c r="J262" t="s">
        <v>484</v>
      </c>
      <c r="K262" t="s">
        <v>485</v>
      </c>
      <c r="L262" t="s">
        <v>486</v>
      </c>
      <c r="M262" t="s">
        <v>487</v>
      </c>
      <c r="N262" t="s">
        <v>488</v>
      </c>
      <c r="O262" s="5" t="s">
        <v>489</v>
      </c>
      <c r="P262" s="5" t="s">
        <v>7469</v>
      </c>
      <c r="Q262">
        <v>54491220</v>
      </c>
      <c r="R262" s="11" t="s">
        <v>13075</v>
      </c>
      <c r="S262">
        <v>6.8780000000000001</v>
      </c>
      <c r="T262">
        <f>Table1[[#This Row],[actual_price]]*Table1[[#This Row],[discounted_price]]</f>
        <v>2636601</v>
      </c>
      <c r="U262" t="str">
        <f>IF(Table1[[#This Row],[discount_percentage]]&gt;=0.5,"yes","no")</f>
        <v>no</v>
      </c>
    </row>
    <row r="263" spans="1:21" x14ac:dyDescent="0.25">
      <c r="A263" t="s">
        <v>5881</v>
      </c>
      <c r="B263" t="s">
        <v>5882</v>
      </c>
      <c r="C263" t="s">
        <v>5883</v>
      </c>
      <c r="D263" s="13">
        <v>299</v>
      </c>
      <c r="E263" s="13">
        <v>499</v>
      </c>
      <c r="F263">
        <v>0.4</v>
      </c>
      <c r="G263">
        <v>4.2</v>
      </c>
      <c r="H263">
        <v>24432</v>
      </c>
      <c r="I263" t="s">
        <v>5884</v>
      </c>
      <c r="J263" t="s">
        <v>5885</v>
      </c>
      <c r="K263" t="s">
        <v>5886</v>
      </c>
      <c r="L263" t="s">
        <v>5887</v>
      </c>
      <c r="M263" t="s">
        <v>5888</v>
      </c>
      <c r="N263" t="s">
        <v>5889</v>
      </c>
      <c r="O263" s="5" t="s">
        <v>5890</v>
      </c>
      <c r="P263" s="5" t="s">
        <v>5891</v>
      </c>
      <c r="Q263">
        <v>12191568</v>
      </c>
      <c r="R263" s="11" t="s">
        <v>13076</v>
      </c>
      <c r="S263">
        <v>6.6432000000000002</v>
      </c>
      <c r="T263">
        <f>Table1[[#This Row],[actual_price]]*Table1[[#This Row],[discounted_price]]</f>
        <v>149201</v>
      </c>
      <c r="U263" t="str">
        <f>IF(Table1[[#This Row],[discount_percentage]]&gt;=0.5,"yes","no")</f>
        <v>no</v>
      </c>
    </row>
    <row r="264" spans="1:21" x14ac:dyDescent="0.25">
      <c r="A264" t="s">
        <v>16</v>
      </c>
      <c r="B264" t="s">
        <v>17</v>
      </c>
      <c r="C264" t="s">
        <v>18</v>
      </c>
      <c r="D264" s="13">
        <v>399</v>
      </c>
      <c r="E264" s="13">
        <v>1099</v>
      </c>
      <c r="F264">
        <v>0.64</v>
      </c>
      <c r="G264">
        <v>4.2</v>
      </c>
      <c r="H264">
        <v>24270</v>
      </c>
      <c r="I264" t="s">
        <v>19</v>
      </c>
      <c r="J264" t="s">
        <v>20</v>
      </c>
      <c r="K264" t="s">
        <v>21</v>
      </c>
      <c r="L264" t="s">
        <v>22</v>
      </c>
      <c r="M264" t="s">
        <v>23</v>
      </c>
      <c r="N264" t="s">
        <v>825</v>
      </c>
      <c r="O264" s="5" t="s">
        <v>3248</v>
      </c>
      <c r="P264" s="5" t="s">
        <v>3249</v>
      </c>
      <c r="Q264">
        <v>26672730</v>
      </c>
      <c r="R264" s="11" t="s">
        <v>13075</v>
      </c>
      <c r="S264">
        <v>6.6270000000000007</v>
      </c>
      <c r="T264">
        <f>Table1[[#This Row],[actual_price]]*Table1[[#This Row],[discounted_price]]</f>
        <v>438501</v>
      </c>
      <c r="U264" t="str">
        <f>IF(Table1[[#This Row],[discount_percentage]]&gt;=0.5,"yes","no")</f>
        <v>yes</v>
      </c>
    </row>
    <row r="265" spans="1:21" x14ac:dyDescent="0.25">
      <c r="A265" t="s">
        <v>16</v>
      </c>
      <c r="B265" t="s">
        <v>17</v>
      </c>
      <c r="C265" t="s">
        <v>18</v>
      </c>
      <c r="D265" s="13">
        <v>399</v>
      </c>
      <c r="E265" s="13">
        <v>1099</v>
      </c>
      <c r="F265">
        <v>0.64</v>
      </c>
      <c r="G265">
        <v>4.2</v>
      </c>
      <c r="H265">
        <v>24269</v>
      </c>
      <c r="I265" t="s">
        <v>19</v>
      </c>
      <c r="J265" t="s">
        <v>20</v>
      </c>
      <c r="K265" t="s">
        <v>21</v>
      </c>
      <c r="L265" t="s">
        <v>22</v>
      </c>
      <c r="M265" t="s">
        <v>23</v>
      </c>
      <c r="N265" t="s">
        <v>24</v>
      </c>
      <c r="O265" s="5" t="s">
        <v>25</v>
      </c>
      <c r="P265" s="5" t="s">
        <v>26</v>
      </c>
      <c r="Q265">
        <v>26671631</v>
      </c>
      <c r="R265" s="11" t="s">
        <v>13075</v>
      </c>
      <c r="S265">
        <v>6.6269</v>
      </c>
      <c r="T265">
        <f>Table1[[#This Row],[actual_price]]*Table1[[#This Row],[discounted_price]]</f>
        <v>438501</v>
      </c>
      <c r="U265" t="str">
        <f>IF(Table1[[#This Row],[discount_percentage]]&gt;=0.5,"yes","no")</f>
        <v>yes</v>
      </c>
    </row>
    <row r="266" spans="1:21" x14ac:dyDescent="0.25">
      <c r="A266" t="s">
        <v>415</v>
      </c>
      <c r="B266" t="s">
        <v>416</v>
      </c>
      <c r="C266" t="s">
        <v>18</v>
      </c>
      <c r="D266" s="13">
        <v>399</v>
      </c>
      <c r="E266" s="13">
        <v>1099</v>
      </c>
      <c r="F266">
        <v>0.64</v>
      </c>
      <c r="G266">
        <v>4.2</v>
      </c>
      <c r="H266">
        <v>24269</v>
      </c>
      <c r="I266" t="s">
        <v>417</v>
      </c>
      <c r="J266" t="s">
        <v>20</v>
      </c>
      <c r="K266" t="s">
        <v>21</v>
      </c>
      <c r="L266" t="s">
        <v>22</v>
      </c>
      <c r="M266" t="s">
        <v>23</v>
      </c>
      <c r="N266" t="s">
        <v>24</v>
      </c>
      <c r="O266" s="5" t="s">
        <v>418</v>
      </c>
      <c r="P266" s="5" t="s">
        <v>419</v>
      </c>
      <c r="Q266">
        <v>26671631</v>
      </c>
      <c r="R266" s="11" t="s">
        <v>13075</v>
      </c>
      <c r="S266">
        <v>6.6269</v>
      </c>
      <c r="T266">
        <f>Table1[[#This Row],[actual_price]]*Table1[[#This Row],[discounted_price]]</f>
        <v>438501</v>
      </c>
      <c r="U266" t="str">
        <f>IF(Table1[[#This Row],[discount_percentage]]&gt;=0.5,"yes","no")</f>
        <v>yes</v>
      </c>
    </row>
    <row r="267" spans="1:21" x14ac:dyDescent="0.25">
      <c r="A267" t="s">
        <v>756</v>
      </c>
      <c r="B267" t="s">
        <v>757</v>
      </c>
      <c r="C267" t="s">
        <v>18</v>
      </c>
      <c r="D267" s="13">
        <v>399</v>
      </c>
      <c r="E267" s="13">
        <v>1099</v>
      </c>
      <c r="F267">
        <v>0.64</v>
      </c>
      <c r="G267">
        <v>4.2</v>
      </c>
      <c r="H267">
        <v>24269</v>
      </c>
      <c r="I267" t="s">
        <v>758</v>
      </c>
      <c r="J267" t="s">
        <v>20</v>
      </c>
      <c r="K267" t="s">
        <v>21</v>
      </c>
      <c r="L267" t="s">
        <v>22</v>
      </c>
      <c r="M267" t="s">
        <v>23</v>
      </c>
      <c r="N267" t="s">
        <v>759</v>
      </c>
      <c r="O267" s="5" t="s">
        <v>760</v>
      </c>
      <c r="P267" s="5" t="s">
        <v>761</v>
      </c>
      <c r="Q267">
        <v>26671631</v>
      </c>
      <c r="R267" s="11" t="s">
        <v>13075</v>
      </c>
      <c r="S267">
        <v>6.6269</v>
      </c>
      <c r="T267">
        <f>Table1[[#This Row],[actual_price]]*Table1[[#This Row],[discounted_price]]</f>
        <v>438501</v>
      </c>
      <c r="U267" t="str">
        <f>IF(Table1[[#This Row],[discount_percentage]]&gt;=0.5,"yes","no")</f>
        <v>yes</v>
      </c>
    </row>
    <row r="268" spans="1:21" x14ac:dyDescent="0.25">
      <c r="A268" t="s">
        <v>823</v>
      </c>
      <c r="B268" t="s">
        <v>824</v>
      </c>
      <c r="C268" t="s">
        <v>18</v>
      </c>
      <c r="D268" s="13">
        <v>649</v>
      </c>
      <c r="E268" s="13">
        <v>1999</v>
      </c>
      <c r="F268">
        <v>0.68</v>
      </c>
      <c r="G268">
        <v>4.2</v>
      </c>
      <c r="H268">
        <v>24269</v>
      </c>
      <c r="I268" t="s">
        <v>417</v>
      </c>
      <c r="J268" t="s">
        <v>20</v>
      </c>
      <c r="K268" t="s">
        <v>21</v>
      </c>
      <c r="L268" t="s">
        <v>22</v>
      </c>
      <c r="M268" t="s">
        <v>23</v>
      </c>
      <c r="N268" t="s">
        <v>825</v>
      </c>
      <c r="O268" s="5" t="s">
        <v>826</v>
      </c>
      <c r="P268" s="5" t="s">
        <v>827</v>
      </c>
      <c r="Q268">
        <v>48513731</v>
      </c>
      <c r="R268" s="11" t="s">
        <v>13075</v>
      </c>
      <c r="S268">
        <v>6.6269</v>
      </c>
      <c r="T268">
        <f>Table1[[#This Row],[actual_price]]*Table1[[#This Row],[discounted_price]]</f>
        <v>1297351</v>
      </c>
      <c r="U268" t="str">
        <f>IF(Table1[[#This Row],[discount_percentage]]&gt;=0.5,"yes","no")</f>
        <v>yes</v>
      </c>
    </row>
    <row r="269" spans="1:21" x14ac:dyDescent="0.25">
      <c r="A269" t="s">
        <v>971</v>
      </c>
      <c r="B269" t="s">
        <v>972</v>
      </c>
      <c r="C269" t="s">
        <v>18</v>
      </c>
      <c r="D269" s="13">
        <v>449</v>
      </c>
      <c r="E269" s="13">
        <v>1299</v>
      </c>
      <c r="F269">
        <v>0.65</v>
      </c>
      <c r="G269">
        <v>4.2</v>
      </c>
      <c r="H269">
        <v>24269</v>
      </c>
      <c r="I269" t="s">
        <v>973</v>
      </c>
      <c r="J269" t="s">
        <v>20</v>
      </c>
      <c r="K269" t="s">
        <v>21</v>
      </c>
      <c r="L269" t="s">
        <v>22</v>
      </c>
      <c r="M269" t="s">
        <v>23</v>
      </c>
      <c r="N269" t="s">
        <v>24</v>
      </c>
      <c r="O269" s="5" t="s">
        <v>25</v>
      </c>
      <c r="P269" s="5" t="s">
        <v>974</v>
      </c>
      <c r="Q269">
        <v>31525431</v>
      </c>
      <c r="R269" s="11" t="s">
        <v>13075</v>
      </c>
      <c r="S269">
        <v>6.6269</v>
      </c>
      <c r="T269">
        <f>Table1[[#This Row],[actual_price]]*Table1[[#This Row],[discounted_price]]</f>
        <v>583251</v>
      </c>
      <c r="U269" t="str">
        <f>IF(Table1[[#This Row],[discount_percentage]]&gt;=0.5,"yes","no")</f>
        <v>yes</v>
      </c>
    </row>
    <row r="270" spans="1:21" x14ac:dyDescent="0.25">
      <c r="A270" t="s">
        <v>1949</v>
      </c>
      <c r="B270" t="s">
        <v>1950</v>
      </c>
      <c r="C270" t="s">
        <v>18</v>
      </c>
      <c r="D270" s="13">
        <v>649</v>
      </c>
      <c r="E270" s="13">
        <v>1999</v>
      </c>
      <c r="F270">
        <v>0.68</v>
      </c>
      <c r="G270">
        <v>4.2</v>
      </c>
      <c r="H270">
        <v>24269</v>
      </c>
      <c r="I270" t="s">
        <v>1951</v>
      </c>
      <c r="J270" t="s">
        <v>20</v>
      </c>
      <c r="K270" t="s">
        <v>21</v>
      </c>
      <c r="L270" t="s">
        <v>22</v>
      </c>
      <c r="M270" t="s">
        <v>23</v>
      </c>
      <c r="N270" t="s">
        <v>825</v>
      </c>
      <c r="O270" s="5" t="s">
        <v>1952</v>
      </c>
      <c r="P270" s="5" t="s">
        <v>1953</v>
      </c>
      <c r="Q270">
        <v>48513731</v>
      </c>
      <c r="R270" s="11" t="s">
        <v>13075</v>
      </c>
      <c r="S270">
        <v>6.6269</v>
      </c>
      <c r="T270">
        <f>Table1[[#This Row],[actual_price]]*Table1[[#This Row],[discounted_price]]</f>
        <v>1297351</v>
      </c>
      <c r="U270" t="str">
        <f>IF(Table1[[#This Row],[discount_percentage]]&gt;=0.5,"yes","no")</f>
        <v>yes</v>
      </c>
    </row>
    <row r="271" spans="1:21" x14ac:dyDescent="0.25">
      <c r="A271" t="s">
        <v>16</v>
      </c>
      <c r="B271" t="s">
        <v>17</v>
      </c>
      <c r="C271" t="s">
        <v>18</v>
      </c>
      <c r="D271" s="13">
        <v>399</v>
      </c>
      <c r="E271" s="13">
        <v>1099</v>
      </c>
      <c r="F271">
        <v>0.64</v>
      </c>
      <c r="G271">
        <v>4.2</v>
      </c>
      <c r="H271">
        <v>24269</v>
      </c>
      <c r="I271" t="s">
        <v>19</v>
      </c>
      <c r="J271" t="s">
        <v>20</v>
      </c>
      <c r="K271" t="s">
        <v>21</v>
      </c>
      <c r="L271" t="s">
        <v>22</v>
      </c>
      <c r="M271" t="s">
        <v>23</v>
      </c>
      <c r="N271" t="s">
        <v>759</v>
      </c>
      <c r="O271" s="5" t="s">
        <v>5043</v>
      </c>
      <c r="P271" s="5" t="s">
        <v>5044</v>
      </c>
      <c r="Q271">
        <v>26671631</v>
      </c>
      <c r="R271" s="11" t="s">
        <v>13075</v>
      </c>
      <c r="S271">
        <v>6.6269</v>
      </c>
      <c r="T271">
        <f>Table1[[#This Row],[actual_price]]*Table1[[#This Row],[discounted_price]]</f>
        <v>438501</v>
      </c>
      <c r="U271" t="str">
        <f>IF(Table1[[#This Row],[discount_percentage]]&gt;=0.5,"yes","no")</f>
        <v>yes</v>
      </c>
    </row>
    <row r="272" spans="1:21" x14ac:dyDescent="0.25">
      <c r="A272" t="s">
        <v>8792</v>
      </c>
      <c r="B272" t="s">
        <v>8793</v>
      </c>
      <c r="C272" t="s">
        <v>8699</v>
      </c>
      <c r="D272" s="13">
        <v>599</v>
      </c>
      <c r="E272" s="13">
        <v>785</v>
      </c>
      <c r="F272">
        <v>0.24</v>
      </c>
      <c r="G272">
        <v>4.2</v>
      </c>
      <c r="H272">
        <v>24247</v>
      </c>
      <c r="I272" t="s">
        <v>8794</v>
      </c>
      <c r="J272" t="s">
        <v>8795</v>
      </c>
      <c r="K272" t="s">
        <v>8796</v>
      </c>
      <c r="L272" t="s">
        <v>8797</v>
      </c>
      <c r="M272" t="s">
        <v>8798</v>
      </c>
      <c r="N272" t="s">
        <v>8799</v>
      </c>
      <c r="O272" s="5" t="s">
        <v>8800</v>
      </c>
      <c r="P272" s="5" t="s">
        <v>8801</v>
      </c>
      <c r="Q272">
        <v>19033895</v>
      </c>
      <c r="R272" s="11" t="s">
        <v>13075</v>
      </c>
      <c r="S272">
        <v>6.6247000000000007</v>
      </c>
      <c r="T272">
        <f>Table1[[#This Row],[actual_price]]*Table1[[#This Row],[discounted_price]]</f>
        <v>470215</v>
      </c>
      <c r="U272" t="str">
        <f>IF(Table1[[#This Row],[discount_percentage]]&gt;=0.5,"yes","no")</f>
        <v>no</v>
      </c>
    </row>
    <row r="273" spans="1:21" x14ac:dyDescent="0.25">
      <c r="A273" t="s">
        <v>8741</v>
      </c>
      <c r="B273" t="s">
        <v>8742</v>
      </c>
      <c r="C273" t="s">
        <v>8541</v>
      </c>
      <c r="D273" s="13">
        <v>1625</v>
      </c>
      <c r="E273" s="13">
        <v>2995</v>
      </c>
      <c r="F273">
        <v>0.46</v>
      </c>
      <c r="G273">
        <v>4.5</v>
      </c>
      <c r="H273">
        <v>23484</v>
      </c>
      <c r="I273" t="s">
        <v>8743</v>
      </c>
      <c r="J273" t="s">
        <v>8744</v>
      </c>
      <c r="K273" t="s">
        <v>8745</v>
      </c>
      <c r="L273" t="s">
        <v>8746</v>
      </c>
      <c r="M273" t="s">
        <v>8747</v>
      </c>
      <c r="N273" t="s">
        <v>8748</v>
      </c>
      <c r="O273" s="5" t="s">
        <v>8749</v>
      </c>
      <c r="P273" s="5" t="s">
        <v>8750</v>
      </c>
      <c r="Q273">
        <v>70334580</v>
      </c>
      <c r="R273" s="11" t="s">
        <v>13075</v>
      </c>
      <c r="S273">
        <v>6.8483999999999998</v>
      </c>
      <c r="T273">
        <f>Table1[[#This Row],[actual_price]]*Table1[[#This Row],[discounted_price]]</f>
        <v>4866875</v>
      </c>
      <c r="U273" t="str">
        <f>IF(Table1[[#This Row],[discount_percentage]]&gt;=0.5,"yes","no")</f>
        <v>no</v>
      </c>
    </row>
    <row r="274" spans="1:21" x14ac:dyDescent="0.25">
      <c r="A274" t="s">
        <v>8697</v>
      </c>
      <c r="B274" t="s">
        <v>8698</v>
      </c>
      <c r="C274" t="s">
        <v>8699</v>
      </c>
      <c r="D274" s="13">
        <v>625</v>
      </c>
      <c r="E274" s="13">
        <v>1400</v>
      </c>
      <c r="F274">
        <v>0.55000000000000004</v>
      </c>
      <c r="G274">
        <v>4.2</v>
      </c>
      <c r="H274">
        <v>23316</v>
      </c>
      <c r="I274" t="s">
        <v>8700</v>
      </c>
      <c r="J274" t="s">
        <v>8701</v>
      </c>
      <c r="K274" t="s">
        <v>8702</v>
      </c>
      <c r="L274" t="s">
        <v>8703</v>
      </c>
      <c r="M274" t="s">
        <v>8704</v>
      </c>
      <c r="N274" t="s">
        <v>8705</v>
      </c>
      <c r="O274" s="5" t="s">
        <v>8706</v>
      </c>
      <c r="P274" s="5" t="s">
        <v>8707</v>
      </c>
      <c r="Q274">
        <v>32642400</v>
      </c>
      <c r="R274" s="11" t="s">
        <v>13075</v>
      </c>
      <c r="S274">
        <v>6.5316000000000001</v>
      </c>
      <c r="T274">
        <f>Table1[[#This Row],[actual_price]]*Table1[[#This Row],[discounted_price]]</f>
        <v>875000</v>
      </c>
      <c r="U274" t="str">
        <f>IF(Table1[[#This Row],[discount_percentage]]&gt;=0.5,"yes","no")</f>
        <v>yes</v>
      </c>
    </row>
    <row r="275" spans="1:21" x14ac:dyDescent="0.25">
      <c r="A275" t="s">
        <v>6625</v>
      </c>
      <c r="B275" t="s">
        <v>6626</v>
      </c>
      <c r="C275" t="s">
        <v>4845</v>
      </c>
      <c r="D275" s="13">
        <v>899</v>
      </c>
      <c r="E275" s="13">
        <v>1499</v>
      </c>
      <c r="F275">
        <v>0.4</v>
      </c>
      <c r="G275">
        <v>4.2</v>
      </c>
      <c r="H275">
        <v>23174</v>
      </c>
      <c r="I275" t="s">
        <v>6627</v>
      </c>
      <c r="J275" t="s">
        <v>6628</v>
      </c>
      <c r="K275" t="s">
        <v>6629</v>
      </c>
      <c r="L275" t="s">
        <v>6630</v>
      </c>
      <c r="M275" t="s">
        <v>6631</v>
      </c>
      <c r="N275" t="s">
        <v>6632</v>
      </c>
      <c r="O275" s="5" t="s">
        <v>6633</v>
      </c>
      <c r="P275" s="5" t="s">
        <v>6634</v>
      </c>
      <c r="Q275">
        <v>34737826</v>
      </c>
      <c r="R275" s="11" t="s">
        <v>13075</v>
      </c>
      <c r="S275">
        <v>6.5174000000000003</v>
      </c>
      <c r="T275">
        <f>Table1[[#This Row],[actual_price]]*Table1[[#This Row],[discounted_price]]</f>
        <v>1347601</v>
      </c>
      <c r="U275" t="str">
        <f>IF(Table1[[#This Row],[discount_percentage]]&gt;=0.5,"yes","no")</f>
        <v>no</v>
      </c>
    </row>
    <row r="276" spans="1:21" x14ac:dyDescent="0.25">
      <c r="A276" t="s">
        <v>1521</v>
      </c>
      <c r="B276" t="s">
        <v>1522</v>
      </c>
      <c r="C276" t="s">
        <v>98</v>
      </c>
      <c r="D276" s="13">
        <v>1399</v>
      </c>
      <c r="E276" s="13">
        <v>2499</v>
      </c>
      <c r="F276">
        <v>0.44</v>
      </c>
      <c r="G276">
        <v>4.4000000000000004</v>
      </c>
      <c r="H276">
        <v>23169</v>
      </c>
      <c r="I276" t="s">
        <v>1523</v>
      </c>
      <c r="J276" t="s">
        <v>1524</v>
      </c>
      <c r="K276" t="s">
        <v>1525</v>
      </c>
      <c r="L276" t="s">
        <v>1526</v>
      </c>
      <c r="M276" t="s">
        <v>1527</v>
      </c>
      <c r="N276" t="s">
        <v>1528</v>
      </c>
      <c r="O276" s="5" t="s">
        <v>1529</v>
      </c>
      <c r="P276" s="5" t="s">
        <v>1530</v>
      </c>
      <c r="Q276">
        <v>57899331</v>
      </c>
      <c r="R276" s="11" t="s">
        <v>13075</v>
      </c>
      <c r="S276">
        <v>6.7169000000000008</v>
      </c>
      <c r="T276">
        <f>Table1[[#This Row],[actual_price]]*Table1[[#This Row],[discounted_price]]</f>
        <v>3496101</v>
      </c>
      <c r="U276" t="str">
        <f>IF(Table1[[#This Row],[discount_percentage]]&gt;=0.5,"yes","no")</f>
        <v>no</v>
      </c>
    </row>
    <row r="277" spans="1:21" x14ac:dyDescent="0.25">
      <c r="A277" t="s">
        <v>5679</v>
      </c>
      <c r="B277" t="s">
        <v>5680</v>
      </c>
      <c r="C277" t="s">
        <v>4834</v>
      </c>
      <c r="D277" s="13">
        <v>1299</v>
      </c>
      <c r="E277" s="13">
        <v>3000</v>
      </c>
      <c r="F277">
        <v>0.56999999999999995</v>
      </c>
      <c r="G277">
        <v>4.3</v>
      </c>
      <c r="H277">
        <v>23022</v>
      </c>
      <c r="I277" t="s">
        <v>5681</v>
      </c>
      <c r="J277" t="s">
        <v>5682</v>
      </c>
      <c r="K277" t="s">
        <v>5683</v>
      </c>
      <c r="L277" t="s">
        <v>5684</v>
      </c>
      <c r="M277" t="s">
        <v>5685</v>
      </c>
      <c r="N277" t="s">
        <v>5686</v>
      </c>
      <c r="O277" s="5" t="s">
        <v>5687</v>
      </c>
      <c r="P277" s="5" t="s">
        <v>5688</v>
      </c>
      <c r="Q277">
        <v>69066000</v>
      </c>
      <c r="R277" s="11" t="s">
        <v>13075</v>
      </c>
      <c r="S277">
        <v>6.6021999999999998</v>
      </c>
      <c r="T277">
        <f>Table1[[#This Row],[actual_price]]*Table1[[#This Row],[discounted_price]]</f>
        <v>3897000</v>
      </c>
      <c r="U277" t="str">
        <f>IF(Table1[[#This Row],[discount_percentage]]&gt;=0.5,"yes","no")</f>
        <v>yes</v>
      </c>
    </row>
    <row r="278" spans="1:21" x14ac:dyDescent="0.25">
      <c r="A278" t="s">
        <v>8327</v>
      </c>
      <c r="B278" t="s">
        <v>8328</v>
      </c>
      <c r="C278" t="s">
        <v>6200</v>
      </c>
      <c r="D278" s="13">
        <v>249</v>
      </c>
      <c r="E278" s="13">
        <v>499</v>
      </c>
      <c r="F278">
        <v>0.5</v>
      </c>
      <c r="G278">
        <v>4.2</v>
      </c>
      <c r="H278">
        <v>22860</v>
      </c>
      <c r="I278" t="s">
        <v>8329</v>
      </c>
      <c r="J278" t="s">
        <v>8330</v>
      </c>
      <c r="K278" t="s">
        <v>8331</v>
      </c>
      <c r="L278" t="s">
        <v>8332</v>
      </c>
      <c r="M278" t="s">
        <v>8333</v>
      </c>
      <c r="N278" t="s">
        <v>8334</v>
      </c>
      <c r="O278" s="5" t="s">
        <v>8335</v>
      </c>
      <c r="P278" s="5" t="s">
        <v>8336</v>
      </c>
      <c r="Q278">
        <v>11407140</v>
      </c>
      <c r="R278" s="11" t="s">
        <v>13076</v>
      </c>
      <c r="S278">
        <v>6.4860000000000007</v>
      </c>
      <c r="T278">
        <f>Table1[[#This Row],[actual_price]]*Table1[[#This Row],[discounted_price]]</f>
        <v>124251</v>
      </c>
      <c r="U278" t="str">
        <f>IF(Table1[[#This Row],[discount_percentage]]&gt;=0.5,"yes","no")</f>
        <v>yes</v>
      </c>
    </row>
    <row r="279" spans="1:21" x14ac:dyDescent="0.25">
      <c r="A279" t="s">
        <v>4266</v>
      </c>
      <c r="B279" t="s">
        <v>4267</v>
      </c>
      <c r="C279" t="s">
        <v>2948</v>
      </c>
      <c r="D279" s="13">
        <v>1499</v>
      </c>
      <c r="E279" s="13">
        <v>9999</v>
      </c>
      <c r="F279">
        <v>0.85</v>
      </c>
      <c r="G279">
        <v>4.2</v>
      </c>
      <c r="H279">
        <v>22638</v>
      </c>
      <c r="I279" t="s">
        <v>4268</v>
      </c>
      <c r="J279" t="s">
        <v>3184</v>
      </c>
      <c r="K279" t="s">
        <v>3185</v>
      </c>
      <c r="L279" t="s">
        <v>3186</v>
      </c>
      <c r="M279" t="s">
        <v>3187</v>
      </c>
      <c r="N279" t="s">
        <v>3188</v>
      </c>
      <c r="O279" s="5" t="s">
        <v>4269</v>
      </c>
      <c r="P279" s="5" t="s">
        <v>4270</v>
      </c>
      <c r="Q279">
        <v>226357362</v>
      </c>
      <c r="R279" s="11" t="s">
        <v>13075</v>
      </c>
      <c r="S279">
        <v>6.4638</v>
      </c>
      <c r="T279">
        <f>Table1[[#This Row],[actual_price]]*Table1[[#This Row],[discounted_price]]</f>
        <v>14988501</v>
      </c>
      <c r="U279" t="str">
        <f>IF(Table1[[#This Row],[discount_percentage]]&gt;=0.5,"yes","no")</f>
        <v>yes</v>
      </c>
    </row>
    <row r="280" spans="1:21" x14ac:dyDescent="0.25">
      <c r="A280" t="s">
        <v>4630</v>
      </c>
      <c r="B280" t="s">
        <v>4631</v>
      </c>
      <c r="C280" t="s">
        <v>2948</v>
      </c>
      <c r="D280" s="13">
        <v>1499</v>
      </c>
      <c r="E280" s="13">
        <v>7999</v>
      </c>
      <c r="F280">
        <v>0.81</v>
      </c>
      <c r="G280">
        <v>4.2</v>
      </c>
      <c r="H280">
        <v>22638</v>
      </c>
      <c r="I280" t="s">
        <v>4632</v>
      </c>
      <c r="J280" t="s">
        <v>3184</v>
      </c>
      <c r="K280" t="s">
        <v>3185</v>
      </c>
      <c r="L280" t="s">
        <v>3186</v>
      </c>
      <c r="M280" t="s">
        <v>3187</v>
      </c>
      <c r="N280" t="s">
        <v>3188</v>
      </c>
      <c r="O280" s="5" t="s">
        <v>4633</v>
      </c>
      <c r="P280" s="5" t="s">
        <v>4634</v>
      </c>
      <c r="Q280">
        <v>181081362</v>
      </c>
      <c r="R280" s="11" t="s">
        <v>13075</v>
      </c>
      <c r="S280">
        <v>6.4638</v>
      </c>
      <c r="T280">
        <f>Table1[[#This Row],[actual_price]]*Table1[[#This Row],[discounted_price]]</f>
        <v>11990501</v>
      </c>
      <c r="U280" t="str">
        <f>IF(Table1[[#This Row],[discount_percentage]]&gt;=0.5,"yes","no")</f>
        <v>yes</v>
      </c>
    </row>
    <row r="281" spans="1:21" x14ac:dyDescent="0.25">
      <c r="A281" t="s">
        <v>3181</v>
      </c>
      <c r="B281" t="s">
        <v>3182</v>
      </c>
      <c r="C281" t="s">
        <v>2948</v>
      </c>
      <c r="D281" s="13">
        <v>1499</v>
      </c>
      <c r="E281" s="13">
        <v>7999</v>
      </c>
      <c r="F281">
        <v>0.81</v>
      </c>
      <c r="G281">
        <v>4.2</v>
      </c>
      <c r="H281">
        <v>22638</v>
      </c>
      <c r="I281" t="s">
        <v>3183</v>
      </c>
      <c r="J281" t="s">
        <v>3184</v>
      </c>
      <c r="K281" t="s">
        <v>3185</v>
      </c>
      <c r="L281" t="s">
        <v>3186</v>
      </c>
      <c r="M281" t="s">
        <v>3187</v>
      </c>
      <c r="N281" t="s">
        <v>3188</v>
      </c>
      <c r="O281" s="5" t="s">
        <v>4992</v>
      </c>
      <c r="P281" s="5" t="s">
        <v>4993</v>
      </c>
      <c r="Q281">
        <v>181081362</v>
      </c>
      <c r="R281" s="11" t="s">
        <v>13075</v>
      </c>
      <c r="S281">
        <v>6.4638</v>
      </c>
      <c r="T281">
        <f>Table1[[#This Row],[actual_price]]*Table1[[#This Row],[discounted_price]]</f>
        <v>11990501</v>
      </c>
      <c r="U281" t="str">
        <f>IF(Table1[[#This Row],[discount_percentage]]&gt;=0.5,"yes","no")</f>
        <v>yes</v>
      </c>
    </row>
    <row r="282" spans="1:21" x14ac:dyDescent="0.25">
      <c r="A282" t="s">
        <v>3181</v>
      </c>
      <c r="B282" t="s">
        <v>3182</v>
      </c>
      <c r="C282" t="s">
        <v>2948</v>
      </c>
      <c r="D282" s="13">
        <v>1499</v>
      </c>
      <c r="E282" s="13">
        <v>7999</v>
      </c>
      <c r="F282">
        <v>0.81</v>
      </c>
      <c r="G282">
        <v>4.2</v>
      </c>
      <c r="H282">
        <v>22636</v>
      </c>
      <c r="I282" t="s">
        <v>3183</v>
      </c>
      <c r="J282" t="s">
        <v>3184</v>
      </c>
      <c r="K282" t="s">
        <v>3185</v>
      </c>
      <c r="L282" t="s">
        <v>3186</v>
      </c>
      <c r="M282" t="s">
        <v>3187</v>
      </c>
      <c r="N282" t="s">
        <v>3188</v>
      </c>
      <c r="O282" s="5" t="s">
        <v>3189</v>
      </c>
      <c r="P282" s="5" t="s">
        <v>3190</v>
      </c>
      <c r="Q282">
        <v>181065364</v>
      </c>
      <c r="R282" s="11" t="s">
        <v>13075</v>
      </c>
      <c r="S282">
        <v>6.4635999999999996</v>
      </c>
      <c r="T282">
        <f>Table1[[#This Row],[actual_price]]*Table1[[#This Row],[discounted_price]]</f>
        <v>11990501</v>
      </c>
      <c r="U282" t="str">
        <f>IF(Table1[[#This Row],[discount_percentage]]&gt;=0.5,"yes","no")</f>
        <v>yes</v>
      </c>
    </row>
    <row r="283" spans="1:21" x14ac:dyDescent="0.25">
      <c r="A283" t="s">
        <v>6843</v>
      </c>
      <c r="B283" t="s">
        <v>6844</v>
      </c>
      <c r="C283" t="s">
        <v>5006</v>
      </c>
      <c r="D283" s="13">
        <v>2595</v>
      </c>
      <c r="E283" s="13">
        <v>3295</v>
      </c>
      <c r="F283">
        <v>0.21</v>
      </c>
      <c r="G283">
        <v>4.4000000000000004</v>
      </c>
      <c r="H283">
        <v>22618</v>
      </c>
      <c r="I283" t="s">
        <v>6845</v>
      </c>
      <c r="J283" t="s">
        <v>6846</v>
      </c>
      <c r="K283" t="s">
        <v>6847</v>
      </c>
      <c r="L283" t="s">
        <v>6848</v>
      </c>
      <c r="M283" t="s">
        <v>6849</v>
      </c>
      <c r="N283" t="s">
        <v>6850</v>
      </c>
      <c r="O283" s="5" t="s">
        <v>6851</v>
      </c>
      <c r="P283" s="5" t="s">
        <v>6852</v>
      </c>
      <c r="Q283">
        <v>74526310</v>
      </c>
      <c r="R283" s="11" t="s">
        <v>13075</v>
      </c>
      <c r="S283">
        <v>6.6618000000000004</v>
      </c>
      <c r="T283">
        <f>Table1[[#This Row],[actual_price]]*Table1[[#This Row],[discounted_price]]</f>
        <v>8550525</v>
      </c>
      <c r="U283" t="str">
        <f>IF(Table1[[#This Row],[discount_percentage]]&gt;=0.5,"yes","no")</f>
        <v>no</v>
      </c>
    </row>
    <row r="284" spans="1:21" x14ac:dyDescent="0.25">
      <c r="A284" t="s">
        <v>897</v>
      </c>
      <c r="B284" t="s">
        <v>898</v>
      </c>
      <c r="C284" t="s">
        <v>98</v>
      </c>
      <c r="D284" s="13">
        <v>1099</v>
      </c>
      <c r="E284" s="13">
        <v>1899</v>
      </c>
      <c r="F284">
        <v>0.42</v>
      </c>
      <c r="G284">
        <v>4.5</v>
      </c>
      <c r="H284">
        <v>22420</v>
      </c>
      <c r="I284" t="s">
        <v>899</v>
      </c>
      <c r="J284" t="s">
        <v>900</v>
      </c>
      <c r="K284" t="s">
        <v>901</v>
      </c>
      <c r="L284" t="s">
        <v>902</v>
      </c>
      <c r="M284" t="s">
        <v>903</v>
      </c>
      <c r="N284" t="s">
        <v>904</v>
      </c>
      <c r="O284" s="5" t="s">
        <v>905</v>
      </c>
      <c r="P284" s="5" t="s">
        <v>906</v>
      </c>
      <c r="Q284">
        <v>42575580</v>
      </c>
      <c r="R284" s="11" t="s">
        <v>13075</v>
      </c>
      <c r="S284">
        <v>6.742</v>
      </c>
      <c r="T284">
        <f>Table1[[#This Row],[actual_price]]*Table1[[#This Row],[discounted_price]]</f>
        <v>2087001</v>
      </c>
      <c r="U284" t="str">
        <f>IF(Table1[[#This Row],[discount_percentage]]&gt;=0.5,"yes","no")</f>
        <v>no</v>
      </c>
    </row>
    <row r="285" spans="1:21" x14ac:dyDescent="0.25">
      <c r="A285" t="s">
        <v>7846</v>
      </c>
      <c r="B285" t="s">
        <v>7847</v>
      </c>
      <c r="C285" t="s">
        <v>7848</v>
      </c>
      <c r="D285" s="13">
        <v>1199</v>
      </c>
      <c r="E285" s="13">
        <v>1999</v>
      </c>
      <c r="F285">
        <v>0.4</v>
      </c>
      <c r="G285">
        <v>4.5</v>
      </c>
      <c r="H285">
        <v>22420</v>
      </c>
      <c r="I285" t="s">
        <v>7849</v>
      </c>
      <c r="J285" t="s">
        <v>900</v>
      </c>
      <c r="K285" t="s">
        <v>901</v>
      </c>
      <c r="L285" t="s">
        <v>902</v>
      </c>
      <c r="M285" t="s">
        <v>903</v>
      </c>
      <c r="N285" t="s">
        <v>904</v>
      </c>
      <c r="O285" s="5" t="s">
        <v>7850</v>
      </c>
      <c r="P285" s="5" t="s">
        <v>7851</v>
      </c>
      <c r="Q285">
        <v>44817580</v>
      </c>
      <c r="R285" s="11" t="s">
        <v>13075</v>
      </c>
      <c r="S285">
        <v>6.742</v>
      </c>
      <c r="T285">
        <f>Table1[[#This Row],[actual_price]]*Table1[[#This Row],[discounted_price]]</f>
        <v>2396801</v>
      </c>
      <c r="U285" t="str">
        <f>IF(Table1[[#This Row],[discount_percentage]]&gt;=0.5,"yes","no")</f>
        <v>no</v>
      </c>
    </row>
    <row r="286" spans="1:21" x14ac:dyDescent="0.25">
      <c r="A286" t="s">
        <v>7295</v>
      </c>
      <c r="B286" t="s">
        <v>7296</v>
      </c>
      <c r="C286" t="s">
        <v>5443</v>
      </c>
      <c r="D286" s="13">
        <v>899</v>
      </c>
      <c r="E286" s="13">
        <v>1800</v>
      </c>
      <c r="F286">
        <v>0.5</v>
      </c>
      <c r="G286">
        <v>4.0999999999999996</v>
      </c>
      <c r="H286">
        <v>22375</v>
      </c>
      <c r="I286" t="s">
        <v>7297</v>
      </c>
      <c r="J286" t="s">
        <v>7298</v>
      </c>
      <c r="K286" t="s">
        <v>7299</v>
      </c>
      <c r="L286" t="s">
        <v>7300</v>
      </c>
      <c r="M286" t="s">
        <v>7301</v>
      </c>
      <c r="N286" t="s">
        <v>7302</v>
      </c>
      <c r="O286" s="5" t="s">
        <v>7303</v>
      </c>
      <c r="P286" s="5" t="s">
        <v>7304</v>
      </c>
      <c r="Q286">
        <v>40275000</v>
      </c>
      <c r="R286" s="11" t="s">
        <v>13075</v>
      </c>
      <c r="S286">
        <v>6.3374999999999986</v>
      </c>
      <c r="T286">
        <f>Table1[[#This Row],[actual_price]]*Table1[[#This Row],[discounted_price]]</f>
        <v>1618200</v>
      </c>
      <c r="U286" t="str">
        <f>IF(Table1[[#This Row],[discount_percentage]]&gt;=0.5,"yes","no")</f>
        <v>yes</v>
      </c>
    </row>
    <row r="287" spans="1:21" x14ac:dyDescent="0.25">
      <c r="A287" t="s">
        <v>3191</v>
      </c>
      <c r="B287" t="s">
        <v>3192</v>
      </c>
      <c r="C287" t="s">
        <v>2990</v>
      </c>
      <c r="D287" s="13">
        <v>18499</v>
      </c>
      <c r="E287" s="13">
        <v>25999</v>
      </c>
      <c r="F287">
        <v>0.28999999999999998</v>
      </c>
      <c r="G287">
        <v>4.0999999999999996</v>
      </c>
      <c r="H287">
        <v>22318</v>
      </c>
      <c r="I287" t="s">
        <v>3193</v>
      </c>
      <c r="J287" t="s">
        <v>3194</v>
      </c>
      <c r="K287" t="s">
        <v>3195</v>
      </c>
      <c r="L287" t="s">
        <v>3196</v>
      </c>
      <c r="M287" t="s">
        <v>3197</v>
      </c>
      <c r="N287" t="s">
        <v>3198</v>
      </c>
      <c r="O287" s="5" t="s">
        <v>3199</v>
      </c>
      <c r="P287" s="5" t="s">
        <v>3200</v>
      </c>
      <c r="Q287">
        <v>580245682</v>
      </c>
      <c r="R287" s="11" t="s">
        <v>13075</v>
      </c>
      <c r="S287">
        <v>6.3317999999999994</v>
      </c>
      <c r="T287">
        <f>Table1[[#This Row],[actual_price]]*Table1[[#This Row],[discounted_price]]</f>
        <v>480955501</v>
      </c>
      <c r="U287" t="str">
        <f>IF(Table1[[#This Row],[discount_percentage]]&gt;=0.5,"yes","no")</f>
        <v>no</v>
      </c>
    </row>
    <row r="288" spans="1:21" x14ac:dyDescent="0.25">
      <c r="A288" t="s">
        <v>3230</v>
      </c>
      <c r="B288" t="s">
        <v>3231</v>
      </c>
      <c r="C288" t="s">
        <v>2990</v>
      </c>
      <c r="D288" s="13">
        <v>16999</v>
      </c>
      <c r="E288" s="13">
        <v>24999</v>
      </c>
      <c r="F288">
        <v>0.32</v>
      </c>
      <c r="G288">
        <v>4.0999999999999996</v>
      </c>
      <c r="H288">
        <v>22318</v>
      </c>
      <c r="I288" t="s">
        <v>3232</v>
      </c>
      <c r="J288" t="s">
        <v>3194</v>
      </c>
      <c r="K288" t="s">
        <v>3195</v>
      </c>
      <c r="L288" t="s">
        <v>3196</v>
      </c>
      <c r="M288" t="s">
        <v>3197</v>
      </c>
      <c r="N288" t="s">
        <v>3198</v>
      </c>
      <c r="O288" s="5" t="s">
        <v>3233</v>
      </c>
      <c r="P288" s="5" t="s">
        <v>3234</v>
      </c>
      <c r="Q288">
        <v>557927682</v>
      </c>
      <c r="R288" s="11" t="s">
        <v>13075</v>
      </c>
      <c r="S288">
        <v>6.3317999999999994</v>
      </c>
      <c r="T288">
        <f>Table1[[#This Row],[actual_price]]*Table1[[#This Row],[discounted_price]]</f>
        <v>424958001</v>
      </c>
      <c r="U288" t="str">
        <f>IF(Table1[[#This Row],[discount_percentage]]&gt;=0.5,"yes","no")</f>
        <v>no</v>
      </c>
    </row>
    <row r="289" spans="1:21" x14ac:dyDescent="0.25">
      <c r="A289" t="s">
        <v>3552</v>
      </c>
      <c r="B289" t="s">
        <v>3231</v>
      </c>
      <c r="C289" t="s">
        <v>2990</v>
      </c>
      <c r="D289" s="13">
        <v>16999</v>
      </c>
      <c r="E289" s="13">
        <v>24999</v>
      </c>
      <c r="F289">
        <v>0.32</v>
      </c>
      <c r="G289">
        <v>4.0999999999999996</v>
      </c>
      <c r="H289">
        <v>22318</v>
      </c>
      <c r="I289" t="s">
        <v>3232</v>
      </c>
      <c r="J289" t="s">
        <v>3194</v>
      </c>
      <c r="K289" t="s">
        <v>3195</v>
      </c>
      <c r="L289" t="s">
        <v>3196</v>
      </c>
      <c r="M289" t="s">
        <v>3197</v>
      </c>
      <c r="N289" t="s">
        <v>3198</v>
      </c>
      <c r="O289" s="5" t="s">
        <v>3233</v>
      </c>
      <c r="P289" s="5" t="s">
        <v>3553</v>
      </c>
      <c r="Q289">
        <v>557927682</v>
      </c>
      <c r="R289" s="11" t="s">
        <v>13075</v>
      </c>
      <c r="S289">
        <v>6.3317999999999994</v>
      </c>
      <c r="T289">
        <f>Table1[[#This Row],[actual_price]]*Table1[[#This Row],[discounted_price]]</f>
        <v>424958001</v>
      </c>
      <c r="U289" t="str">
        <f>IF(Table1[[#This Row],[discount_percentage]]&gt;=0.5,"yes","no")</f>
        <v>no</v>
      </c>
    </row>
    <row r="290" spans="1:21" x14ac:dyDescent="0.25">
      <c r="A290" t="s">
        <v>4026</v>
      </c>
      <c r="B290" t="s">
        <v>4027</v>
      </c>
      <c r="C290" t="s">
        <v>3162</v>
      </c>
      <c r="D290" s="13">
        <v>499</v>
      </c>
      <c r="E290" s="13">
        <v>599</v>
      </c>
      <c r="F290">
        <v>0.17</v>
      </c>
      <c r="G290">
        <v>4.2</v>
      </c>
      <c r="H290">
        <v>21916</v>
      </c>
      <c r="I290" t="s">
        <v>4028</v>
      </c>
      <c r="J290" t="s">
        <v>4029</v>
      </c>
      <c r="K290" t="s">
        <v>4030</v>
      </c>
      <c r="L290" t="s">
        <v>4031</v>
      </c>
      <c r="M290" t="s">
        <v>4032</v>
      </c>
      <c r="N290" t="s">
        <v>4033</v>
      </c>
      <c r="O290" s="5" t="s">
        <v>4034</v>
      </c>
      <c r="P290" s="5" t="s">
        <v>4035</v>
      </c>
      <c r="Q290">
        <v>13127684</v>
      </c>
      <c r="R290" s="11" t="s">
        <v>13075</v>
      </c>
      <c r="S290">
        <v>6.3916000000000004</v>
      </c>
      <c r="T290">
        <f>Table1[[#This Row],[actual_price]]*Table1[[#This Row],[discounted_price]]</f>
        <v>298901</v>
      </c>
      <c r="U290" t="str">
        <f>IF(Table1[[#This Row],[discount_percentage]]&gt;=0.5,"yes","no")</f>
        <v>no</v>
      </c>
    </row>
    <row r="291" spans="1:21" x14ac:dyDescent="0.25">
      <c r="A291" t="s">
        <v>3054</v>
      </c>
      <c r="B291" t="s">
        <v>3055</v>
      </c>
      <c r="C291" t="s">
        <v>2948</v>
      </c>
      <c r="D291" s="13">
        <v>1499</v>
      </c>
      <c r="E291" s="13">
        <v>6990</v>
      </c>
      <c r="F291">
        <v>0.79</v>
      </c>
      <c r="G291">
        <v>3.9</v>
      </c>
      <c r="H291">
        <v>21797</v>
      </c>
      <c r="I291" t="s">
        <v>3056</v>
      </c>
      <c r="J291" t="s">
        <v>4932</v>
      </c>
      <c r="K291" t="s">
        <v>4933</v>
      </c>
      <c r="L291" t="s">
        <v>4934</v>
      </c>
      <c r="M291" t="s">
        <v>4935</v>
      </c>
      <c r="N291" t="s">
        <v>4936</v>
      </c>
      <c r="O291" s="5" t="s">
        <v>4937</v>
      </c>
      <c r="P291" s="5" t="s">
        <v>4938</v>
      </c>
      <c r="Q291">
        <v>152361030</v>
      </c>
      <c r="R291" s="11" t="s">
        <v>13075</v>
      </c>
      <c r="S291">
        <v>6.0796999999999999</v>
      </c>
      <c r="T291">
        <f>Table1[[#This Row],[actual_price]]*Table1[[#This Row],[discounted_price]]</f>
        <v>10478010</v>
      </c>
      <c r="U291" t="str">
        <f>IF(Table1[[#This Row],[discount_percentage]]&gt;=0.5,"yes","no")</f>
        <v>yes</v>
      </c>
    </row>
    <row r="292" spans="1:21" x14ac:dyDescent="0.25">
      <c r="A292" t="s">
        <v>3054</v>
      </c>
      <c r="B292" t="s">
        <v>3055</v>
      </c>
      <c r="C292" t="s">
        <v>2948</v>
      </c>
      <c r="D292" s="13">
        <v>1499</v>
      </c>
      <c r="E292" s="13">
        <v>6990</v>
      </c>
      <c r="F292">
        <v>0.79</v>
      </c>
      <c r="G292">
        <v>3.9</v>
      </c>
      <c r="H292">
        <v>21796</v>
      </c>
      <c r="I292" t="s">
        <v>3056</v>
      </c>
      <c r="J292" t="s">
        <v>3057</v>
      </c>
      <c r="K292" t="s">
        <v>3058</v>
      </c>
      <c r="L292" t="s">
        <v>3059</v>
      </c>
      <c r="M292" t="s">
        <v>3060</v>
      </c>
      <c r="N292" t="s">
        <v>3061</v>
      </c>
      <c r="O292" s="5" t="s">
        <v>3062</v>
      </c>
      <c r="P292" s="5" t="s">
        <v>3063</v>
      </c>
      <c r="Q292">
        <v>152354040</v>
      </c>
      <c r="R292" s="11" t="s">
        <v>13075</v>
      </c>
      <c r="S292">
        <v>6.0796000000000001</v>
      </c>
      <c r="T292">
        <f>Table1[[#This Row],[actual_price]]*Table1[[#This Row],[discounted_price]]</f>
        <v>10478010</v>
      </c>
      <c r="U292" t="str">
        <f>IF(Table1[[#This Row],[discount_percentage]]&gt;=0.5,"yes","no")</f>
        <v>yes</v>
      </c>
    </row>
    <row r="293" spans="1:21" x14ac:dyDescent="0.25">
      <c r="A293" t="s">
        <v>3847</v>
      </c>
      <c r="B293" t="s">
        <v>3848</v>
      </c>
      <c r="C293" t="s">
        <v>2948</v>
      </c>
      <c r="D293" s="13">
        <v>1499</v>
      </c>
      <c r="E293" s="13">
        <v>6990</v>
      </c>
      <c r="F293">
        <v>0.79</v>
      </c>
      <c r="G293">
        <v>3.9</v>
      </c>
      <c r="H293">
        <v>21796</v>
      </c>
      <c r="I293" t="s">
        <v>3056</v>
      </c>
      <c r="J293" t="s">
        <v>3057</v>
      </c>
      <c r="K293" t="s">
        <v>3058</v>
      </c>
      <c r="L293" t="s">
        <v>3059</v>
      </c>
      <c r="M293" t="s">
        <v>3060</v>
      </c>
      <c r="N293" t="s">
        <v>3061</v>
      </c>
      <c r="O293" s="5" t="s">
        <v>3849</v>
      </c>
      <c r="P293" s="5" t="s">
        <v>3850</v>
      </c>
      <c r="Q293">
        <v>152354040</v>
      </c>
      <c r="R293" s="11" t="s">
        <v>13075</v>
      </c>
      <c r="S293">
        <v>6.0796000000000001</v>
      </c>
      <c r="T293">
        <f>Table1[[#This Row],[actual_price]]*Table1[[#This Row],[discounted_price]]</f>
        <v>10478010</v>
      </c>
      <c r="U293" t="str">
        <f>IF(Table1[[#This Row],[discount_percentage]]&gt;=0.5,"yes","no")</f>
        <v>yes</v>
      </c>
    </row>
    <row r="294" spans="1:21" x14ac:dyDescent="0.25">
      <c r="A294" t="s">
        <v>4132</v>
      </c>
      <c r="B294" t="s">
        <v>4133</v>
      </c>
      <c r="C294" t="s">
        <v>2948</v>
      </c>
      <c r="D294" s="13">
        <v>1499</v>
      </c>
      <c r="E294" s="13">
        <v>6990</v>
      </c>
      <c r="F294">
        <v>0.79</v>
      </c>
      <c r="G294">
        <v>3.9</v>
      </c>
      <c r="H294">
        <v>21796</v>
      </c>
      <c r="I294" t="s">
        <v>3056</v>
      </c>
      <c r="J294" t="s">
        <v>3057</v>
      </c>
      <c r="K294" t="s">
        <v>3058</v>
      </c>
      <c r="L294" t="s">
        <v>3059</v>
      </c>
      <c r="M294" t="s">
        <v>3060</v>
      </c>
      <c r="N294" t="s">
        <v>3061</v>
      </c>
      <c r="O294" s="5" t="s">
        <v>4134</v>
      </c>
      <c r="P294" s="5" t="s">
        <v>4135</v>
      </c>
      <c r="Q294">
        <v>152354040</v>
      </c>
      <c r="R294" s="11" t="s">
        <v>13075</v>
      </c>
      <c r="S294">
        <v>6.0796000000000001</v>
      </c>
      <c r="T294">
        <f>Table1[[#This Row],[actual_price]]*Table1[[#This Row],[discounted_price]]</f>
        <v>10478010</v>
      </c>
      <c r="U294" t="str">
        <f>IF(Table1[[#This Row],[discount_percentage]]&gt;=0.5,"yes","no")</f>
        <v>yes</v>
      </c>
    </row>
    <row r="295" spans="1:21" x14ac:dyDescent="0.25">
      <c r="A295" t="s">
        <v>8751</v>
      </c>
      <c r="B295" t="s">
        <v>8752</v>
      </c>
      <c r="C295" t="s">
        <v>8721</v>
      </c>
      <c r="D295" s="13">
        <v>2599</v>
      </c>
      <c r="E295" s="13">
        <v>5890</v>
      </c>
      <c r="F295">
        <v>0.56000000000000005</v>
      </c>
      <c r="G295">
        <v>4.0999999999999996</v>
      </c>
      <c r="H295">
        <v>21783</v>
      </c>
      <c r="I295" t="s">
        <v>8753</v>
      </c>
      <c r="J295" t="s">
        <v>8754</v>
      </c>
      <c r="K295" t="s">
        <v>8755</v>
      </c>
      <c r="L295" t="s">
        <v>8756</v>
      </c>
      <c r="M295" t="s">
        <v>8757</v>
      </c>
      <c r="N295" s="5" t="s">
        <v>13064</v>
      </c>
      <c r="O295" s="5" t="s">
        <v>8758</v>
      </c>
      <c r="P295" s="5" t="s">
        <v>8759</v>
      </c>
      <c r="Q295">
        <v>128301870</v>
      </c>
      <c r="R295" s="11" t="s">
        <v>13075</v>
      </c>
      <c r="S295">
        <v>6.2782999999999998</v>
      </c>
      <c r="T295">
        <f>Table1[[#This Row],[actual_price]]*Table1[[#This Row],[discounted_price]]</f>
        <v>15308110</v>
      </c>
      <c r="U295" t="str">
        <f>IF(Table1[[#This Row],[discount_percentage]]&gt;=0.5,"yes","no")</f>
        <v>yes</v>
      </c>
    </row>
    <row r="296" spans="1:21" x14ac:dyDescent="0.25">
      <c r="A296" t="s">
        <v>4910</v>
      </c>
      <c r="B296" t="s">
        <v>4911</v>
      </c>
      <c r="C296" t="s">
        <v>3066</v>
      </c>
      <c r="D296" s="13">
        <v>149</v>
      </c>
      <c r="E296" s="13">
        <v>399</v>
      </c>
      <c r="F296">
        <v>0.63</v>
      </c>
      <c r="G296">
        <v>3.5</v>
      </c>
      <c r="H296">
        <v>21764</v>
      </c>
      <c r="I296" t="s">
        <v>4912</v>
      </c>
      <c r="J296" t="s">
        <v>4913</v>
      </c>
      <c r="K296" t="s">
        <v>4914</v>
      </c>
      <c r="L296" t="s">
        <v>4915</v>
      </c>
      <c r="M296" t="s">
        <v>4916</v>
      </c>
      <c r="N296" t="s">
        <v>4917</v>
      </c>
      <c r="O296" s="5" t="s">
        <v>4918</v>
      </c>
      <c r="P296" s="5" t="s">
        <v>4919</v>
      </c>
      <c r="Q296">
        <v>8683836</v>
      </c>
      <c r="R296" s="11" t="s">
        <v>13076</v>
      </c>
      <c r="S296">
        <v>5.6764000000000001</v>
      </c>
      <c r="T296">
        <f>Table1[[#This Row],[actual_price]]*Table1[[#This Row],[discounted_price]]</f>
        <v>59451</v>
      </c>
      <c r="U296" t="str">
        <f>IF(Table1[[#This Row],[discount_percentage]]&gt;=0.5,"yes","no")</f>
        <v>yes</v>
      </c>
    </row>
    <row r="297" spans="1:21" x14ac:dyDescent="0.25">
      <c r="A297" t="s">
        <v>7284</v>
      </c>
      <c r="B297" t="s">
        <v>7285</v>
      </c>
      <c r="C297" t="s">
        <v>7286</v>
      </c>
      <c r="D297" s="13">
        <v>3999</v>
      </c>
      <c r="E297" s="13">
        <v>4332.96</v>
      </c>
      <c r="F297">
        <v>0.08</v>
      </c>
      <c r="G297">
        <v>3.5</v>
      </c>
      <c r="H297">
        <v>21762</v>
      </c>
      <c r="I297" t="s">
        <v>7287</v>
      </c>
      <c r="J297" t="s">
        <v>7288</v>
      </c>
      <c r="K297" t="s">
        <v>7289</v>
      </c>
      <c r="L297" t="s">
        <v>7290</v>
      </c>
      <c r="M297" t="s">
        <v>7291</v>
      </c>
      <c r="N297" t="s">
        <v>7292</v>
      </c>
      <c r="O297" s="5" t="s">
        <v>7293</v>
      </c>
      <c r="P297" s="5" t="s">
        <v>7294</v>
      </c>
      <c r="Q297">
        <v>94293875.519999996</v>
      </c>
      <c r="R297" s="11" t="s">
        <v>13075</v>
      </c>
      <c r="S297">
        <v>5.6761999999999997</v>
      </c>
      <c r="T297">
        <f>Table1[[#This Row],[actual_price]]*Table1[[#This Row],[discounted_price]]</f>
        <v>17327507.039999999</v>
      </c>
      <c r="U297" t="str">
        <f>IF(Table1[[#This Row],[discount_percentage]]&gt;=0.5,"yes","no")</f>
        <v>no</v>
      </c>
    </row>
    <row r="298" spans="1:21" x14ac:dyDescent="0.25">
      <c r="A298" t="s">
        <v>5242</v>
      </c>
      <c r="B298" t="s">
        <v>5243</v>
      </c>
      <c r="C298" t="s">
        <v>5244</v>
      </c>
      <c r="D298" s="13">
        <v>399</v>
      </c>
      <c r="E298" s="13">
        <v>995</v>
      </c>
      <c r="F298">
        <v>0.6</v>
      </c>
      <c r="G298">
        <v>3.9</v>
      </c>
      <c r="H298">
        <v>21372</v>
      </c>
      <c r="I298" t="s">
        <v>5245</v>
      </c>
      <c r="J298" t="s">
        <v>5246</v>
      </c>
      <c r="K298" t="s">
        <v>5247</v>
      </c>
      <c r="L298" t="s">
        <v>5248</v>
      </c>
      <c r="M298" t="s">
        <v>5249</v>
      </c>
      <c r="N298" t="s">
        <v>13046</v>
      </c>
      <c r="O298" s="5" t="s">
        <v>5250</v>
      </c>
      <c r="P298" s="5" t="s">
        <v>5251</v>
      </c>
      <c r="Q298">
        <v>21265140</v>
      </c>
      <c r="R298" s="11" t="s">
        <v>13075</v>
      </c>
      <c r="S298">
        <v>6.0372000000000003</v>
      </c>
      <c r="T298">
        <f>Table1[[#This Row],[actual_price]]*Table1[[#This Row],[discounted_price]]</f>
        <v>397005</v>
      </c>
      <c r="U298" t="str">
        <f>IF(Table1[[#This Row],[discount_percentage]]&gt;=0.5,"yes","no")</f>
        <v>yes</v>
      </c>
    </row>
    <row r="299" spans="1:21" x14ac:dyDescent="0.25">
      <c r="A299" t="s">
        <v>3235</v>
      </c>
      <c r="B299" t="s">
        <v>3236</v>
      </c>
      <c r="C299" t="s">
        <v>2990</v>
      </c>
      <c r="D299" s="13">
        <v>16499</v>
      </c>
      <c r="E299" s="13">
        <v>20999</v>
      </c>
      <c r="F299">
        <v>0.21</v>
      </c>
      <c r="G299">
        <v>4</v>
      </c>
      <c r="H299">
        <v>21350</v>
      </c>
      <c r="I299" t="s">
        <v>3237</v>
      </c>
      <c r="J299" t="s">
        <v>3238</v>
      </c>
      <c r="K299" t="s">
        <v>3239</v>
      </c>
      <c r="L299" t="s">
        <v>3240</v>
      </c>
      <c r="M299" t="s">
        <v>3241</v>
      </c>
      <c r="N299" t="s">
        <v>3242</v>
      </c>
      <c r="O299" s="5" t="s">
        <v>3243</v>
      </c>
      <c r="P299" s="5" t="s">
        <v>3244</v>
      </c>
      <c r="Q299">
        <v>448328650</v>
      </c>
      <c r="R299" s="11" t="s">
        <v>13075</v>
      </c>
      <c r="S299">
        <v>6.1349999999999998</v>
      </c>
      <c r="T299">
        <f>Table1[[#This Row],[actual_price]]*Table1[[#This Row],[discounted_price]]</f>
        <v>346462501</v>
      </c>
      <c r="U299" t="str">
        <f>IF(Table1[[#This Row],[discount_percentage]]&gt;=0.5,"yes","no")</f>
        <v>no</v>
      </c>
    </row>
    <row r="300" spans="1:21" x14ac:dyDescent="0.25">
      <c r="A300" t="s">
        <v>3829</v>
      </c>
      <c r="B300" t="s">
        <v>3830</v>
      </c>
      <c r="C300" t="s">
        <v>2990</v>
      </c>
      <c r="D300" s="13">
        <v>17999</v>
      </c>
      <c r="E300" s="13">
        <v>21990</v>
      </c>
      <c r="F300">
        <v>0.18</v>
      </c>
      <c r="G300">
        <v>4</v>
      </c>
      <c r="H300">
        <v>21350</v>
      </c>
      <c r="I300" t="s">
        <v>3831</v>
      </c>
      <c r="J300" t="s">
        <v>3238</v>
      </c>
      <c r="K300" t="s">
        <v>3239</v>
      </c>
      <c r="L300" t="s">
        <v>3240</v>
      </c>
      <c r="M300" t="s">
        <v>3241</v>
      </c>
      <c r="N300" t="s">
        <v>3242</v>
      </c>
      <c r="O300" s="5" t="s">
        <v>3243</v>
      </c>
      <c r="P300" s="5" t="s">
        <v>3832</v>
      </c>
      <c r="Q300">
        <v>469486500</v>
      </c>
      <c r="R300" s="11" t="s">
        <v>13075</v>
      </c>
      <c r="S300">
        <v>6.1349999999999998</v>
      </c>
      <c r="T300">
        <f>Table1[[#This Row],[actual_price]]*Table1[[#This Row],[discounted_price]]</f>
        <v>395798010</v>
      </c>
      <c r="U300" t="str">
        <f>IF(Table1[[#This Row],[discount_percentage]]&gt;=0.5,"yes","no")</f>
        <v>no</v>
      </c>
    </row>
    <row r="301" spans="1:21" x14ac:dyDescent="0.25">
      <c r="A301" t="s">
        <v>3908</v>
      </c>
      <c r="B301" t="s">
        <v>3909</v>
      </c>
      <c r="C301" t="s">
        <v>2990</v>
      </c>
      <c r="D301" s="13">
        <v>16499</v>
      </c>
      <c r="E301" s="13">
        <v>20990</v>
      </c>
      <c r="F301">
        <v>0.21</v>
      </c>
      <c r="G301">
        <v>4</v>
      </c>
      <c r="H301">
        <v>21350</v>
      </c>
      <c r="I301" t="s">
        <v>3831</v>
      </c>
      <c r="J301" t="s">
        <v>3238</v>
      </c>
      <c r="K301" t="s">
        <v>3239</v>
      </c>
      <c r="L301" t="s">
        <v>3240</v>
      </c>
      <c r="M301" t="s">
        <v>3241</v>
      </c>
      <c r="N301" t="s">
        <v>3242</v>
      </c>
      <c r="O301" s="5" t="s">
        <v>3910</v>
      </c>
      <c r="P301" s="5" t="s">
        <v>3911</v>
      </c>
      <c r="Q301">
        <v>448136500</v>
      </c>
      <c r="R301" s="11" t="s">
        <v>13075</v>
      </c>
      <c r="S301">
        <v>6.1349999999999998</v>
      </c>
      <c r="T301">
        <f>Table1[[#This Row],[actual_price]]*Table1[[#This Row],[discounted_price]]</f>
        <v>346314010</v>
      </c>
      <c r="U301" t="str">
        <f>IF(Table1[[#This Row],[discount_percentage]]&gt;=0.5,"yes","no")</f>
        <v>no</v>
      </c>
    </row>
    <row r="302" spans="1:21" x14ac:dyDescent="0.25">
      <c r="A302" t="s">
        <v>2055</v>
      </c>
      <c r="B302" t="s">
        <v>2056</v>
      </c>
      <c r="C302" t="s">
        <v>169</v>
      </c>
      <c r="D302" s="13">
        <v>31999</v>
      </c>
      <c r="E302" s="13">
        <v>49999</v>
      </c>
      <c r="F302">
        <v>0.36</v>
      </c>
      <c r="G302">
        <v>4.3</v>
      </c>
      <c r="H302">
        <v>21252</v>
      </c>
      <c r="I302" t="s">
        <v>2057</v>
      </c>
      <c r="J302" t="s">
        <v>2058</v>
      </c>
      <c r="K302" t="s">
        <v>2059</v>
      </c>
      <c r="L302" t="s">
        <v>2060</v>
      </c>
      <c r="M302" t="s">
        <v>2061</v>
      </c>
      <c r="N302" t="s">
        <v>2062</v>
      </c>
      <c r="O302" s="5" t="s">
        <v>2063</v>
      </c>
      <c r="P302" s="5" t="s">
        <v>2064</v>
      </c>
      <c r="Q302">
        <v>1062578748</v>
      </c>
      <c r="R302" s="11" t="s">
        <v>13075</v>
      </c>
      <c r="S302">
        <v>6.4252000000000002</v>
      </c>
      <c r="T302">
        <f>Table1[[#This Row],[actual_price]]*Table1[[#This Row],[discounted_price]]</f>
        <v>1599918001</v>
      </c>
      <c r="U302" t="str">
        <f>IF(Table1[[#This Row],[discount_percentage]]&gt;=0.5,"yes","no")</f>
        <v>no</v>
      </c>
    </row>
    <row r="303" spans="1:21" x14ac:dyDescent="0.25">
      <c r="A303" t="s">
        <v>2926</v>
      </c>
      <c r="B303" t="s">
        <v>2927</v>
      </c>
      <c r="C303" t="s">
        <v>169</v>
      </c>
      <c r="D303" s="13">
        <v>46999</v>
      </c>
      <c r="E303" s="13">
        <v>69999</v>
      </c>
      <c r="F303">
        <v>0.33</v>
      </c>
      <c r="G303">
        <v>4.3</v>
      </c>
      <c r="H303">
        <v>21252</v>
      </c>
      <c r="I303" t="s">
        <v>2928</v>
      </c>
      <c r="J303" t="s">
        <v>2929</v>
      </c>
      <c r="K303" t="s">
        <v>2930</v>
      </c>
      <c r="L303" t="s">
        <v>2931</v>
      </c>
      <c r="M303" t="s">
        <v>2932</v>
      </c>
      <c r="N303" t="s">
        <v>2933</v>
      </c>
      <c r="O303" s="5" t="s">
        <v>2934</v>
      </c>
      <c r="P303" s="5" t="s">
        <v>2935</v>
      </c>
      <c r="Q303">
        <v>1487618748</v>
      </c>
      <c r="R303" s="11" t="s">
        <v>13075</v>
      </c>
      <c r="S303">
        <v>6.4252000000000002</v>
      </c>
      <c r="T303">
        <f>Table1[[#This Row],[actual_price]]*Table1[[#This Row],[discounted_price]]</f>
        <v>3289883001</v>
      </c>
      <c r="U303" t="str">
        <f>IF(Table1[[#This Row],[discount_percentage]]&gt;=0.5,"yes","no")</f>
        <v>no</v>
      </c>
    </row>
    <row r="304" spans="1:21" x14ac:dyDescent="0.25">
      <c r="A304" t="s">
        <v>5963</v>
      </c>
      <c r="B304" t="s">
        <v>5964</v>
      </c>
      <c r="C304" t="s">
        <v>5369</v>
      </c>
      <c r="D304" s="13">
        <v>299</v>
      </c>
      <c r="E304" s="13">
        <v>499</v>
      </c>
      <c r="F304">
        <v>0.4</v>
      </c>
      <c r="G304">
        <v>4.5</v>
      </c>
      <c r="H304">
        <v>21010</v>
      </c>
      <c r="I304" t="s">
        <v>5965</v>
      </c>
      <c r="J304" t="s">
        <v>5966</v>
      </c>
      <c r="K304" t="s">
        <v>5967</v>
      </c>
      <c r="L304" t="s">
        <v>5968</v>
      </c>
      <c r="M304" t="s">
        <v>5969</v>
      </c>
      <c r="N304" t="s">
        <v>5970</v>
      </c>
      <c r="O304" s="5" t="s">
        <v>5971</v>
      </c>
      <c r="P304" s="5" t="s">
        <v>5972</v>
      </c>
      <c r="Q304">
        <v>10483990</v>
      </c>
      <c r="R304" s="11" t="s">
        <v>13076</v>
      </c>
      <c r="S304">
        <v>6.601</v>
      </c>
      <c r="T304">
        <f>Table1[[#This Row],[actual_price]]*Table1[[#This Row],[discounted_price]]</f>
        <v>149201</v>
      </c>
      <c r="U304" t="str">
        <f>IF(Table1[[#This Row],[discount_percentage]]&gt;=0.5,"yes","no")</f>
        <v>no</v>
      </c>
    </row>
    <row r="305" spans="1:21" x14ac:dyDescent="0.25">
      <c r="A305" t="s">
        <v>3961</v>
      </c>
      <c r="B305" t="s">
        <v>3962</v>
      </c>
      <c r="C305" t="s">
        <v>2948</v>
      </c>
      <c r="D305" s="13">
        <v>2999</v>
      </c>
      <c r="E305" s="13">
        <v>9999</v>
      </c>
      <c r="F305">
        <v>0.7</v>
      </c>
      <c r="G305">
        <v>4.2</v>
      </c>
      <c r="H305">
        <v>20881</v>
      </c>
      <c r="I305" t="s">
        <v>3963</v>
      </c>
      <c r="J305" t="s">
        <v>3964</v>
      </c>
      <c r="K305" t="s">
        <v>3965</v>
      </c>
      <c r="L305" t="s">
        <v>3966</v>
      </c>
      <c r="M305" t="s">
        <v>3967</v>
      </c>
      <c r="N305" t="s">
        <v>3968</v>
      </c>
      <c r="O305" s="5" t="s">
        <v>5775</v>
      </c>
      <c r="P305" s="5" t="s">
        <v>5776</v>
      </c>
      <c r="Q305">
        <v>208789119</v>
      </c>
      <c r="R305" s="11" t="s">
        <v>13075</v>
      </c>
      <c r="S305">
        <v>6.2881</v>
      </c>
      <c r="T305">
        <f>Table1[[#This Row],[actual_price]]*Table1[[#This Row],[discounted_price]]</f>
        <v>29987001</v>
      </c>
      <c r="U305" t="str">
        <f>IF(Table1[[#This Row],[discount_percentage]]&gt;=0.5,"yes","no")</f>
        <v>yes</v>
      </c>
    </row>
    <row r="306" spans="1:21" x14ac:dyDescent="0.25">
      <c r="A306" t="s">
        <v>3961</v>
      </c>
      <c r="B306" t="s">
        <v>3962</v>
      </c>
      <c r="C306" t="s">
        <v>2948</v>
      </c>
      <c r="D306" s="13">
        <v>2999</v>
      </c>
      <c r="E306" s="13">
        <v>9999</v>
      </c>
      <c r="F306">
        <v>0.7</v>
      </c>
      <c r="G306">
        <v>4.2</v>
      </c>
      <c r="H306">
        <v>20879</v>
      </c>
      <c r="I306" t="s">
        <v>3963</v>
      </c>
      <c r="J306" t="s">
        <v>3964</v>
      </c>
      <c r="K306" t="s">
        <v>3965</v>
      </c>
      <c r="L306" t="s">
        <v>3966</v>
      </c>
      <c r="M306" t="s">
        <v>3967</v>
      </c>
      <c r="N306" t="s">
        <v>3968</v>
      </c>
      <c r="O306" s="5" t="s">
        <v>3969</v>
      </c>
      <c r="P306" s="5" t="s">
        <v>3970</v>
      </c>
      <c r="Q306">
        <v>208769121</v>
      </c>
      <c r="R306" s="11" t="s">
        <v>13075</v>
      </c>
      <c r="S306">
        <v>6.2878999999999996</v>
      </c>
      <c r="T306">
        <f>Table1[[#This Row],[actual_price]]*Table1[[#This Row],[discounted_price]]</f>
        <v>29987001</v>
      </c>
      <c r="U306" t="str">
        <f>IF(Table1[[#This Row],[discount_percentage]]&gt;=0.5,"yes","no")</f>
        <v>yes</v>
      </c>
    </row>
    <row r="307" spans="1:21" x14ac:dyDescent="0.25">
      <c r="A307" t="s">
        <v>9683</v>
      </c>
      <c r="B307" t="s">
        <v>9684</v>
      </c>
      <c r="C307" t="s">
        <v>8710</v>
      </c>
      <c r="D307" s="13">
        <v>3199</v>
      </c>
      <c r="E307" s="13">
        <v>4999</v>
      </c>
      <c r="F307">
        <v>0.36</v>
      </c>
      <c r="G307">
        <v>4</v>
      </c>
      <c r="H307">
        <v>20869</v>
      </c>
      <c r="I307" t="s">
        <v>9685</v>
      </c>
      <c r="J307" t="s">
        <v>9686</v>
      </c>
      <c r="K307" t="s">
        <v>9687</v>
      </c>
      <c r="L307" t="s">
        <v>9688</v>
      </c>
      <c r="M307" t="s">
        <v>9689</v>
      </c>
      <c r="N307" t="s">
        <v>9690</v>
      </c>
      <c r="O307" s="5" t="s">
        <v>9691</v>
      </c>
      <c r="P307" s="5" t="s">
        <v>9692</v>
      </c>
      <c r="Q307">
        <v>104324131</v>
      </c>
      <c r="R307" s="11" t="s">
        <v>13075</v>
      </c>
      <c r="S307">
        <v>6.0869</v>
      </c>
      <c r="T307">
        <f>Table1[[#This Row],[actual_price]]*Table1[[#This Row],[discounted_price]]</f>
        <v>15991801</v>
      </c>
      <c r="U307" t="str">
        <f>IF(Table1[[#This Row],[discount_percentage]]&gt;=0.5,"yes","no")</f>
        <v>no</v>
      </c>
    </row>
    <row r="308" spans="1:21" x14ac:dyDescent="0.25">
      <c r="A308" t="s">
        <v>292</v>
      </c>
      <c r="B308" t="s">
        <v>293</v>
      </c>
      <c r="C308" t="s">
        <v>18</v>
      </c>
      <c r="D308" s="13">
        <v>299</v>
      </c>
      <c r="E308" s="13">
        <v>999</v>
      </c>
      <c r="F308">
        <v>0.7</v>
      </c>
      <c r="G308">
        <v>4.3</v>
      </c>
      <c r="H308">
        <v>20850</v>
      </c>
      <c r="I308" t="s">
        <v>294</v>
      </c>
      <c r="J308" t="s">
        <v>295</v>
      </c>
      <c r="K308" t="s">
        <v>296</v>
      </c>
      <c r="L308" t="s">
        <v>297</v>
      </c>
      <c r="M308" t="s">
        <v>298</v>
      </c>
      <c r="N308" t="s">
        <v>299</v>
      </c>
      <c r="O308" s="5" t="s">
        <v>300</v>
      </c>
      <c r="P308" s="5" t="s">
        <v>301</v>
      </c>
      <c r="Q308">
        <v>20829150</v>
      </c>
      <c r="R308" s="11" t="s">
        <v>13075</v>
      </c>
      <c r="S308">
        <v>6.3849999999999998</v>
      </c>
      <c r="T308">
        <f>Table1[[#This Row],[actual_price]]*Table1[[#This Row],[discounted_price]]</f>
        <v>298701</v>
      </c>
      <c r="U308" t="str">
        <f>IF(Table1[[#This Row],[discount_percentage]]&gt;=0.5,"yes","no")</f>
        <v>yes</v>
      </c>
    </row>
    <row r="309" spans="1:21" x14ac:dyDescent="0.25">
      <c r="A309" t="s">
        <v>1011</v>
      </c>
      <c r="B309" t="s">
        <v>1012</v>
      </c>
      <c r="C309" t="s">
        <v>18</v>
      </c>
      <c r="D309" s="13">
        <v>273.10000000000002</v>
      </c>
      <c r="E309" s="13">
        <v>999</v>
      </c>
      <c r="F309">
        <v>0.73</v>
      </c>
      <c r="G309">
        <v>4.3</v>
      </c>
      <c r="H309">
        <v>20850</v>
      </c>
      <c r="I309" t="s">
        <v>1013</v>
      </c>
      <c r="J309" t="s">
        <v>295</v>
      </c>
      <c r="K309" t="s">
        <v>296</v>
      </c>
      <c r="L309" t="s">
        <v>297</v>
      </c>
      <c r="M309" t="s">
        <v>298</v>
      </c>
      <c r="N309" t="s">
        <v>299</v>
      </c>
      <c r="O309" s="5" t="s">
        <v>1014</v>
      </c>
      <c r="P309" s="5" t="s">
        <v>1015</v>
      </c>
      <c r="Q309">
        <v>20829150</v>
      </c>
      <c r="R309" s="11" t="s">
        <v>13075</v>
      </c>
      <c r="S309">
        <v>6.3849999999999998</v>
      </c>
      <c r="T309">
        <f>Table1[[#This Row],[actual_price]]*Table1[[#This Row],[discounted_price]]</f>
        <v>272826.90000000002</v>
      </c>
      <c r="U309" t="str">
        <f>IF(Table1[[#This Row],[discount_percentage]]&gt;=0.5,"yes","no")</f>
        <v>yes</v>
      </c>
    </row>
    <row r="310" spans="1:21" x14ac:dyDescent="0.25">
      <c r="A310" t="s">
        <v>1257</v>
      </c>
      <c r="B310" t="s">
        <v>1258</v>
      </c>
      <c r="C310" t="s">
        <v>18</v>
      </c>
      <c r="D310" s="13">
        <v>349</v>
      </c>
      <c r="E310" s="13">
        <v>699</v>
      </c>
      <c r="F310">
        <v>0.5</v>
      </c>
      <c r="G310">
        <v>4.3</v>
      </c>
      <c r="H310">
        <v>20850</v>
      </c>
      <c r="I310" t="s">
        <v>1259</v>
      </c>
      <c r="J310" t="s">
        <v>295</v>
      </c>
      <c r="K310" t="s">
        <v>296</v>
      </c>
      <c r="L310" t="s">
        <v>297</v>
      </c>
      <c r="M310" t="s">
        <v>298</v>
      </c>
      <c r="N310" t="s">
        <v>299</v>
      </c>
      <c r="O310" s="5" t="s">
        <v>1260</v>
      </c>
      <c r="P310" s="5" t="s">
        <v>1261</v>
      </c>
      <c r="Q310">
        <v>14574150</v>
      </c>
      <c r="R310" s="11" t="s">
        <v>13075</v>
      </c>
      <c r="S310">
        <v>6.3849999999999998</v>
      </c>
      <c r="T310">
        <f>Table1[[#This Row],[actual_price]]*Table1[[#This Row],[discounted_price]]</f>
        <v>243951</v>
      </c>
      <c r="U310" t="str">
        <f>IF(Table1[[#This Row],[discount_percentage]]&gt;=0.5,"yes","no")</f>
        <v>yes</v>
      </c>
    </row>
    <row r="311" spans="1:21" x14ac:dyDescent="0.25">
      <c r="A311" t="s">
        <v>292</v>
      </c>
      <c r="B311" t="s">
        <v>293</v>
      </c>
      <c r="C311" t="s">
        <v>18</v>
      </c>
      <c r="D311" s="13">
        <v>299</v>
      </c>
      <c r="E311" s="13">
        <v>999</v>
      </c>
      <c r="F311">
        <v>0.7</v>
      </c>
      <c r="G311">
        <v>4.3</v>
      </c>
      <c r="H311">
        <v>20850</v>
      </c>
      <c r="I311" t="s">
        <v>294</v>
      </c>
      <c r="J311" t="s">
        <v>4179</v>
      </c>
      <c r="K311" t="s">
        <v>4180</v>
      </c>
      <c r="L311" t="s">
        <v>4181</v>
      </c>
      <c r="M311" t="s">
        <v>4182</v>
      </c>
      <c r="N311" t="s">
        <v>4183</v>
      </c>
      <c r="O311" s="5" t="s">
        <v>4184</v>
      </c>
      <c r="P311" s="5" t="s">
        <v>4185</v>
      </c>
      <c r="Q311">
        <v>20829150</v>
      </c>
      <c r="R311" s="11" t="s">
        <v>13075</v>
      </c>
      <c r="S311">
        <v>6.3849999999999998</v>
      </c>
      <c r="T311">
        <f>Table1[[#This Row],[actual_price]]*Table1[[#This Row],[discounted_price]]</f>
        <v>298701</v>
      </c>
      <c r="U311" t="str">
        <f>IF(Table1[[#This Row],[discount_percentage]]&gt;=0.5,"yes","no")</f>
        <v>yes</v>
      </c>
    </row>
    <row r="312" spans="1:21" x14ac:dyDescent="0.25">
      <c r="A312" t="s">
        <v>292</v>
      </c>
      <c r="B312" t="s">
        <v>293</v>
      </c>
      <c r="C312" t="s">
        <v>18</v>
      </c>
      <c r="D312" s="13">
        <v>299</v>
      </c>
      <c r="E312" s="13">
        <v>999</v>
      </c>
      <c r="F312">
        <v>0.7</v>
      </c>
      <c r="G312">
        <v>4.3</v>
      </c>
      <c r="H312">
        <v>20850</v>
      </c>
      <c r="I312" t="s">
        <v>294</v>
      </c>
      <c r="J312" t="s">
        <v>295</v>
      </c>
      <c r="K312" t="s">
        <v>296</v>
      </c>
      <c r="L312" t="s">
        <v>297</v>
      </c>
      <c r="M312" t="s">
        <v>298</v>
      </c>
      <c r="N312" t="s">
        <v>299</v>
      </c>
      <c r="O312" s="5" t="s">
        <v>300</v>
      </c>
      <c r="P312" s="5" t="s">
        <v>6359</v>
      </c>
      <c r="Q312">
        <v>20829150</v>
      </c>
      <c r="R312" s="11" t="s">
        <v>13075</v>
      </c>
      <c r="S312">
        <v>6.3849999999999998</v>
      </c>
      <c r="T312">
        <f>Table1[[#This Row],[actual_price]]*Table1[[#This Row],[discounted_price]]</f>
        <v>298701</v>
      </c>
      <c r="U312" t="str">
        <f>IF(Table1[[#This Row],[discount_percentage]]&gt;=0.5,"yes","no")</f>
        <v>yes</v>
      </c>
    </row>
    <row r="313" spans="1:21" x14ac:dyDescent="0.25">
      <c r="A313" t="s">
        <v>8111</v>
      </c>
      <c r="B313" t="s">
        <v>8112</v>
      </c>
      <c r="C313" t="s">
        <v>8113</v>
      </c>
      <c r="D313" s="13">
        <v>1289</v>
      </c>
      <c r="E313" s="13">
        <v>1499</v>
      </c>
      <c r="F313">
        <v>0.14000000000000001</v>
      </c>
      <c r="G313">
        <v>4.5</v>
      </c>
      <c r="H313">
        <v>20668</v>
      </c>
      <c r="I313" t="s">
        <v>8114</v>
      </c>
      <c r="J313" t="s">
        <v>8115</v>
      </c>
      <c r="K313" t="s">
        <v>8116</v>
      </c>
      <c r="L313" t="s">
        <v>8117</v>
      </c>
      <c r="M313" t="s">
        <v>8118</v>
      </c>
      <c r="N313" t="s">
        <v>8119</v>
      </c>
      <c r="O313" s="5" t="s">
        <v>8120</v>
      </c>
      <c r="P313" s="5" t="s">
        <v>8121</v>
      </c>
      <c r="Q313">
        <v>30981332</v>
      </c>
      <c r="R313" s="11" t="s">
        <v>13075</v>
      </c>
      <c r="S313">
        <v>6.5668000000000006</v>
      </c>
      <c r="T313">
        <f>Table1[[#This Row],[actual_price]]*Table1[[#This Row],[discounted_price]]</f>
        <v>1932211</v>
      </c>
      <c r="U313" t="str">
        <f>IF(Table1[[#This Row],[discount_percentage]]&gt;=0.5,"yes","no")</f>
        <v>no</v>
      </c>
    </row>
    <row r="314" spans="1:21" x14ac:dyDescent="0.25">
      <c r="A314" t="s">
        <v>6048</v>
      </c>
      <c r="B314" t="s">
        <v>6049</v>
      </c>
      <c r="C314" t="s">
        <v>4876</v>
      </c>
      <c r="D314" s="13">
        <v>849</v>
      </c>
      <c r="E314" s="13">
        <v>4999</v>
      </c>
      <c r="F314">
        <v>0.83</v>
      </c>
      <c r="G314">
        <v>4</v>
      </c>
      <c r="H314">
        <v>20457</v>
      </c>
      <c r="I314" t="s">
        <v>6050</v>
      </c>
      <c r="J314" t="s">
        <v>6051</v>
      </c>
      <c r="K314" t="s">
        <v>6052</v>
      </c>
      <c r="L314" t="s">
        <v>6053</v>
      </c>
      <c r="M314" t="s">
        <v>6054</v>
      </c>
      <c r="N314" t="s">
        <v>6055</v>
      </c>
      <c r="O314" s="5" t="s">
        <v>6056</v>
      </c>
      <c r="P314" s="5" t="s">
        <v>6057</v>
      </c>
      <c r="Q314">
        <v>102264543</v>
      </c>
      <c r="R314" s="11" t="s">
        <v>13075</v>
      </c>
      <c r="S314">
        <v>6.0457000000000001</v>
      </c>
      <c r="T314">
        <f>Table1[[#This Row],[actual_price]]*Table1[[#This Row],[discounted_price]]</f>
        <v>4244151</v>
      </c>
      <c r="U314" t="str">
        <f>IF(Table1[[#This Row],[discount_percentage]]&gt;=0.5,"yes","no")</f>
        <v>yes</v>
      </c>
    </row>
    <row r="315" spans="1:21" x14ac:dyDescent="0.25">
      <c r="A315" t="s">
        <v>6575</v>
      </c>
      <c r="B315" t="s">
        <v>6576</v>
      </c>
      <c r="C315" t="s">
        <v>6577</v>
      </c>
      <c r="D315" s="13">
        <v>1990</v>
      </c>
      <c r="E315" s="13">
        <v>2595</v>
      </c>
      <c r="F315">
        <v>0.23</v>
      </c>
      <c r="G315">
        <v>4.3</v>
      </c>
      <c r="H315">
        <v>20398</v>
      </c>
      <c r="I315" t="s">
        <v>6578</v>
      </c>
      <c r="J315" t="s">
        <v>6579</v>
      </c>
      <c r="K315" t="s">
        <v>6580</v>
      </c>
      <c r="L315" t="s">
        <v>6581</v>
      </c>
      <c r="M315" t="s">
        <v>6582</v>
      </c>
      <c r="N315" t="s">
        <v>13054</v>
      </c>
      <c r="O315" s="5" t="s">
        <v>6583</v>
      </c>
      <c r="P315" s="5" t="s">
        <v>6584</v>
      </c>
      <c r="Q315">
        <v>52932810</v>
      </c>
      <c r="R315" s="11" t="s">
        <v>13075</v>
      </c>
      <c r="S315">
        <v>6.3398000000000003</v>
      </c>
      <c r="T315">
        <f>Table1[[#This Row],[actual_price]]*Table1[[#This Row],[discounted_price]]</f>
        <v>5164050</v>
      </c>
      <c r="U315" t="str">
        <f>IF(Table1[[#This Row],[discount_percentage]]&gt;=0.5,"yes","no")</f>
        <v>no</v>
      </c>
    </row>
    <row r="316" spans="1:21" x14ac:dyDescent="0.25">
      <c r="A316" t="s">
        <v>6855</v>
      </c>
      <c r="B316" t="s">
        <v>6856</v>
      </c>
      <c r="C316" t="s">
        <v>5443</v>
      </c>
      <c r="D316" s="13">
        <v>1799</v>
      </c>
      <c r="E316" s="13">
        <v>2911</v>
      </c>
      <c r="F316">
        <v>0.38</v>
      </c>
      <c r="G316">
        <v>4.3</v>
      </c>
      <c r="H316">
        <v>20342</v>
      </c>
      <c r="I316" t="s">
        <v>6857</v>
      </c>
      <c r="J316" t="s">
        <v>6858</v>
      </c>
      <c r="K316" t="s">
        <v>6859</v>
      </c>
      <c r="L316" t="s">
        <v>6860</v>
      </c>
      <c r="M316" t="s">
        <v>6861</v>
      </c>
      <c r="N316" t="s">
        <v>6862</v>
      </c>
      <c r="O316" s="5" t="s">
        <v>6863</v>
      </c>
      <c r="P316" s="5" t="s">
        <v>6864</v>
      </c>
      <c r="Q316">
        <v>59215562</v>
      </c>
      <c r="R316" s="11" t="s">
        <v>13075</v>
      </c>
      <c r="S316">
        <v>6.3341999999999992</v>
      </c>
      <c r="T316">
        <f>Table1[[#This Row],[actual_price]]*Table1[[#This Row],[discounted_price]]</f>
        <v>5236889</v>
      </c>
      <c r="U316" t="str">
        <f>IF(Table1[[#This Row],[discount_percentage]]&gt;=0.5,"yes","no")</f>
        <v>no</v>
      </c>
    </row>
    <row r="317" spans="1:21" x14ac:dyDescent="0.25">
      <c r="A317" t="s">
        <v>3411</v>
      </c>
      <c r="B317" t="s">
        <v>3412</v>
      </c>
      <c r="C317" t="s">
        <v>2990</v>
      </c>
      <c r="D317" s="13">
        <v>28999</v>
      </c>
      <c r="E317" s="13">
        <v>34999</v>
      </c>
      <c r="F317">
        <v>0.17</v>
      </c>
      <c r="G317">
        <v>4.4000000000000004</v>
      </c>
      <c r="H317">
        <v>20311</v>
      </c>
      <c r="I317" t="s">
        <v>3413</v>
      </c>
      <c r="J317" t="s">
        <v>3414</v>
      </c>
      <c r="K317" t="s">
        <v>3415</v>
      </c>
      <c r="L317" t="s">
        <v>3416</v>
      </c>
      <c r="M317" t="s">
        <v>3417</v>
      </c>
      <c r="N317" t="s">
        <v>3418</v>
      </c>
      <c r="O317" s="5" t="s">
        <v>3419</v>
      </c>
      <c r="P317" s="5" t="s">
        <v>3420</v>
      </c>
      <c r="Q317">
        <v>710864689</v>
      </c>
      <c r="R317" s="11" t="s">
        <v>13075</v>
      </c>
      <c r="S317">
        <v>6.4311000000000007</v>
      </c>
      <c r="T317">
        <f>Table1[[#This Row],[actual_price]]*Table1[[#This Row],[discounted_price]]</f>
        <v>1014936001</v>
      </c>
      <c r="U317" t="str">
        <f>IF(Table1[[#This Row],[discount_percentage]]&gt;=0.5,"yes","no")</f>
        <v>no</v>
      </c>
    </row>
    <row r="318" spans="1:21" x14ac:dyDescent="0.25">
      <c r="A318" t="s">
        <v>6635</v>
      </c>
      <c r="B318" t="s">
        <v>6636</v>
      </c>
      <c r="C318" t="s">
        <v>5034</v>
      </c>
      <c r="D318" s="13">
        <v>478</v>
      </c>
      <c r="E318" s="13">
        <v>699</v>
      </c>
      <c r="F318">
        <v>0.32</v>
      </c>
      <c r="G318">
        <v>3.8</v>
      </c>
      <c r="H318">
        <v>20218</v>
      </c>
      <c r="I318" t="s">
        <v>6637</v>
      </c>
      <c r="J318" t="s">
        <v>6638</v>
      </c>
      <c r="K318" t="s">
        <v>6639</v>
      </c>
      <c r="L318" t="s">
        <v>6640</v>
      </c>
      <c r="M318" t="s">
        <v>6641</v>
      </c>
      <c r="N318" t="s">
        <v>6642</v>
      </c>
      <c r="O318" s="5" t="s">
        <v>6643</v>
      </c>
      <c r="P318" s="5" t="s">
        <v>6644</v>
      </c>
      <c r="Q318">
        <v>14132382</v>
      </c>
      <c r="R318" s="11" t="s">
        <v>13075</v>
      </c>
      <c r="S318">
        <v>5.8217999999999996</v>
      </c>
      <c r="T318">
        <f>Table1[[#This Row],[actual_price]]*Table1[[#This Row],[discounted_price]]</f>
        <v>334122</v>
      </c>
      <c r="U318" t="str">
        <f>IF(Table1[[#This Row],[discount_percentage]]&gt;=0.5,"yes","no")</f>
        <v>no</v>
      </c>
    </row>
    <row r="319" spans="1:21" x14ac:dyDescent="0.25">
      <c r="A319" t="s">
        <v>652</v>
      </c>
      <c r="B319" t="s">
        <v>653</v>
      </c>
      <c r="C319" t="s">
        <v>18</v>
      </c>
      <c r="D319" s="13">
        <v>219</v>
      </c>
      <c r="E319" s="13">
        <v>700</v>
      </c>
      <c r="F319">
        <v>0.69</v>
      </c>
      <c r="G319">
        <v>4.3</v>
      </c>
      <c r="H319">
        <v>20053</v>
      </c>
      <c r="I319" t="s">
        <v>654</v>
      </c>
      <c r="J319" t="s">
        <v>655</v>
      </c>
      <c r="K319" t="s">
        <v>656</v>
      </c>
      <c r="L319" t="s">
        <v>657</v>
      </c>
      <c r="M319" t="s">
        <v>658</v>
      </c>
      <c r="N319" t="s">
        <v>659</v>
      </c>
      <c r="O319" s="5" t="s">
        <v>660</v>
      </c>
      <c r="P319" s="5" t="s">
        <v>661</v>
      </c>
      <c r="Q319">
        <v>14037100</v>
      </c>
      <c r="R319" s="11" t="s">
        <v>13075</v>
      </c>
      <c r="S319">
        <v>6.3052999999999999</v>
      </c>
      <c r="T319">
        <f>Table1[[#This Row],[actual_price]]*Table1[[#This Row],[discounted_price]]</f>
        <v>153300</v>
      </c>
      <c r="U319" t="str">
        <f>IF(Table1[[#This Row],[discount_percentage]]&gt;=0.5,"yes","no")</f>
        <v>yes</v>
      </c>
    </row>
    <row r="320" spans="1:21" x14ac:dyDescent="0.25">
      <c r="A320" t="s">
        <v>652</v>
      </c>
      <c r="B320" t="s">
        <v>653</v>
      </c>
      <c r="C320" t="s">
        <v>18</v>
      </c>
      <c r="D320" s="13">
        <v>219</v>
      </c>
      <c r="E320" s="13">
        <v>700</v>
      </c>
      <c r="F320">
        <v>0.69</v>
      </c>
      <c r="G320">
        <v>4.3</v>
      </c>
      <c r="H320">
        <v>20053</v>
      </c>
      <c r="I320" t="s">
        <v>654</v>
      </c>
      <c r="J320" t="s">
        <v>655</v>
      </c>
      <c r="K320" t="s">
        <v>656</v>
      </c>
      <c r="L320" t="s">
        <v>657</v>
      </c>
      <c r="M320" t="s">
        <v>658</v>
      </c>
      <c r="N320" t="s">
        <v>659</v>
      </c>
      <c r="O320" s="5" t="s">
        <v>660</v>
      </c>
      <c r="P320" s="5" t="s">
        <v>8152</v>
      </c>
      <c r="Q320">
        <v>14037100</v>
      </c>
      <c r="R320" s="11" t="s">
        <v>13075</v>
      </c>
      <c r="S320">
        <v>6.3052999999999999</v>
      </c>
      <c r="T320">
        <f>Table1[[#This Row],[actual_price]]*Table1[[#This Row],[discounted_price]]</f>
        <v>153300</v>
      </c>
      <c r="U320" t="str">
        <f>IF(Table1[[#This Row],[discount_percentage]]&gt;=0.5,"yes","no")</f>
        <v>yes</v>
      </c>
    </row>
    <row r="321" spans="1:21" x14ac:dyDescent="0.25">
      <c r="A321" t="s">
        <v>652</v>
      </c>
      <c r="B321" t="s">
        <v>653</v>
      </c>
      <c r="C321" t="s">
        <v>18</v>
      </c>
      <c r="D321" s="13">
        <v>219</v>
      </c>
      <c r="E321" s="13">
        <v>700</v>
      </c>
      <c r="F321">
        <v>0.69</v>
      </c>
      <c r="G321">
        <v>4.3</v>
      </c>
      <c r="H321">
        <v>20052</v>
      </c>
      <c r="I321" t="s">
        <v>654</v>
      </c>
      <c r="J321" t="s">
        <v>655</v>
      </c>
      <c r="K321" t="s">
        <v>656</v>
      </c>
      <c r="L321" t="s">
        <v>657</v>
      </c>
      <c r="M321" t="s">
        <v>658</v>
      </c>
      <c r="N321" t="s">
        <v>659</v>
      </c>
      <c r="O321" s="5" t="s">
        <v>4655</v>
      </c>
      <c r="P321" s="5" t="s">
        <v>4656</v>
      </c>
      <c r="Q321">
        <v>14036400</v>
      </c>
      <c r="R321" s="11" t="s">
        <v>13075</v>
      </c>
      <c r="S321">
        <v>6.3051999999999992</v>
      </c>
      <c r="T321">
        <f>Table1[[#This Row],[actual_price]]*Table1[[#This Row],[discounted_price]]</f>
        <v>153300</v>
      </c>
      <c r="U321" t="str">
        <f>IF(Table1[[#This Row],[discount_percentage]]&gt;=0.5,"yes","no")</f>
        <v>yes</v>
      </c>
    </row>
    <row r="322" spans="1:21" x14ac:dyDescent="0.25">
      <c r="A322" t="s">
        <v>9293</v>
      </c>
      <c r="B322" t="s">
        <v>9294</v>
      </c>
      <c r="C322" t="s">
        <v>9295</v>
      </c>
      <c r="D322" s="13">
        <v>1400</v>
      </c>
      <c r="E322" s="13">
        <v>2485</v>
      </c>
      <c r="F322">
        <v>0.44</v>
      </c>
      <c r="G322">
        <v>4.0999999999999996</v>
      </c>
      <c r="H322">
        <v>19998</v>
      </c>
      <c r="I322" t="s">
        <v>9296</v>
      </c>
      <c r="J322" t="s">
        <v>9297</v>
      </c>
      <c r="K322" t="s">
        <v>9298</v>
      </c>
      <c r="L322" t="s">
        <v>9299</v>
      </c>
      <c r="M322" t="s">
        <v>9300</v>
      </c>
      <c r="N322" t="s">
        <v>9301</v>
      </c>
      <c r="O322" s="5" t="s">
        <v>9302</v>
      </c>
      <c r="P322" s="5" t="s">
        <v>9303</v>
      </c>
      <c r="Q322">
        <v>49695030</v>
      </c>
      <c r="R322" s="11" t="s">
        <v>13075</v>
      </c>
      <c r="S322">
        <v>6.0998000000000001</v>
      </c>
      <c r="T322">
        <f>Table1[[#This Row],[actual_price]]*Table1[[#This Row],[discounted_price]]</f>
        <v>3479000</v>
      </c>
      <c r="U322" t="str">
        <f>IF(Table1[[#This Row],[discount_percentage]]&gt;=0.5,"yes","no")</f>
        <v>no</v>
      </c>
    </row>
    <row r="323" spans="1:21" x14ac:dyDescent="0.25">
      <c r="A323" t="s">
        <v>2916</v>
      </c>
      <c r="B323" t="s">
        <v>2917</v>
      </c>
      <c r="C323" t="s">
        <v>18</v>
      </c>
      <c r="D323" s="13">
        <v>1519</v>
      </c>
      <c r="E323" s="13">
        <v>1899</v>
      </c>
      <c r="F323">
        <v>0.2</v>
      </c>
      <c r="G323">
        <v>4.4000000000000004</v>
      </c>
      <c r="H323">
        <v>19763</v>
      </c>
      <c r="I323" t="s">
        <v>2918</v>
      </c>
      <c r="J323" t="s">
        <v>2919</v>
      </c>
      <c r="K323" t="s">
        <v>2920</v>
      </c>
      <c r="L323" t="s">
        <v>2921</v>
      </c>
      <c r="M323" t="s">
        <v>2922</v>
      </c>
      <c r="N323" t="s">
        <v>2923</v>
      </c>
      <c r="O323" s="5" t="s">
        <v>2924</v>
      </c>
      <c r="P323" s="5" t="s">
        <v>2925</v>
      </c>
      <c r="Q323">
        <v>37529937</v>
      </c>
      <c r="R323" s="11" t="s">
        <v>13075</v>
      </c>
      <c r="S323">
        <v>6.3763000000000014</v>
      </c>
      <c r="T323">
        <f>Table1[[#This Row],[actual_price]]*Table1[[#This Row],[discounted_price]]</f>
        <v>2884581</v>
      </c>
      <c r="U323" t="str">
        <f>IF(Table1[[#This Row],[discount_percentage]]&gt;=0.5,"yes","no")</f>
        <v>no</v>
      </c>
    </row>
    <row r="324" spans="1:21" x14ac:dyDescent="0.25">
      <c r="A324" t="s">
        <v>6168</v>
      </c>
      <c r="B324" t="s">
        <v>6169</v>
      </c>
      <c r="C324" t="s">
        <v>3024</v>
      </c>
      <c r="D324" s="13">
        <v>1329</v>
      </c>
      <c r="E324" s="13">
        <v>2900</v>
      </c>
      <c r="F324">
        <v>0.54</v>
      </c>
      <c r="G324">
        <v>4.5</v>
      </c>
      <c r="H324">
        <v>19624</v>
      </c>
      <c r="I324" t="s">
        <v>6170</v>
      </c>
      <c r="J324" t="s">
        <v>6171</v>
      </c>
      <c r="K324" t="s">
        <v>6172</v>
      </c>
      <c r="L324" t="s">
        <v>6173</v>
      </c>
      <c r="M324" t="s">
        <v>6174</v>
      </c>
      <c r="N324" t="s">
        <v>6175</v>
      </c>
      <c r="O324" s="5" t="s">
        <v>6176</v>
      </c>
      <c r="P324" s="5" t="s">
        <v>6177</v>
      </c>
      <c r="Q324">
        <v>56909600</v>
      </c>
      <c r="R324" s="11" t="s">
        <v>13075</v>
      </c>
      <c r="S324">
        <v>6.4623999999999997</v>
      </c>
      <c r="T324">
        <f>Table1[[#This Row],[actual_price]]*Table1[[#This Row],[discounted_price]]</f>
        <v>3854100</v>
      </c>
      <c r="U324" t="str">
        <f>IF(Table1[[#This Row],[discount_percentage]]&gt;=0.5,"yes","no")</f>
        <v>yes</v>
      </c>
    </row>
    <row r="325" spans="1:21" x14ac:dyDescent="0.25">
      <c r="A325" t="s">
        <v>9282</v>
      </c>
      <c r="B325" t="s">
        <v>9283</v>
      </c>
      <c r="C325" t="s">
        <v>9284</v>
      </c>
      <c r="D325" s="13">
        <v>89</v>
      </c>
      <c r="E325" s="13">
        <v>89</v>
      </c>
      <c r="F325">
        <v>0</v>
      </c>
      <c r="G325">
        <v>4.2</v>
      </c>
      <c r="H325">
        <v>19621</v>
      </c>
      <c r="I325" t="s">
        <v>9285</v>
      </c>
      <c r="J325" t="s">
        <v>9286</v>
      </c>
      <c r="K325" t="s">
        <v>9287</v>
      </c>
      <c r="L325" t="s">
        <v>9288</v>
      </c>
      <c r="M325" t="s">
        <v>9289</v>
      </c>
      <c r="N325" t="s">
        <v>9290</v>
      </c>
      <c r="O325" s="5" t="s">
        <v>9291</v>
      </c>
      <c r="P325" s="5" t="s">
        <v>9292</v>
      </c>
      <c r="Q325">
        <v>1746269</v>
      </c>
      <c r="R325" s="11" t="s">
        <v>13077</v>
      </c>
      <c r="S325">
        <v>6.1621000000000006</v>
      </c>
      <c r="T325">
        <f>Table1[[#This Row],[actual_price]]*Table1[[#This Row],[discounted_price]]</f>
        <v>7921</v>
      </c>
      <c r="U325" t="str">
        <f>IF(Table1[[#This Row],[discount_percentage]]&gt;=0.5,"yes","no")</f>
        <v>no</v>
      </c>
    </row>
    <row r="326" spans="1:21" x14ac:dyDescent="0.25">
      <c r="A326" t="s">
        <v>4074</v>
      </c>
      <c r="B326" t="s">
        <v>4075</v>
      </c>
      <c r="C326" t="s">
        <v>2990</v>
      </c>
      <c r="D326" s="13">
        <v>15499</v>
      </c>
      <c r="E326" s="13">
        <v>20999</v>
      </c>
      <c r="F326">
        <v>0.26</v>
      </c>
      <c r="G326">
        <v>4.0999999999999996</v>
      </c>
      <c r="H326">
        <v>19253</v>
      </c>
      <c r="I326" t="s">
        <v>3705</v>
      </c>
      <c r="J326" t="s">
        <v>3305</v>
      </c>
      <c r="K326" t="s">
        <v>3306</v>
      </c>
      <c r="L326" t="s">
        <v>3307</v>
      </c>
      <c r="M326" t="s">
        <v>3308</v>
      </c>
      <c r="N326" t="s">
        <v>3309</v>
      </c>
      <c r="O326" s="5" t="s">
        <v>3757</v>
      </c>
      <c r="P326" s="5" t="s">
        <v>4076</v>
      </c>
      <c r="Q326">
        <v>404293747</v>
      </c>
      <c r="R326" s="11" t="s">
        <v>13075</v>
      </c>
      <c r="S326">
        <v>6.0252999999999997</v>
      </c>
      <c r="T326">
        <f>Table1[[#This Row],[actual_price]]*Table1[[#This Row],[discounted_price]]</f>
        <v>325463501</v>
      </c>
      <c r="U326" t="str">
        <f>IF(Table1[[#This Row],[discount_percentage]]&gt;=0.5,"yes","no")</f>
        <v>no</v>
      </c>
    </row>
    <row r="327" spans="1:21" x14ac:dyDescent="0.25">
      <c r="A327" t="s">
        <v>3302</v>
      </c>
      <c r="B327" t="s">
        <v>3303</v>
      </c>
      <c r="C327" t="s">
        <v>2990</v>
      </c>
      <c r="D327" s="13">
        <v>15499</v>
      </c>
      <c r="E327" s="13">
        <v>18999</v>
      </c>
      <c r="F327">
        <v>0.18</v>
      </c>
      <c r="G327">
        <v>4.0999999999999996</v>
      </c>
      <c r="H327">
        <v>19252</v>
      </c>
      <c r="I327" t="s">
        <v>3304</v>
      </c>
      <c r="J327" t="s">
        <v>3305</v>
      </c>
      <c r="K327" t="s">
        <v>3306</v>
      </c>
      <c r="L327" t="s">
        <v>3307</v>
      </c>
      <c r="M327" t="s">
        <v>3308</v>
      </c>
      <c r="N327" t="s">
        <v>3309</v>
      </c>
      <c r="O327" s="5" t="s">
        <v>3310</v>
      </c>
      <c r="P327" s="5" t="s">
        <v>3311</v>
      </c>
      <c r="Q327">
        <v>365768748</v>
      </c>
      <c r="R327" s="11" t="s">
        <v>13075</v>
      </c>
      <c r="S327">
        <v>6.0251999999999999</v>
      </c>
      <c r="T327">
        <f>Table1[[#This Row],[actual_price]]*Table1[[#This Row],[discounted_price]]</f>
        <v>294465501</v>
      </c>
      <c r="U327" t="str">
        <f>IF(Table1[[#This Row],[discount_percentage]]&gt;=0.5,"yes","no")</f>
        <v>no</v>
      </c>
    </row>
    <row r="328" spans="1:21" x14ac:dyDescent="0.25">
      <c r="A328" t="s">
        <v>3471</v>
      </c>
      <c r="B328" t="s">
        <v>3472</v>
      </c>
      <c r="C328" t="s">
        <v>2990</v>
      </c>
      <c r="D328" s="13">
        <v>13999</v>
      </c>
      <c r="E328" s="13">
        <v>19999</v>
      </c>
      <c r="F328">
        <v>0.3</v>
      </c>
      <c r="G328">
        <v>4.0999999999999996</v>
      </c>
      <c r="H328">
        <v>19252</v>
      </c>
      <c r="I328" t="s">
        <v>3473</v>
      </c>
      <c r="J328" t="s">
        <v>3305</v>
      </c>
      <c r="K328" t="s">
        <v>3306</v>
      </c>
      <c r="L328" t="s">
        <v>3307</v>
      </c>
      <c r="M328" t="s">
        <v>3308</v>
      </c>
      <c r="N328" t="s">
        <v>3309</v>
      </c>
      <c r="O328" s="5" t="s">
        <v>3474</v>
      </c>
      <c r="P328" s="5" t="s">
        <v>3475</v>
      </c>
      <c r="Q328">
        <v>385020748</v>
      </c>
      <c r="R328" s="11" t="s">
        <v>13075</v>
      </c>
      <c r="S328">
        <v>6.0251999999999999</v>
      </c>
      <c r="T328">
        <f>Table1[[#This Row],[actual_price]]*Table1[[#This Row],[discounted_price]]</f>
        <v>279966001</v>
      </c>
      <c r="U328" t="str">
        <f>IF(Table1[[#This Row],[discount_percentage]]&gt;=0.5,"yes","no")</f>
        <v>no</v>
      </c>
    </row>
    <row r="329" spans="1:21" x14ac:dyDescent="0.25">
      <c r="A329" t="s">
        <v>3703</v>
      </c>
      <c r="B329" t="s">
        <v>3704</v>
      </c>
      <c r="C329" t="s">
        <v>2990</v>
      </c>
      <c r="D329" s="13">
        <v>15499</v>
      </c>
      <c r="E329" s="13">
        <v>20999</v>
      </c>
      <c r="F329">
        <v>0.26</v>
      </c>
      <c r="G329">
        <v>4.0999999999999996</v>
      </c>
      <c r="H329">
        <v>19252</v>
      </c>
      <c r="I329" t="s">
        <v>3705</v>
      </c>
      <c r="J329" t="s">
        <v>3305</v>
      </c>
      <c r="K329" t="s">
        <v>3306</v>
      </c>
      <c r="L329" t="s">
        <v>3307</v>
      </c>
      <c r="M329" t="s">
        <v>3308</v>
      </c>
      <c r="N329" t="s">
        <v>3309</v>
      </c>
      <c r="O329" s="5" t="s">
        <v>3474</v>
      </c>
      <c r="P329" s="5" t="s">
        <v>3706</v>
      </c>
      <c r="Q329">
        <v>404272748</v>
      </c>
      <c r="R329" s="11" t="s">
        <v>13075</v>
      </c>
      <c r="S329">
        <v>6.0251999999999999</v>
      </c>
      <c r="T329">
        <f>Table1[[#This Row],[actual_price]]*Table1[[#This Row],[discounted_price]]</f>
        <v>325463501</v>
      </c>
      <c r="U329" t="str">
        <f>IF(Table1[[#This Row],[discount_percentage]]&gt;=0.5,"yes","no")</f>
        <v>no</v>
      </c>
    </row>
    <row r="330" spans="1:21" x14ac:dyDescent="0.25">
      <c r="A330" t="s">
        <v>3707</v>
      </c>
      <c r="B330" t="s">
        <v>3708</v>
      </c>
      <c r="C330" t="s">
        <v>2990</v>
      </c>
      <c r="D330" s="13">
        <v>15499</v>
      </c>
      <c r="E330" s="13">
        <v>18999</v>
      </c>
      <c r="F330">
        <v>0.18</v>
      </c>
      <c r="G330">
        <v>4.0999999999999996</v>
      </c>
      <c r="H330">
        <v>19252</v>
      </c>
      <c r="I330" t="s">
        <v>3304</v>
      </c>
      <c r="J330" t="s">
        <v>3305</v>
      </c>
      <c r="K330" t="s">
        <v>3306</v>
      </c>
      <c r="L330" t="s">
        <v>3307</v>
      </c>
      <c r="M330" t="s">
        <v>3308</v>
      </c>
      <c r="N330" t="s">
        <v>3309</v>
      </c>
      <c r="O330" s="5" t="s">
        <v>3709</v>
      </c>
      <c r="P330" s="5" t="s">
        <v>3710</v>
      </c>
      <c r="Q330">
        <v>365768748</v>
      </c>
      <c r="R330" s="11" t="s">
        <v>13075</v>
      </c>
      <c r="S330">
        <v>6.0251999999999999</v>
      </c>
      <c r="T330">
        <f>Table1[[#This Row],[actual_price]]*Table1[[#This Row],[discounted_price]]</f>
        <v>294465501</v>
      </c>
      <c r="U330" t="str">
        <f>IF(Table1[[#This Row],[discount_percentage]]&gt;=0.5,"yes","no")</f>
        <v>no</v>
      </c>
    </row>
    <row r="331" spans="1:21" x14ac:dyDescent="0.25">
      <c r="A331" t="s">
        <v>3755</v>
      </c>
      <c r="B331" t="s">
        <v>3756</v>
      </c>
      <c r="C331" t="s">
        <v>2990</v>
      </c>
      <c r="D331" s="13">
        <v>13999</v>
      </c>
      <c r="E331" s="13">
        <v>19999</v>
      </c>
      <c r="F331">
        <v>0.3</v>
      </c>
      <c r="G331">
        <v>4.0999999999999996</v>
      </c>
      <c r="H331">
        <v>19252</v>
      </c>
      <c r="I331" t="s">
        <v>3705</v>
      </c>
      <c r="J331" t="s">
        <v>3305</v>
      </c>
      <c r="K331" t="s">
        <v>3306</v>
      </c>
      <c r="L331" t="s">
        <v>3307</v>
      </c>
      <c r="M331" t="s">
        <v>3308</v>
      </c>
      <c r="N331" t="s">
        <v>3309</v>
      </c>
      <c r="O331" s="5" t="s">
        <v>3757</v>
      </c>
      <c r="P331" s="5" t="s">
        <v>3758</v>
      </c>
      <c r="Q331">
        <v>385020748</v>
      </c>
      <c r="R331" s="11" t="s">
        <v>13075</v>
      </c>
      <c r="S331">
        <v>6.0251999999999999</v>
      </c>
      <c r="T331">
        <f>Table1[[#This Row],[actual_price]]*Table1[[#This Row],[discounted_price]]</f>
        <v>279966001</v>
      </c>
      <c r="U331" t="str">
        <f>IF(Table1[[#This Row],[discount_percentage]]&gt;=0.5,"yes","no")</f>
        <v>no</v>
      </c>
    </row>
    <row r="332" spans="1:21" x14ac:dyDescent="0.25">
      <c r="A332" t="s">
        <v>3206</v>
      </c>
      <c r="B332" t="s">
        <v>3207</v>
      </c>
      <c r="C332" t="s">
        <v>2990</v>
      </c>
      <c r="D332" s="13">
        <v>12999</v>
      </c>
      <c r="E332" s="13">
        <v>17999</v>
      </c>
      <c r="F332">
        <v>0.28000000000000003</v>
      </c>
      <c r="G332">
        <v>4.0999999999999996</v>
      </c>
      <c r="H332">
        <v>18998</v>
      </c>
      <c r="I332" t="s">
        <v>3208</v>
      </c>
      <c r="J332" t="s">
        <v>3209</v>
      </c>
      <c r="K332" t="s">
        <v>3210</v>
      </c>
      <c r="L332" t="s">
        <v>3211</v>
      </c>
      <c r="M332" t="s">
        <v>3212</v>
      </c>
      <c r="N332" t="s">
        <v>3213</v>
      </c>
      <c r="O332" s="5" t="s">
        <v>3214</v>
      </c>
      <c r="P332" s="5" t="s">
        <v>3215</v>
      </c>
      <c r="Q332">
        <v>341945002</v>
      </c>
      <c r="R332" s="11" t="s">
        <v>13075</v>
      </c>
      <c r="S332">
        <v>5.9997999999999996</v>
      </c>
      <c r="T332">
        <f>Table1[[#This Row],[actual_price]]*Table1[[#This Row],[discounted_price]]</f>
        <v>233969001</v>
      </c>
      <c r="U332" t="str">
        <f>IF(Table1[[#This Row],[discount_percentage]]&gt;=0.5,"yes","no")</f>
        <v>no</v>
      </c>
    </row>
    <row r="333" spans="1:21" x14ac:dyDescent="0.25">
      <c r="A333" t="s">
        <v>3461</v>
      </c>
      <c r="B333" t="s">
        <v>3462</v>
      </c>
      <c r="C333" t="s">
        <v>2990</v>
      </c>
      <c r="D333" s="13">
        <v>13999</v>
      </c>
      <c r="E333" s="13">
        <v>19499</v>
      </c>
      <c r="F333">
        <v>0.28000000000000003</v>
      </c>
      <c r="G333">
        <v>4.0999999999999996</v>
      </c>
      <c r="H333">
        <v>18998</v>
      </c>
      <c r="I333" t="s">
        <v>3463</v>
      </c>
      <c r="J333" t="s">
        <v>3209</v>
      </c>
      <c r="K333" t="s">
        <v>3210</v>
      </c>
      <c r="L333" t="s">
        <v>3211</v>
      </c>
      <c r="M333" t="s">
        <v>3212</v>
      </c>
      <c r="N333" t="s">
        <v>3213</v>
      </c>
      <c r="O333" s="5" t="s">
        <v>3464</v>
      </c>
      <c r="P333" s="5" t="s">
        <v>3465</v>
      </c>
      <c r="Q333">
        <v>370442002</v>
      </c>
      <c r="R333" s="11" t="s">
        <v>13075</v>
      </c>
      <c r="S333">
        <v>5.9997999999999996</v>
      </c>
      <c r="T333">
        <f>Table1[[#This Row],[actual_price]]*Table1[[#This Row],[discounted_price]]</f>
        <v>272966501</v>
      </c>
      <c r="U333" t="str">
        <f>IF(Table1[[#This Row],[discount_percentage]]&gt;=0.5,"yes","no")</f>
        <v>no</v>
      </c>
    </row>
    <row r="334" spans="1:21" x14ac:dyDescent="0.25">
      <c r="A334" t="s">
        <v>3538</v>
      </c>
      <c r="B334" t="s">
        <v>3539</v>
      </c>
      <c r="C334" t="s">
        <v>2990</v>
      </c>
      <c r="D334" s="13">
        <v>10999</v>
      </c>
      <c r="E334" s="13">
        <v>14999</v>
      </c>
      <c r="F334">
        <v>0.27</v>
      </c>
      <c r="G334">
        <v>4.0999999999999996</v>
      </c>
      <c r="H334">
        <v>18998</v>
      </c>
      <c r="I334" t="s">
        <v>3540</v>
      </c>
      <c r="J334" t="s">
        <v>3209</v>
      </c>
      <c r="K334" t="s">
        <v>3210</v>
      </c>
      <c r="L334" t="s">
        <v>3211</v>
      </c>
      <c r="M334" t="s">
        <v>3212</v>
      </c>
      <c r="N334" t="s">
        <v>3213</v>
      </c>
      <c r="O334" s="5" t="s">
        <v>3214</v>
      </c>
      <c r="P334" s="5" t="s">
        <v>3541</v>
      </c>
      <c r="Q334">
        <v>284951002</v>
      </c>
      <c r="R334" s="11" t="s">
        <v>13075</v>
      </c>
      <c r="S334">
        <v>5.9997999999999996</v>
      </c>
      <c r="T334">
        <f>Table1[[#This Row],[actual_price]]*Table1[[#This Row],[discounted_price]]</f>
        <v>164974001</v>
      </c>
      <c r="U334" t="str">
        <f>IF(Table1[[#This Row],[discount_percentage]]&gt;=0.5,"yes","no")</f>
        <v>no</v>
      </c>
    </row>
    <row r="335" spans="1:21" x14ac:dyDescent="0.25">
      <c r="A335" t="s">
        <v>3603</v>
      </c>
      <c r="B335" t="s">
        <v>3604</v>
      </c>
      <c r="C335" t="s">
        <v>2990</v>
      </c>
      <c r="D335" s="13">
        <v>10999</v>
      </c>
      <c r="E335" s="13">
        <v>14999</v>
      </c>
      <c r="F335">
        <v>0.27</v>
      </c>
      <c r="G335">
        <v>4.0999999999999996</v>
      </c>
      <c r="H335">
        <v>18998</v>
      </c>
      <c r="I335" t="s">
        <v>3540</v>
      </c>
      <c r="J335" t="s">
        <v>3209</v>
      </c>
      <c r="K335" t="s">
        <v>3210</v>
      </c>
      <c r="L335" t="s">
        <v>3211</v>
      </c>
      <c r="M335" t="s">
        <v>3212</v>
      </c>
      <c r="N335" t="s">
        <v>3213</v>
      </c>
      <c r="O335" s="5" t="s">
        <v>3605</v>
      </c>
      <c r="P335" s="5" t="s">
        <v>3606</v>
      </c>
      <c r="Q335">
        <v>284951002</v>
      </c>
      <c r="R335" s="11" t="s">
        <v>13075</v>
      </c>
      <c r="S335">
        <v>5.9997999999999996</v>
      </c>
      <c r="T335">
        <f>Table1[[#This Row],[actual_price]]*Table1[[#This Row],[discounted_price]]</f>
        <v>164974001</v>
      </c>
      <c r="U335" t="str">
        <f>IF(Table1[[#This Row],[discount_percentage]]&gt;=0.5,"yes","no")</f>
        <v>no</v>
      </c>
    </row>
    <row r="336" spans="1:21" x14ac:dyDescent="0.25">
      <c r="A336" t="s">
        <v>3634</v>
      </c>
      <c r="B336" t="s">
        <v>3462</v>
      </c>
      <c r="C336" t="s">
        <v>2990</v>
      </c>
      <c r="D336" s="13">
        <v>13999</v>
      </c>
      <c r="E336" s="13">
        <v>19499</v>
      </c>
      <c r="F336">
        <v>0.28000000000000003</v>
      </c>
      <c r="G336">
        <v>4.0999999999999996</v>
      </c>
      <c r="H336">
        <v>18998</v>
      </c>
      <c r="I336" t="s">
        <v>3463</v>
      </c>
      <c r="J336" t="s">
        <v>3209</v>
      </c>
      <c r="K336" t="s">
        <v>3210</v>
      </c>
      <c r="L336" t="s">
        <v>3211</v>
      </c>
      <c r="M336" t="s">
        <v>3212</v>
      </c>
      <c r="N336" t="s">
        <v>3213</v>
      </c>
      <c r="O336" s="5" t="s">
        <v>3464</v>
      </c>
      <c r="P336" s="5" t="s">
        <v>3635</v>
      </c>
      <c r="Q336">
        <v>370442002</v>
      </c>
      <c r="R336" s="11" t="s">
        <v>13075</v>
      </c>
      <c r="S336">
        <v>5.9997999999999996</v>
      </c>
      <c r="T336">
        <f>Table1[[#This Row],[actual_price]]*Table1[[#This Row],[discounted_price]]</f>
        <v>272966501</v>
      </c>
      <c r="U336" t="str">
        <f>IF(Table1[[#This Row],[discount_percentage]]&gt;=0.5,"yes","no")</f>
        <v>no</v>
      </c>
    </row>
    <row r="337" spans="1:21" x14ac:dyDescent="0.25">
      <c r="A337" t="s">
        <v>3766</v>
      </c>
      <c r="B337" t="s">
        <v>3767</v>
      </c>
      <c r="C337" t="s">
        <v>2990</v>
      </c>
      <c r="D337" s="13">
        <v>12999</v>
      </c>
      <c r="E337" s="13">
        <v>17999</v>
      </c>
      <c r="F337">
        <v>0.28000000000000003</v>
      </c>
      <c r="G337">
        <v>4.0999999999999996</v>
      </c>
      <c r="H337">
        <v>18998</v>
      </c>
      <c r="I337" t="s">
        <v>3208</v>
      </c>
      <c r="J337" t="s">
        <v>3209</v>
      </c>
      <c r="K337" t="s">
        <v>3210</v>
      </c>
      <c r="L337" t="s">
        <v>3211</v>
      </c>
      <c r="M337" t="s">
        <v>3212</v>
      </c>
      <c r="N337" t="s">
        <v>3213</v>
      </c>
      <c r="O337" s="5" t="s">
        <v>3768</v>
      </c>
      <c r="P337" s="5" t="s">
        <v>3769</v>
      </c>
      <c r="Q337">
        <v>341945002</v>
      </c>
      <c r="R337" s="11" t="s">
        <v>13075</v>
      </c>
      <c r="S337">
        <v>5.9997999999999996</v>
      </c>
      <c r="T337">
        <f>Table1[[#This Row],[actual_price]]*Table1[[#This Row],[discounted_price]]</f>
        <v>233969001</v>
      </c>
      <c r="U337" t="str">
        <f>IF(Table1[[#This Row],[discount_percentage]]&gt;=0.5,"yes","no")</f>
        <v>no</v>
      </c>
    </row>
    <row r="338" spans="1:21" x14ac:dyDescent="0.25">
      <c r="A338" t="s">
        <v>4019</v>
      </c>
      <c r="B338" t="s">
        <v>3462</v>
      </c>
      <c r="C338" t="s">
        <v>2990</v>
      </c>
      <c r="D338" s="13">
        <v>13999</v>
      </c>
      <c r="E338" s="13">
        <v>19499</v>
      </c>
      <c r="F338">
        <v>0.28000000000000003</v>
      </c>
      <c r="G338">
        <v>4.0999999999999996</v>
      </c>
      <c r="H338">
        <v>18998</v>
      </c>
      <c r="I338" t="s">
        <v>3463</v>
      </c>
      <c r="J338" t="s">
        <v>3209</v>
      </c>
      <c r="K338" t="s">
        <v>3210</v>
      </c>
      <c r="L338" t="s">
        <v>3211</v>
      </c>
      <c r="M338" t="s">
        <v>3212</v>
      </c>
      <c r="N338" t="s">
        <v>3213</v>
      </c>
      <c r="O338" s="5" t="s">
        <v>3464</v>
      </c>
      <c r="P338" s="5" t="s">
        <v>4020</v>
      </c>
      <c r="Q338">
        <v>370442002</v>
      </c>
      <c r="R338" s="11" t="s">
        <v>13075</v>
      </c>
      <c r="S338">
        <v>5.9997999999999996</v>
      </c>
      <c r="T338">
        <f>Table1[[#This Row],[actual_price]]*Table1[[#This Row],[discounted_price]]</f>
        <v>272966501</v>
      </c>
      <c r="U338" t="str">
        <f>IF(Table1[[#This Row],[discount_percentage]]&gt;=0.5,"yes","no")</f>
        <v>no</v>
      </c>
    </row>
    <row r="339" spans="1:21" x14ac:dyDescent="0.25">
      <c r="A339" t="s">
        <v>4790</v>
      </c>
      <c r="B339" t="s">
        <v>4791</v>
      </c>
      <c r="C339" t="s">
        <v>2990</v>
      </c>
      <c r="D339" s="13">
        <v>13999</v>
      </c>
      <c r="E339" s="13">
        <v>19499</v>
      </c>
      <c r="F339">
        <v>0.28000000000000003</v>
      </c>
      <c r="G339">
        <v>4.0999999999999996</v>
      </c>
      <c r="H339">
        <v>18998</v>
      </c>
      <c r="I339" t="s">
        <v>3463</v>
      </c>
      <c r="J339" t="s">
        <v>3209</v>
      </c>
      <c r="K339" t="s">
        <v>3210</v>
      </c>
      <c r="L339" t="s">
        <v>3211</v>
      </c>
      <c r="M339" t="s">
        <v>3212</v>
      </c>
      <c r="N339" t="s">
        <v>3213</v>
      </c>
      <c r="O339" s="5" t="s">
        <v>4792</v>
      </c>
      <c r="P339" s="5" t="s">
        <v>4793</v>
      </c>
      <c r="Q339">
        <v>370442002</v>
      </c>
      <c r="R339" s="11" t="s">
        <v>13075</v>
      </c>
      <c r="S339">
        <v>5.9997999999999996</v>
      </c>
      <c r="T339">
        <f>Table1[[#This Row],[actual_price]]*Table1[[#This Row],[discounted_price]]</f>
        <v>272966501</v>
      </c>
      <c r="U339" t="str">
        <f>IF(Table1[[#This Row],[discount_percentage]]&gt;=0.5,"yes","no")</f>
        <v>no</v>
      </c>
    </row>
    <row r="340" spans="1:21" x14ac:dyDescent="0.25">
      <c r="A340" t="s">
        <v>1928</v>
      </c>
      <c r="B340" t="s">
        <v>1929</v>
      </c>
      <c r="C340" t="s">
        <v>1930</v>
      </c>
      <c r="D340" s="13">
        <v>209</v>
      </c>
      <c r="E340" s="13">
        <v>600</v>
      </c>
      <c r="F340">
        <v>0.65</v>
      </c>
      <c r="G340">
        <v>4.4000000000000004</v>
      </c>
      <c r="H340">
        <v>18872</v>
      </c>
      <c r="I340" t="s">
        <v>1931</v>
      </c>
      <c r="J340" t="s">
        <v>1932</v>
      </c>
      <c r="K340" t="s">
        <v>1933</v>
      </c>
      <c r="L340" t="s">
        <v>1934</v>
      </c>
      <c r="M340" t="s">
        <v>1935</v>
      </c>
      <c r="N340" t="s">
        <v>1936</v>
      </c>
      <c r="O340" s="5" t="s">
        <v>1937</v>
      </c>
      <c r="P340" s="5" t="s">
        <v>1938</v>
      </c>
      <c r="Q340">
        <v>11323200</v>
      </c>
      <c r="R340" s="11" t="s">
        <v>13075</v>
      </c>
      <c r="S340">
        <v>6.2872000000000003</v>
      </c>
      <c r="T340">
        <f>Table1[[#This Row],[actual_price]]*Table1[[#This Row],[discounted_price]]</f>
        <v>125400</v>
      </c>
      <c r="U340" t="str">
        <f>IF(Table1[[#This Row],[discount_percentage]]&gt;=0.5,"yes","no")</f>
        <v>yes</v>
      </c>
    </row>
    <row r="341" spans="1:21" x14ac:dyDescent="0.25">
      <c r="A341" t="s">
        <v>157</v>
      </c>
      <c r="B341" t="s">
        <v>158</v>
      </c>
      <c r="C341" t="s">
        <v>18</v>
      </c>
      <c r="D341" s="13">
        <v>349</v>
      </c>
      <c r="E341" s="13">
        <v>399</v>
      </c>
      <c r="F341">
        <v>0.13</v>
      </c>
      <c r="G341">
        <v>4.4000000000000004</v>
      </c>
      <c r="H341">
        <v>18757</v>
      </c>
      <c r="I341" t="s">
        <v>159</v>
      </c>
      <c r="J341" t="s">
        <v>160</v>
      </c>
      <c r="K341" t="s">
        <v>161</v>
      </c>
      <c r="L341" t="s">
        <v>162</v>
      </c>
      <c r="M341" t="s">
        <v>163</v>
      </c>
      <c r="N341" t="s">
        <v>164</v>
      </c>
      <c r="O341" s="5" t="s">
        <v>165</v>
      </c>
      <c r="P341" s="5" t="s">
        <v>166</v>
      </c>
      <c r="Q341">
        <v>7484043</v>
      </c>
      <c r="R341" s="11" t="s">
        <v>13076</v>
      </c>
      <c r="S341">
        <v>6.2757000000000014</v>
      </c>
      <c r="T341">
        <f>Table1[[#This Row],[actual_price]]*Table1[[#This Row],[discounted_price]]</f>
        <v>139251</v>
      </c>
      <c r="U341" t="str">
        <f>IF(Table1[[#This Row],[discount_percentage]]&gt;=0.5,"yes","no")</f>
        <v>no</v>
      </c>
    </row>
    <row r="342" spans="1:21" x14ac:dyDescent="0.25">
      <c r="A342" t="s">
        <v>157</v>
      </c>
      <c r="B342" t="s">
        <v>158</v>
      </c>
      <c r="C342" t="s">
        <v>18</v>
      </c>
      <c r="D342" s="13">
        <v>349</v>
      </c>
      <c r="E342" s="13">
        <v>399</v>
      </c>
      <c r="F342">
        <v>0.13</v>
      </c>
      <c r="G342">
        <v>4.4000000000000004</v>
      </c>
      <c r="H342">
        <v>18757</v>
      </c>
      <c r="I342" t="s">
        <v>159</v>
      </c>
      <c r="J342" t="s">
        <v>160</v>
      </c>
      <c r="K342" t="s">
        <v>161</v>
      </c>
      <c r="L342" t="s">
        <v>162</v>
      </c>
      <c r="M342" t="s">
        <v>163</v>
      </c>
      <c r="N342" t="s">
        <v>3905</v>
      </c>
      <c r="O342" s="5" t="s">
        <v>3906</v>
      </c>
      <c r="P342" s="5" t="s">
        <v>3907</v>
      </c>
      <c r="Q342">
        <v>7484043</v>
      </c>
      <c r="R342" s="11" t="s">
        <v>13076</v>
      </c>
      <c r="S342">
        <v>6.2757000000000014</v>
      </c>
      <c r="T342">
        <f>Table1[[#This Row],[actual_price]]*Table1[[#This Row],[discounted_price]]</f>
        <v>139251</v>
      </c>
      <c r="U342" t="str">
        <f>IF(Table1[[#This Row],[discount_percentage]]&gt;=0.5,"yes","no")</f>
        <v>no</v>
      </c>
    </row>
    <row r="343" spans="1:21" x14ac:dyDescent="0.25">
      <c r="A343" t="s">
        <v>157</v>
      </c>
      <c r="B343" t="s">
        <v>158</v>
      </c>
      <c r="C343" t="s">
        <v>18</v>
      </c>
      <c r="D343" s="13">
        <v>349</v>
      </c>
      <c r="E343" s="13">
        <v>399</v>
      </c>
      <c r="F343">
        <v>0.13</v>
      </c>
      <c r="G343">
        <v>4.4000000000000004</v>
      </c>
      <c r="H343">
        <v>18757</v>
      </c>
      <c r="I343" t="s">
        <v>5738</v>
      </c>
      <c r="J343" t="s">
        <v>160</v>
      </c>
      <c r="K343" t="s">
        <v>161</v>
      </c>
      <c r="L343" t="s">
        <v>162</v>
      </c>
      <c r="M343" t="s">
        <v>163</v>
      </c>
      <c r="N343" t="s">
        <v>3905</v>
      </c>
      <c r="O343" s="5" t="s">
        <v>5739</v>
      </c>
      <c r="P343" s="5" t="s">
        <v>5740</v>
      </c>
      <c r="Q343">
        <v>7484043</v>
      </c>
      <c r="R343" s="11" t="s">
        <v>13076</v>
      </c>
      <c r="S343">
        <v>6.2757000000000014</v>
      </c>
      <c r="T343">
        <f>Table1[[#This Row],[actual_price]]*Table1[[#This Row],[discounted_price]]</f>
        <v>139251</v>
      </c>
      <c r="U343" t="str">
        <f>IF(Table1[[#This Row],[discount_percentage]]&gt;=0.5,"yes","no")</f>
        <v>no</v>
      </c>
    </row>
    <row r="344" spans="1:21" x14ac:dyDescent="0.25">
      <c r="A344" t="s">
        <v>3592</v>
      </c>
      <c r="B344" t="s">
        <v>3593</v>
      </c>
      <c r="C344" t="s">
        <v>2979</v>
      </c>
      <c r="D344" s="13">
        <v>1799</v>
      </c>
      <c r="E344" s="13">
        <v>2499</v>
      </c>
      <c r="F344">
        <v>0.28000000000000003</v>
      </c>
      <c r="G344">
        <v>4.0999999999999996</v>
      </c>
      <c r="H344">
        <v>18678</v>
      </c>
      <c r="I344" t="s">
        <v>3594</v>
      </c>
      <c r="J344" t="s">
        <v>3595</v>
      </c>
      <c r="K344" t="s">
        <v>3596</v>
      </c>
      <c r="L344" t="s">
        <v>3597</v>
      </c>
      <c r="M344" t="s">
        <v>3598</v>
      </c>
      <c r="N344" t="s">
        <v>13039</v>
      </c>
      <c r="O344" s="5" t="s">
        <v>3599</v>
      </c>
      <c r="P344" s="5" t="s">
        <v>3600</v>
      </c>
      <c r="Q344">
        <v>46676322</v>
      </c>
      <c r="R344" s="11" t="s">
        <v>13075</v>
      </c>
      <c r="S344">
        <v>5.9678000000000004</v>
      </c>
      <c r="T344">
        <f>Table1[[#This Row],[actual_price]]*Table1[[#This Row],[discounted_price]]</f>
        <v>4495701</v>
      </c>
      <c r="U344" t="str">
        <f>IF(Table1[[#This Row],[discount_percentage]]&gt;=0.5,"yes","no")</f>
        <v>no</v>
      </c>
    </row>
    <row r="345" spans="1:21" x14ac:dyDescent="0.25">
      <c r="A345" t="s">
        <v>3592</v>
      </c>
      <c r="B345" t="s">
        <v>3593</v>
      </c>
      <c r="C345" t="s">
        <v>2979</v>
      </c>
      <c r="D345" s="13">
        <v>1799</v>
      </c>
      <c r="E345" s="13">
        <v>2499</v>
      </c>
      <c r="F345">
        <v>0.28000000000000003</v>
      </c>
      <c r="G345">
        <v>4.0999999999999996</v>
      </c>
      <c r="H345">
        <v>18678</v>
      </c>
      <c r="I345" t="s">
        <v>3594</v>
      </c>
      <c r="J345" t="s">
        <v>3595</v>
      </c>
      <c r="K345" t="s">
        <v>3596</v>
      </c>
      <c r="L345" t="s">
        <v>3597</v>
      </c>
      <c r="M345" t="s">
        <v>3598</v>
      </c>
      <c r="N345" t="s">
        <v>13039</v>
      </c>
      <c r="O345" s="5" t="s">
        <v>5397</v>
      </c>
      <c r="P345" s="5" t="s">
        <v>5398</v>
      </c>
      <c r="Q345">
        <v>46676322</v>
      </c>
      <c r="R345" s="11" t="s">
        <v>13075</v>
      </c>
      <c r="S345">
        <v>5.9678000000000004</v>
      </c>
      <c r="T345">
        <f>Table1[[#This Row],[actual_price]]*Table1[[#This Row],[discounted_price]]</f>
        <v>4495701</v>
      </c>
      <c r="U345" t="str">
        <f>IF(Table1[[#This Row],[discount_percentage]]&gt;=0.5,"yes","no")</f>
        <v>no</v>
      </c>
    </row>
    <row r="346" spans="1:21" x14ac:dyDescent="0.25">
      <c r="A346" t="s">
        <v>6950</v>
      </c>
      <c r="B346" t="s">
        <v>6951</v>
      </c>
      <c r="C346" t="s">
        <v>4834</v>
      </c>
      <c r="D346" s="13">
        <v>349</v>
      </c>
      <c r="E346" s="13">
        <v>450</v>
      </c>
      <c r="F346">
        <v>0.22</v>
      </c>
      <c r="G346">
        <v>4.0999999999999996</v>
      </c>
      <c r="H346">
        <v>18656</v>
      </c>
      <c r="I346" t="s">
        <v>6952</v>
      </c>
      <c r="J346" t="s">
        <v>6953</v>
      </c>
      <c r="K346" t="s">
        <v>6954</v>
      </c>
      <c r="L346" t="s">
        <v>6955</v>
      </c>
      <c r="M346" t="s">
        <v>6956</v>
      </c>
      <c r="N346" t="s">
        <v>6957</v>
      </c>
      <c r="O346" s="5" t="s">
        <v>6958</v>
      </c>
      <c r="P346" s="5" t="s">
        <v>6959</v>
      </c>
      <c r="Q346">
        <v>8395200</v>
      </c>
      <c r="R346" s="11" t="s">
        <v>13076</v>
      </c>
      <c r="S346">
        <v>5.9655999999999993</v>
      </c>
      <c r="T346">
        <f>Table1[[#This Row],[actual_price]]*Table1[[#This Row],[discounted_price]]</f>
        <v>157050</v>
      </c>
      <c r="U346" t="str">
        <f>IF(Table1[[#This Row],[discount_percentage]]&gt;=0.5,"yes","no")</f>
        <v>no</v>
      </c>
    </row>
    <row r="347" spans="1:21" x14ac:dyDescent="0.25">
      <c r="A347" t="s">
        <v>4102</v>
      </c>
      <c r="B347" t="s">
        <v>4103</v>
      </c>
      <c r="C347" t="s">
        <v>3151</v>
      </c>
      <c r="D347" s="13">
        <v>599</v>
      </c>
      <c r="E347" s="13">
        <v>999</v>
      </c>
      <c r="F347">
        <v>0.4</v>
      </c>
      <c r="G347">
        <v>4</v>
      </c>
      <c r="H347">
        <v>18654</v>
      </c>
      <c r="I347" t="s">
        <v>4104</v>
      </c>
      <c r="J347" t="s">
        <v>4105</v>
      </c>
      <c r="K347" t="s">
        <v>4106</v>
      </c>
      <c r="L347" t="s">
        <v>4107</v>
      </c>
      <c r="M347" t="s">
        <v>4108</v>
      </c>
      <c r="N347" t="s">
        <v>4109</v>
      </c>
      <c r="O347" s="5" t="s">
        <v>4110</v>
      </c>
      <c r="P347" s="5" t="s">
        <v>4111</v>
      </c>
      <c r="Q347">
        <v>18635346</v>
      </c>
      <c r="R347" s="11" t="s">
        <v>13075</v>
      </c>
      <c r="S347">
        <v>5.8654000000000002</v>
      </c>
      <c r="T347">
        <f>Table1[[#This Row],[actual_price]]*Table1[[#This Row],[discounted_price]]</f>
        <v>598401</v>
      </c>
      <c r="U347" t="str">
        <f>IF(Table1[[#This Row],[discount_percentage]]&gt;=0.5,"yes","no")</f>
        <v>no</v>
      </c>
    </row>
    <row r="348" spans="1:21" x14ac:dyDescent="0.25">
      <c r="A348" t="s">
        <v>8561</v>
      </c>
      <c r="B348" t="s">
        <v>8562</v>
      </c>
      <c r="C348" t="s">
        <v>8563</v>
      </c>
      <c r="D348" s="13">
        <v>1199</v>
      </c>
      <c r="E348" s="13">
        <v>2000</v>
      </c>
      <c r="F348">
        <v>0.4</v>
      </c>
      <c r="G348">
        <v>4</v>
      </c>
      <c r="H348">
        <v>18543</v>
      </c>
      <c r="I348" t="s">
        <v>8564</v>
      </c>
      <c r="J348" t="s">
        <v>8565</v>
      </c>
      <c r="K348" t="s">
        <v>8566</v>
      </c>
      <c r="L348" t="s">
        <v>8567</v>
      </c>
      <c r="M348" t="s">
        <v>8568</v>
      </c>
      <c r="N348" t="s">
        <v>8569</v>
      </c>
      <c r="O348" s="5" t="s">
        <v>8570</v>
      </c>
      <c r="P348" s="5" t="s">
        <v>8571</v>
      </c>
      <c r="Q348">
        <v>37086000</v>
      </c>
      <c r="R348" s="11" t="s">
        <v>13075</v>
      </c>
      <c r="S348">
        <v>5.8543000000000003</v>
      </c>
      <c r="T348">
        <f>Table1[[#This Row],[actual_price]]*Table1[[#This Row],[discounted_price]]</f>
        <v>2398000</v>
      </c>
      <c r="U348" t="str">
        <f>IF(Table1[[#This Row],[discount_percentage]]&gt;=0.5,"yes","no")</f>
        <v>no</v>
      </c>
    </row>
    <row r="349" spans="1:21" x14ac:dyDescent="0.25">
      <c r="A349" t="s">
        <v>10459</v>
      </c>
      <c r="B349" t="s">
        <v>10460</v>
      </c>
      <c r="C349" t="s">
        <v>10094</v>
      </c>
      <c r="D349" s="13">
        <v>8199</v>
      </c>
      <c r="E349" s="13">
        <v>16000</v>
      </c>
      <c r="F349">
        <v>0.49</v>
      </c>
      <c r="G349">
        <v>3.9</v>
      </c>
      <c r="H349">
        <v>18497</v>
      </c>
      <c r="I349" t="s">
        <v>10461</v>
      </c>
      <c r="J349" t="s">
        <v>10462</v>
      </c>
      <c r="K349" t="s">
        <v>10463</v>
      </c>
      <c r="L349" t="s">
        <v>10464</v>
      </c>
      <c r="M349" t="s">
        <v>10465</v>
      </c>
      <c r="N349" t="s">
        <v>10466</v>
      </c>
      <c r="O349" s="5" t="s">
        <v>10467</v>
      </c>
      <c r="P349" s="5" t="s">
        <v>10468</v>
      </c>
      <c r="Q349">
        <v>295952000</v>
      </c>
      <c r="R349" s="11" t="s">
        <v>13075</v>
      </c>
      <c r="S349">
        <v>5.7496999999999998</v>
      </c>
      <c r="T349">
        <f>Table1[[#This Row],[actual_price]]*Table1[[#This Row],[discounted_price]]</f>
        <v>131184000</v>
      </c>
      <c r="U349" t="str">
        <f>IF(Table1[[#This Row],[discount_percentage]]&gt;=0.5,"yes","no")</f>
        <v>no</v>
      </c>
    </row>
    <row r="350" spans="1:21" x14ac:dyDescent="0.25">
      <c r="A350" t="s">
        <v>9406</v>
      </c>
      <c r="B350" t="s">
        <v>9407</v>
      </c>
      <c r="C350" t="s">
        <v>8688</v>
      </c>
      <c r="D350" s="13">
        <v>753</v>
      </c>
      <c r="E350" s="13">
        <v>899</v>
      </c>
      <c r="F350">
        <v>0.16</v>
      </c>
      <c r="G350">
        <v>4.2</v>
      </c>
      <c r="H350">
        <v>18462</v>
      </c>
      <c r="I350" t="s">
        <v>9408</v>
      </c>
      <c r="J350" t="s">
        <v>9409</v>
      </c>
      <c r="K350" t="s">
        <v>9410</v>
      </c>
      <c r="L350" t="s">
        <v>9411</v>
      </c>
      <c r="M350" t="s">
        <v>9412</v>
      </c>
      <c r="N350" t="s">
        <v>9413</v>
      </c>
      <c r="O350" s="5" t="s">
        <v>9414</v>
      </c>
      <c r="P350" s="5" t="s">
        <v>9415</v>
      </c>
      <c r="Q350">
        <v>16597338</v>
      </c>
      <c r="R350" s="11" t="s">
        <v>13075</v>
      </c>
      <c r="S350">
        <v>6.0462000000000007</v>
      </c>
      <c r="T350">
        <f>Table1[[#This Row],[actual_price]]*Table1[[#This Row],[discounted_price]]</f>
        <v>676947</v>
      </c>
      <c r="U350" t="str">
        <f>IF(Table1[[#This Row],[discount_percentage]]&gt;=0.5,"yes","no")</f>
        <v>no</v>
      </c>
    </row>
    <row r="351" spans="1:21" x14ac:dyDescent="0.25">
      <c r="A351" t="s">
        <v>6690</v>
      </c>
      <c r="B351" t="s">
        <v>6691</v>
      </c>
      <c r="C351" t="s">
        <v>6189</v>
      </c>
      <c r="D351" s="13">
        <v>999</v>
      </c>
      <c r="E351" s="13">
        <v>2490</v>
      </c>
      <c r="F351">
        <v>0.6</v>
      </c>
      <c r="G351">
        <v>4.0999999999999996</v>
      </c>
      <c r="H351">
        <v>18331</v>
      </c>
      <c r="I351" t="s">
        <v>6692</v>
      </c>
      <c r="J351" t="s">
        <v>6693</v>
      </c>
      <c r="K351" t="s">
        <v>6694</v>
      </c>
      <c r="L351" t="s">
        <v>6695</v>
      </c>
      <c r="M351" t="s">
        <v>6696</v>
      </c>
      <c r="N351" t="s">
        <v>6697</v>
      </c>
      <c r="O351" s="5" t="s">
        <v>6698</v>
      </c>
      <c r="P351" s="5" t="s">
        <v>6699</v>
      </c>
      <c r="Q351">
        <v>45644190</v>
      </c>
      <c r="R351" s="11" t="s">
        <v>13075</v>
      </c>
      <c r="S351">
        <v>5.9330999999999996</v>
      </c>
      <c r="T351">
        <f>Table1[[#This Row],[actual_price]]*Table1[[#This Row],[discounted_price]]</f>
        <v>2487510</v>
      </c>
      <c r="U351" t="str">
        <f>IF(Table1[[#This Row],[discount_percentage]]&gt;=0.5,"yes","no")</f>
        <v>yes</v>
      </c>
    </row>
    <row r="352" spans="1:21" x14ac:dyDescent="0.25">
      <c r="A352" t="s">
        <v>3528</v>
      </c>
      <c r="B352" t="s">
        <v>3529</v>
      </c>
      <c r="C352" t="s">
        <v>3066</v>
      </c>
      <c r="D352" s="13">
        <v>299</v>
      </c>
      <c r="E352" s="13">
        <v>1900</v>
      </c>
      <c r="F352">
        <v>0.84</v>
      </c>
      <c r="G352">
        <v>3.6</v>
      </c>
      <c r="H352">
        <v>18202</v>
      </c>
      <c r="I352" t="s">
        <v>3530</v>
      </c>
      <c r="J352" t="s">
        <v>3531</v>
      </c>
      <c r="K352" t="s">
        <v>3532</v>
      </c>
      <c r="L352" t="s">
        <v>3533</v>
      </c>
      <c r="M352" t="s">
        <v>3534</v>
      </c>
      <c r="N352" t="s">
        <v>3535</v>
      </c>
      <c r="O352" s="5" t="s">
        <v>3536</v>
      </c>
      <c r="P352" s="5" t="s">
        <v>3537</v>
      </c>
      <c r="Q352">
        <v>34583800</v>
      </c>
      <c r="R352" s="11" t="s">
        <v>13075</v>
      </c>
      <c r="S352">
        <v>5.4202000000000004</v>
      </c>
      <c r="T352">
        <f>Table1[[#This Row],[actual_price]]*Table1[[#This Row],[discounted_price]]</f>
        <v>568100</v>
      </c>
      <c r="U352" t="str">
        <f>IF(Table1[[#This Row],[discount_percentage]]&gt;=0.5,"yes","no")</f>
        <v>yes</v>
      </c>
    </row>
    <row r="353" spans="1:21" x14ac:dyDescent="0.25">
      <c r="A353" t="s">
        <v>5334</v>
      </c>
      <c r="B353" t="s">
        <v>5335</v>
      </c>
      <c r="C353" t="s">
        <v>5336</v>
      </c>
      <c r="D353" s="13">
        <v>399</v>
      </c>
      <c r="E353" s="13">
        <v>549</v>
      </c>
      <c r="F353">
        <v>0.27</v>
      </c>
      <c r="G353">
        <v>4.4000000000000004</v>
      </c>
      <c r="H353">
        <v>18139</v>
      </c>
      <c r="I353" t="s">
        <v>5337</v>
      </c>
      <c r="J353" t="s">
        <v>5338</v>
      </c>
      <c r="K353" t="s">
        <v>5339</v>
      </c>
      <c r="L353" t="s">
        <v>5340</v>
      </c>
      <c r="M353" t="s">
        <v>5341</v>
      </c>
      <c r="N353" t="s">
        <v>5342</v>
      </c>
      <c r="O353" s="5" t="s">
        <v>5343</v>
      </c>
      <c r="P353" s="5" t="s">
        <v>5344</v>
      </c>
      <c r="Q353">
        <v>9958311</v>
      </c>
      <c r="R353" s="11" t="s">
        <v>13075</v>
      </c>
      <c r="S353">
        <v>6.2139000000000006</v>
      </c>
      <c r="T353">
        <f>Table1[[#This Row],[actual_price]]*Table1[[#This Row],[discounted_price]]</f>
        <v>219051</v>
      </c>
      <c r="U353" t="str">
        <f>IF(Table1[[#This Row],[discount_percentage]]&gt;=0.5,"yes","no")</f>
        <v>no</v>
      </c>
    </row>
    <row r="354" spans="1:21" x14ac:dyDescent="0.25">
      <c r="A354" t="s">
        <v>9764</v>
      </c>
      <c r="B354" t="s">
        <v>9765</v>
      </c>
      <c r="C354" t="s">
        <v>9326</v>
      </c>
      <c r="D354" s="13">
        <v>8999</v>
      </c>
      <c r="E354" s="13">
        <v>9995</v>
      </c>
      <c r="F354">
        <v>0.1</v>
      </c>
      <c r="G354">
        <v>4.4000000000000004</v>
      </c>
      <c r="H354">
        <v>17994</v>
      </c>
      <c r="I354" t="s">
        <v>9766</v>
      </c>
      <c r="J354" t="s">
        <v>9767</v>
      </c>
      <c r="K354" t="s">
        <v>9768</v>
      </c>
      <c r="L354" t="s">
        <v>9769</v>
      </c>
      <c r="M354" t="s">
        <v>9770</v>
      </c>
      <c r="N354" t="s">
        <v>9771</v>
      </c>
      <c r="O354" s="5" t="s">
        <v>9772</v>
      </c>
      <c r="P354" s="5" t="s">
        <v>9773</v>
      </c>
      <c r="Q354">
        <v>179850030</v>
      </c>
      <c r="R354" s="11" t="s">
        <v>13075</v>
      </c>
      <c r="S354">
        <v>6.1994000000000007</v>
      </c>
      <c r="T354">
        <f>Table1[[#This Row],[actual_price]]*Table1[[#This Row],[discounted_price]]</f>
        <v>89945005</v>
      </c>
      <c r="U354" t="str">
        <f>IF(Table1[[#This Row],[discount_percentage]]&gt;=0.5,"yes","no")</f>
        <v>no</v>
      </c>
    </row>
    <row r="355" spans="1:21" x14ac:dyDescent="0.25">
      <c r="A355" t="s">
        <v>3851</v>
      </c>
      <c r="B355" t="s">
        <v>3852</v>
      </c>
      <c r="C355" t="s">
        <v>2948</v>
      </c>
      <c r="D355" s="13">
        <v>1999</v>
      </c>
      <c r="E355" s="13">
        <v>7990</v>
      </c>
      <c r="F355">
        <v>0.75</v>
      </c>
      <c r="G355">
        <v>3.8</v>
      </c>
      <c r="H355">
        <v>17833</v>
      </c>
      <c r="I355" t="s">
        <v>2969</v>
      </c>
      <c r="J355" t="s">
        <v>2970</v>
      </c>
      <c r="K355" t="s">
        <v>2971</v>
      </c>
      <c r="L355" t="s">
        <v>2972</v>
      </c>
      <c r="M355" t="s">
        <v>2973</v>
      </c>
      <c r="N355" t="s">
        <v>2974</v>
      </c>
      <c r="O355" s="5" t="s">
        <v>3853</v>
      </c>
      <c r="P355" s="5" t="s">
        <v>3854</v>
      </c>
      <c r="Q355">
        <v>142485670</v>
      </c>
      <c r="R355" s="11" t="s">
        <v>13075</v>
      </c>
      <c r="S355">
        <v>5.5832999999999986</v>
      </c>
      <c r="T355">
        <f>Table1[[#This Row],[actual_price]]*Table1[[#This Row],[discounted_price]]</f>
        <v>15972010</v>
      </c>
      <c r="U355" t="str">
        <f>IF(Table1[[#This Row],[discount_percentage]]&gt;=0.5,"yes","no")</f>
        <v>yes</v>
      </c>
    </row>
    <row r="356" spans="1:21" x14ac:dyDescent="0.25">
      <c r="A356" t="s">
        <v>2967</v>
      </c>
      <c r="B356" t="s">
        <v>2968</v>
      </c>
      <c r="C356" t="s">
        <v>2948</v>
      </c>
      <c r="D356" s="13">
        <v>1799</v>
      </c>
      <c r="E356" s="13">
        <v>7990</v>
      </c>
      <c r="F356">
        <v>0.77</v>
      </c>
      <c r="G356">
        <v>3.8</v>
      </c>
      <c r="H356">
        <v>17833</v>
      </c>
      <c r="I356" t="s">
        <v>2969</v>
      </c>
      <c r="J356" t="s">
        <v>2970</v>
      </c>
      <c r="K356" t="s">
        <v>2971</v>
      </c>
      <c r="L356" t="s">
        <v>2972</v>
      </c>
      <c r="M356" t="s">
        <v>2973</v>
      </c>
      <c r="N356" t="s">
        <v>2974</v>
      </c>
      <c r="O356" s="5" t="s">
        <v>4830</v>
      </c>
      <c r="P356" s="5" t="s">
        <v>4831</v>
      </c>
      <c r="Q356">
        <v>142485670</v>
      </c>
      <c r="R356" s="11" t="s">
        <v>13075</v>
      </c>
      <c r="S356">
        <v>5.5832999999999986</v>
      </c>
      <c r="T356">
        <f>Table1[[#This Row],[actual_price]]*Table1[[#This Row],[discounted_price]]</f>
        <v>14374010</v>
      </c>
      <c r="U356" t="str">
        <f>IF(Table1[[#This Row],[discount_percentage]]&gt;=0.5,"yes","no")</f>
        <v>yes</v>
      </c>
    </row>
    <row r="357" spans="1:21" x14ac:dyDescent="0.25">
      <c r="A357" t="s">
        <v>2967</v>
      </c>
      <c r="B357" t="s">
        <v>2968</v>
      </c>
      <c r="C357" t="s">
        <v>2948</v>
      </c>
      <c r="D357" s="13">
        <v>1999</v>
      </c>
      <c r="E357" s="13">
        <v>7990</v>
      </c>
      <c r="F357">
        <v>0.75</v>
      </c>
      <c r="G357">
        <v>3.8</v>
      </c>
      <c r="H357">
        <v>17831</v>
      </c>
      <c r="I357" t="s">
        <v>2969</v>
      </c>
      <c r="J357" t="s">
        <v>2970</v>
      </c>
      <c r="K357" t="s">
        <v>2971</v>
      </c>
      <c r="L357" t="s">
        <v>2972</v>
      </c>
      <c r="M357" t="s">
        <v>2973</v>
      </c>
      <c r="N357" t="s">
        <v>2974</v>
      </c>
      <c r="O357" s="5" t="s">
        <v>2975</v>
      </c>
      <c r="P357" s="5" t="s">
        <v>2976</v>
      </c>
      <c r="Q357">
        <v>142469690</v>
      </c>
      <c r="R357" s="11" t="s">
        <v>13075</v>
      </c>
      <c r="S357">
        <v>5.5831</v>
      </c>
      <c r="T357">
        <f>Table1[[#This Row],[actual_price]]*Table1[[#This Row],[discounted_price]]</f>
        <v>15972010</v>
      </c>
      <c r="U357" t="str">
        <f>IF(Table1[[#This Row],[discount_percentage]]&gt;=0.5,"yes","no")</f>
        <v>yes</v>
      </c>
    </row>
    <row r="358" spans="1:21" x14ac:dyDescent="0.25">
      <c r="A358" t="s">
        <v>3403</v>
      </c>
      <c r="B358" t="s">
        <v>3404</v>
      </c>
      <c r="C358" t="s">
        <v>2948</v>
      </c>
      <c r="D358" s="13">
        <v>1999</v>
      </c>
      <c r="E358" s="13">
        <v>7990</v>
      </c>
      <c r="F358">
        <v>0.75</v>
      </c>
      <c r="G358">
        <v>3.8</v>
      </c>
      <c r="H358">
        <v>17831</v>
      </c>
      <c r="I358" t="s">
        <v>2969</v>
      </c>
      <c r="J358" t="s">
        <v>2970</v>
      </c>
      <c r="K358" t="s">
        <v>2971</v>
      </c>
      <c r="L358" t="s">
        <v>2972</v>
      </c>
      <c r="M358" t="s">
        <v>2973</v>
      </c>
      <c r="N358" t="s">
        <v>2974</v>
      </c>
      <c r="O358" s="5" t="s">
        <v>3405</v>
      </c>
      <c r="P358" s="5" t="s">
        <v>3406</v>
      </c>
      <c r="Q358">
        <v>142469690</v>
      </c>
      <c r="R358" s="11" t="s">
        <v>13075</v>
      </c>
      <c r="S358">
        <v>5.5831</v>
      </c>
      <c r="T358">
        <f>Table1[[#This Row],[actual_price]]*Table1[[#This Row],[discounted_price]]</f>
        <v>15972010</v>
      </c>
      <c r="U358" t="str">
        <f>IF(Table1[[#This Row],[discount_percentage]]&gt;=0.5,"yes","no")</f>
        <v>yes</v>
      </c>
    </row>
    <row r="359" spans="1:21" x14ac:dyDescent="0.25">
      <c r="A359" t="s">
        <v>3616</v>
      </c>
      <c r="B359" t="s">
        <v>3617</v>
      </c>
      <c r="C359" t="s">
        <v>2948</v>
      </c>
      <c r="D359" s="13">
        <v>1999</v>
      </c>
      <c r="E359" s="13">
        <v>7990</v>
      </c>
      <c r="F359">
        <v>0.75</v>
      </c>
      <c r="G359">
        <v>3.8</v>
      </c>
      <c r="H359">
        <v>17831</v>
      </c>
      <c r="I359" t="s">
        <v>2969</v>
      </c>
      <c r="J359" t="s">
        <v>2970</v>
      </c>
      <c r="K359" t="s">
        <v>2971</v>
      </c>
      <c r="L359" t="s">
        <v>2972</v>
      </c>
      <c r="M359" t="s">
        <v>2973</v>
      </c>
      <c r="N359" t="s">
        <v>2974</v>
      </c>
      <c r="O359" s="5" t="s">
        <v>3618</v>
      </c>
      <c r="P359" s="5" t="s">
        <v>3619</v>
      </c>
      <c r="Q359">
        <v>142469690</v>
      </c>
      <c r="R359" s="11" t="s">
        <v>13075</v>
      </c>
      <c r="S359">
        <v>5.5831</v>
      </c>
      <c r="T359">
        <f>Table1[[#This Row],[actual_price]]*Table1[[#This Row],[discounted_price]]</f>
        <v>15972010</v>
      </c>
      <c r="U359" t="str">
        <f>IF(Table1[[#This Row],[discount_percentage]]&gt;=0.5,"yes","no")</f>
        <v>yes</v>
      </c>
    </row>
    <row r="360" spans="1:21" x14ac:dyDescent="0.25">
      <c r="A360" t="s">
        <v>5796</v>
      </c>
      <c r="B360" t="s">
        <v>5797</v>
      </c>
      <c r="C360" t="s">
        <v>5047</v>
      </c>
      <c r="D360" s="13">
        <v>269</v>
      </c>
      <c r="E360" s="13">
        <v>315</v>
      </c>
      <c r="F360">
        <v>0.15</v>
      </c>
      <c r="G360">
        <v>4.5</v>
      </c>
      <c r="H360">
        <v>17810</v>
      </c>
      <c r="I360" t="s">
        <v>5798</v>
      </c>
      <c r="J360" t="s">
        <v>5799</v>
      </c>
      <c r="K360" t="s">
        <v>5800</v>
      </c>
      <c r="L360" t="s">
        <v>5801</v>
      </c>
      <c r="M360" t="s">
        <v>5802</v>
      </c>
      <c r="N360" t="s">
        <v>5803</v>
      </c>
      <c r="O360" s="5" t="s">
        <v>5804</v>
      </c>
      <c r="P360" s="5" t="s">
        <v>5805</v>
      </c>
      <c r="Q360">
        <v>5610150</v>
      </c>
      <c r="R360" s="11" t="s">
        <v>13076</v>
      </c>
      <c r="S360">
        <v>6.2809999999999997</v>
      </c>
      <c r="T360">
        <f>Table1[[#This Row],[actual_price]]*Table1[[#This Row],[discounted_price]]</f>
        <v>84735</v>
      </c>
      <c r="U360" t="str">
        <f>IF(Table1[[#This Row],[discount_percentage]]&gt;=0.5,"yes","no")</f>
        <v>no</v>
      </c>
    </row>
    <row r="361" spans="1:21" x14ac:dyDescent="0.25">
      <c r="A361" t="s">
        <v>9335</v>
      </c>
      <c r="B361" t="s">
        <v>9336</v>
      </c>
      <c r="C361" t="s">
        <v>8541</v>
      </c>
      <c r="D361" s="13">
        <v>899</v>
      </c>
      <c r="E361" s="13">
        <v>1249</v>
      </c>
      <c r="F361">
        <v>0.28000000000000003</v>
      </c>
      <c r="G361">
        <v>3.9</v>
      </c>
      <c r="H361">
        <v>17424</v>
      </c>
      <c r="I361" t="s">
        <v>9337</v>
      </c>
      <c r="J361" t="s">
        <v>9338</v>
      </c>
      <c r="K361" t="s">
        <v>9339</v>
      </c>
      <c r="L361" t="s">
        <v>9340</v>
      </c>
      <c r="M361" t="s">
        <v>9341</v>
      </c>
      <c r="N361" t="s">
        <v>9342</v>
      </c>
      <c r="O361" s="5" t="s">
        <v>9343</v>
      </c>
      <c r="P361" s="5" t="s">
        <v>9344</v>
      </c>
      <c r="Q361">
        <v>21762576</v>
      </c>
      <c r="R361" s="11" t="s">
        <v>13075</v>
      </c>
      <c r="S361">
        <v>5.6424000000000003</v>
      </c>
      <c r="T361">
        <f>Table1[[#This Row],[actual_price]]*Table1[[#This Row],[discounted_price]]</f>
        <v>1122851</v>
      </c>
      <c r="U361" t="str">
        <f>IF(Table1[[#This Row],[discount_percentage]]&gt;=0.5,"yes","no")</f>
        <v>no</v>
      </c>
    </row>
    <row r="362" spans="1:21" x14ac:dyDescent="0.25">
      <c r="A362" t="s">
        <v>2999</v>
      </c>
      <c r="B362" t="s">
        <v>3000</v>
      </c>
      <c r="C362" t="s">
        <v>2990</v>
      </c>
      <c r="D362" s="13">
        <v>28999</v>
      </c>
      <c r="E362" s="13">
        <v>28999</v>
      </c>
      <c r="F362">
        <v>0</v>
      </c>
      <c r="G362">
        <v>4.3</v>
      </c>
      <c r="H362">
        <v>17415</v>
      </c>
      <c r="I362" t="s">
        <v>3001</v>
      </c>
      <c r="J362" t="s">
        <v>3002</v>
      </c>
      <c r="K362" t="s">
        <v>3003</v>
      </c>
      <c r="L362" t="s">
        <v>3004</v>
      </c>
      <c r="M362" t="s">
        <v>3005</v>
      </c>
      <c r="N362" t="s">
        <v>3006</v>
      </c>
      <c r="O362" s="5" t="s">
        <v>3007</v>
      </c>
      <c r="P362" s="5" t="s">
        <v>3008</v>
      </c>
      <c r="Q362">
        <v>505017585</v>
      </c>
      <c r="R362" s="11" t="s">
        <v>13075</v>
      </c>
      <c r="S362">
        <v>6.0415000000000001</v>
      </c>
      <c r="T362">
        <f>Table1[[#This Row],[actual_price]]*Table1[[#This Row],[discounted_price]]</f>
        <v>840942001</v>
      </c>
      <c r="U362" t="str">
        <f>IF(Table1[[#This Row],[discount_percentage]]&gt;=0.5,"yes","no")</f>
        <v>no</v>
      </c>
    </row>
    <row r="363" spans="1:21" x14ac:dyDescent="0.25">
      <c r="A363" t="s">
        <v>3009</v>
      </c>
      <c r="B363" t="s">
        <v>3010</v>
      </c>
      <c r="C363" t="s">
        <v>2990</v>
      </c>
      <c r="D363" s="13">
        <v>28999</v>
      </c>
      <c r="E363" s="13">
        <v>28999</v>
      </c>
      <c r="F363">
        <v>0</v>
      </c>
      <c r="G363">
        <v>4.3</v>
      </c>
      <c r="H363">
        <v>17415</v>
      </c>
      <c r="I363" t="s">
        <v>3011</v>
      </c>
      <c r="J363" t="s">
        <v>3002</v>
      </c>
      <c r="K363" t="s">
        <v>3003</v>
      </c>
      <c r="L363" t="s">
        <v>3004</v>
      </c>
      <c r="M363" t="s">
        <v>3005</v>
      </c>
      <c r="N363" t="s">
        <v>3006</v>
      </c>
      <c r="O363" s="5" t="s">
        <v>3012</v>
      </c>
      <c r="P363" s="5" t="s">
        <v>3013</v>
      </c>
      <c r="Q363">
        <v>505017585</v>
      </c>
      <c r="R363" s="11" t="s">
        <v>13075</v>
      </c>
      <c r="S363">
        <v>6.0415000000000001</v>
      </c>
      <c r="T363">
        <f>Table1[[#This Row],[actual_price]]*Table1[[#This Row],[discounted_price]]</f>
        <v>840942001</v>
      </c>
      <c r="U363" t="str">
        <f>IF(Table1[[#This Row],[discount_percentage]]&gt;=0.5,"yes","no")</f>
        <v>no</v>
      </c>
    </row>
    <row r="364" spans="1:21" x14ac:dyDescent="0.25">
      <c r="A364" t="s">
        <v>3513</v>
      </c>
      <c r="B364" t="s">
        <v>3514</v>
      </c>
      <c r="C364" t="s">
        <v>2990</v>
      </c>
      <c r="D364" s="13">
        <v>33999</v>
      </c>
      <c r="E364" s="13">
        <v>33999</v>
      </c>
      <c r="F364">
        <v>0</v>
      </c>
      <c r="G364">
        <v>4.3</v>
      </c>
      <c r="H364">
        <v>17415</v>
      </c>
      <c r="I364" t="s">
        <v>3515</v>
      </c>
      <c r="J364" t="s">
        <v>3002</v>
      </c>
      <c r="K364" t="s">
        <v>3003</v>
      </c>
      <c r="L364" t="s">
        <v>3004</v>
      </c>
      <c r="M364" t="s">
        <v>3005</v>
      </c>
      <c r="N364" t="s">
        <v>3006</v>
      </c>
      <c r="O364" s="5" t="s">
        <v>3007</v>
      </c>
      <c r="P364" s="5" t="s">
        <v>3516</v>
      </c>
      <c r="Q364">
        <v>592092585</v>
      </c>
      <c r="R364" s="11" t="s">
        <v>13075</v>
      </c>
      <c r="S364">
        <v>6.0415000000000001</v>
      </c>
      <c r="T364">
        <f>Table1[[#This Row],[actual_price]]*Table1[[#This Row],[discounted_price]]</f>
        <v>1155932001</v>
      </c>
      <c r="U364" t="str">
        <f>IF(Table1[[#This Row],[discount_percentage]]&gt;=0.5,"yes","no")</f>
        <v>no</v>
      </c>
    </row>
    <row r="365" spans="1:21" x14ac:dyDescent="0.25">
      <c r="A365" t="s">
        <v>6917</v>
      </c>
      <c r="B365" t="s">
        <v>6918</v>
      </c>
      <c r="C365" t="s">
        <v>5102</v>
      </c>
      <c r="D365" s="13">
        <v>1345</v>
      </c>
      <c r="E365" s="13">
        <v>2295</v>
      </c>
      <c r="F365">
        <v>0.41</v>
      </c>
      <c r="G365">
        <v>4.2</v>
      </c>
      <c r="H365">
        <v>17413</v>
      </c>
      <c r="I365" t="s">
        <v>6919</v>
      </c>
      <c r="J365" t="s">
        <v>6920</v>
      </c>
      <c r="K365" t="s">
        <v>6921</v>
      </c>
      <c r="L365" t="s">
        <v>6922</v>
      </c>
      <c r="M365" t="s">
        <v>6923</v>
      </c>
      <c r="N365" t="s">
        <v>6924</v>
      </c>
      <c r="O365" s="5" t="s">
        <v>6925</v>
      </c>
      <c r="P365" s="5" t="s">
        <v>6926</v>
      </c>
      <c r="Q365">
        <v>39962835</v>
      </c>
      <c r="R365" s="11" t="s">
        <v>13075</v>
      </c>
      <c r="S365">
        <v>5.9413</v>
      </c>
      <c r="T365">
        <f>Table1[[#This Row],[actual_price]]*Table1[[#This Row],[discounted_price]]</f>
        <v>3086775</v>
      </c>
      <c r="U365" t="str">
        <f>IF(Table1[[#This Row],[discount_percentage]]&gt;=0.5,"yes","no")</f>
        <v>no</v>
      </c>
    </row>
    <row r="366" spans="1:21" x14ac:dyDescent="0.25">
      <c r="A366" t="s">
        <v>6752</v>
      </c>
      <c r="B366" t="s">
        <v>6753</v>
      </c>
      <c r="C366" t="s">
        <v>4876</v>
      </c>
      <c r="D366" s="13">
        <v>1889</v>
      </c>
      <c r="E366" s="13">
        <v>2699</v>
      </c>
      <c r="F366">
        <v>0.3</v>
      </c>
      <c r="G366">
        <v>4.3</v>
      </c>
      <c r="H366">
        <v>17394</v>
      </c>
      <c r="I366" t="s">
        <v>6754</v>
      </c>
      <c r="J366" t="s">
        <v>6755</v>
      </c>
      <c r="K366" t="s">
        <v>6756</v>
      </c>
      <c r="L366" t="s">
        <v>6757</v>
      </c>
      <c r="M366" t="s">
        <v>6758</v>
      </c>
      <c r="N366" t="s">
        <v>6759</v>
      </c>
      <c r="O366" s="5" t="s">
        <v>6760</v>
      </c>
      <c r="P366" s="5" t="s">
        <v>6761</v>
      </c>
      <c r="Q366">
        <v>46946406</v>
      </c>
      <c r="R366" s="11" t="s">
        <v>13075</v>
      </c>
      <c r="S366">
        <v>6.0393999999999997</v>
      </c>
      <c r="T366">
        <f>Table1[[#This Row],[actual_price]]*Table1[[#This Row],[discounted_price]]</f>
        <v>5098411</v>
      </c>
      <c r="U366" t="str">
        <f>IF(Table1[[#This Row],[discount_percentage]]&gt;=0.5,"yes","no")</f>
        <v>no</v>
      </c>
    </row>
    <row r="367" spans="1:21" x14ac:dyDescent="0.25">
      <c r="A367" t="s">
        <v>5861</v>
      </c>
      <c r="B367" t="s">
        <v>5862</v>
      </c>
      <c r="C367" t="s">
        <v>5102</v>
      </c>
      <c r="D367" s="13">
        <v>448</v>
      </c>
      <c r="E367" s="13">
        <v>699</v>
      </c>
      <c r="F367">
        <v>0.36</v>
      </c>
      <c r="G367">
        <v>3.9</v>
      </c>
      <c r="H367">
        <v>17348</v>
      </c>
      <c r="I367" t="s">
        <v>5863</v>
      </c>
      <c r="J367" t="s">
        <v>5864</v>
      </c>
      <c r="K367" t="s">
        <v>5865</v>
      </c>
      <c r="L367" t="s">
        <v>5866</v>
      </c>
      <c r="M367" t="s">
        <v>5867</v>
      </c>
      <c r="N367" t="s">
        <v>5868</v>
      </c>
      <c r="O367" s="5" t="s">
        <v>5869</v>
      </c>
      <c r="P367" s="5" t="s">
        <v>5870</v>
      </c>
      <c r="Q367">
        <v>12126252</v>
      </c>
      <c r="R367" s="11" t="s">
        <v>13075</v>
      </c>
      <c r="S367">
        <v>5.6348000000000003</v>
      </c>
      <c r="T367">
        <f>Table1[[#This Row],[actual_price]]*Table1[[#This Row],[discounted_price]]</f>
        <v>313152</v>
      </c>
      <c r="U367" t="str">
        <f>IF(Table1[[#This Row],[discount_percentage]]&gt;=0.5,"yes","no")</f>
        <v>no</v>
      </c>
    </row>
    <row r="368" spans="1:21" x14ac:dyDescent="0.25">
      <c r="A368" t="s">
        <v>11546</v>
      </c>
      <c r="B368" t="s">
        <v>11547</v>
      </c>
      <c r="C368" t="s">
        <v>8699</v>
      </c>
      <c r="D368" s="13">
        <v>559</v>
      </c>
      <c r="E368" s="13">
        <v>1010</v>
      </c>
      <c r="F368">
        <v>0.45</v>
      </c>
      <c r="G368">
        <v>4.0999999999999996</v>
      </c>
      <c r="H368">
        <v>17325</v>
      </c>
      <c r="I368" t="s">
        <v>11548</v>
      </c>
      <c r="J368" t="s">
        <v>11549</v>
      </c>
      <c r="K368" t="s">
        <v>11550</v>
      </c>
      <c r="L368" t="s">
        <v>11551</v>
      </c>
      <c r="M368" t="s">
        <v>11552</v>
      </c>
      <c r="N368" t="s">
        <v>11553</v>
      </c>
      <c r="O368" s="5" t="s">
        <v>11554</v>
      </c>
      <c r="P368" s="5" t="s">
        <v>11555</v>
      </c>
      <c r="Q368">
        <v>17498250</v>
      </c>
      <c r="R368" s="11" t="s">
        <v>13075</v>
      </c>
      <c r="S368">
        <v>5.8324999999999996</v>
      </c>
      <c r="T368">
        <f>Table1[[#This Row],[actual_price]]*Table1[[#This Row],[discounted_price]]</f>
        <v>564590</v>
      </c>
      <c r="U368" t="str">
        <f>IF(Table1[[#This Row],[discount_percentage]]&gt;=0.5,"yes","no")</f>
        <v>no</v>
      </c>
    </row>
    <row r="369" spans="1:21" x14ac:dyDescent="0.25">
      <c r="A369" t="s">
        <v>8906</v>
      </c>
      <c r="B369" t="s">
        <v>8907</v>
      </c>
      <c r="C369" t="s">
        <v>8844</v>
      </c>
      <c r="D369" s="13">
        <v>719</v>
      </c>
      <c r="E369" s="13">
        <v>1295</v>
      </c>
      <c r="F369">
        <v>0.44</v>
      </c>
      <c r="G369">
        <v>4.2</v>
      </c>
      <c r="H369">
        <v>17218</v>
      </c>
      <c r="I369" t="s">
        <v>8908</v>
      </c>
      <c r="J369" t="s">
        <v>8909</v>
      </c>
      <c r="K369" t="s">
        <v>8910</v>
      </c>
      <c r="L369" t="s">
        <v>8911</v>
      </c>
      <c r="M369" t="s">
        <v>8912</v>
      </c>
      <c r="N369" t="s">
        <v>8913</v>
      </c>
      <c r="O369" s="5" t="s">
        <v>8914</v>
      </c>
      <c r="P369" s="5" t="s">
        <v>8915</v>
      </c>
      <c r="Q369">
        <v>22297310</v>
      </c>
      <c r="R369" s="11" t="s">
        <v>13075</v>
      </c>
      <c r="S369">
        <v>5.9218000000000002</v>
      </c>
      <c r="T369">
        <f>Table1[[#This Row],[actual_price]]*Table1[[#This Row],[discounted_price]]</f>
        <v>931105</v>
      </c>
      <c r="U369" t="str">
        <f>IF(Table1[[#This Row],[discount_percentage]]&gt;=0.5,"yes","no")</f>
        <v>no</v>
      </c>
    </row>
    <row r="370" spans="1:21" x14ac:dyDescent="0.25">
      <c r="A370" t="s">
        <v>3280</v>
      </c>
      <c r="B370" t="s">
        <v>3281</v>
      </c>
      <c r="C370" t="s">
        <v>2948</v>
      </c>
      <c r="D370" s="13">
        <v>3999</v>
      </c>
      <c r="E370" s="13">
        <v>16999</v>
      </c>
      <c r="F370">
        <v>0.76</v>
      </c>
      <c r="G370">
        <v>4.3</v>
      </c>
      <c r="H370">
        <v>17162</v>
      </c>
      <c r="I370" t="s">
        <v>3282</v>
      </c>
      <c r="J370" t="s">
        <v>3283</v>
      </c>
      <c r="K370" t="s">
        <v>3284</v>
      </c>
      <c r="L370" t="s">
        <v>3285</v>
      </c>
      <c r="M370" t="s">
        <v>3286</v>
      </c>
      <c r="N370" t="s">
        <v>3287</v>
      </c>
      <c r="O370" s="5" t="s">
        <v>5088</v>
      </c>
      <c r="P370" s="5" t="s">
        <v>5089</v>
      </c>
      <c r="Q370">
        <v>291736838</v>
      </c>
      <c r="R370" s="11" t="s">
        <v>13075</v>
      </c>
      <c r="S370">
        <v>6.0162000000000004</v>
      </c>
      <c r="T370">
        <f>Table1[[#This Row],[actual_price]]*Table1[[#This Row],[discounted_price]]</f>
        <v>67979001</v>
      </c>
      <c r="U370" t="str">
        <f>IF(Table1[[#This Row],[discount_percentage]]&gt;=0.5,"yes","no")</f>
        <v>yes</v>
      </c>
    </row>
    <row r="371" spans="1:21" x14ac:dyDescent="0.25">
      <c r="A371" t="s">
        <v>4731</v>
      </c>
      <c r="B371" t="s">
        <v>3281</v>
      </c>
      <c r="C371" t="s">
        <v>2948</v>
      </c>
      <c r="D371" s="13">
        <v>3999</v>
      </c>
      <c r="E371" s="13">
        <v>17999</v>
      </c>
      <c r="F371">
        <v>0.78</v>
      </c>
      <c r="G371">
        <v>4.3</v>
      </c>
      <c r="H371">
        <v>17161</v>
      </c>
      <c r="I371" t="s">
        <v>4732</v>
      </c>
      <c r="J371" t="s">
        <v>3283</v>
      </c>
      <c r="K371" t="s">
        <v>3284</v>
      </c>
      <c r="L371" t="s">
        <v>3285</v>
      </c>
      <c r="M371" t="s">
        <v>3286</v>
      </c>
      <c r="N371" t="s">
        <v>3287</v>
      </c>
      <c r="O371" s="5" t="s">
        <v>4733</v>
      </c>
      <c r="P371" s="5" t="s">
        <v>4734</v>
      </c>
      <c r="Q371">
        <v>308880839</v>
      </c>
      <c r="R371" s="11" t="s">
        <v>13075</v>
      </c>
      <c r="S371">
        <v>6.0160999999999998</v>
      </c>
      <c r="T371">
        <f>Table1[[#This Row],[actual_price]]*Table1[[#This Row],[discounted_price]]</f>
        <v>71978001</v>
      </c>
      <c r="U371" t="str">
        <f>IF(Table1[[#This Row],[discount_percentage]]&gt;=0.5,"yes","no")</f>
        <v>yes</v>
      </c>
    </row>
    <row r="372" spans="1:21" x14ac:dyDescent="0.25">
      <c r="A372" t="s">
        <v>3280</v>
      </c>
      <c r="B372" t="s">
        <v>3281</v>
      </c>
      <c r="C372" t="s">
        <v>2948</v>
      </c>
      <c r="D372" s="13">
        <v>3999</v>
      </c>
      <c r="E372" s="13">
        <v>16999</v>
      </c>
      <c r="F372">
        <v>0.76</v>
      </c>
      <c r="G372">
        <v>4.3</v>
      </c>
      <c r="H372">
        <v>17159</v>
      </c>
      <c r="I372" t="s">
        <v>3282</v>
      </c>
      <c r="J372" t="s">
        <v>3283</v>
      </c>
      <c r="K372" t="s">
        <v>3284</v>
      </c>
      <c r="L372" t="s">
        <v>3285</v>
      </c>
      <c r="M372" t="s">
        <v>3286</v>
      </c>
      <c r="N372" t="s">
        <v>3287</v>
      </c>
      <c r="O372" s="5" t="s">
        <v>3288</v>
      </c>
      <c r="P372" s="5" t="s">
        <v>3289</v>
      </c>
      <c r="Q372">
        <v>291685841</v>
      </c>
      <c r="R372" s="11" t="s">
        <v>13075</v>
      </c>
      <c r="S372">
        <v>6.0159000000000002</v>
      </c>
      <c r="T372">
        <f>Table1[[#This Row],[actual_price]]*Table1[[#This Row],[discounted_price]]</f>
        <v>67979001</v>
      </c>
      <c r="U372" t="str">
        <f>IF(Table1[[#This Row],[discount_percentage]]&gt;=0.5,"yes","no")</f>
        <v>yes</v>
      </c>
    </row>
    <row r="373" spans="1:21" x14ac:dyDescent="0.25">
      <c r="A373" t="s">
        <v>3865</v>
      </c>
      <c r="B373" t="s">
        <v>3866</v>
      </c>
      <c r="C373" t="s">
        <v>3867</v>
      </c>
      <c r="D373" s="13">
        <v>2099</v>
      </c>
      <c r="E373" s="13">
        <v>5999</v>
      </c>
      <c r="F373">
        <v>0.65</v>
      </c>
      <c r="G373">
        <v>4.3</v>
      </c>
      <c r="H373">
        <v>17129</v>
      </c>
      <c r="I373" t="s">
        <v>3868</v>
      </c>
      <c r="J373" t="s">
        <v>3869</v>
      </c>
      <c r="K373" t="s">
        <v>3870</v>
      </c>
      <c r="L373" t="s">
        <v>3871</v>
      </c>
      <c r="M373" t="s">
        <v>3872</v>
      </c>
      <c r="N373" t="s">
        <v>3873</v>
      </c>
      <c r="O373" s="5" t="s">
        <v>3874</v>
      </c>
      <c r="P373" s="5" t="s">
        <v>3875</v>
      </c>
      <c r="Q373">
        <v>102756871</v>
      </c>
      <c r="R373" s="11" t="s">
        <v>13075</v>
      </c>
      <c r="S373">
        <v>6.0129000000000001</v>
      </c>
      <c r="T373">
        <f>Table1[[#This Row],[actual_price]]*Table1[[#This Row],[discounted_price]]</f>
        <v>12591901</v>
      </c>
      <c r="U373" t="str">
        <f>IF(Table1[[#This Row],[discount_percentage]]&gt;=0.5,"yes","no")</f>
        <v>yes</v>
      </c>
    </row>
    <row r="374" spans="1:21" x14ac:dyDescent="0.25">
      <c r="A374" t="s">
        <v>3865</v>
      </c>
      <c r="B374" t="s">
        <v>3866</v>
      </c>
      <c r="C374" t="s">
        <v>3867</v>
      </c>
      <c r="D374" s="13">
        <v>2099</v>
      </c>
      <c r="E374" s="13">
        <v>5999</v>
      </c>
      <c r="F374">
        <v>0.65</v>
      </c>
      <c r="G374">
        <v>4.3</v>
      </c>
      <c r="H374">
        <v>17129</v>
      </c>
      <c r="I374" t="s">
        <v>3868</v>
      </c>
      <c r="J374" t="s">
        <v>3869</v>
      </c>
      <c r="K374" t="s">
        <v>3870</v>
      </c>
      <c r="L374" t="s">
        <v>3871</v>
      </c>
      <c r="M374" t="s">
        <v>3872</v>
      </c>
      <c r="N374" t="s">
        <v>3873</v>
      </c>
      <c r="O374" s="5" t="s">
        <v>5858</v>
      </c>
      <c r="P374" s="5" t="s">
        <v>5859</v>
      </c>
      <c r="Q374">
        <v>102756871</v>
      </c>
      <c r="R374" s="11" t="s">
        <v>13075</v>
      </c>
      <c r="S374">
        <v>6.0129000000000001</v>
      </c>
      <c r="T374">
        <f>Table1[[#This Row],[actual_price]]*Table1[[#This Row],[discounted_price]]</f>
        <v>12591901</v>
      </c>
      <c r="U374" t="str">
        <f>IF(Table1[[#This Row],[discount_percentage]]&gt;=0.5,"yes","no")</f>
        <v>yes</v>
      </c>
    </row>
    <row r="375" spans="1:21" x14ac:dyDescent="0.25">
      <c r="A375" t="s">
        <v>57</v>
      </c>
      <c r="B375" t="s">
        <v>58</v>
      </c>
      <c r="C375" t="s">
        <v>18</v>
      </c>
      <c r="D375" s="13">
        <v>154</v>
      </c>
      <c r="E375" s="13">
        <v>399</v>
      </c>
      <c r="F375">
        <v>0.61</v>
      </c>
      <c r="G375">
        <v>4.2</v>
      </c>
      <c r="H375">
        <v>16905</v>
      </c>
      <c r="I375" t="s">
        <v>59</v>
      </c>
      <c r="J375" t="s">
        <v>60</v>
      </c>
      <c r="K375" t="s">
        <v>61</v>
      </c>
      <c r="L375" t="s">
        <v>62</v>
      </c>
      <c r="M375" t="s">
        <v>63</v>
      </c>
      <c r="N375" t="s">
        <v>13023</v>
      </c>
      <c r="O375" s="5" t="s">
        <v>64</v>
      </c>
      <c r="P375" s="5" t="s">
        <v>65</v>
      </c>
      <c r="Q375">
        <v>6745095</v>
      </c>
      <c r="R375" s="11" t="s">
        <v>13076</v>
      </c>
      <c r="S375">
        <v>5.8905000000000003</v>
      </c>
      <c r="T375">
        <f>Table1[[#This Row],[actual_price]]*Table1[[#This Row],[discounted_price]]</f>
        <v>61446</v>
      </c>
      <c r="U375" t="str">
        <f>IF(Table1[[#This Row],[discount_percentage]]&gt;=0.5,"yes","no")</f>
        <v>yes</v>
      </c>
    </row>
    <row r="376" spans="1:21" x14ac:dyDescent="0.25">
      <c r="A376" t="s">
        <v>57</v>
      </c>
      <c r="B376" t="s">
        <v>58</v>
      </c>
      <c r="C376" t="s">
        <v>18</v>
      </c>
      <c r="D376" s="13">
        <v>154</v>
      </c>
      <c r="E376" s="13">
        <v>399</v>
      </c>
      <c r="F376">
        <v>0.61</v>
      </c>
      <c r="G376">
        <v>4.2</v>
      </c>
      <c r="H376">
        <v>16905</v>
      </c>
      <c r="I376" t="s">
        <v>59</v>
      </c>
      <c r="J376" t="s">
        <v>60</v>
      </c>
      <c r="K376" t="s">
        <v>61</v>
      </c>
      <c r="L376" t="s">
        <v>62</v>
      </c>
      <c r="M376" t="s">
        <v>63</v>
      </c>
      <c r="N376" t="s">
        <v>13023</v>
      </c>
      <c r="O376" s="5" t="s">
        <v>3409</v>
      </c>
      <c r="P376" s="5" t="s">
        <v>3410</v>
      </c>
      <c r="Q376">
        <v>6745095</v>
      </c>
      <c r="R376" s="11" t="s">
        <v>13076</v>
      </c>
      <c r="S376">
        <v>5.8905000000000003</v>
      </c>
      <c r="T376">
        <f>Table1[[#This Row],[actual_price]]*Table1[[#This Row],[discounted_price]]</f>
        <v>61446</v>
      </c>
      <c r="U376" t="str">
        <f>IF(Table1[[#This Row],[discount_percentage]]&gt;=0.5,"yes","no")</f>
        <v>yes</v>
      </c>
    </row>
    <row r="377" spans="1:21" x14ac:dyDescent="0.25">
      <c r="A377" t="s">
        <v>57</v>
      </c>
      <c r="B377" t="s">
        <v>58</v>
      </c>
      <c r="C377" t="s">
        <v>18</v>
      </c>
      <c r="D377" s="13">
        <v>154</v>
      </c>
      <c r="E377" s="13">
        <v>399</v>
      </c>
      <c r="F377">
        <v>0.61</v>
      </c>
      <c r="G377">
        <v>4.2</v>
      </c>
      <c r="H377">
        <v>16905</v>
      </c>
      <c r="I377" t="s">
        <v>59</v>
      </c>
      <c r="J377" t="s">
        <v>60</v>
      </c>
      <c r="K377" t="s">
        <v>61</v>
      </c>
      <c r="L377" t="s">
        <v>62</v>
      </c>
      <c r="M377" t="s">
        <v>63</v>
      </c>
      <c r="N377" t="s">
        <v>13023</v>
      </c>
      <c r="O377" s="5" t="s">
        <v>5185</v>
      </c>
      <c r="P377" s="5" t="s">
        <v>5186</v>
      </c>
      <c r="Q377">
        <v>6745095</v>
      </c>
      <c r="R377" s="11" t="s">
        <v>13076</v>
      </c>
      <c r="S377">
        <v>5.8905000000000003</v>
      </c>
      <c r="T377">
        <f>Table1[[#This Row],[actual_price]]*Table1[[#This Row],[discounted_price]]</f>
        <v>61446</v>
      </c>
      <c r="U377" t="str">
        <f>IF(Table1[[#This Row],[discount_percentage]]&gt;=0.5,"yes","no")</f>
        <v>yes</v>
      </c>
    </row>
    <row r="378" spans="1:21" x14ac:dyDescent="0.25">
      <c r="A378" t="s">
        <v>3725</v>
      </c>
      <c r="B378" t="s">
        <v>3726</v>
      </c>
      <c r="C378" t="s">
        <v>3495</v>
      </c>
      <c r="D378" s="13">
        <v>134</v>
      </c>
      <c r="E378" s="13">
        <v>699</v>
      </c>
      <c r="F378">
        <v>0.81</v>
      </c>
      <c r="G378">
        <v>4.0999999999999996</v>
      </c>
      <c r="H378">
        <v>16685</v>
      </c>
      <c r="I378" t="s">
        <v>3727</v>
      </c>
      <c r="J378" t="s">
        <v>3728</v>
      </c>
      <c r="K378" t="s">
        <v>3729</v>
      </c>
      <c r="L378" t="s">
        <v>3730</v>
      </c>
      <c r="M378" t="s">
        <v>3731</v>
      </c>
      <c r="N378" t="s">
        <v>3732</v>
      </c>
      <c r="O378" s="5" t="s">
        <v>3733</v>
      </c>
      <c r="P378" s="5" t="s">
        <v>3734</v>
      </c>
      <c r="Q378">
        <v>11662815</v>
      </c>
      <c r="R378" s="11" t="s">
        <v>13075</v>
      </c>
      <c r="S378">
        <v>5.7685000000000004</v>
      </c>
      <c r="T378">
        <f>Table1[[#This Row],[actual_price]]*Table1[[#This Row],[discounted_price]]</f>
        <v>93666</v>
      </c>
      <c r="U378" t="str">
        <f>IF(Table1[[#This Row],[discount_percentage]]&gt;=0.5,"yes","no")</f>
        <v>yes</v>
      </c>
    </row>
    <row r="379" spans="1:21" x14ac:dyDescent="0.25">
      <c r="A379" t="s">
        <v>7668</v>
      </c>
      <c r="B379" t="s">
        <v>7669</v>
      </c>
      <c r="C379" t="s">
        <v>5996</v>
      </c>
      <c r="D379" s="13">
        <v>1234</v>
      </c>
      <c r="E379" s="13">
        <v>1599</v>
      </c>
      <c r="F379">
        <v>0.23</v>
      </c>
      <c r="G379">
        <v>4.5</v>
      </c>
      <c r="H379">
        <v>16680</v>
      </c>
      <c r="I379" t="s">
        <v>7670</v>
      </c>
      <c r="J379" t="s">
        <v>7671</v>
      </c>
      <c r="K379" t="s">
        <v>7672</v>
      </c>
      <c r="L379" t="s">
        <v>7673</v>
      </c>
      <c r="M379" t="s">
        <v>7674</v>
      </c>
      <c r="N379" t="s">
        <v>7675</v>
      </c>
      <c r="O379" s="5" t="s">
        <v>7676</v>
      </c>
      <c r="P379" s="5" t="s">
        <v>7677</v>
      </c>
      <c r="Q379">
        <v>26671320</v>
      </c>
      <c r="R379" s="11" t="s">
        <v>13075</v>
      </c>
      <c r="S379">
        <v>6.1680000000000001</v>
      </c>
      <c r="T379">
        <f>Table1[[#This Row],[actual_price]]*Table1[[#This Row],[discounted_price]]</f>
        <v>1973166</v>
      </c>
      <c r="U379" t="str">
        <f>IF(Table1[[#This Row],[discount_percentage]]&gt;=0.5,"yes","no")</f>
        <v>no</v>
      </c>
    </row>
    <row r="380" spans="1:21" x14ac:dyDescent="0.25">
      <c r="A380" t="s">
        <v>4009</v>
      </c>
      <c r="B380" t="s">
        <v>4010</v>
      </c>
      <c r="C380" t="s">
        <v>3867</v>
      </c>
      <c r="D380" s="13">
        <v>349</v>
      </c>
      <c r="E380" s="13">
        <v>999</v>
      </c>
      <c r="F380">
        <v>0.65</v>
      </c>
      <c r="G380">
        <v>3.8</v>
      </c>
      <c r="H380">
        <v>16557</v>
      </c>
      <c r="I380" t="s">
        <v>4011</v>
      </c>
      <c r="J380" t="s">
        <v>4012</v>
      </c>
      <c r="K380" t="s">
        <v>4013</v>
      </c>
      <c r="L380" t="s">
        <v>4014</v>
      </c>
      <c r="M380" t="s">
        <v>4015</v>
      </c>
      <c r="N380" t="s">
        <v>4016</v>
      </c>
      <c r="O380" s="5" t="s">
        <v>4017</v>
      </c>
      <c r="P380" s="5" t="s">
        <v>4018</v>
      </c>
      <c r="Q380">
        <v>16540443</v>
      </c>
      <c r="R380" s="11" t="s">
        <v>13075</v>
      </c>
      <c r="S380">
        <v>5.4557000000000002</v>
      </c>
      <c r="T380">
        <f>Table1[[#This Row],[actual_price]]*Table1[[#This Row],[discounted_price]]</f>
        <v>348651</v>
      </c>
      <c r="U380" t="str">
        <f>IF(Table1[[#This Row],[discount_percentage]]&gt;=0.5,"yes","no")</f>
        <v>yes</v>
      </c>
    </row>
    <row r="381" spans="1:21" x14ac:dyDescent="0.25">
      <c r="A381" t="s">
        <v>4021</v>
      </c>
      <c r="B381" t="s">
        <v>4022</v>
      </c>
      <c r="C381" t="s">
        <v>3867</v>
      </c>
      <c r="D381" s="13">
        <v>349</v>
      </c>
      <c r="E381" s="13">
        <v>999</v>
      </c>
      <c r="F381">
        <v>0.65</v>
      </c>
      <c r="G381">
        <v>3.8</v>
      </c>
      <c r="H381">
        <v>16557</v>
      </c>
      <c r="I381" t="s">
        <v>4023</v>
      </c>
      <c r="J381" t="s">
        <v>4012</v>
      </c>
      <c r="K381" t="s">
        <v>4013</v>
      </c>
      <c r="L381" t="s">
        <v>4014</v>
      </c>
      <c r="M381" t="s">
        <v>4015</v>
      </c>
      <c r="N381" t="s">
        <v>4016</v>
      </c>
      <c r="O381" s="5" t="s">
        <v>4024</v>
      </c>
      <c r="P381" s="5" t="s">
        <v>4025</v>
      </c>
      <c r="Q381">
        <v>16540443</v>
      </c>
      <c r="R381" s="11" t="s">
        <v>13075</v>
      </c>
      <c r="S381">
        <v>5.4557000000000002</v>
      </c>
      <c r="T381">
        <f>Table1[[#This Row],[actual_price]]*Table1[[#This Row],[discounted_price]]</f>
        <v>348651</v>
      </c>
      <c r="U381" t="str">
        <f>IF(Table1[[#This Row],[discount_percentage]]&gt;=0.5,"yes","no")</f>
        <v>yes</v>
      </c>
    </row>
    <row r="382" spans="1:21" x14ac:dyDescent="0.25">
      <c r="A382" t="s">
        <v>4009</v>
      </c>
      <c r="B382" t="s">
        <v>4010</v>
      </c>
      <c r="C382" t="s">
        <v>3867</v>
      </c>
      <c r="D382" s="13">
        <v>349</v>
      </c>
      <c r="E382" s="13">
        <v>999</v>
      </c>
      <c r="F382">
        <v>0.65</v>
      </c>
      <c r="G382">
        <v>3.8</v>
      </c>
      <c r="H382">
        <v>16557</v>
      </c>
      <c r="I382" t="s">
        <v>4011</v>
      </c>
      <c r="J382" t="s">
        <v>4012</v>
      </c>
      <c r="K382" t="s">
        <v>4013</v>
      </c>
      <c r="L382" t="s">
        <v>4014</v>
      </c>
      <c r="M382" t="s">
        <v>4015</v>
      </c>
      <c r="N382" t="s">
        <v>4016</v>
      </c>
      <c r="O382" s="5" t="s">
        <v>6069</v>
      </c>
      <c r="P382" s="5" t="s">
        <v>6070</v>
      </c>
      <c r="Q382">
        <v>16540443</v>
      </c>
      <c r="R382" s="11" t="s">
        <v>13075</v>
      </c>
      <c r="S382">
        <v>5.4557000000000002</v>
      </c>
      <c r="T382">
        <f>Table1[[#This Row],[actual_price]]*Table1[[#This Row],[discounted_price]]</f>
        <v>348651</v>
      </c>
      <c r="U382" t="str">
        <f>IF(Table1[[#This Row],[discount_percentage]]&gt;=0.5,"yes","no")</f>
        <v>yes</v>
      </c>
    </row>
    <row r="383" spans="1:21" x14ac:dyDescent="0.25">
      <c r="A383" t="s">
        <v>223</v>
      </c>
      <c r="B383" t="s">
        <v>224</v>
      </c>
      <c r="C383" t="s">
        <v>169</v>
      </c>
      <c r="D383" s="13">
        <v>13490</v>
      </c>
      <c r="E383" s="13">
        <v>22900</v>
      </c>
      <c r="F383">
        <v>0.41</v>
      </c>
      <c r="G383">
        <v>4.3</v>
      </c>
      <c r="H383">
        <v>16299</v>
      </c>
      <c r="I383" t="s">
        <v>225</v>
      </c>
      <c r="J383" t="s">
        <v>226</v>
      </c>
      <c r="K383" t="s">
        <v>227</v>
      </c>
      <c r="L383" t="s">
        <v>228</v>
      </c>
      <c r="M383" t="s">
        <v>229</v>
      </c>
      <c r="N383" t="s">
        <v>230</v>
      </c>
      <c r="O383" s="5" t="s">
        <v>231</v>
      </c>
      <c r="P383" s="5" t="s">
        <v>232</v>
      </c>
      <c r="Q383">
        <v>373247100</v>
      </c>
      <c r="R383" s="11" t="s">
        <v>13075</v>
      </c>
      <c r="S383">
        <v>5.9298999999999999</v>
      </c>
      <c r="T383">
        <f>Table1[[#This Row],[actual_price]]*Table1[[#This Row],[discounted_price]]</f>
        <v>308921000</v>
      </c>
      <c r="U383" t="str">
        <f>IF(Table1[[#This Row],[discount_percentage]]&gt;=0.5,"yes","no")</f>
        <v>no</v>
      </c>
    </row>
    <row r="384" spans="1:21" x14ac:dyDescent="0.25">
      <c r="A384" t="s">
        <v>1367</v>
      </c>
      <c r="B384" t="s">
        <v>1368</v>
      </c>
      <c r="C384" t="s">
        <v>169</v>
      </c>
      <c r="D384" s="13">
        <v>15490</v>
      </c>
      <c r="E384" s="13">
        <v>20900</v>
      </c>
      <c r="F384">
        <v>0.26</v>
      </c>
      <c r="G384">
        <v>4.3</v>
      </c>
      <c r="H384">
        <v>16299</v>
      </c>
      <c r="I384" t="s">
        <v>1369</v>
      </c>
      <c r="J384" t="s">
        <v>226</v>
      </c>
      <c r="K384" t="s">
        <v>227</v>
      </c>
      <c r="L384" t="s">
        <v>228</v>
      </c>
      <c r="M384" t="s">
        <v>229</v>
      </c>
      <c r="N384" t="s">
        <v>230</v>
      </c>
      <c r="O384" s="5" t="s">
        <v>1370</v>
      </c>
      <c r="P384" s="5" t="s">
        <v>1371</v>
      </c>
      <c r="Q384">
        <v>340649100</v>
      </c>
      <c r="R384" s="11" t="s">
        <v>13075</v>
      </c>
      <c r="S384">
        <v>5.9298999999999999</v>
      </c>
      <c r="T384">
        <f>Table1[[#This Row],[actual_price]]*Table1[[#This Row],[discounted_price]]</f>
        <v>323741000</v>
      </c>
      <c r="U384" t="str">
        <f>IF(Table1[[#This Row],[discount_percentage]]&gt;=0.5,"yes","no")</f>
        <v>no</v>
      </c>
    </row>
    <row r="385" spans="1:21" x14ac:dyDescent="0.25">
      <c r="A385" t="s">
        <v>223</v>
      </c>
      <c r="B385" t="s">
        <v>224</v>
      </c>
      <c r="C385" t="s">
        <v>169</v>
      </c>
      <c r="D385" s="13">
        <v>13490</v>
      </c>
      <c r="E385" s="13">
        <v>22900</v>
      </c>
      <c r="F385">
        <v>0.41</v>
      </c>
      <c r="G385">
        <v>4.3</v>
      </c>
      <c r="H385">
        <v>16299</v>
      </c>
      <c r="I385" t="s">
        <v>225</v>
      </c>
      <c r="J385" t="s">
        <v>226</v>
      </c>
      <c r="K385" t="s">
        <v>227</v>
      </c>
      <c r="L385" t="s">
        <v>228</v>
      </c>
      <c r="M385" t="s">
        <v>229</v>
      </c>
      <c r="N385" t="s">
        <v>230</v>
      </c>
      <c r="O385" s="5" t="s">
        <v>5935</v>
      </c>
      <c r="P385" s="5" t="s">
        <v>5936</v>
      </c>
      <c r="Q385">
        <v>373247100</v>
      </c>
      <c r="R385" s="11" t="s">
        <v>13075</v>
      </c>
      <c r="S385">
        <v>5.9298999999999999</v>
      </c>
      <c r="T385">
        <f>Table1[[#This Row],[actual_price]]*Table1[[#This Row],[discounted_price]]</f>
        <v>308921000</v>
      </c>
      <c r="U385" t="str">
        <f>IF(Table1[[#This Row],[discount_percentage]]&gt;=0.5,"yes","no")</f>
        <v>no</v>
      </c>
    </row>
    <row r="386" spans="1:21" x14ac:dyDescent="0.25">
      <c r="A386" t="s">
        <v>8346</v>
      </c>
      <c r="B386" t="s">
        <v>8347</v>
      </c>
      <c r="C386" t="s">
        <v>5223</v>
      </c>
      <c r="D386" s="13">
        <v>1599</v>
      </c>
      <c r="E386" s="13">
        <v>3599</v>
      </c>
      <c r="F386">
        <v>0.56000000000000005</v>
      </c>
      <c r="G386">
        <v>4.2</v>
      </c>
      <c r="H386">
        <v>16182</v>
      </c>
      <c r="I386" t="s">
        <v>8348</v>
      </c>
      <c r="J386" t="s">
        <v>8349</v>
      </c>
      <c r="K386" t="s">
        <v>8350</v>
      </c>
      <c r="L386" t="s">
        <v>8351</v>
      </c>
      <c r="M386" t="s">
        <v>8352</v>
      </c>
      <c r="N386" t="s">
        <v>8353</v>
      </c>
      <c r="O386" s="5" t="s">
        <v>8354</v>
      </c>
      <c r="P386" s="5" t="s">
        <v>8355</v>
      </c>
      <c r="Q386">
        <v>58239018</v>
      </c>
      <c r="R386" s="11" t="s">
        <v>13075</v>
      </c>
      <c r="S386">
        <v>5.8182</v>
      </c>
      <c r="T386">
        <f>Table1[[#This Row],[actual_price]]*Table1[[#This Row],[discounted_price]]</f>
        <v>5754801</v>
      </c>
      <c r="U386" t="str">
        <f>IF(Table1[[#This Row],[discount_percentage]]&gt;=0.5,"yes","no")</f>
        <v>yes</v>
      </c>
    </row>
    <row r="387" spans="1:21" x14ac:dyDescent="0.25">
      <c r="A387" t="s">
        <v>9160</v>
      </c>
      <c r="B387" t="s">
        <v>9161</v>
      </c>
      <c r="C387" t="s">
        <v>8699</v>
      </c>
      <c r="D387" s="13">
        <v>599</v>
      </c>
      <c r="E387" s="13">
        <v>990</v>
      </c>
      <c r="F387">
        <v>0.39</v>
      </c>
      <c r="G387">
        <v>3.9</v>
      </c>
      <c r="H387">
        <v>16166</v>
      </c>
      <c r="I387" t="s">
        <v>9162</v>
      </c>
      <c r="J387" t="s">
        <v>9163</v>
      </c>
      <c r="K387" t="s">
        <v>9164</v>
      </c>
      <c r="L387" t="s">
        <v>9165</v>
      </c>
      <c r="M387" t="s">
        <v>9166</v>
      </c>
      <c r="N387" t="s">
        <v>9167</v>
      </c>
      <c r="O387" s="5" t="s">
        <v>9168</v>
      </c>
      <c r="P387" s="5" t="s">
        <v>9169</v>
      </c>
      <c r="Q387">
        <v>16004340</v>
      </c>
      <c r="R387" s="11" t="s">
        <v>13075</v>
      </c>
      <c r="S387">
        <v>5.5166000000000004</v>
      </c>
      <c r="T387">
        <f>Table1[[#This Row],[actual_price]]*Table1[[#This Row],[discounted_price]]</f>
        <v>593010</v>
      </c>
      <c r="U387" t="str">
        <f>IF(Table1[[#This Row],[discount_percentage]]&gt;=0.5,"yes","no")</f>
        <v>no</v>
      </c>
    </row>
    <row r="388" spans="1:21" x14ac:dyDescent="0.25">
      <c r="A388" t="s">
        <v>8081</v>
      </c>
      <c r="B388" t="s">
        <v>8082</v>
      </c>
      <c r="C388" t="s">
        <v>5006</v>
      </c>
      <c r="D388" s="13">
        <v>2640</v>
      </c>
      <c r="E388" s="13">
        <v>3195</v>
      </c>
      <c r="F388">
        <v>0.17</v>
      </c>
      <c r="G388">
        <v>4.5</v>
      </c>
      <c r="H388">
        <v>16146</v>
      </c>
      <c r="I388" t="s">
        <v>8083</v>
      </c>
      <c r="J388" t="s">
        <v>8084</v>
      </c>
      <c r="K388" t="s">
        <v>8085</v>
      </c>
      <c r="L388" t="s">
        <v>8086</v>
      </c>
      <c r="M388" t="s">
        <v>8087</v>
      </c>
      <c r="N388" t="s">
        <v>8088</v>
      </c>
      <c r="O388" s="5" t="s">
        <v>8089</v>
      </c>
      <c r="P388" s="5" t="s">
        <v>8090</v>
      </c>
      <c r="Q388">
        <v>51586470</v>
      </c>
      <c r="R388" s="11" t="s">
        <v>13075</v>
      </c>
      <c r="S388">
        <v>6.1146000000000003</v>
      </c>
      <c r="T388">
        <f>Table1[[#This Row],[actual_price]]*Table1[[#This Row],[discounted_price]]</f>
        <v>8434800</v>
      </c>
      <c r="U388" t="str">
        <f>IF(Table1[[#This Row],[discount_percentage]]&gt;=0.5,"yes","no")</f>
        <v>no</v>
      </c>
    </row>
    <row r="389" spans="1:21" x14ac:dyDescent="0.25">
      <c r="A389" t="s">
        <v>10809</v>
      </c>
      <c r="B389" t="s">
        <v>10810</v>
      </c>
      <c r="C389" t="s">
        <v>10094</v>
      </c>
      <c r="D389" s="13">
        <v>9199</v>
      </c>
      <c r="E389" s="13">
        <v>18000</v>
      </c>
      <c r="F389">
        <v>0.49</v>
      </c>
      <c r="G389">
        <v>4</v>
      </c>
      <c r="H389">
        <v>16020</v>
      </c>
      <c r="I389" t="s">
        <v>10811</v>
      </c>
      <c r="J389" t="s">
        <v>10812</v>
      </c>
      <c r="K389" t="s">
        <v>10813</v>
      </c>
      <c r="L389" t="s">
        <v>10814</v>
      </c>
      <c r="M389" t="s">
        <v>10815</v>
      </c>
      <c r="N389" t="s">
        <v>10816</v>
      </c>
      <c r="O389" s="5" t="s">
        <v>10817</v>
      </c>
      <c r="P389" s="5" t="s">
        <v>10818</v>
      </c>
      <c r="Q389">
        <v>288360000</v>
      </c>
      <c r="R389" s="11" t="s">
        <v>13075</v>
      </c>
      <c r="S389">
        <v>5.6020000000000003</v>
      </c>
      <c r="T389">
        <f>Table1[[#This Row],[actual_price]]*Table1[[#This Row],[discounted_price]]</f>
        <v>165582000</v>
      </c>
      <c r="U389" t="str">
        <f>IF(Table1[[#This Row],[discount_percentage]]&gt;=0.5,"yes","no")</f>
        <v>no</v>
      </c>
    </row>
    <row r="390" spans="1:21" x14ac:dyDescent="0.25">
      <c r="A390" t="s">
        <v>3134</v>
      </c>
      <c r="B390" t="s">
        <v>3135</v>
      </c>
      <c r="C390" t="s">
        <v>2979</v>
      </c>
      <c r="D390" s="13">
        <v>1499</v>
      </c>
      <c r="E390" s="13">
        <v>2499</v>
      </c>
      <c r="F390">
        <v>0.4</v>
      </c>
      <c r="G390">
        <v>4.3</v>
      </c>
      <c r="H390">
        <v>15970</v>
      </c>
      <c r="I390" t="s">
        <v>3136</v>
      </c>
      <c r="J390" t="s">
        <v>3137</v>
      </c>
      <c r="K390" t="s">
        <v>3138</v>
      </c>
      <c r="L390" t="s">
        <v>3139</v>
      </c>
      <c r="M390" t="s">
        <v>3140</v>
      </c>
      <c r="N390" t="s">
        <v>3141</v>
      </c>
      <c r="O390" s="5" t="s">
        <v>3142</v>
      </c>
      <c r="P390" s="5" t="s">
        <v>3143</v>
      </c>
      <c r="Q390">
        <v>39909030</v>
      </c>
      <c r="R390" s="11" t="s">
        <v>13075</v>
      </c>
      <c r="S390">
        <v>5.8970000000000002</v>
      </c>
      <c r="T390">
        <f>Table1[[#This Row],[actual_price]]*Table1[[#This Row],[discounted_price]]</f>
        <v>3746001</v>
      </c>
      <c r="U390" t="str">
        <f>IF(Table1[[#This Row],[discount_percentage]]&gt;=0.5,"yes","no")</f>
        <v>no</v>
      </c>
    </row>
    <row r="391" spans="1:21" x14ac:dyDescent="0.25">
      <c r="A391" t="s">
        <v>7732</v>
      </c>
      <c r="B391" t="s">
        <v>7733</v>
      </c>
      <c r="C391" t="s">
        <v>7734</v>
      </c>
      <c r="D391" s="13">
        <v>150</v>
      </c>
      <c r="E391" s="13">
        <v>150</v>
      </c>
      <c r="F391">
        <v>0</v>
      </c>
      <c r="G391">
        <v>4.3</v>
      </c>
      <c r="H391">
        <v>15867</v>
      </c>
      <c r="I391" t="s">
        <v>7735</v>
      </c>
      <c r="J391" t="s">
        <v>7736</v>
      </c>
      <c r="K391" t="s">
        <v>7737</v>
      </c>
      <c r="L391" t="s">
        <v>7738</v>
      </c>
      <c r="M391" t="s">
        <v>7739</v>
      </c>
      <c r="N391" t="s">
        <v>7740</v>
      </c>
      <c r="O391" s="5" t="s">
        <v>7741</v>
      </c>
      <c r="P391" s="5" t="s">
        <v>7742</v>
      </c>
      <c r="Q391">
        <v>2380050</v>
      </c>
      <c r="R391" s="11" t="s">
        <v>13077</v>
      </c>
      <c r="S391">
        <v>5.8866999999999994</v>
      </c>
      <c r="T391">
        <f>Table1[[#This Row],[actual_price]]*Table1[[#This Row],[discounted_price]]</f>
        <v>22500</v>
      </c>
      <c r="U391" t="str">
        <f>IF(Table1[[#This Row],[discount_percentage]]&gt;=0.5,"yes","no")</f>
        <v>no</v>
      </c>
    </row>
    <row r="392" spans="1:21" x14ac:dyDescent="0.25">
      <c r="A392" t="s">
        <v>6127</v>
      </c>
      <c r="B392" t="s">
        <v>6128</v>
      </c>
      <c r="C392" t="s">
        <v>5336</v>
      </c>
      <c r="D392" s="13">
        <v>599</v>
      </c>
      <c r="E392" s="13">
        <v>799</v>
      </c>
      <c r="F392">
        <v>0.25</v>
      </c>
      <c r="G392">
        <v>4.3</v>
      </c>
      <c r="H392">
        <v>15790</v>
      </c>
      <c r="I392" t="s">
        <v>6129</v>
      </c>
      <c r="J392" t="s">
        <v>6130</v>
      </c>
      <c r="K392" t="s">
        <v>6131</v>
      </c>
      <c r="L392" t="s">
        <v>6132</v>
      </c>
      <c r="M392" t="s">
        <v>6133</v>
      </c>
      <c r="N392" t="s">
        <v>6134</v>
      </c>
      <c r="O392" s="5" t="s">
        <v>6135</v>
      </c>
      <c r="P392" s="5" t="s">
        <v>6136</v>
      </c>
      <c r="Q392">
        <v>12616210</v>
      </c>
      <c r="R392" s="11" t="s">
        <v>13075</v>
      </c>
      <c r="S392">
        <v>5.8789999999999996</v>
      </c>
      <c r="T392">
        <f>Table1[[#This Row],[actual_price]]*Table1[[#This Row],[discounted_price]]</f>
        <v>478601</v>
      </c>
      <c r="U392" t="str">
        <f>IF(Table1[[#This Row],[discount_percentage]]&gt;=0.5,"yes","no")</f>
        <v>no</v>
      </c>
    </row>
    <row r="393" spans="1:21" x14ac:dyDescent="0.25">
      <c r="A393" t="s">
        <v>6409</v>
      </c>
      <c r="B393" t="s">
        <v>6410</v>
      </c>
      <c r="C393" t="s">
        <v>6411</v>
      </c>
      <c r="D393" s="13">
        <v>3299</v>
      </c>
      <c r="E393" s="13">
        <v>4100</v>
      </c>
      <c r="F393">
        <v>0.2</v>
      </c>
      <c r="G393">
        <v>3.9</v>
      </c>
      <c r="H393">
        <v>15783</v>
      </c>
      <c r="I393" t="s">
        <v>6412</v>
      </c>
      <c r="J393" t="s">
        <v>6413</v>
      </c>
      <c r="K393" t="s">
        <v>6414</v>
      </c>
      <c r="L393" t="s">
        <v>6415</v>
      </c>
      <c r="M393" t="s">
        <v>6416</v>
      </c>
      <c r="N393" t="s">
        <v>6417</v>
      </c>
      <c r="O393" s="5" t="s">
        <v>6418</v>
      </c>
      <c r="P393" s="5" t="s">
        <v>6419</v>
      </c>
      <c r="Q393">
        <v>64710300</v>
      </c>
      <c r="R393" s="11" t="s">
        <v>13075</v>
      </c>
      <c r="S393">
        <v>5.4782999999999999</v>
      </c>
      <c r="T393">
        <f>Table1[[#This Row],[actual_price]]*Table1[[#This Row],[discounted_price]]</f>
        <v>13525900</v>
      </c>
      <c r="U393" t="str">
        <f>IF(Table1[[#This Row],[discount_percentage]]&gt;=0.5,"yes","no")</f>
        <v>no</v>
      </c>
    </row>
    <row r="394" spans="1:21" x14ac:dyDescent="0.25">
      <c r="A394" t="s">
        <v>9221</v>
      </c>
      <c r="B394" t="s">
        <v>9222</v>
      </c>
      <c r="C394" t="s">
        <v>9030</v>
      </c>
      <c r="D394" s="13">
        <v>349</v>
      </c>
      <c r="E394" s="13">
        <v>999</v>
      </c>
      <c r="F394">
        <v>0.65</v>
      </c>
      <c r="G394">
        <v>4</v>
      </c>
      <c r="H394">
        <v>15646</v>
      </c>
      <c r="I394" t="s">
        <v>9223</v>
      </c>
      <c r="J394" t="s">
        <v>9224</v>
      </c>
      <c r="K394" t="s">
        <v>9225</v>
      </c>
      <c r="L394" t="s">
        <v>9226</v>
      </c>
      <c r="M394" t="s">
        <v>9227</v>
      </c>
      <c r="N394" t="s">
        <v>9228</v>
      </c>
      <c r="O394" s="5" t="s">
        <v>9229</v>
      </c>
      <c r="P394" s="5" t="s">
        <v>9230</v>
      </c>
      <c r="Q394">
        <v>15630354</v>
      </c>
      <c r="R394" s="11" t="s">
        <v>13075</v>
      </c>
      <c r="S394">
        <v>5.5646000000000004</v>
      </c>
      <c r="T394">
        <f>Table1[[#This Row],[actual_price]]*Table1[[#This Row],[discounted_price]]</f>
        <v>348651</v>
      </c>
      <c r="U394" t="str">
        <f>IF(Table1[[#This Row],[discount_percentage]]&gt;=0.5,"yes","no")</f>
        <v>yes</v>
      </c>
    </row>
    <row r="395" spans="1:21" x14ac:dyDescent="0.25">
      <c r="A395" t="s">
        <v>8656</v>
      </c>
      <c r="B395" t="s">
        <v>8657</v>
      </c>
      <c r="C395" t="s">
        <v>8541</v>
      </c>
      <c r="D395" s="13">
        <v>1043</v>
      </c>
      <c r="E395" s="13">
        <v>1345</v>
      </c>
      <c r="F395">
        <v>0.22</v>
      </c>
      <c r="G395">
        <v>3.8</v>
      </c>
      <c r="H395">
        <v>15592</v>
      </c>
      <c r="I395" t="s">
        <v>8658</v>
      </c>
      <c r="J395" t="s">
        <v>8659</v>
      </c>
      <c r="K395" t="s">
        <v>8660</v>
      </c>
      <c r="L395" t="s">
        <v>8661</v>
      </c>
      <c r="M395" t="s">
        <v>8662</v>
      </c>
      <c r="N395" t="s">
        <v>8663</v>
      </c>
      <c r="O395" s="5" t="s">
        <v>8664</v>
      </c>
      <c r="P395" s="5" t="s">
        <v>8665</v>
      </c>
      <c r="Q395">
        <v>20971240</v>
      </c>
      <c r="R395" s="11" t="s">
        <v>13075</v>
      </c>
      <c r="S395">
        <v>5.3592000000000004</v>
      </c>
      <c r="T395">
        <f>Table1[[#This Row],[actual_price]]*Table1[[#This Row],[discounted_price]]</f>
        <v>1402835</v>
      </c>
      <c r="U395" t="str">
        <f>IF(Table1[[#This Row],[discount_percentage]]&gt;=0.5,"yes","no")</f>
        <v>no</v>
      </c>
    </row>
    <row r="396" spans="1:21" x14ac:dyDescent="0.25">
      <c r="A396" t="s">
        <v>9090</v>
      </c>
      <c r="B396" t="s">
        <v>9091</v>
      </c>
      <c r="C396" t="s">
        <v>8699</v>
      </c>
      <c r="D396" s="13">
        <v>1321</v>
      </c>
      <c r="E396" s="13">
        <v>1545</v>
      </c>
      <c r="F396">
        <v>0.14000000000000001</v>
      </c>
      <c r="G396">
        <v>4.3</v>
      </c>
      <c r="H396">
        <v>15453</v>
      </c>
      <c r="I396" t="s">
        <v>9092</v>
      </c>
      <c r="J396" t="s">
        <v>9093</v>
      </c>
      <c r="K396" t="s">
        <v>9094</v>
      </c>
      <c r="L396" t="s">
        <v>9095</v>
      </c>
      <c r="M396" t="s">
        <v>9096</v>
      </c>
      <c r="N396" t="s">
        <v>9097</v>
      </c>
      <c r="O396" s="5" t="s">
        <v>9098</v>
      </c>
      <c r="P396" s="5" t="s">
        <v>9099</v>
      </c>
      <c r="Q396">
        <v>23874885</v>
      </c>
      <c r="R396" s="11" t="s">
        <v>13075</v>
      </c>
      <c r="S396">
        <v>5.8452999999999999</v>
      </c>
      <c r="T396">
        <f>Table1[[#This Row],[actual_price]]*Table1[[#This Row],[discounted_price]]</f>
        <v>2040945</v>
      </c>
      <c r="U396" t="str">
        <f>IF(Table1[[#This Row],[discount_percentage]]&gt;=0.5,"yes","no")</f>
        <v>no</v>
      </c>
    </row>
    <row r="397" spans="1:21" x14ac:dyDescent="0.25">
      <c r="A397" t="s">
        <v>11235</v>
      </c>
      <c r="B397" t="s">
        <v>11236</v>
      </c>
      <c r="C397" t="s">
        <v>9295</v>
      </c>
      <c r="D397" s="13">
        <v>1804</v>
      </c>
      <c r="E397" s="13">
        <v>2380</v>
      </c>
      <c r="F397">
        <v>0.24</v>
      </c>
      <c r="G397">
        <v>4</v>
      </c>
      <c r="H397">
        <v>15382</v>
      </c>
      <c r="I397" t="s">
        <v>11237</v>
      </c>
      <c r="J397" t="s">
        <v>11238</v>
      </c>
      <c r="K397" t="s">
        <v>11239</v>
      </c>
      <c r="L397" t="s">
        <v>11240</v>
      </c>
      <c r="M397" t="s">
        <v>11241</v>
      </c>
      <c r="N397" t="s">
        <v>11242</v>
      </c>
      <c r="O397" s="5" t="s">
        <v>11243</v>
      </c>
      <c r="P397" s="5" t="s">
        <v>11244</v>
      </c>
      <c r="Q397">
        <v>36609160</v>
      </c>
      <c r="R397" s="11" t="s">
        <v>13075</v>
      </c>
      <c r="S397">
        <v>5.5381999999999998</v>
      </c>
      <c r="T397">
        <f>Table1[[#This Row],[actual_price]]*Table1[[#This Row],[discounted_price]]</f>
        <v>4293520</v>
      </c>
      <c r="U397" t="str">
        <f>IF(Table1[[#This Row],[discount_percentage]]&gt;=0.5,"yes","no")</f>
        <v>no</v>
      </c>
    </row>
    <row r="398" spans="1:21" x14ac:dyDescent="0.25">
      <c r="A398" t="s">
        <v>5154</v>
      </c>
      <c r="B398" t="s">
        <v>5155</v>
      </c>
      <c r="C398" t="s">
        <v>5102</v>
      </c>
      <c r="D398" s="13">
        <v>699</v>
      </c>
      <c r="E398" s="13">
        <v>999</v>
      </c>
      <c r="F398">
        <v>0.3</v>
      </c>
      <c r="G398">
        <v>3.5</v>
      </c>
      <c r="H398">
        <v>15295</v>
      </c>
      <c r="I398" t="s">
        <v>5156</v>
      </c>
      <c r="J398" t="s">
        <v>5157</v>
      </c>
      <c r="K398" t="s">
        <v>5158</v>
      </c>
      <c r="L398" t="s">
        <v>5159</v>
      </c>
      <c r="M398" t="s">
        <v>5160</v>
      </c>
      <c r="N398" t="s">
        <v>5161</v>
      </c>
      <c r="O398" s="5" t="s">
        <v>5162</v>
      </c>
      <c r="P398" s="5" t="s">
        <v>5163</v>
      </c>
      <c r="Q398">
        <v>15279705</v>
      </c>
      <c r="R398" s="11" t="s">
        <v>13075</v>
      </c>
      <c r="S398">
        <v>5.0295000000000014</v>
      </c>
      <c r="T398">
        <f>Table1[[#This Row],[actual_price]]*Table1[[#This Row],[discounted_price]]</f>
        <v>698301</v>
      </c>
      <c r="U398" t="str">
        <f>IF(Table1[[#This Row],[discount_percentage]]&gt;=0.5,"yes","no")</f>
        <v>no</v>
      </c>
    </row>
    <row r="399" spans="1:21" x14ac:dyDescent="0.25">
      <c r="A399" t="s">
        <v>9426</v>
      </c>
      <c r="B399" t="s">
        <v>9427</v>
      </c>
      <c r="C399" t="s">
        <v>8585</v>
      </c>
      <c r="D399" s="13">
        <v>1099</v>
      </c>
      <c r="E399" s="13">
        <v>1899</v>
      </c>
      <c r="F399">
        <v>0.42</v>
      </c>
      <c r="G399">
        <v>4.3</v>
      </c>
      <c r="H399">
        <v>15276</v>
      </c>
      <c r="I399" t="s">
        <v>9428</v>
      </c>
      <c r="J399" t="s">
        <v>9429</v>
      </c>
      <c r="K399" t="s">
        <v>9430</v>
      </c>
      <c r="L399" t="s">
        <v>9431</v>
      </c>
      <c r="M399" t="s">
        <v>9432</v>
      </c>
      <c r="N399" t="s">
        <v>9433</v>
      </c>
      <c r="O399" s="5" t="s">
        <v>9434</v>
      </c>
      <c r="P399" s="5" t="s">
        <v>9435</v>
      </c>
      <c r="Q399">
        <v>29009124</v>
      </c>
      <c r="R399" s="11" t="s">
        <v>13075</v>
      </c>
      <c r="S399">
        <v>5.8276000000000003</v>
      </c>
      <c r="T399">
        <f>Table1[[#This Row],[actual_price]]*Table1[[#This Row],[discounted_price]]</f>
        <v>2087001</v>
      </c>
      <c r="U399" t="str">
        <f>IF(Table1[[#This Row],[discount_percentage]]&gt;=0.5,"yes","no")</f>
        <v>no</v>
      </c>
    </row>
    <row r="400" spans="1:21" x14ac:dyDescent="0.25">
      <c r="A400" t="s">
        <v>11796</v>
      </c>
      <c r="B400" t="s">
        <v>11797</v>
      </c>
      <c r="C400" t="s">
        <v>10358</v>
      </c>
      <c r="D400" s="13">
        <v>979</v>
      </c>
      <c r="E400" s="13">
        <v>1395</v>
      </c>
      <c r="F400">
        <v>0.3</v>
      </c>
      <c r="G400">
        <v>4.2</v>
      </c>
      <c r="H400">
        <v>15252</v>
      </c>
      <c r="I400" t="s">
        <v>11798</v>
      </c>
      <c r="J400" t="s">
        <v>11799</v>
      </c>
      <c r="K400" t="s">
        <v>11800</v>
      </c>
      <c r="L400" t="s">
        <v>11801</v>
      </c>
      <c r="M400" t="s">
        <v>11802</v>
      </c>
      <c r="N400" t="s">
        <v>11803</v>
      </c>
      <c r="O400" s="5" t="s">
        <v>11804</v>
      </c>
      <c r="P400" s="5" t="s">
        <v>11805</v>
      </c>
      <c r="Q400">
        <v>21276540</v>
      </c>
      <c r="R400" s="11" t="s">
        <v>13075</v>
      </c>
      <c r="S400">
        <v>5.7252000000000001</v>
      </c>
      <c r="T400">
        <f>Table1[[#This Row],[actual_price]]*Table1[[#This Row],[discounted_price]]</f>
        <v>1365705</v>
      </c>
      <c r="U400" t="str">
        <f>IF(Table1[[#This Row],[discount_percentage]]&gt;=0.5,"yes","no")</f>
        <v>no</v>
      </c>
    </row>
    <row r="401" spans="1:21" x14ac:dyDescent="0.25">
      <c r="A401" t="s">
        <v>5273</v>
      </c>
      <c r="B401" t="s">
        <v>5274</v>
      </c>
      <c r="C401" t="s">
        <v>5275</v>
      </c>
      <c r="D401" s="13">
        <v>39</v>
      </c>
      <c r="E401" s="13">
        <v>299</v>
      </c>
      <c r="F401">
        <v>0.87</v>
      </c>
      <c r="G401">
        <v>3.5</v>
      </c>
      <c r="H401">
        <v>15233</v>
      </c>
      <c r="I401" t="s">
        <v>5276</v>
      </c>
      <c r="J401" t="s">
        <v>5277</v>
      </c>
      <c r="K401" t="s">
        <v>5278</v>
      </c>
      <c r="L401" t="s">
        <v>5279</v>
      </c>
      <c r="M401" t="s">
        <v>5280</v>
      </c>
      <c r="N401" t="s">
        <v>5281</v>
      </c>
      <c r="O401" s="5" t="s">
        <v>5282</v>
      </c>
      <c r="P401" s="5" t="s">
        <v>5283</v>
      </c>
      <c r="Q401">
        <v>4554667</v>
      </c>
      <c r="R401" s="11" t="s">
        <v>13076</v>
      </c>
      <c r="S401">
        <v>5.0232999999999999</v>
      </c>
      <c r="T401">
        <f>Table1[[#This Row],[actual_price]]*Table1[[#This Row],[discounted_price]]</f>
        <v>11661</v>
      </c>
      <c r="U401" t="str">
        <f>IF(Table1[[#This Row],[discount_percentage]]&gt;=0.5,"yes","no")</f>
        <v>yes</v>
      </c>
    </row>
    <row r="402" spans="1:21" x14ac:dyDescent="0.25">
      <c r="A402" t="s">
        <v>76</v>
      </c>
      <c r="B402" t="s">
        <v>77</v>
      </c>
      <c r="C402" t="s">
        <v>18</v>
      </c>
      <c r="D402" s="13">
        <v>176.63</v>
      </c>
      <c r="E402" s="13">
        <v>499</v>
      </c>
      <c r="F402">
        <v>0.65</v>
      </c>
      <c r="G402">
        <v>4.0999999999999996</v>
      </c>
      <c r="H402">
        <v>15189</v>
      </c>
      <c r="I402" t="s">
        <v>78</v>
      </c>
      <c r="J402" t="s">
        <v>79</v>
      </c>
      <c r="K402" t="s">
        <v>80</v>
      </c>
      <c r="L402" t="s">
        <v>81</v>
      </c>
      <c r="M402" t="s">
        <v>82</v>
      </c>
      <c r="N402" t="s">
        <v>83</v>
      </c>
      <c r="O402" s="5" t="s">
        <v>3601</v>
      </c>
      <c r="P402" s="5" t="s">
        <v>3602</v>
      </c>
      <c r="Q402">
        <v>7579311</v>
      </c>
      <c r="R402" s="11" t="s">
        <v>13076</v>
      </c>
      <c r="S402">
        <v>5.6189</v>
      </c>
      <c r="T402">
        <f>Table1[[#This Row],[actual_price]]*Table1[[#This Row],[discounted_price]]</f>
        <v>88138.37</v>
      </c>
      <c r="U402" t="str">
        <f>IF(Table1[[#This Row],[discount_percentage]]&gt;=0.5,"yes","no")</f>
        <v>yes</v>
      </c>
    </row>
    <row r="403" spans="1:21" x14ac:dyDescent="0.25">
      <c r="A403" t="s">
        <v>76</v>
      </c>
      <c r="B403" t="s">
        <v>77</v>
      </c>
      <c r="C403" t="s">
        <v>18</v>
      </c>
      <c r="D403" s="13">
        <v>176.63</v>
      </c>
      <c r="E403" s="13">
        <v>499</v>
      </c>
      <c r="F403">
        <v>0.65</v>
      </c>
      <c r="G403">
        <v>4.0999999999999996</v>
      </c>
      <c r="H403">
        <v>15189</v>
      </c>
      <c r="I403" t="s">
        <v>78</v>
      </c>
      <c r="J403" t="s">
        <v>79</v>
      </c>
      <c r="K403" t="s">
        <v>80</v>
      </c>
      <c r="L403" t="s">
        <v>81</v>
      </c>
      <c r="M403" t="s">
        <v>82</v>
      </c>
      <c r="N403" t="s">
        <v>83</v>
      </c>
      <c r="O403" s="5" t="s">
        <v>84</v>
      </c>
      <c r="P403" s="5" t="s">
        <v>5399</v>
      </c>
      <c r="Q403">
        <v>7579311</v>
      </c>
      <c r="R403" s="11" t="s">
        <v>13076</v>
      </c>
      <c r="S403">
        <v>5.6189</v>
      </c>
      <c r="T403">
        <f>Table1[[#This Row],[actual_price]]*Table1[[#This Row],[discounted_price]]</f>
        <v>88138.37</v>
      </c>
      <c r="U403" t="str">
        <f>IF(Table1[[#This Row],[discount_percentage]]&gt;=0.5,"yes","no")</f>
        <v>yes</v>
      </c>
    </row>
    <row r="404" spans="1:21" x14ac:dyDescent="0.25">
      <c r="A404" t="s">
        <v>76</v>
      </c>
      <c r="B404" t="s">
        <v>77</v>
      </c>
      <c r="C404" t="s">
        <v>18</v>
      </c>
      <c r="D404" s="13">
        <v>176.63</v>
      </c>
      <c r="E404" s="13">
        <v>499</v>
      </c>
      <c r="F404">
        <v>0.65</v>
      </c>
      <c r="G404">
        <v>4.0999999999999996</v>
      </c>
      <c r="H404">
        <v>15188</v>
      </c>
      <c r="I404" t="s">
        <v>78</v>
      </c>
      <c r="J404" t="s">
        <v>79</v>
      </c>
      <c r="K404" t="s">
        <v>80</v>
      </c>
      <c r="L404" t="s">
        <v>81</v>
      </c>
      <c r="M404" t="s">
        <v>82</v>
      </c>
      <c r="N404" t="s">
        <v>83</v>
      </c>
      <c r="O404" s="5" t="s">
        <v>84</v>
      </c>
      <c r="P404" s="5" t="s">
        <v>85</v>
      </c>
      <c r="Q404">
        <v>7578812</v>
      </c>
      <c r="R404" s="11" t="s">
        <v>13076</v>
      </c>
      <c r="S404">
        <v>5.6187999999999994</v>
      </c>
      <c r="T404">
        <f>Table1[[#This Row],[actual_price]]*Table1[[#This Row],[discounted_price]]</f>
        <v>88138.37</v>
      </c>
      <c r="U404" t="str">
        <f>IF(Table1[[#This Row],[discount_percentage]]&gt;=0.5,"yes","no")</f>
        <v>yes</v>
      </c>
    </row>
    <row r="405" spans="1:21" x14ac:dyDescent="0.25">
      <c r="A405" t="s">
        <v>5727</v>
      </c>
      <c r="B405" t="s">
        <v>5728</v>
      </c>
      <c r="C405" t="s">
        <v>5729</v>
      </c>
      <c r="D405" s="13">
        <v>1549</v>
      </c>
      <c r="E405" s="13">
        <v>2495</v>
      </c>
      <c r="F405">
        <v>0.38</v>
      </c>
      <c r="G405">
        <v>4.4000000000000004</v>
      </c>
      <c r="H405">
        <v>15137</v>
      </c>
      <c r="I405" t="s">
        <v>5730</v>
      </c>
      <c r="J405" t="s">
        <v>5731</v>
      </c>
      <c r="K405" t="s">
        <v>5732</v>
      </c>
      <c r="L405" t="s">
        <v>5733</v>
      </c>
      <c r="M405" t="s">
        <v>5734</v>
      </c>
      <c r="N405" t="s">
        <v>5735</v>
      </c>
      <c r="O405" s="5" t="s">
        <v>5736</v>
      </c>
      <c r="P405" s="5" t="s">
        <v>5737</v>
      </c>
      <c r="Q405">
        <v>37766815</v>
      </c>
      <c r="R405" s="11" t="s">
        <v>13075</v>
      </c>
      <c r="S405">
        <v>5.9137000000000004</v>
      </c>
      <c r="T405">
        <f>Table1[[#This Row],[actual_price]]*Table1[[#This Row],[discounted_price]]</f>
        <v>3864755</v>
      </c>
      <c r="U405" t="str">
        <f>IF(Table1[[#This Row],[discount_percentage]]&gt;=0.5,"yes","no")</f>
        <v>no</v>
      </c>
    </row>
    <row r="406" spans="1:21" x14ac:dyDescent="0.25">
      <c r="A406" t="s">
        <v>10021</v>
      </c>
      <c r="B406" t="s">
        <v>10022</v>
      </c>
      <c r="C406" t="s">
        <v>8647</v>
      </c>
      <c r="D406" s="13">
        <v>2698</v>
      </c>
      <c r="E406" s="13">
        <v>3945</v>
      </c>
      <c r="F406">
        <v>0.32</v>
      </c>
      <c r="G406">
        <v>4</v>
      </c>
      <c r="H406">
        <v>15034</v>
      </c>
      <c r="I406" t="s">
        <v>10023</v>
      </c>
      <c r="J406" t="s">
        <v>10024</v>
      </c>
      <c r="K406" t="s">
        <v>10025</v>
      </c>
      <c r="L406" t="s">
        <v>10026</v>
      </c>
      <c r="M406" t="s">
        <v>10027</v>
      </c>
      <c r="N406" t="s">
        <v>10028</v>
      </c>
      <c r="O406" s="5" t="s">
        <v>10029</v>
      </c>
      <c r="P406" s="5" t="s">
        <v>10030</v>
      </c>
      <c r="Q406">
        <v>59309130</v>
      </c>
      <c r="R406" s="11" t="s">
        <v>13075</v>
      </c>
      <c r="S406">
        <v>5.5034000000000001</v>
      </c>
      <c r="T406">
        <f>Table1[[#This Row],[actual_price]]*Table1[[#This Row],[discounted_price]]</f>
        <v>10643610</v>
      </c>
      <c r="U406" t="str">
        <f>IF(Table1[[#This Row],[discount_percentage]]&gt;=0.5,"yes","no")</f>
        <v>no</v>
      </c>
    </row>
    <row r="407" spans="1:21" x14ac:dyDescent="0.25">
      <c r="A407" t="s">
        <v>6502</v>
      </c>
      <c r="B407" t="s">
        <v>6503</v>
      </c>
      <c r="C407" t="s">
        <v>6504</v>
      </c>
      <c r="D407" s="13">
        <v>119</v>
      </c>
      <c r="E407" s="13">
        <v>499</v>
      </c>
      <c r="F407">
        <v>0.76</v>
      </c>
      <c r="G407">
        <v>4.3</v>
      </c>
      <c r="H407">
        <v>15032</v>
      </c>
      <c r="I407" t="s">
        <v>6505</v>
      </c>
      <c r="J407" t="s">
        <v>6506</v>
      </c>
      <c r="K407" t="s">
        <v>6507</v>
      </c>
      <c r="L407" t="s">
        <v>6508</v>
      </c>
      <c r="M407" t="s">
        <v>6509</v>
      </c>
      <c r="N407" t="s">
        <v>6510</v>
      </c>
      <c r="O407" s="5" t="s">
        <v>6511</v>
      </c>
      <c r="P407" s="5" t="s">
        <v>6512</v>
      </c>
      <c r="Q407">
        <v>7500968</v>
      </c>
      <c r="R407" s="11" t="s">
        <v>13076</v>
      </c>
      <c r="S407">
        <v>5.8032000000000004</v>
      </c>
      <c r="T407">
        <f>Table1[[#This Row],[actual_price]]*Table1[[#This Row],[discounted_price]]</f>
        <v>59381</v>
      </c>
      <c r="U407" t="str">
        <f>IF(Table1[[#This Row],[discount_percentage]]&gt;=0.5,"yes","no")</f>
        <v>yes</v>
      </c>
    </row>
    <row r="408" spans="1:21" x14ac:dyDescent="0.25">
      <c r="A408" t="s">
        <v>6137</v>
      </c>
      <c r="B408" t="s">
        <v>6138</v>
      </c>
      <c r="C408" t="s">
        <v>6139</v>
      </c>
      <c r="D408" s="13">
        <v>949</v>
      </c>
      <c r="E408" s="13">
        <v>2000</v>
      </c>
      <c r="F408">
        <v>0.53</v>
      </c>
      <c r="G408">
        <v>3.9</v>
      </c>
      <c r="H408">
        <v>14969</v>
      </c>
      <c r="I408" t="s">
        <v>6140</v>
      </c>
      <c r="J408" t="s">
        <v>6141</v>
      </c>
      <c r="K408" t="s">
        <v>6142</v>
      </c>
      <c r="L408" t="s">
        <v>6143</v>
      </c>
      <c r="M408" t="s">
        <v>6144</v>
      </c>
      <c r="N408" t="s">
        <v>6145</v>
      </c>
      <c r="O408" s="5" t="s">
        <v>6146</v>
      </c>
      <c r="P408" s="5" t="s">
        <v>6147</v>
      </c>
      <c r="Q408">
        <v>29938000</v>
      </c>
      <c r="R408" s="11" t="s">
        <v>13075</v>
      </c>
      <c r="S408">
        <v>5.3968999999999996</v>
      </c>
      <c r="T408">
        <f>Table1[[#This Row],[actual_price]]*Table1[[#This Row],[discounted_price]]</f>
        <v>1898000</v>
      </c>
      <c r="U408" t="str">
        <f>IF(Table1[[#This Row],[discount_percentage]]&gt;=0.5,"yes","no")</f>
        <v>yes</v>
      </c>
    </row>
    <row r="409" spans="1:21" x14ac:dyDescent="0.25">
      <c r="A409" t="s">
        <v>5294</v>
      </c>
      <c r="B409" t="s">
        <v>5295</v>
      </c>
      <c r="C409" t="s">
        <v>3066</v>
      </c>
      <c r="D409" s="13">
        <v>1199</v>
      </c>
      <c r="E409" s="13">
        <v>4999</v>
      </c>
      <c r="F409">
        <v>0.76</v>
      </c>
      <c r="G409">
        <v>3.8</v>
      </c>
      <c r="H409">
        <v>14961</v>
      </c>
      <c r="I409" t="s">
        <v>5296</v>
      </c>
      <c r="J409" t="s">
        <v>5297</v>
      </c>
      <c r="K409" t="s">
        <v>5298</v>
      </c>
      <c r="L409" t="s">
        <v>5299</v>
      </c>
      <c r="M409" t="s">
        <v>5300</v>
      </c>
      <c r="N409" t="s">
        <v>5301</v>
      </c>
      <c r="O409" s="5" t="s">
        <v>5302</v>
      </c>
      <c r="P409" s="5" t="s">
        <v>5303</v>
      </c>
      <c r="Q409">
        <v>74790039</v>
      </c>
      <c r="R409" s="11" t="s">
        <v>13075</v>
      </c>
      <c r="S409">
        <v>5.2961</v>
      </c>
      <c r="T409">
        <f>Table1[[#This Row],[actual_price]]*Table1[[#This Row],[discounted_price]]</f>
        <v>5993801</v>
      </c>
      <c r="U409" t="str">
        <f>IF(Table1[[#This Row],[discount_percentage]]&gt;=0.5,"yes","no")</f>
        <v>yes</v>
      </c>
    </row>
    <row r="410" spans="1:21" x14ac:dyDescent="0.25">
      <c r="A410" t="s">
        <v>9853</v>
      </c>
      <c r="B410" t="s">
        <v>9854</v>
      </c>
      <c r="C410" t="s">
        <v>8721</v>
      </c>
      <c r="D410" s="13">
        <v>2599</v>
      </c>
      <c r="E410" s="13">
        <v>4400</v>
      </c>
      <c r="F410">
        <v>0.41</v>
      </c>
      <c r="G410">
        <v>4.0999999999999996</v>
      </c>
      <c r="H410">
        <v>14947</v>
      </c>
      <c r="I410" t="s">
        <v>9855</v>
      </c>
      <c r="J410" t="s">
        <v>9856</v>
      </c>
      <c r="K410" t="s">
        <v>9857</v>
      </c>
      <c r="L410" t="s">
        <v>9858</v>
      </c>
      <c r="M410" t="s">
        <v>9859</v>
      </c>
      <c r="N410" t="s">
        <v>9860</v>
      </c>
      <c r="O410" s="5" t="s">
        <v>9861</v>
      </c>
      <c r="P410" s="5" t="s">
        <v>9862</v>
      </c>
      <c r="Q410">
        <v>65766800</v>
      </c>
      <c r="R410" s="11" t="s">
        <v>13075</v>
      </c>
      <c r="S410">
        <v>5.5946999999999996</v>
      </c>
      <c r="T410">
        <f>Table1[[#This Row],[actual_price]]*Table1[[#This Row],[discounted_price]]</f>
        <v>11435600</v>
      </c>
      <c r="U410" t="str">
        <f>IF(Table1[[#This Row],[discount_percentage]]&gt;=0.5,"yes","no")</f>
        <v>no</v>
      </c>
    </row>
    <row r="411" spans="1:21" x14ac:dyDescent="0.25">
      <c r="A411" t="s">
        <v>2580</v>
      </c>
      <c r="B411" t="s">
        <v>2581</v>
      </c>
      <c r="C411" t="s">
        <v>18</v>
      </c>
      <c r="D411" s="13">
        <v>349</v>
      </c>
      <c r="E411" s="13">
        <v>899</v>
      </c>
      <c r="F411">
        <v>0.61</v>
      </c>
      <c r="G411">
        <v>4.0999999999999996</v>
      </c>
      <c r="H411">
        <v>14896</v>
      </c>
      <c r="I411" t="s">
        <v>2582</v>
      </c>
      <c r="J411" t="s">
        <v>2583</v>
      </c>
      <c r="K411" t="s">
        <v>2584</v>
      </c>
      <c r="L411" t="s">
        <v>2585</v>
      </c>
      <c r="M411" t="s">
        <v>2586</v>
      </c>
      <c r="N411" t="s">
        <v>2587</v>
      </c>
      <c r="O411" s="5" t="s">
        <v>2588</v>
      </c>
      <c r="P411" s="5" t="s">
        <v>2589</v>
      </c>
      <c r="Q411">
        <v>13391504</v>
      </c>
      <c r="R411" s="11" t="s">
        <v>13075</v>
      </c>
      <c r="S411">
        <v>5.5895999999999999</v>
      </c>
      <c r="T411">
        <f>Table1[[#This Row],[actual_price]]*Table1[[#This Row],[discounted_price]]</f>
        <v>313751</v>
      </c>
      <c r="U411" t="str">
        <f>IF(Table1[[#This Row],[discount_percentage]]&gt;=0.5,"yes","no")</f>
        <v>yes</v>
      </c>
    </row>
    <row r="412" spans="1:21" x14ac:dyDescent="0.25">
      <c r="A412" t="s">
        <v>5067</v>
      </c>
      <c r="B412" t="s">
        <v>5068</v>
      </c>
      <c r="C412" t="s">
        <v>5069</v>
      </c>
      <c r="D412" s="13">
        <v>130</v>
      </c>
      <c r="E412" s="13">
        <v>165</v>
      </c>
      <c r="F412">
        <v>0.21</v>
      </c>
      <c r="G412">
        <v>3.9</v>
      </c>
      <c r="H412">
        <v>14778</v>
      </c>
      <c r="I412" t="s">
        <v>5070</v>
      </c>
      <c r="J412" t="s">
        <v>5071</v>
      </c>
      <c r="K412" t="s">
        <v>5072</v>
      </c>
      <c r="L412" t="s">
        <v>5073</v>
      </c>
      <c r="M412" t="s">
        <v>5074</v>
      </c>
      <c r="N412" t="s">
        <v>5075</v>
      </c>
      <c r="O412" s="5" t="s">
        <v>5076</v>
      </c>
      <c r="P412" s="5" t="s">
        <v>5077</v>
      </c>
      <c r="Q412">
        <v>2438370</v>
      </c>
      <c r="R412" s="11" t="s">
        <v>13077</v>
      </c>
      <c r="S412">
        <v>5.3777999999999997</v>
      </c>
      <c r="T412">
        <f>Table1[[#This Row],[actual_price]]*Table1[[#This Row],[discounted_price]]</f>
        <v>21450</v>
      </c>
      <c r="U412" t="str">
        <f>IF(Table1[[#This Row],[discount_percentage]]&gt;=0.5,"yes","no")</f>
        <v>no</v>
      </c>
    </row>
    <row r="413" spans="1:21" x14ac:dyDescent="0.25">
      <c r="A413" t="s">
        <v>9549</v>
      </c>
      <c r="B413" t="s">
        <v>9550</v>
      </c>
      <c r="C413" t="s">
        <v>8541</v>
      </c>
      <c r="D413" s="13">
        <v>1499</v>
      </c>
      <c r="E413" s="13">
        <v>1775</v>
      </c>
      <c r="F413">
        <v>0.16</v>
      </c>
      <c r="G413">
        <v>3.9</v>
      </c>
      <c r="H413">
        <v>14667</v>
      </c>
      <c r="I413" t="s">
        <v>9551</v>
      </c>
      <c r="J413" t="s">
        <v>9552</v>
      </c>
      <c r="K413" t="s">
        <v>9553</v>
      </c>
      <c r="L413" t="s">
        <v>9554</v>
      </c>
      <c r="M413" t="s">
        <v>9555</v>
      </c>
      <c r="N413" t="s">
        <v>9556</v>
      </c>
      <c r="O413" s="5" t="s">
        <v>9557</v>
      </c>
      <c r="P413" s="5" t="s">
        <v>9558</v>
      </c>
      <c r="Q413">
        <v>26033925</v>
      </c>
      <c r="R413" s="11" t="s">
        <v>13075</v>
      </c>
      <c r="S413">
        <v>5.3666999999999998</v>
      </c>
      <c r="T413">
        <f>Table1[[#This Row],[actual_price]]*Table1[[#This Row],[discounted_price]]</f>
        <v>2660725</v>
      </c>
      <c r="U413" t="str">
        <f>IF(Table1[[#This Row],[discount_percentage]]&gt;=0.5,"yes","no")</f>
        <v>no</v>
      </c>
    </row>
    <row r="414" spans="1:21" x14ac:dyDescent="0.25">
      <c r="A414" t="s">
        <v>3343</v>
      </c>
      <c r="B414" t="s">
        <v>3344</v>
      </c>
      <c r="C414" t="s">
        <v>3345</v>
      </c>
      <c r="D414" s="13">
        <v>539</v>
      </c>
      <c r="E414" s="13">
        <v>1599</v>
      </c>
      <c r="F414">
        <v>0.66</v>
      </c>
      <c r="G414">
        <v>3.8</v>
      </c>
      <c r="H414">
        <v>14648</v>
      </c>
      <c r="I414" t="s">
        <v>3346</v>
      </c>
      <c r="J414" t="s">
        <v>3347</v>
      </c>
      <c r="K414" t="s">
        <v>3348</v>
      </c>
      <c r="L414" t="s">
        <v>3349</v>
      </c>
      <c r="M414" t="s">
        <v>3350</v>
      </c>
      <c r="N414" t="s">
        <v>3351</v>
      </c>
      <c r="O414" s="5" t="s">
        <v>3352</v>
      </c>
      <c r="P414" s="5" t="s">
        <v>3353</v>
      </c>
      <c r="Q414">
        <v>23422152</v>
      </c>
      <c r="R414" s="11" t="s">
        <v>13075</v>
      </c>
      <c r="S414">
        <v>5.2648000000000001</v>
      </c>
      <c r="T414">
        <f>Table1[[#This Row],[actual_price]]*Table1[[#This Row],[discounted_price]]</f>
        <v>861861</v>
      </c>
      <c r="U414" t="str">
        <f>IF(Table1[[#This Row],[discount_percentage]]&gt;=0.5,"yes","no")</f>
        <v>yes</v>
      </c>
    </row>
    <row r="415" spans="1:21" x14ac:dyDescent="0.25">
      <c r="A415" t="s">
        <v>6482</v>
      </c>
      <c r="B415" t="s">
        <v>6483</v>
      </c>
      <c r="C415" t="s">
        <v>3066</v>
      </c>
      <c r="D415" s="13">
        <v>1299</v>
      </c>
      <c r="E415" s="13">
        <v>2999</v>
      </c>
      <c r="F415">
        <v>0.56999999999999995</v>
      </c>
      <c r="G415">
        <v>3.8</v>
      </c>
      <c r="H415">
        <v>14629</v>
      </c>
      <c r="I415" t="s">
        <v>6484</v>
      </c>
      <c r="J415" t="s">
        <v>6485</v>
      </c>
      <c r="K415" t="s">
        <v>6486</v>
      </c>
      <c r="L415" t="s">
        <v>6487</v>
      </c>
      <c r="M415" t="s">
        <v>6488</v>
      </c>
      <c r="N415" t="s">
        <v>6489</v>
      </c>
      <c r="O415" s="5" t="s">
        <v>6490</v>
      </c>
      <c r="P415" s="5" t="s">
        <v>6491</v>
      </c>
      <c r="Q415">
        <v>43872371</v>
      </c>
      <c r="R415" s="11" t="s">
        <v>13075</v>
      </c>
      <c r="S415">
        <v>5.2629000000000001</v>
      </c>
      <c r="T415">
        <f>Table1[[#This Row],[actual_price]]*Table1[[#This Row],[discounted_price]]</f>
        <v>3895701</v>
      </c>
      <c r="U415" t="str">
        <f>IF(Table1[[#This Row],[discount_percentage]]&gt;=0.5,"yes","no")</f>
        <v>yes</v>
      </c>
    </row>
    <row r="416" spans="1:21" x14ac:dyDescent="0.25">
      <c r="A416" t="s">
        <v>4745</v>
      </c>
      <c r="B416" t="s">
        <v>4746</v>
      </c>
      <c r="C416" t="s">
        <v>3433</v>
      </c>
      <c r="D416" s="13">
        <v>599</v>
      </c>
      <c r="E416" s="13">
        <v>1399</v>
      </c>
      <c r="F416">
        <v>0.56999999999999995</v>
      </c>
      <c r="G416">
        <v>4.0999999999999996</v>
      </c>
      <c r="H416">
        <v>14560</v>
      </c>
      <c r="I416" t="s">
        <v>4747</v>
      </c>
      <c r="J416" t="s">
        <v>4748</v>
      </c>
      <c r="K416" t="s">
        <v>4749</v>
      </c>
      <c r="L416" t="s">
        <v>4750</v>
      </c>
      <c r="M416" t="s">
        <v>4751</v>
      </c>
      <c r="N416" t="s">
        <v>4752</v>
      </c>
      <c r="O416" s="5" t="s">
        <v>4753</v>
      </c>
      <c r="P416" s="5" t="s">
        <v>4754</v>
      </c>
      <c r="Q416">
        <v>20369440</v>
      </c>
      <c r="R416" s="11" t="s">
        <v>13075</v>
      </c>
      <c r="S416">
        <v>5.5559999999999992</v>
      </c>
      <c r="T416">
        <f>Table1[[#This Row],[actual_price]]*Table1[[#This Row],[discounted_price]]</f>
        <v>838001</v>
      </c>
      <c r="U416" t="str">
        <f>IF(Table1[[#This Row],[discount_percentage]]&gt;=0.5,"yes","no")</f>
        <v>yes</v>
      </c>
    </row>
    <row r="417" spans="1:21" x14ac:dyDescent="0.25">
      <c r="A417" t="s">
        <v>3663</v>
      </c>
      <c r="B417" t="s">
        <v>3664</v>
      </c>
      <c r="C417" t="s">
        <v>3162</v>
      </c>
      <c r="D417" s="13">
        <v>249</v>
      </c>
      <c r="E417" s="13">
        <v>649</v>
      </c>
      <c r="F417">
        <v>0.62</v>
      </c>
      <c r="G417">
        <v>4</v>
      </c>
      <c r="H417">
        <v>14404</v>
      </c>
      <c r="I417" t="s">
        <v>3665</v>
      </c>
      <c r="J417" t="s">
        <v>3666</v>
      </c>
      <c r="K417" t="s">
        <v>3667</v>
      </c>
      <c r="L417" t="s">
        <v>3668</v>
      </c>
      <c r="M417" t="s">
        <v>3669</v>
      </c>
      <c r="N417" t="s">
        <v>3670</v>
      </c>
      <c r="O417" s="5" t="s">
        <v>3671</v>
      </c>
      <c r="P417" s="5" t="s">
        <v>3672</v>
      </c>
      <c r="Q417">
        <v>9348196</v>
      </c>
      <c r="R417" s="11" t="s">
        <v>13075</v>
      </c>
      <c r="S417">
        <v>5.4404000000000003</v>
      </c>
      <c r="T417">
        <f>Table1[[#This Row],[actual_price]]*Table1[[#This Row],[discounted_price]]</f>
        <v>161601</v>
      </c>
      <c r="U417" t="str">
        <f>IF(Table1[[#This Row],[discount_percentage]]&gt;=0.5,"yes","no")</f>
        <v>yes</v>
      </c>
    </row>
    <row r="418" spans="1:21" x14ac:dyDescent="0.25">
      <c r="A418" t="s">
        <v>4604</v>
      </c>
      <c r="B418" t="s">
        <v>4605</v>
      </c>
      <c r="C418" t="s">
        <v>3162</v>
      </c>
      <c r="D418" s="13">
        <v>699</v>
      </c>
      <c r="E418" s="13">
        <v>1199</v>
      </c>
      <c r="F418">
        <v>0.42</v>
      </c>
      <c r="G418">
        <v>4</v>
      </c>
      <c r="H418">
        <v>14404</v>
      </c>
      <c r="I418" t="s">
        <v>4606</v>
      </c>
      <c r="J418" t="s">
        <v>3666</v>
      </c>
      <c r="K418" t="s">
        <v>3667</v>
      </c>
      <c r="L418" t="s">
        <v>3668</v>
      </c>
      <c r="M418" t="s">
        <v>3669</v>
      </c>
      <c r="N418" t="s">
        <v>3670</v>
      </c>
      <c r="O418" s="5" t="s">
        <v>4607</v>
      </c>
      <c r="P418" s="5" t="s">
        <v>4608</v>
      </c>
      <c r="Q418">
        <v>17270396</v>
      </c>
      <c r="R418" s="11" t="s">
        <v>13075</v>
      </c>
      <c r="S418">
        <v>5.4404000000000003</v>
      </c>
      <c r="T418">
        <f>Table1[[#This Row],[actual_price]]*Table1[[#This Row],[discounted_price]]</f>
        <v>838101</v>
      </c>
      <c r="U418" t="str">
        <f>IF(Table1[[#This Row],[discount_percentage]]&gt;=0.5,"yes","no")</f>
        <v>no</v>
      </c>
    </row>
    <row r="419" spans="1:21" x14ac:dyDescent="0.25">
      <c r="A419" t="s">
        <v>4604</v>
      </c>
      <c r="B419" t="s">
        <v>4605</v>
      </c>
      <c r="C419" t="s">
        <v>3162</v>
      </c>
      <c r="D419" s="13">
        <v>699</v>
      </c>
      <c r="E419" s="13">
        <v>1199</v>
      </c>
      <c r="F419">
        <v>0.42</v>
      </c>
      <c r="G419">
        <v>4</v>
      </c>
      <c r="H419">
        <v>14403</v>
      </c>
      <c r="I419" t="s">
        <v>4606</v>
      </c>
      <c r="J419" t="s">
        <v>3666</v>
      </c>
      <c r="K419" t="s">
        <v>3667</v>
      </c>
      <c r="L419" t="s">
        <v>3668</v>
      </c>
      <c r="M419" t="s">
        <v>3669</v>
      </c>
      <c r="N419" t="s">
        <v>3670</v>
      </c>
      <c r="O419" s="5" t="s">
        <v>8026</v>
      </c>
      <c r="P419" s="5" t="s">
        <v>8027</v>
      </c>
      <c r="Q419">
        <v>17269197</v>
      </c>
      <c r="R419" s="11" t="s">
        <v>13075</v>
      </c>
      <c r="S419">
        <v>5.4402999999999997</v>
      </c>
      <c r="T419">
        <f>Table1[[#This Row],[actual_price]]*Table1[[#This Row],[discounted_price]]</f>
        <v>838101</v>
      </c>
      <c r="U419" t="str">
        <f>IF(Table1[[#This Row],[discount_percentage]]&gt;=0.5,"yes","no")</f>
        <v>no</v>
      </c>
    </row>
    <row r="420" spans="1:21" x14ac:dyDescent="0.25">
      <c r="A420" t="s">
        <v>9180</v>
      </c>
      <c r="B420" t="s">
        <v>9181</v>
      </c>
      <c r="C420" t="s">
        <v>8773</v>
      </c>
      <c r="D420" s="13">
        <v>6199</v>
      </c>
      <c r="E420" s="13">
        <v>10400</v>
      </c>
      <c r="F420">
        <v>0.4</v>
      </c>
      <c r="G420">
        <v>4.0999999999999996</v>
      </c>
      <c r="H420">
        <v>14391</v>
      </c>
      <c r="I420" t="s">
        <v>9182</v>
      </c>
      <c r="J420" t="s">
        <v>9183</v>
      </c>
      <c r="K420" t="s">
        <v>9184</v>
      </c>
      <c r="L420" t="s">
        <v>9185</v>
      </c>
      <c r="M420" t="s">
        <v>9186</v>
      </c>
      <c r="N420" t="s">
        <v>9187</v>
      </c>
      <c r="O420" s="5" t="s">
        <v>9188</v>
      </c>
      <c r="P420" s="5" t="s">
        <v>9189</v>
      </c>
      <c r="Q420">
        <v>149666400</v>
      </c>
      <c r="R420" s="11" t="s">
        <v>13075</v>
      </c>
      <c r="S420">
        <v>5.5390999999999986</v>
      </c>
      <c r="T420">
        <f>Table1[[#This Row],[actual_price]]*Table1[[#This Row],[discounted_price]]</f>
        <v>64469600</v>
      </c>
      <c r="U420" t="str">
        <f>IF(Table1[[#This Row],[discount_percentage]]&gt;=0.5,"yes","no")</f>
        <v>no</v>
      </c>
    </row>
    <row r="421" spans="1:21" x14ac:dyDescent="0.25">
      <c r="A421" t="s">
        <v>6524</v>
      </c>
      <c r="B421" t="s">
        <v>6525</v>
      </c>
      <c r="C421" t="s">
        <v>6526</v>
      </c>
      <c r="D421" s="13">
        <v>1699</v>
      </c>
      <c r="E421" s="13">
        <v>3495</v>
      </c>
      <c r="F421">
        <v>0.51</v>
      </c>
      <c r="G421">
        <v>4.0999999999999996</v>
      </c>
      <c r="H421">
        <v>14371</v>
      </c>
      <c r="I421" t="s">
        <v>6527</v>
      </c>
      <c r="J421" t="s">
        <v>6528</v>
      </c>
      <c r="K421" t="s">
        <v>6529</v>
      </c>
      <c r="L421" t="s">
        <v>6530</v>
      </c>
      <c r="M421" t="s">
        <v>6531</v>
      </c>
      <c r="N421" t="s">
        <v>6532</v>
      </c>
      <c r="O421" s="5" t="s">
        <v>6533</v>
      </c>
      <c r="P421" s="5" t="s">
        <v>6534</v>
      </c>
      <c r="Q421">
        <v>50226645</v>
      </c>
      <c r="R421" s="11" t="s">
        <v>13075</v>
      </c>
      <c r="S421">
        <v>5.5370999999999997</v>
      </c>
      <c r="T421">
        <f>Table1[[#This Row],[actual_price]]*Table1[[#This Row],[discounted_price]]</f>
        <v>5938005</v>
      </c>
      <c r="U421" t="str">
        <f>IF(Table1[[#This Row],[discount_percentage]]&gt;=0.5,"yes","no")</f>
        <v>yes</v>
      </c>
    </row>
    <row r="422" spans="1:21" x14ac:dyDescent="0.25">
      <c r="A422" t="s">
        <v>8967</v>
      </c>
      <c r="B422" t="s">
        <v>8968</v>
      </c>
      <c r="C422" t="s">
        <v>8969</v>
      </c>
      <c r="D422" s="13">
        <v>1665</v>
      </c>
      <c r="E422" s="13">
        <v>2099</v>
      </c>
      <c r="F422">
        <v>0.21</v>
      </c>
      <c r="G422">
        <v>4</v>
      </c>
      <c r="H422">
        <v>14368</v>
      </c>
      <c r="I422" t="s">
        <v>8970</v>
      </c>
      <c r="J422" t="s">
        <v>8971</v>
      </c>
      <c r="K422" t="s">
        <v>8972</v>
      </c>
      <c r="L422" t="s">
        <v>8973</v>
      </c>
      <c r="M422" t="s">
        <v>8974</v>
      </c>
      <c r="N422" t="s">
        <v>8975</v>
      </c>
      <c r="O422" s="5" t="s">
        <v>8976</v>
      </c>
      <c r="P422" s="5" t="s">
        <v>8977</v>
      </c>
      <c r="Q422">
        <v>30158432</v>
      </c>
      <c r="R422" s="11" t="s">
        <v>13075</v>
      </c>
      <c r="S422">
        <v>5.4367999999999999</v>
      </c>
      <c r="T422">
        <f>Table1[[#This Row],[actual_price]]*Table1[[#This Row],[discounted_price]]</f>
        <v>3494835</v>
      </c>
      <c r="U422" t="str">
        <f>IF(Table1[[#This Row],[discount_percentage]]&gt;=0.5,"yes","no")</f>
        <v>no</v>
      </c>
    </row>
    <row r="423" spans="1:21" x14ac:dyDescent="0.25">
      <c r="A423" t="s">
        <v>9963</v>
      </c>
      <c r="B423" t="s">
        <v>9964</v>
      </c>
      <c r="C423" t="s">
        <v>8688</v>
      </c>
      <c r="D423" s="13">
        <v>1695</v>
      </c>
      <c r="E423" s="13">
        <v>1695</v>
      </c>
      <c r="F423">
        <v>0</v>
      </c>
      <c r="G423">
        <v>4.2</v>
      </c>
      <c r="H423">
        <v>14290</v>
      </c>
      <c r="I423" t="s">
        <v>9965</v>
      </c>
      <c r="J423" t="s">
        <v>9966</v>
      </c>
      <c r="K423" t="s">
        <v>9967</v>
      </c>
      <c r="L423" t="s">
        <v>9968</v>
      </c>
      <c r="M423" t="s">
        <v>9969</v>
      </c>
      <c r="N423" t="s">
        <v>9970</v>
      </c>
      <c r="O423" s="5" t="s">
        <v>9971</v>
      </c>
      <c r="P423" s="5" t="s">
        <v>9972</v>
      </c>
      <c r="Q423">
        <v>24221550</v>
      </c>
      <c r="R423" s="11" t="s">
        <v>13075</v>
      </c>
      <c r="S423">
        <v>5.6289999999999996</v>
      </c>
      <c r="T423">
        <f>Table1[[#This Row],[actual_price]]*Table1[[#This Row],[discounted_price]]</f>
        <v>2873025</v>
      </c>
      <c r="U423" t="str">
        <f>IF(Table1[[#This Row],[discount_percentage]]&gt;=0.5,"yes","no")</f>
        <v>no</v>
      </c>
    </row>
    <row r="424" spans="1:21" x14ac:dyDescent="0.25">
      <c r="A424" t="s">
        <v>3105</v>
      </c>
      <c r="B424" t="s">
        <v>3106</v>
      </c>
      <c r="C424" t="s">
        <v>3107</v>
      </c>
      <c r="D424" s="13">
        <v>349</v>
      </c>
      <c r="E424" s="13">
        <v>1299</v>
      </c>
      <c r="F424">
        <v>0.73</v>
      </c>
      <c r="G424">
        <v>4</v>
      </c>
      <c r="H424">
        <v>14283</v>
      </c>
      <c r="I424" t="s">
        <v>3108</v>
      </c>
      <c r="J424" t="s">
        <v>3109</v>
      </c>
      <c r="K424" t="s">
        <v>3110</v>
      </c>
      <c r="L424" t="s">
        <v>3111</v>
      </c>
      <c r="M424" t="s">
        <v>3112</v>
      </c>
      <c r="N424" t="s">
        <v>3113</v>
      </c>
      <c r="O424" s="5" t="s">
        <v>4958</v>
      </c>
      <c r="P424" s="5" t="s">
        <v>4959</v>
      </c>
      <c r="Q424">
        <v>18553617</v>
      </c>
      <c r="R424" s="11" t="s">
        <v>13075</v>
      </c>
      <c r="S424">
        <v>5.4283000000000001</v>
      </c>
      <c r="T424">
        <f>Table1[[#This Row],[actual_price]]*Table1[[#This Row],[discounted_price]]</f>
        <v>453351</v>
      </c>
      <c r="U424" t="str">
        <f>IF(Table1[[#This Row],[discount_percentage]]&gt;=0.5,"yes","no")</f>
        <v>yes</v>
      </c>
    </row>
    <row r="425" spans="1:21" x14ac:dyDescent="0.25">
      <c r="A425" t="s">
        <v>3105</v>
      </c>
      <c r="B425" t="s">
        <v>3106</v>
      </c>
      <c r="C425" t="s">
        <v>3107</v>
      </c>
      <c r="D425" s="13">
        <v>349</v>
      </c>
      <c r="E425" s="13">
        <v>1299</v>
      </c>
      <c r="F425">
        <v>0.73</v>
      </c>
      <c r="G425">
        <v>4</v>
      </c>
      <c r="H425">
        <v>14282</v>
      </c>
      <c r="I425" t="s">
        <v>3108</v>
      </c>
      <c r="J425" t="s">
        <v>3109</v>
      </c>
      <c r="K425" t="s">
        <v>3110</v>
      </c>
      <c r="L425" t="s">
        <v>3111</v>
      </c>
      <c r="M425" t="s">
        <v>3112</v>
      </c>
      <c r="N425" t="s">
        <v>3113</v>
      </c>
      <c r="O425" s="5" t="s">
        <v>3114</v>
      </c>
      <c r="P425" s="5" t="s">
        <v>3115</v>
      </c>
      <c r="Q425">
        <v>18552318</v>
      </c>
      <c r="R425" s="11" t="s">
        <v>13075</v>
      </c>
      <c r="S425">
        <v>5.4282000000000004</v>
      </c>
      <c r="T425">
        <f>Table1[[#This Row],[actual_price]]*Table1[[#This Row],[discounted_price]]</f>
        <v>453351</v>
      </c>
      <c r="U425" t="str">
        <f>IF(Table1[[#This Row],[discount_percentage]]&gt;=0.5,"yes","no")</f>
        <v>yes</v>
      </c>
    </row>
    <row r="426" spans="1:21" x14ac:dyDescent="0.25">
      <c r="A426" t="s">
        <v>4403</v>
      </c>
      <c r="B426" t="s">
        <v>4404</v>
      </c>
      <c r="C426" t="s">
        <v>3045</v>
      </c>
      <c r="D426" s="13">
        <v>2599</v>
      </c>
      <c r="E426" s="13">
        <v>2999</v>
      </c>
      <c r="F426">
        <v>0.13</v>
      </c>
      <c r="G426">
        <v>3.9</v>
      </c>
      <c r="H426">
        <v>14266</v>
      </c>
      <c r="I426" t="s">
        <v>4405</v>
      </c>
      <c r="J426" t="s">
        <v>4406</v>
      </c>
      <c r="K426" t="s">
        <v>4407</v>
      </c>
      <c r="L426" t="s">
        <v>4408</v>
      </c>
      <c r="M426" t="s">
        <v>4409</v>
      </c>
      <c r="N426" t="s">
        <v>4410</v>
      </c>
      <c r="O426" s="5" t="s">
        <v>4411</v>
      </c>
      <c r="P426" s="5" t="s">
        <v>4412</v>
      </c>
      <c r="Q426">
        <v>42783734</v>
      </c>
      <c r="R426" s="11" t="s">
        <v>13075</v>
      </c>
      <c r="S426">
        <v>5.3266</v>
      </c>
      <c r="T426">
        <f>Table1[[#This Row],[actual_price]]*Table1[[#This Row],[discounted_price]]</f>
        <v>7794401</v>
      </c>
      <c r="U426" t="str">
        <f>IF(Table1[[#This Row],[discount_percentage]]&gt;=0.5,"yes","no")</f>
        <v>no</v>
      </c>
    </row>
    <row r="427" spans="1:21" x14ac:dyDescent="0.25">
      <c r="A427" t="s">
        <v>8102</v>
      </c>
      <c r="B427" t="s">
        <v>8103</v>
      </c>
      <c r="C427" t="s">
        <v>7796</v>
      </c>
      <c r="D427" s="13">
        <v>1990</v>
      </c>
      <c r="E427" s="13">
        <v>2999</v>
      </c>
      <c r="F427">
        <v>0.34</v>
      </c>
      <c r="G427">
        <v>4.3</v>
      </c>
      <c r="H427">
        <v>14237</v>
      </c>
      <c r="I427" t="s">
        <v>8104</v>
      </c>
      <c r="J427" t="s">
        <v>8105</v>
      </c>
      <c r="K427" t="s">
        <v>8106</v>
      </c>
      <c r="L427" t="s">
        <v>8107</v>
      </c>
      <c r="M427" t="s">
        <v>8108</v>
      </c>
      <c r="N427" t="s">
        <v>13063</v>
      </c>
      <c r="O427" s="5" t="s">
        <v>8109</v>
      </c>
      <c r="P427" s="5" t="s">
        <v>8110</v>
      </c>
      <c r="Q427">
        <v>42696763</v>
      </c>
      <c r="R427" s="11" t="s">
        <v>13075</v>
      </c>
      <c r="S427">
        <v>5.7237</v>
      </c>
      <c r="T427">
        <f>Table1[[#This Row],[actual_price]]*Table1[[#This Row],[discounted_price]]</f>
        <v>5968010</v>
      </c>
      <c r="U427" t="str">
        <f>IF(Table1[[#This Row],[discount_percentage]]&gt;=0.5,"yes","no")</f>
        <v>no</v>
      </c>
    </row>
    <row r="428" spans="1:21" x14ac:dyDescent="0.25">
      <c r="A428" t="s">
        <v>3273</v>
      </c>
      <c r="B428" t="s">
        <v>3274</v>
      </c>
      <c r="C428" t="s">
        <v>3275</v>
      </c>
      <c r="D428" s="13">
        <v>139</v>
      </c>
      <c r="E428" s="13">
        <v>495</v>
      </c>
      <c r="F428">
        <v>0.72</v>
      </c>
      <c r="G428">
        <v>4.3</v>
      </c>
      <c r="H428">
        <v>14185</v>
      </c>
      <c r="I428" t="s">
        <v>3276</v>
      </c>
      <c r="J428" t="s">
        <v>2037</v>
      </c>
      <c r="K428" t="s">
        <v>2038</v>
      </c>
      <c r="L428" t="s">
        <v>2039</v>
      </c>
      <c r="M428" t="s">
        <v>2040</v>
      </c>
      <c r="N428" t="s">
        <v>3277</v>
      </c>
      <c r="O428" s="5" t="s">
        <v>3278</v>
      </c>
      <c r="P428" s="5" t="s">
        <v>3279</v>
      </c>
      <c r="Q428">
        <v>7021575</v>
      </c>
      <c r="R428" s="11" t="s">
        <v>13076</v>
      </c>
      <c r="S428">
        <v>5.7184999999999997</v>
      </c>
      <c r="T428">
        <f>Table1[[#This Row],[actual_price]]*Table1[[#This Row],[discounted_price]]</f>
        <v>68805</v>
      </c>
      <c r="U428" t="str">
        <f>IF(Table1[[#This Row],[discount_percentage]]&gt;=0.5,"yes","no")</f>
        <v>yes</v>
      </c>
    </row>
    <row r="429" spans="1:21" x14ac:dyDescent="0.25">
      <c r="A429" t="s">
        <v>2034</v>
      </c>
      <c r="B429" t="s">
        <v>2035</v>
      </c>
      <c r="C429" t="s">
        <v>18</v>
      </c>
      <c r="D429" s="13">
        <v>159</v>
      </c>
      <c r="E429" s="13">
        <v>595</v>
      </c>
      <c r="F429">
        <v>0.73</v>
      </c>
      <c r="G429">
        <v>4.3</v>
      </c>
      <c r="H429">
        <v>14184</v>
      </c>
      <c r="I429" t="s">
        <v>2036</v>
      </c>
      <c r="J429" t="s">
        <v>2037</v>
      </c>
      <c r="K429" t="s">
        <v>2038</v>
      </c>
      <c r="L429" t="s">
        <v>2039</v>
      </c>
      <c r="M429" t="s">
        <v>2040</v>
      </c>
      <c r="N429" t="s">
        <v>2041</v>
      </c>
      <c r="O429" s="5" t="s">
        <v>2042</v>
      </c>
      <c r="P429" s="5" t="s">
        <v>2043</v>
      </c>
      <c r="Q429">
        <v>8439480</v>
      </c>
      <c r="R429" s="11" t="s">
        <v>13075</v>
      </c>
      <c r="S429">
        <v>5.7183999999999999</v>
      </c>
      <c r="T429">
        <f>Table1[[#This Row],[actual_price]]*Table1[[#This Row],[discounted_price]]</f>
        <v>94605</v>
      </c>
      <c r="U429" t="str">
        <f>IF(Table1[[#This Row],[discount_percentage]]&gt;=0.5,"yes","no")</f>
        <v>yes</v>
      </c>
    </row>
    <row r="430" spans="1:21" x14ac:dyDescent="0.25">
      <c r="A430" t="s">
        <v>12512</v>
      </c>
      <c r="B430" t="s">
        <v>12513</v>
      </c>
      <c r="C430" t="s">
        <v>8688</v>
      </c>
      <c r="D430" s="13">
        <v>1745</v>
      </c>
      <c r="E430" s="13">
        <v>2400</v>
      </c>
      <c r="F430">
        <v>0.27</v>
      </c>
      <c r="G430">
        <v>4.2</v>
      </c>
      <c r="H430">
        <v>14160</v>
      </c>
      <c r="I430" t="s">
        <v>12514</v>
      </c>
      <c r="J430" t="s">
        <v>12515</v>
      </c>
      <c r="K430" t="s">
        <v>12516</v>
      </c>
      <c r="L430" t="s">
        <v>12517</v>
      </c>
      <c r="M430" t="s">
        <v>12518</v>
      </c>
      <c r="N430" t="s">
        <v>12519</v>
      </c>
      <c r="O430" s="5" t="s">
        <v>12520</v>
      </c>
      <c r="P430" s="5" t="s">
        <v>12521</v>
      </c>
      <c r="Q430">
        <v>33984000</v>
      </c>
      <c r="R430" s="11" t="s">
        <v>13075</v>
      </c>
      <c r="S430">
        <v>5.6159999999999997</v>
      </c>
      <c r="T430">
        <f>Table1[[#This Row],[actual_price]]*Table1[[#This Row],[discounted_price]]</f>
        <v>4188000</v>
      </c>
      <c r="U430" t="str">
        <f>IF(Table1[[#This Row],[discount_percentage]]&gt;=0.5,"yes","no")</f>
        <v>no</v>
      </c>
    </row>
    <row r="431" spans="1:21" x14ac:dyDescent="0.25">
      <c r="A431" t="s">
        <v>8676</v>
      </c>
      <c r="B431" t="s">
        <v>8677</v>
      </c>
      <c r="C431" t="s">
        <v>8563</v>
      </c>
      <c r="D431" s="13">
        <v>1464</v>
      </c>
      <c r="E431" s="13">
        <v>1650</v>
      </c>
      <c r="F431">
        <v>0.11</v>
      </c>
      <c r="G431">
        <v>4.0999999999999996</v>
      </c>
      <c r="H431">
        <v>14120</v>
      </c>
      <c r="I431" t="s">
        <v>8678</v>
      </c>
      <c r="J431" t="s">
        <v>8679</v>
      </c>
      <c r="K431" t="s">
        <v>8680</v>
      </c>
      <c r="L431" t="s">
        <v>8681</v>
      </c>
      <c r="M431" t="s">
        <v>8682</v>
      </c>
      <c r="N431" t="s">
        <v>8683</v>
      </c>
      <c r="O431" s="5" t="s">
        <v>8684</v>
      </c>
      <c r="P431" s="5" t="s">
        <v>8685</v>
      </c>
      <c r="Q431">
        <v>23298000</v>
      </c>
      <c r="R431" s="11" t="s">
        <v>13075</v>
      </c>
      <c r="S431">
        <v>5.5119999999999996</v>
      </c>
      <c r="T431">
        <f>Table1[[#This Row],[actual_price]]*Table1[[#This Row],[discounted_price]]</f>
        <v>2415600</v>
      </c>
      <c r="U431" t="str">
        <f>IF(Table1[[#This Row],[discount_percentage]]&gt;=0.5,"yes","no")</f>
        <v>no</v>
      </c>
    </row>
    <row r="432" spans="1:21" x14ac:dyDescent="0.25">
      <c r="A432" t="s">
        <v>9211</v>
      </c>
      <c r="B432" t="s">
        <v>9212</v>
      </c>
      <c r="C432" t="s">
        <v>8710</v>
      </c>
      <c r="D432" s="13">
        <v>3249</v>
      </c>
      <c r="E432" s="13">
        <v>6295</v>
      </c>
      <c r="F432">
        <v>0.48</v>
      </c>
      <c r="G432">
        <v>3.8</v>
      </c>
      <c r="H432">
        <v>14062</v>
      </c>
      <c r="I432" t="s">
        <v>9213</v>
      </c>
      <c r="J432" t="s">
        <v>9214</v>
      </c>
      <c r="K432" t="s">
        <v>9215</v>
      </c>
      <c r="L432" t="s">
        <v>9216</v>
      </c>
      <c r="M432" t="s">
        <v>9217</v>
      </c>
      <c r="N432" t="s">
        <v>9218</v>
      </c>
      <c r="O432" s="5" t="s">
        <v>9219</v>
      </c>
      <c r="P432" s="5" t="s">
        <v>9220</v>
      </c>
      <c r="Q432">
        <v>88520290</v>
      </c>
      <c r="R432" s="11" t="s">
        <v>13075</v>
      </c>
      <c r="S432">
        <v>5.2061999999999999</v>
      </c>
      <c r="T432">
        <f>Table1[[#This Row],[actual_price]]*Table1[[#This Row],[discounted_price]]</f>
        <v>20452455</v>
      </c>
      <c r="U432" t="str">
        <f>IF(Table1[[#This Row],[discount_percentage]]&gt;=0.5,"yes","no")</f>
        <v>no</v>
      </c>
    </row>
    <row r="433" spans="1:21" x14ac:dyDescent="0.25">
      <c r="A433" t="s">
        <v>8760</v>
      </c>
      <c r="B433" t="s">
        <v>8761</v>
      </c>
      <c r="C433" t="s">
        <v>8762</v>
      </c>
      <c r="D433" s="13">
        <v>1199</v>
      </c>
      <c r="E433" s="13">
        <v>2000</v>
      </c>
      <c r="F433">
        <v>0.4</v>
      </c>
      <c r="G433">
        <v>4</v>
      </c>
      <c r="H433">
        <v>14030</v>
      </c>
      <c r="I433" t="s">
        <v>8763</v>
      </c>
      <c r="J433" t="s">
        <v>8764</v>
      </c>
      <c r="K433" t="s">
        <v>8765</v>
      </c>
      <c r="L433" t="s">
        <v>8766</v>
      </c>
      <c r="M433" t="s">
        <v>8767</v>
      </c>
      <c r="N433" t="s">
        <v>8768</v>
      </c>
      <c r="O433" s="5" t="s">
        <v>8769</v>
      </c>
      <c r="P433" s="5" t="s">
        <v>8770</v>
      </c>
      <c r="Q433">
        <v>28060000</v>
      </c>
      <c r="R433" s="11" t="s">
        <v>13075</v>
      </c>
      <c r="S433">
        <v>5.4029999999999996</v>
      </c>
      <c r="T433">
        <f>Table1[[#This Row],[actual_price]]*Table1[[#This Row],[discounted_price]]</f>
        <v>2398000</v>
      </c>
      <c r="U433" t="str">
        <f>IF(Table1[[#This Row],[discount_percentage]]&gt;=0.5,"yes","no")</f>
        <v>no</v>
      </c>
    </row>
    <row r="434" spans="1:21" x14ac:dyDescent="0.25">
      <c r="A434" t="s">
        <v>6971</v>
      </c>
      <c r="B434" t="s">
        <v>6972</v>
      </c>
      <c r="C434" t="s">
        <v>5647</v>
      </c>
      <c r="D434" s="13">
        <v>250</v>
      </c>
      <c r="E434" s="13">
        <v>250</v>
      </c>
      <c r="F434">
        <v>0</v>
      </c>
      <c r="G434">
        <v>3.9</v>
      </c>
      <c r="H434">
        <v>13971</v>
      </c>
      <c r="I434" t="s">
        <v>6973</v>
      </c>
      <c r="J434" t="s">
        <v>6974</v>
      </c>
      <c r="K434" t="s">
        <v>6975</v>
      </c>
      <c r="L434" t="s">
        <v>6976</v>
      </c>
      <c r="M434" t="s">
        <v>6977</v>
      </c>
      <c r="N434" t="s">
        <v>13056</v>
      </c>
      <c r="O434" s="5" t="s">
        <v>6978</v>
      </c>
      <c r="P434" s="5" t="s">
        <v>6979</v>
      </c>
      <c r="Q434">
        <v>3492750</v>
      </c>
      <c r="R434" s="11" t="s">
        <v>13076</v>
      </c>
      <c r="S434">
        <v>5.2971000000000004</v>
      </c>
      <c r="T434">
        <f>Table1[[#This Row],[actual_price]]*Table1[[#This Row],[discounted_price]]</f>
        <v>62500</v>
      </c>
      <c r="U434" t="str">
        <f>IF(Table1[[#This Row],[discount_percentage]]&gt;=0.5,"yes","no")</f>
        <v>no</v>
      </c>
    </row>
    <row r="435" spans="1:21" x14ac:dyDescent="0.25">
      <c r="A435" t="s">
        <v>8051</v>
      </c>
      <c r="B435" t="s">
        <v>8052</v>
      </c>
      <c r="C435" t="s">
        <v>5122</v>
      </c>
      <c r="D435" s="13">
        <v>657</v>
      </c>
      <c r="E435" s="13">
        <v>999</v>
      </c>
      <c r="F435">
        <v>0.34</v>
      </c>
      <c r="G435">
        <v>4.3</v>
      </c>
      <c r="H435">
        <v>13944</v>
      </c>
      <c r="I435" t="s">
        <v>8053</v>
      </c>
      <c r="J435" t="s">
        <v>8054</v>
      </c>
      <c r="K435" t="s">
        <v>8055</v>
      </c>
      <c r="L435" t="s">
        <v>8056</v>
      </c>
      <c r="M435" t="s">
        <v>8057</v>
      </c>
      <c r="N435" t="s">
        <v>8058</v>
      </c>
      <c r="O435" s="5" t="s">
        <v>8059</v>
      </c>
      <c r="P435" s="5" t="s">
        <v>8060</v>
      </c>
      <c r="Q435">
        <v>13930056</v>
      </c>
      <c r="R435" s="11" t="s">
        <v>13075</v>
      </c>
      <c r="S435">
        <v>5.6943999999999999</v>
      </c>
      <c r="T435">
        <f>Table1[[#This Row],[actual_price]]*Table1[[#This Row],[discounted_price]]</f>
        <v>656343</v>
      </c>
      <c r="U435" t="str">
        <f>IF(Table1[[#This Row],[discount_percentage]]&gt;=0.5,"yes","no")</f>
        <v>no</v>
      </c>
    </row>
    <row r="436" spans="1:21" x14ac:dyDescent="0.25">
      <c r="A436" t="s">
        <v>2946</v>
      </c>
      <c r="B436" t="s">
        <v>2947</v>
      </c>
      <c r="C436" t="s">
        <v>2948</v>
      </c>
      <c r="D436" s="13">
        <v>1799</v>
      </c>
      <c r="E436" s="13">
        <v>19999</v>
      </c>
      <c r="F436">
        <v>0.91</v>
      </c>
      <c r="G436">
        <v>4.2</v>
      </c>
      <c r="H436">
        <v>13937</v>
      </c>
      <c r="I436" t="s">
        <v>2949</v>
      </c>
      <c r="J436" t="s">
        <v>2950</v>
      </c>
      <c r="K436" t="s">
        <v>2951</v>
      </c>
      <c r="L436" t="s">
        <v>2952</v>
      </c>
      <c r="M436" t="s">
        <v>2953</v>
      </c>
      <c r="N436" t="s">
        <v>2954</v>
      </c>
      <c r="O436" s="5" t="s">
        <v>2955</v>
      </c>
      <c r="P436" s="5" t="s">
        <v>2956</v>
      </c>
      <c r="Q436">
        <v>278726063</v>
      </c>
      <c r="R436" s="11" t="s">
        <v>13075</v>
      </c>
      <c r="S436">
        <v>5.5937000000000001</v>
      </c>
      <c r="T436">
        <f>Table1[[#This Row],[actual_price]]*Table1[[#This Row],[discounted_price]]</f>
        <v>35978201</v>
      </c>
      <c r="U436" t="str">
        <f>IF(Table1[[#This Row],[discount_percentage]]&gt;=0.5,"yes","no")</f>
        <v>yes</v>
      </c>
    </row>
    <row r="437" spans="1:21" x14ac:dyDescent="0.25">
      <c r="A437" t="s">
        <v>3216</v>
      </c>
      <c r="B437" t="s">
        <v>2947</v>
      </c>
      <c r="C437" t="s">
        <v>2948</v>
      </c>
      <c r="D437" s="13">
        <v>1799</v>
      </c>
      <c r="E437" s="13">
        <v>19999</v>
      </c>
      <c r="F437">
        <v>0.91</v>
      </c>
      <c r="G437">
        <v>4.2</v>
      </c>
      <c r="H437">
        <v>13937</v>
      </c>
      <c r="I437" t="s">
        <v>3217</v>
      </c>
      <c r="J437" t="s">
        <v>2950</v>
      </c>
      <c r="K437" t="s">
        <v>2951</v>
      </c>
      <c r="L437" t="s">
        <v>2952</v>
      </c>
      <c r="M437" t="s">
        <v>2953</v>
      </c>
      <c r="N437" t="s">
        <v>2954</v>
      </c>
      <c r="O437" s="5" t="s">
        <v>3218</v>
      </c>
      <c r="P437" s="5" t="s">
        <v>3219</v>
      </c>
      <c r="Q437">
        <v>278726063</v>
      </c>
      <c r="R437" s="11" t="s">
        <v>13075</v>
      </c>
      <c r="S437">
        <v>5.5937000000000001</v>
      </c>
      <c r="T437">
        <f>Table1[[#This Row],[actual_price]]*Table1[[#This Row],[discounted_price]]</f>
        <v>35978201</v>
      </c>
      <c r="U437" t="str">
        <f>IF(Table1[[#This Row],[discount_percentage]]&gt;=0.5,"yes","no")</f>
        <v>yes</v>
      </c>
    </row>
    <row r="438" spans="1:21" x14ac:dyDescent="0.25">
      <c r="A438" t="s">
        <v>3245</v>
      </c>
      <c r="B438" t="s">
        <v>2947</v>
      </c>
      <c r="C438" t="s">
        <v>2948</v>
      </c>
      <c r="D438" s="13">
        <v>1799</v>
      </c>
      <c r="E438" s="13">
        <v>19999</v>
      </c>
      <c r="F438">
        <v>0.91</v>
      </c>
      <c r="G438">
        <v>4.2</v>
      </c>
      <c r="H438">
        <v>13937</v>
      </c>
      <c r="I438" t="s">
        <v>3217</v>
      </c>
      <c r="J438" t="s">
        <v>2950</v>
      </c>
      <c r="K438" t="s">
        <v>2951</v>
      </c>
      <c r="L438" t="s">
        <v>2952</v>
      </c>
      <c r="M438" t="s">
        <v>2953</v>
      </c>
      <c r="N438" t="s">
        <v>2954</v>
      </c>
      <c r="O438" s="5" t="s">
        <v>3246</v>
      </c>
      <c r="P438" s="5" t="s">
        <v>3247</v>
      </c>
      <c r="Q438">
        <v>278726063</v>
      </c>
      <c r="R438" s="11" t="s">
        <v>13075</v>
      </c>
      <c r="S438">
        <v>5.5937000000000001</v>
      </c>
      <c r="T438">
        <f>Table1[[#This Row],[actual_price]]*Table1[[#This Row],[discounted_price]]</f>
        <v>35978201</v>
      </c>
      <c r="U438" t="str">
        <f>IF(Table1[[#This Row],[discount_percentage]]&gt;=0.5,"yes","no")</f>
        <v>yes</v>
      </c>
    </row>
    <row r="439" spans="1:21" x14ac:dyDescent="0.25">
      <c r="A439" t="s">
        <v>3265</v>
      </c>
      <c r="B439" t="s">
        <v>2947</v>
      </c>
      <c r="C439" t="s">
        <v>2948</v>
      </c>
      <c r="D439" s="13">
        <v>1799</v>
      </c>
      <c r="E439" s="13">
        <v>19999</v>
      </c>
      <c r="F439">
        <v>0.91</v>
      </c>
      <c r="G439">
        <v>4.2</v>
      </c>
      <c r="H439">
        <v>13937</v>
      </c>
      <c r="I439" t="s">
        <v>3266</v>
      </c>
      <c r="J439" t="s">
        <v>2950</v>
      </c>
      <c r="K439" t="s">
        <v>2951</v>
      </c>
      <c r="L439" t="s">
        <v>2952</v>
      </c>
      <c r="M439" t="s">
        <v>2953</v>
      </c>
      <c r="N439" t="s">
        <v>2954</v>
      </c>
      <c r="O439" s="5" t="s">
        <v>3267</v>
      </c>
      <c r="P439" s="5" t="s">
        <v>3268</v>
      </c>
      <c r="Q439">
        <v>278726063</v>
      </c>
      <c r="R439" s="11" t="s">
        <v>13075</v>
      </c>
      <c r="S439">
        <v>5.5937000000000001</v>
      </c>
      <c r="T439">
        <f>Table1[[#This Row],[actual_price]]*Table1[[#This Row],[discounted_price]]</f>
        <v>35978201</v>
      </c>
      <c r="U439" t="str">
        <f>IF(Table1[[#This Row],[discount_percentage]]&gt;=0.5,"yes","no")</f>
        <v>yes</v>
      </c>
    </row>
    <row r="440" spans="1:21" x14ac:dyDescent="0.25">
      <c r="A440" t="s">
        <v>3316</v>
      </c>
      <c r="B440" t="s">
        <v>2947</v>
      </c>
      <c r="C440" t="s">
        <v>2948</v>
      </c>
      <c r="D440" s="13">
        <v>1799</v>
      </c>
      <c r="E440" s="13">
        <v>19999</v>
      </c>
      <c r="F440">
        <v>0.91</v>
      </c>
      <c r="G440">
        <v>4.2</v>
      </c>
      <c r="H440">
        <v>13937</v>
      </c>
      <c r="I440" t="s">
        <v>2949</v>
      </c>
      <c r="J440" t="s">
        <v>2950</v>
      </c>
      <c r="K440" t="s">
        <v>2951</v>
      </c>
      <c r="L440" t="s">
        <v>2952</v>
      </c>
      <c r="M440" t="s">
        <v>2953</v>
      </c>
      <c r="N440" t="s">
        <v>2954</v>
      </c>
      <c r="O440" s="5" t="s">
        <v>3317</v>
      </c>
      <c r="P440" s="5" t="s">
        <v>3318</v>
      </c>
      <c r="Q440">
        <v>278726063</v>
      </c>
      <c r="R440" s="11" t="s">
        <v>13075</v>
      </c>
      <c r="S440">
        <v>5.5937000000000001</v>
      </c>
      <c r="T440">
        <f>Table1[[#This Row],[actual_price]]*Table1[[#This Row],[discounted_price]]</f>
        <v>35978201</v>
      </c>
      <c r="U440" t="str">
        <f>IF(Table1[[#This Row],[discount_percentage]]&gt;=0.5,"yes","no")</f>
        <v>yes</v>
      </c>
    </row>
    <row r="441" spans="1:21" x14ac:dyDescent="0.25">
      <c r="A441" t="s">
        <v>5717</v>
      </c>
      <c r="B441" t="s">
        <v>5718</v>
      </c>
      <c r="C441" t="s">
        <v>4425</v>
      </c>
      <c r="D441" s="13">
        <v>745</v>
      </c>
      <c r="E441" s="13">
        <v>795</v>
      </c>
      <c r="F441">
        <v>0.06</v>
      </c>
      <c r="G441">
        <v>4</v>
      </c>
      <c r="H441">
        <v>13797</v>
      </c>
      <c r="I441" t="s">
        <v>5719</v>
      </c>
      <c r="J441" t="s">
        <v>5720</v>
      </c>
      <c r="K441" t="s">
        <v>5721</v>
      </c>
      <c r="L441" t="s">
        <v>5722</v>
      </c>
      <c r="M441" t="s">
        <v>5723</v>
      </c>
      <c r="N441" t="s">
        <v>5724</v>
      </c>
      <c r="O441" s="5" t="s">
        <v>5725</v>
      </c>
      <c r="P441" s="5" t="s">
        <v>5726</v>
      </c>
      <c r="Q441">
        <v>10968615</v>
      </c>
      <c r="R441" s="11" t="s">
        <v>13075</v>
      </c>
      <c r="S441">
        <v>5.3796999999999997</v>
      </c>
      <c r="T441">
        <f>Table1[[#This Row],[actual_price]]*Table1[[#This Row],[discounted_price]]</f>
        <v>592275</v>
      </c>
      <c r="U441" t="str">
        <f>IF(Table1[[#This Row],[discount_percentage]]&gt;=0.5,"yes","no")</f>
        <v>no</v>
      </c>
    </row>
    <row r="442" spans="1:21" x14ac:dyDescent="0.25">
      <c r="A442" t="s">
        <v>8337</v>
      </c>
      <c r="B442" t="s">
        <v>8338</v>
      </c>
      <c r="C442" t="s">
        <v>5829</v>
      </c>
      <c r="D442" s="13">
        <v>39</v>
      </c>
      <c r="E442" s="13">
        <v>39</v>
      </c>
      <c r="F442">
        <v>0</v>
      </c>
      <c r="G442">
        <v>3.6</v>
      </c>
      <c r="H442">
        <v>13572</v>
      </c>
      <c r="I442" t="s">
        <v>8155</v>
      </c>
      <c r="J442" t="s">
        <v>8339</v>
      </c>
      <c r="K442" t="s">
        <v>8340</v>
      </c>
      <c r="L442" t="s">
        <v>8341</v>
      </c>
      <c r="M442" t="s">
        <v>8342</v>
      </c>
      <c r="N442" t="s">
        <v>8343</v>
      </c>
      <c r="O442" s="5" t="s">
        <v>8344</v>
      </c>
      <c r="P442" s="5" t="s">
        <v>8345</v>
      </c>
      <c r="Q442">
        <v>529308</v>
      </c>
      <c r="R442" s="11" t="s">
        <v>13077</v>
      </c>
      <c r="S442">
        <v>4.9572000000000003</v>
      </c>
      <c r="T442">
        <f>Table1[[#This Row],[actual_price]]*Table1[[#This Row],[discounted_price]]</f>
        <v>1521</v>
      </c>
      <c r="U442" t="str">
        <f>IF(Table1[[#This Row],[discount_percentage]]&gt;=0.5,"yes","no")</f>
        <v>no</v>
      </c>
    </row>
    <row r="443" spans="1:21" x14ac:dyDescent="0.25">
      <c r="A443" t="s">
        <v>5367</v>
      </c>
      <c r="B443" t="s">
        <v>5368</v>
      </c>
      <c r="C443" t="s">
        <v>5369</v>
      </c>
      <c r="D443" s="13">
        <v>199</v>
      </c>
      <c r="E443" s="13">
        <v>599</v>
      </c>
      <c r="F443">
        <v>0.67</v>
      </c>
      <c r="G443">
        <v>4.5</v>
      </c>
      <c r="H443">
        <v>13568</v>
      </c>
      <c r="I443" t="s">
        <v>5370</v>
      </c>
      <c r="J443" t="s">
        <v>5371</v>
      </c>
      <c r="K443" t="s">
        <v>5372</v>
      </c>
      <c r="L443" t="s">
        <v>5373</v>
      </c>
      <c r="M443" t="s">
        <v>5374</v>
      </c>
      <c r="N443" t="s">
        <v>5375</v>
      </c>
      <c r="O443" s="5" t="s">
        <v>5376</v>
      </c>
      <c r="P443" s="5" t="s">
        <v>5377</v>
      </c>
      <c r="Q443">
        <v>8127232</v>
      </c>
      <c r="R443" s="11" t="s">
        <v>13075</v>
      </c>
      <c r="S443">
        <v>5.8567999999999998</v>
      </c>
      <c r="T443">
        <f>Table1[[#This Row],[actual_price]]*Table1[[#This Row],[discounted_price]]</f>
        <v>119201</v>
      </c>
      <c r="U443" t="str">
        <f>IF(Table1[[#This Row],[discount_percentage]]&gt;=0.5,"yes","no")</f>
        <v>yes</v>
      </c>
    </row>
    <row r="444" spans="1:21" x14ac:dyDescent="0.25">
      <c r="A444" t="s">
        <v>356</v>
      </c>
      <c r="B444" t="s">
        <v>357</v>
      </c>
      <c r="C444" t="s">
        <v>18</v>
      </c>
      <c r="D444" s="13">
        <v>899</v>
      </c>
      <c r="E444" s="13">
        <v>1900</v>
      </c>
      <c r="F444">
        <v>0.53</v>
      </c>
      <c r="G444">
        <v>4.4000000000000004</v>
      </c>
      <c r="H444">
        <v>13552</v>
      </c>
      <c r="I444" t="s">
        <v>358</v>
      </c>
      <c r="J444" t="s">
        <v>359</v>
      </c>
      <c r="K444" t="s">
        <v>360</v>
      </c>
      <c r="L444" t="s">
        <v>361</v>
      </c>
      <c r="M444" t="s">
        <v>362</v>
      </c>
      <c r="N444" t="s">
        <v>363</v>
      </c>
      <c r="O444" s="5" t="s">
        <v>364</v>
      </c>
      <c r="P444" s="5" t="s">
        <v>365</v>
      </c>
      <c r="Q444">
        <v>25748800</v>
      </c>
      <c r="R444" s="11" t="s">
        <v>13075</v>
      </c>
      <c r="S444">
        <v>5.7552000000000003</v>
      </c>
      <c r="T444">
        <f>Table1[[#This Row],[actual_price]]*Table1[[#This Row],[discounted_price]]</f>
        <v>1708100</v>
      </c>
      <c r="U444" t="str">
        <f>IF(Table1[[#This Row],[discount_percentage]]&gt;=0.5,"yes","no")</f>
        <v>yes</v>
      </c>
    </row>
    <row r="445" spans="1:21" x14ac:dyDescent="0.25">
      <c r="A445" t="s">
        <v>1626</v>
      </c>
      <c r="B445" t="s">
        <v>1627</v>
      </c>
      <c r="C445" t="s">
        <v>18</v>
      </c>
      <c r="D445" s="13">
        <v>949</v>
      </c>
      <c r="E445" s="13">
        <v>1999</v>
      </c>
      <c r="F445">
        <v>0.53</v>
      </c>
      <c r="G445">
        <v>4.4000000000000004</v>
      </c>
      <c r="H445">
        <v>13552</v>
      </c>
      <c r="I445" t="s">
        <v>1628</v>
      </c>
      <c r="J445" t="s">
        <v>359</v>
      </c>
      <c r="K445" t="s">
        <v>360</v>
      </c>
      <c r="L445" t="s">
        <v>361</v>
      </c>
      <c r="M445" t="s">
        <v>362</v>
      </c>
      <c r="N445" t="s">
        <v>363</v>
      </c>
      <c r="O445" s="5" t="s">
        <v>1629</v>
      </c>
      <c r="P445" s="5" t="s">
        <v>1630</v>
      </c>
      <c r="Q445">
        <v>27090448</v>
      </c>
      <c r="R445" s="11" t="s">
        <v>13075</v>
      </c>
      <c r="S445">
        <v>5.7552000000000003</v>
      </c>
      <c r="T445">
        <f>Table1[[#This Row],[actual_price]]*Table1[[#This Row],[discounted_price]]</f>
        <v>1897051</v>
      </c>
      <c r="U445" t="str">
        <f>IF(Table1[[#This Row],[discount_percentage]]&gt;=0.5,"yes","no")</f>
        <v>yes</v>
      </c>
    </row>
    <row r="446" spans="1:21" x14ac:dyDescent="0.25">
      <c r="A446" t="s">
        <v>1651</v>
      </c>
      <c r="B446" t="s">
        <v>1652</v>
      </c>
      <c r="C446" t="s">
        <v>18</v>
      </c>
      <c r="D446" s="13">
        <v>949</v>
      </c>
      <c r="E446" s="13">
        <v>1999</v>
      </c>
      <c r="F446">
        <v>0.53</v>
      </c>
      <c r="G446">
        <v>4.4000000000000004</v>
      </c>
      <c r="H446">
        <v>13552</v>
      </c>
      <c r="I446" t="s">
        <v>1653</v>
      </c>
      <c r="J446" t="s">
        <v>359</v>
      </c>
      <c r="K446" t="s">
        <v>360</v>
      </c>
      <c r="L446" t="s">
        <v>361</v>
      </c>
      <c r="M446" t="s">
        <v>362</v>
      </c>
      <c r="N446" t="s">
        <v>363</v>
      </c>
      <c r="O446" s="5" t="s">
        <v>1654</v>
      </c>
      <c r="P446" s="5" t="s">
        <v>1655</v>
      </c>
      <c r="Q446">
        <v>27090448</v>
      </c>
      <c r="R446" s="11" t="s">
        <v>13075</v>
      </c>
      <c r="S446">
        <v>5.7552000000000003</v>
      </c>
      <c r="T446">
        <f>Table1[[#This Row],[actual_price]]*Table1[[#This Row],[discounted_price]]</f>
        <v>1897051</v>
      </c>
      <c r="U446" t="str">
        <f>IF(Table1[[#This Row],[discount_percentage]]&gt;=0.5,"yes","no")</f>
        <v>yes</v>
      </c>
    </row>
    <row r="447" spans="1:21" x14ac:dyDescent="0.25">
      <c r="A447" t="s">
        <v>356</v>
      </c>
      <c r="B447" t="s">
        <v>357</v>
      </c>
      <c r="C447" t="s">
        <v>18</v>
      </c>
      <c r="D447" s="13">
        <v>899</v>
      </c>
      <c r="E447" s="13">
        <v>1900</v>
      </c>
      <c r="F447">
        <v>0.53</v>
      </c>
      <c r="G447">
        <v>4.4000000000000004</v>
      </c>
      <c r="H447">
        <v>13552</v>
      </c>
      <c r="I447" t="s">
        <v>358</v>
      </c>
      <c r="J447" t="s">
        <v>359</v>
      </c>
      <c r="K447" t="s">
        <v>360</v>
      </c>
      <c r="L447" t="s">
        <v>361</v>
      </c>
      <c r="M447" t="s">
        <v>362</v>
      </c>
      <c r="N447" t="s">
        <v>363</v>
      </c>
      <c r="O447" s="5" t="s">
        <v>4271</v>
      </c>
      <c r="P447" s="5" t="s">
        <v>4272</v>
      </c>
      <c r="Q447">
        <v>25748800</v>
      </c>
      <c r="R447" s="11" t="s">
        <v>13075</v>
      </c>
      <c r="S447">
        <v>5.7552000000000003</v>
      </c>
      <c r="T447">
        <f>Table1[[#This Row],[actual_price]]*Table1[[#This Row],[discounted_price]]</f>
        <v>1708100</v>
      </c>
      <c r="U447" t="str">
        <f>IF(Table1[[#This Row],[discount_percentage]]&gt;=0.5,"yes","no")</f>
        <v>yes</v>
      </c>
    </row>
    <row r="448" spans="1:21" x14ac:dyDescent="0.25">
      <c r="A448" t="s">
        <v>356</v>
      </c>
      <c r="B448" t="s">
        <v>357</v>
      </c>
      <c r="C448" t="s">
        <v>18</v>
      </c>
      <c r="D448" s="13">
        <v>899</v>
      </c>
      <c r="E448" s="13">
        <v>1900</v>
      </c>
      <c r="F448">
        <v>0.53</v>
      </c>
      <c r="G448">
        <v>4.4000000000000004</v>
      </c>
      <c r="H448">
        <v>13552</v>
      </c>
      <c r="I448" t="s">
        <v>358</v>
      </c>
      <c r="J448" t="s">
        <v>359</v>
      </c>
      <c r="K448" t="s">
        <v>360</v>
      </c>
      <c r="L448" t="s">
        <v>361</v>
      </c>
      <c r="M448" t="s">
        <v>362</v>
      </c>
      <c r="N448" t="s">
        <v>363</v>
      </c>
      <c r="O448" s="5" t="s">
        <v>6990</v>
      </c>
      <c r="P448" s="5" t="s">
        <v>6991</v>
      </c>
      <c r="Q448">
        <v>25748800</v>
      </c>
      <c r="R448" s="11" t="s">
        <v>13075</v>
      </c>
      <c r="S448">
        <v>5.7552000000000003</v>
      </c>
      <c r="T448">
        <f>Table1[[#This Row],[actual_price]]*Table1[[#This Row],[discounted_price]]</f>
        <v>1708100</v>
      </c>
      <c r="U448" t="str">
        <f>IF(Table1[[#This Row],[discount_percentage]]&gt;=0.5,"yes","no")</f>
        <v>yes</v>
      </c>
    </row>
    <row r="449" spans="1:21" x14ac:dyDescent="0.25">
      <c r="A449" t="s">
        <v>7315</v>
      </c>
      <c r="B449" t="s">
        <v>7316</v>
      </c>
      <c r="C449" t="s">
        <v>4856</v>
      </c>
      <c r="D449" s="13">
        <v>3303</v>
      </c>
      <c r="E449" s="13">
        <v>4699</v>
      </c>
      <c r="F449">
        <v>0.3</v>
      </c>
      <c r="G449">
        <v>4.4000000000000004</v>
      </c>
      <c r="H449">
        <v>13544</v>
      </c>
      <c r="I449" t="s">
        <v>7317</v>
      </c>
      <c r="J449" t="s">
        <v>7318</v>
      </c>
      <c r="K449" t="s">
        <v>7319</v>
      </c>
      <c r="L449" t="s">
        <v>7320</v>
      </c>
      <c r="M449" t="s">
        <v>7321</v>
      </c>
      <c r="N449" t="s">
        <v>7322</v>
      </c>
      <c r="O449" s="5" t="s">
        <v>7323</v>
      </c>
      <c r="P449" s="5" t="s">
        <v>7324</v>
      </c>
      <c r="Q449">
        <v>63643256</v>
      </c>
      <c r="R449" s="11" t="s">
        <v>13075</v>
      </c>
      <c r="S449">
        <v>5.7544000000000004</v>
      </c>
      <c r="T449">
        <f>Table1[[#This Row],[actual_price]]*Table1[[#This Row],[discounted_price]]</f>
        <v>15520797</v>
      </c>
      <c r="U449" t="str">
        <f>IF(Table1[[#This Row],[discount_percentage]]&gt;=0.5,"yes","no")</f>
        <v>no</v>
      </c>
    </row>
    <row r="450" spans="1:21" x14ac:dyDescent="0.25">
      <c r="A450" t="s">
        <v>9794</v>
      </c>
      <c r="B450" t="s">
        <v>9795</v>
      </c>
      <c r="C450" t="s">
        <v>9695</v>
      </c>
      <c r="D450" s="13">
        <v>2719</v>
      </c>
      <c r="E450" s="13">
        <v>3945</v>
      </c>
      <c r="F450">
        <v>0.31</v>
      </c>
      <c r="G450">
        <v>3.7</v>
      </c>
      <c r="H450">
        <v>13406</v>
      </c>
      <c r="I450" t="s">
        <v>9796</v>
      </c>
      <c r="J450" t="s">
        <v>9797</v>
      </c>
      <c r="K450" t="s">
        <v>9798</v>
      </c>
      <c r="L450" t="s">
        <v>9799</v>
      </c>
      <c r="M450" t="s">
        <v>9800</v>
      </c>
      <c r="N450" t="s">
        <v>9801</v>
      </c>
      <c r="O450" s="5" t="s">
        <v>9802</v>
      </c>
      <c r="P450" s="5" t="s">
        <v>9803</v>
      </c>
      <c r="Q450">
        <v>52886670</v>
      </c>
      <c r="R450" s="11" t="s">
        <v>13075</v>
      </c>
      <c r="S450">
        <v>5.0406000000000004</v>
      </c>
      <c r="T450">
        <f>Table1[[#This Row],[actual_price]]*Table1[[#This Row],[discounted_price]]</f>
        <v>10726455</v>
      </c>
      <c r="U450" t="str">
        <f>IF(Table1[[#This Row],[discount_percentage]]&gt;=0.5,"yes","no")</f>
        <v>no</v>
      </c>
    </row>
    <row r="451" spans="1:21" x14ac:dyDescent="0.25">
      <c r="A451" t="s">
        <v>112</v>
      </c>
      <c r="B451" t="s">
        <v>113</v>
      </c>
      <c r="C451" t="s">
        <v>18</v>
      </c>
      <c r="D451" s="13">
        <v>154</v>
      </c>
      <c r="E451" s="13">
        <v>339</v>
      </c>
      <c r="F451">
        <v>0.55000000000000004</v>
      </c>
      <c r="G451">
        <v>4.3</v>
      </c>
      <c r="H451">
        <v>13391</v>
      </c>
      <c r="I451" t="s">
        <v>114</v>
      </c>
      <c r="J451" t="s">
        <v>115</v>
      </c>
      <c r="K451" t="s">
        <v>116</v>
      </c>
      <c r="L451" t="s">
        <v>117</v>
      </c>
      <c r="M451" t="s">
        <v>118</v>
      </c>
      <c r="N451" t="s">
        <v>119</v>
      </c>
      <c r="O451" s="5" t="s">
        <v>120</v>
      </c>
      <c r="P451" s="5" t="s">
        <v>121</v>
      </c>
      <c r="Q451">
        <v>4539549</v>
      </c>
      <c r="R451" s="11" t="s">
        <v>13076</v>
      </c>
      <c r="S451">
        <v>5.6391</v>
      </c>
      <c r="T451">
        <f>Table1[[#This Row],[actual_price]]*Table1[[#This Row],[discounted_price]]</f>
        <v>52206</v>
      </c>
      <c r="U451" t="str">
        <f>IF(Table1[[#This Row],[discount_percentage]]&gt;=0.5,"yes","no")</f>
        <v>yes</v>
      </c>
    </row>
    <row r="452" spans="1:21" x14ac:dyDescent="0.25">
      <c r="A452" t="s">
        <v>112</v>
      </c>
      <c r="B452" t="s">
        <v>113</v>
      </c>
      <c r="C452" t="s">
        <v>18</v>
      </c>
      <c r="D452" s="13">
        <v>154</v>
      </c>
      <c r="E452" s="13">
        <v>339</v>
      </c>
      <c r="F452">
        <v>0.55000000000000004</v>
      </c>
      <c r="G452">
        <v>4.3</v>
      </c>
      <c r="H452">
        <v>13391</v>
      </c>
      <c r="I452" t="s">
        <v>1043</v>
      </c>
      <c r="J452" t="s">
        <v>115</v>
      </c>
      <c r="K452" t="s">
        <v>116</v>
      </c>
      <c r="L452" t="s">
        <v>117</v>
      </c>
      <c r="M452" t="s">
        <v>118</v>
      </c>
      <c r="N452" t="s">
        <v>119</v>
      </c>
      <c r="O452" s="5" t="s">
        <v>120</v>
      </c>
      <c r="P452" s="5" t="s">
        <v>3657</v>
      </c>
      <c r="Q452">
        <v>4539549</v>
      </c>
      <c r="R452" s="11" t="s">
        <v>13076</v>
      </c>
      <c r="S452">
        <v>5.6391</v>
      </c>
      <c r="T452">
        <f>Table1[[#This Row],[actual_price]]*Table1[[#This Row],[discounted_price]]</f>
        <v>52206</v>
      </c>
      <c r="U452" t="str">
        <f>IF(Table1[[#This Row],[discount_percentage]]&gt;=0.5,"yes","no")</f>
        <v>yes</v>
      </c>
    </row>
    <row r="453" spans="1:21" x14ac:dyDescent="0.25">
      <c r="A453" t="s">
        <v>112</v>
      </c>
      <c r="B453" t="s">
        <v>113</v>
      </c>
      <c r="C453" t="s">
        <v>18</v>
      </c>
      <c r="D453" s="13">
        <v>154</v>
      </c>
      <c r="E453" s="13">
        <v>339</v>
      </c>
      <c r="F453">
        <v>0.55000000000000004</v>
      </c>
      <c r="G453">
        <v>4.3</v>
      </c>
      <c r="H453">
        <v>13391</v>
      </c>
      <c r="I453" t="s">
        <v>114</v>
      </c>
      <c r="J453" t="s">
        <v>115</v>
      </c>
      <c r="K453" t="s">
        <v>116</v>
      </c>
      <c r="L453" t="s">
        <v>117</v>
      </c>
      <c r="M453" t="s">
        <v>118</v>
      </c>
      <c r="N453" t="s">
        <v>119</v>
      </c>
      <c r="O453" s="5" t="s">
        <v>5527</v>
      </c>
      <c r="P453" s="5" t="s">
        <v>5528</v>
      </c>
      <c r="Q453">
        <v>4539549</v>
      </c>
      <c r="R453" s="11" t="s">
        <v>13076</v>
      </c>
      <c r="S453">
        <v>5.6391</v>
      </c>
      <c r="T453">
        <f>Table1[[#This Row],[actual_price]]*Table1[[#This Row],[discounted_price]]</f>
        <v>52206</v>
      </c>
      <c r="U453" t="str">
        <f>IF(Table1[[#This Row],[discount_percentage]]&gt;=0.5,"yes","no")</f>
        <v>yes</v>
      </c>
    </row>
    <row r="454" spans="1:21" x14ac:dyDescent="0.25">
      <c r="A454" t="s">
        <v>8550</v>
      </c>
      <c r="B454" t="s">
        <v>8551</v>
      </c>
      <c r="C454" t="s">
        <v>8552</v>
      </c>
      <c r="D454" s="13">
        <v>1199</v>
      </c>
      <c r="E454" s="13">
        <v>1695</v>
      </c>
      <c r="F454">
        <v>0.28999999999999998</v>
      </c>
      <c r="G454">
        <v>3.6</v>
      </c>
      <c r="H454">
        <v>13300</v>
      </c>
      <c r="I454" t="s">
        <v>8553</v>
      </c>
      <c r="J454" t="s">
        <v>8554</v>
      </c>
      <c r="K454" t="s">
        <v>8555</v>
      </c>
      <c r="L454" t="s">
        <v>8556</v>
      </c>
      <c r="M454" t="s">
        <v>8557</v>
      </c>
      <c r="N454" t="s">
        <v>8558</v>
      </c>
      <c r="O454" s="5" t="s">
        <v>8559</v>
      </c>
      <c r="P454" s="5" t="s">
        <v>8560</v>
      </c>
      <c r="Q454">
        <v>22543500</v>
      </c>
      <c r="R454" s="11" t="s">
        <v>13075</v>
      </c>
      <c r="S454">
        <v>4.93</v>
      </c>
      <c r="T454">
        <f>Table1[[#This Row],[actual_price]]*Table1[[#This Row],[discounted_price]]</f>
        <v>2032305</v>
      </c>
      <c r="U454" t="str">
        <f>IF(Table1[[#This Row],[discount_percentage]]&gt;=0.5,"yes","no")</f>
        <v>no</v>
      </c>
    </row>
    <row r="455" spans="1:21" x14ac:dyDescent="0.25">
      <c r="A455" t="s">
        <v>10770</v>
      </c>
      <c r="B455" t="s">
        <v>10771</v>
      </c>
      <c r="C455" t="s">
        <v>10266</v>
      </c>
      <c r="D455" s="13">
        <v>9799</v>
      </c>
      <c r="E455" s="13">
        <v>12150</v>
      </c>
      <c r="F455">
        <v>0.19</v>
      </c>
      <c r="G455">
        <v>4.3</v>
      </c>
      <c r="H455">
        <v>13251</v>
      </c>
      <c r="I455" t="s">
        <v>13070</v>
      </c>
      <c r="J455" t="s">
        <v>10772</v>
      </c>
      <c r="K455" t="s">
        <v>10773</v>
      </c>
      <c r="L455" t="s">
        <v>10774</v>
      </c>
      <c r="M455" t="s">
        <v>10775</v>
      </c>
      <c r="N455" t="s">
        <v>10776</v>
      </c>
      <c r="O455" s="5" t="s">
        <v>10777</v>
      </c>
      <c r="P455" s="5" t="s">
        <v>10778</v>
      </c>
      <c r="Q455">
        <v>160999650</v>
      </c>
      <c r="R455" s="11" t="s">
        <v>13075</v>
      </c>
      <c r="S455">
        <v>5.6250999999999998</v>
      </c>
      <c r="T455">
        <f>Table1[[#This Row],[actual_price]]*Table1[[#This Row],[discounted_price]]</f>
        <v>119057850</v>
      </c>
      <c r="U455" t="str">
        <f>IF(Table1[[#This Row],[discount_percentage]]&gt;=0.5,"yes","no")</f>
        <v>no</v>
      </c>
    </row>
    <row r="456" spans="1:21" x14ac:dyDescent="0.25">
      <c r="A456" t="s">
        <v>9642</v>
      </c>
      <c r="B456" t="s">
        <v>9643</v>
      </c>
      <c r="C456" t="s">
        <v>9644</v>
      </c>
      <c r="D456" s="13">
        <v>1130</v>
      </c>
      <c r="E456" s="13">
        <v>1130</v>
      </c>
      <c r="F456">
        <v>0</v>
      </c>
      <c r="G456">
        <v>4.2</v>
      </c>
      <c r="H456">
        <v>13250</v>
      </c>
      <c r="I456" t="s">
        <v>9645</v>
      </c>
      <c r="J456" t="s">
        <v>9646</v>
      </c>
      <c r="K456" t="s">
        <v>9647</v>
      </c>
      <c r="L456" t="s">
        <v>9648</v>
      </c>
      <c r="M456" t="s">
        <v>9649</v>
      </c>
      <c r="N456" t="s">
        <v>9650</v>
      </c>
      <c r="O456" s="5" t="s">
        <v>9651</v>
      </c>
      <c r="P456" s="5" t="s">
        <v>9652</v>
      </c>
      <c r="Q456">
        <v>14972500</v>
      </c>
      <c r="R456" s="11" t="s">
        <v>13075</v>
      </c>
      <c r="S456">
        <v>5.5250000000000004</v>
      </c>
      <c r="T456">
        <f>Table1[[#This Row],[actual_price]]*Table1[[#This Row],[discounted_price]]</f>
        <v>1276900</v>
      </c>
      <c r="U456" t="str">
        <f>IF(Table1[[#This Row],[discount_percentage]]&gt;=0.5,"yes","no")</f>
        <v>no</v>
      </c>
    </row>
    <row r="457" spans="1:21" x14ac:dyDescent="0.25">
      <c r="A457" t="s">
        <v>3333</v>
      </c>
      <c r="B457" t="s">
        <v>3334</v>
      </c>
      <c r="C457" t="s">
        <v>2990</v>
      </c>
      <c r="D457" s="13">
        <v>12999</v>
      </c>
      <c r="E457" s="13">
        <v>15999</v>
      </c>
      <c r="F457">
        <v>0.19</v>
      </c>
      <c r="G457">
        <v>4.2</v>
      </c>
      <c r="H457">
        <v>13246</v>
      </c>
      <c r="I457" t="s">
        <v>3335</v>
      </c>
      <c r="J457" t="s">
        <v>3336</v>
      </c>
      <c r="K457" t="s">
        <v>3337</v>
      </c>
      <c r="L457" t="s">
        <v>3338</v>
      </c>
      <c r="M457" t="s">
        <v>3339</v>
      </c>
      <c r="N457" t="s">
        <v>3340</v>
      </c>
      <c r="O457" s="5" t="s">
        <v>3341</v>
      </c>
      <c r="P457" s="5" t="s">
        <v>3342</v>
      </c>
      <c r="Q457">
        <v>211922754</v>
      </c>
      <c r="R457" s="11" t="s">
        <v>13075</v>
      </c>
      <c r="S457">
        <v>5.5246000000000004</v>
      </c>
      <c r="T457">
        <f>Table1[[#This Row],[actual_price]]*Table1[[#This Row],[discounted_price]]</f>
        <v>207971001</v>
      </c>
      <c r="U457" t="str">
        <f>IF(Table1[[#This Row],[discount_percentage]]&gt;=0.5,"yes","no")</f>
        <v>no</v>
      </c>
    </row>
    <row r="458" spans="1:21" x14ac:dyDescent="0.25">
      <c r="A458" t="s">
        <v>7884</v>
      </c>
      <c r="B458" t="s">
        <v>7885</v>
      </c>
      <c r="C458" t="s">
        <v>7796</v>
      </c>
      <c r="D458" s="13">
        <v>749</v>
      </c>
      <c r="E458" s="13">
        <v>1799</v>
      </c>
      <c r="F458">
        <v>0.57999999999999996</v>
      </c>
      <c r="G458">
        <v>4</v>
      </c>
      <c r="H458">
        <v>13199</v>
      </c>
      <c r="I458" t="s">
        <v>7886</v>
      </c>
      <c r="J458" t="s">
        <v>7887</v>
      </c>
      <c r="K458" t="s">
        <v>7888</v>
      </c>
      <c r="L458" t="s">
        <v>7889</v>
      </c>
      <c r="M458" t="s">
        <v>7890</v>
      </c>
      <c r="N458" t="s">
        <v>13062</v>
      </c>
      <c r="O458" s="5" t="s">
        <v>7891</v>
      </c>
      <c r="P458" s="5" t="s">
        <v>7892</v>
      </c>
      <c r="Q458">
        <v>23745001</v>
      </c>
      <c r="R458" s="11" t="s">
        <v>13075</v>
      </c>
      <c r="S458">
        <v>5.3199000000000014</v>
      </c>
      <c r="T458">
        <f>Table1[[#This Row],[actual_price]]*Table1[[#This Row],[discounted_price]]</f>
        <v>1347451</v>
      </c>
      <c r="U458" t="str">
        <f>IF(Table1[[#This Row],[discount_percentage]]&gt;=0.5,"yes","no")</f>
        <v>yes</v>
      </c>
    </row>
    <row r="459" spans="1:21" x14ac:dyDescent="0.25">
      <c r="A459" t="s">
        <v>9744</v>
      </c>
      <c r="B459" t="s">
        <v>9745</v>
      </c>
      <c r="C459" t="s">
        <v>8844</v>
      </c>
      <c r="D459" s="13">
        <v>610</v>
      </c>
      <c r="E459" s="13">
        <v>825</v>
      </c>
      <c r="F459">
        <v>0.26</v>
      </c>
      <c r="G459">
        <v>4.0999999999999996</v>
      </c>
      <c r="H459">
        <v>13165</v>
      </c>
      <c r="I459" t="s">
        <v>9746</v>
      </c>
      <c r="J459" t="s">
        <v>9747</v>
      </c>
      <c r="K459" t="s">
        <v>9748</v>
      </c>
      <c r="L459" t="s">
        <v>9749</v>
      </c>
      <c r="M459" t="s">
        <v>9750</v>
      </c>
      <c r="N459" t="s">
        <v>9751</v>
      </c>
      <c r="O459" s="5" t="s">
        <v>9752</v>
      </c>
      <c r="P459" s="5" t="s">
        <v>9753</v>
      </c>
      <c r="Q459">
        <v>10861125</v>
      </c>
      <c r="R459" s="11" t="s">
        <v>13075</v>
      </c>
      <c r="S459">
        <v>5.4164999999999992</v>
      </c>
      <c r="T459">
        <f>Table1[[#This Row],[actual_price]]*Table1[[#This Row],[discounted_price]]</f>
        <v>503250</v>
      </c>
      <c r="U459" t="str">
        <f>IF(Table1[[#This Row],[discount_percentage]]&gt;=0.5,"yes","no")</f>
        <v>no</v>
      </c>
    </row>
    <row r="460" spans="1:21" x14ac:dyDescent="0.25">
      <c r="A460" t="s">
        <v>10244</v>
      </c>
      <c r="B460" t="s">
        <v>10245</v>
      </c>
      <c r="C460" t="s">
        <v>9061</v>
      </c>
      <c r="D460" s="13">
        <v>260</v>
      </c>
      <c r="E460" s="13">
        <v>350</v>
      </c>
      <c r="F460">
        <v>0.26</v>
      </c>
      <c r="G460">
        <v>3.9</v>
      </c>
      <c r="H460">
        <v>13127</v>
      </c>
      <c r="I460" t="s">
        <v>10246</v>
      </c>
      <c r="J460" t="s">
        <v>10247</v>
      </c>
      <c r="K460" t="s">
        <v>10248</v>
      </c>
      <c r="L460" t="s">
        <v>10249</v>
      </c>
      <c r="M460" t="s">
        <v>10250</v>
      </c>
      <c r="N460" t="s">
        <v>10251</v>
      </c>
      <c r="O460" s="5" t="s">
        <v>10252</v>
      </c>
      <c r="P460" s="5" t="s">
        <v>10253</v>
      </c>
      <c r="Q460">
        <v>4594450</v>
      </c>
      <c r="R460" s="11" t="s">
        <v>13076</v>
      </c>
      <c r="S460">
        <v>5.2126999999999999</v>
      </c>
      <c r="T460">
        <f>Table1[[#This Row],[actual_price]]*Table1[[#This Row],[discounted_price]]</f>
        <v>91000</v>
      </c>
      <c r="U460" t="str">
        <f>IF(Table1[[#This Row],[discount_percentage]]&gt;=0.5,"yes","no")</f>
        <v>no</v>
      </c>
    </row>
    <row r="461" spans="1:21" x14ac:dyDescent="0.25">
      <c r="A461" t="s">
        <v>951</v>
      </c>
      <c r="B461" t="s">
        <v>952</v>
      </c>
      <c r="C461" t="s">
        <v>18</v>
      </c>
      <c r="D461" s="13">
        <v>349</v>
      </c>
      <c r="E461" s="13">
        <v>999</v>
      </c>
      <c r="F461">
        <v>0.65</v>
      </c>
      <c r="G461">
        <v>4.2</v>
      </c>
      <c r="H461">
        <v>13120</v>
      </c>
      <c r="I461" t="s">
        <v>953</v>
      </c>
      <c r="J461" t="s">
        <v>954</v>
      </c>
      <c r="K461" t="s">
        <v>955</v>
      </c>
      <c r="L461" t="s">
        <v>956</v>
      </c>
      <c r="M461" t="s">
        <v>957</v>
      </c>
      <c r="N461" t="s">
        <v>958</v>
      </c>
      <c r="O461" s="5" t="s">
        <v>959</v>
      </c>
      <c r="P461" s="5" t="s">
        <v>960</v>
      </c>
      <c r="Q461">
        <v>13106880</v>
      </c>
      <c r="R461" s="11" t="s">
        <v>13075</v>
      </c>
      <c r="S461">
        <v>5.5119999999999996</v>
      </c>
      <c r="T461">
        <f>Table1[[#This Row],[actual_price]]*Table1[[#This Row],[discounted_price]]</f>
        <v>348651</v>
      </c>
      <c r="U461" t="str">
        <f>IF(Table1[[#This Row],[discount_percentage]]&gt;=0.5,"yes","no")</f>
        <v>yes</v>
      </c>
    </row>
    <row r="462" spans="1:21" x14ac:dyDescent="0.25">
      <c r="A462" t="s">
        <v>1486</v>
      </c>
      <c r="B462" t="s">
        <v>1487</v>
      </c>
      <c r="C462" t="s">
        <v>18</v>
      </c>
      <c r="D462" s="13">
        <v>399</v>
      </c>
      <c r="E462" s="13">
        <v>1299</v>
      </c>
      <c r="F462">
        <v>0.69</v>
      </c>
      <c r="G462">
        <v>4.2</v>
      </c>
      <c r="H462">
        <v>13120</v>
      </c>
      <c r="I462" t="s">
        <v>1488</v>
      </c>
      <c r="J462" t="s">
        <v>954</v>
      </c>
      <c r="K462" t="s">
        <v>955</v>
      </c>
      <c r="L462" t="s">
        <v>956</v>
      </c>
      <c r="M462" t="s">
        <v>957</v>
      </c>
      <c r="N462" t="s">
        <v>958</v>
      </c>
      <c r="O462" s="5" t="s">
        <v>1489</v>
      </c>
      <c r="P462" s="5" t="s">
        <v>1490</v>
      </c>
      <c r="Q462">
        <v>17042880</v>
      </c>
      <c r="R462" s="11" t="s">
        <v>13075</v>
      </c>
      <c r="S462">
        <v>5.5119999999999996</v>
      </c>
      <c r="T462">
        <f>Table1[[#This Row],[actual_price]]*Table1[[#This Row],[discounted_price]]</f>
        <v>518301</v>
      </c>
      <c r="U462" t="str">
        <f>IF(Table1[[#This Row],[discount_percentage]]&gt;=0.5,"yes","no")</f>
        <v>yes</v>
      </c>
    </row>
    <row r="463" spans="1:21" x14ac:dyDescent="0.25">
      <c r="A463" t="s">
        <v>7659</v>
      </c>
      <c r="B463" t="s">
        <v>7660</v>
      </c>
      <c r="C463" t="s">
        <v>5454</v>
      </c>
      <c r="D463" s="13">
        <v>649</v>
      </c>
      <c r="E463" s="13">
        <v>2499</v>
      </c>
      <c r="F463">
        <v>0.74</v>
      </c>
      <c r="G463">
        <v>3.9</v>
      </c>
      <c r="H463">
        <v>13049</v>
      </c>
      <c r="I463" t="s">
        <v>7661</v>
      </c>
      <c r="J463" t="s">
        <v>7662</v>
      </c>
      <c r="K463" t="s">
        <v>7663</v>
      </c>
      <c r="L463" t="s">
        <v>7664</v>
      </c>
      <c r="M463" t="s">
        <v>7665</v>
      </c>
      <c r="N463" t="s">
        <v>13059</v>
      </c>
      <c r="O463" s="5" t="s">
        <v>7666</v>
      </c>
      <c r="P463" s="5" t="s">
        <v>7667</v>
      </c>
      <c r="Q463">
        <v>32609451</v>
      </c>
      <c r="R463" s="11" t="s">
        <v>13075</v>
      </c>
      <c r="S463">
        <v>5.2049000000000003</v>
      </c>
      <c r="T463">
        <f>Table1[[#This Row],[actual_price]]*Table1[[#This Row],[discounted_price]]</f>
        <v>1621851</v>
      </c>
      <c r="U463" t="str">
        <f>IF(Table1[[#This Row],[discount_percentage]]&gt;=0.5,"yes","no")</f>
        <v>yes</v>
      </c>
    </row>
    <row r="464" spans="1:21" x14ac:dyDescent="0.25">
      <c r="A464" t="s">
        <v>183</v>
      </c>
      <c r="B464" t="s">
        <v>184</v>
      </c>
      <c r="C464" t="s">
        <v>18</v>
      </c>
      <c r="D464" s="13">
        <v>199</v>
      </c>
      <c r="E464" s="13">
        <v>499</v>
      </c>
      <c r="F464">
        <v>0.6</v>
      </c>
      <c r="G464">
        <v>4.0999999999999996</v>
      </c>
      <c r="H464">
        <v>13045</v>
      </c>
      <c r="I464" t="s">
        <v>185</v>
      </c>
      <c r="J464" t="s">
        <v>186</v>
      </c>
      <c r="K464" t="s">
        <v>187</v>
      </c>
      <c r="L464" t="s">
        <v>188</v>
      </c>
      <c r="M464" t="s">
        <v>189</v>
      </c>
      <c r="N464" t="s">
        <v>190</v>
      </c>
      <c r="O464" s="5" t="s">
        <v>191</v>
      </c>
      <c r="P464" s="5" t="s">
        <v>192</v>
      </c>
      <c r="Q464">
        <v>6509455</v>
      </c>
      <c r="R464" s="11" t="s">
        <v>13076</v>
      </c>
      <c r="S464">
        <v>5.4044999999999996</v>
      </c>
      <c r="T464">
        <f>Table1[[#This Row],[actual_price]]*Table1[[#This Row],[discounted_price]]</f>
        <v>99301</v>
      </c>
      <c r="U464" t="str">
        <f>IF(Table1[[#This Row],[discount_percentage]]&gt;=0.5,"yes","no")</f>
        <v>yes</v>
      </c>
    </row>
    <row r="465" spans="1:21" x14ac:dyDescent="0.25">
      <c r="A465" t="s">
        <v>183</v>
      </c>
      <c r="B465" t="s">
        <v>184</v>
      </c>
      <c r="C465" t="s">
        <v>18</v>
      </c>
      <c r="D465" s="13">
        <v>199</v>
      </c>
      <c r="E465" s="13">
        <v>499</v>
      </c>
      <c r="F465">
        <v>0.6</v>
      </c>
      <c r="G465">
        <v>4.0999999999999996</v>
      </c>
      <c r="H465">
        <v>13045</v>
      </c>
      <c r="I465" t="s">
        <v>185</v>
      </c>
      <c r="J465" t="s">
        <v>3949</v>
      </c>
      <c r="K465" t="s">
        <v>3950</v>
      </c>
      <c r="L465" t="s">
        <v>3951</v>
      </c>
      <c r="M465" t="s">
        <v>3952</v>
      </c>
      <c r="N465" t="s">
        <v>3953</v>
      </c>
      <c r="O465" s="5" t="s">
        <v>3954</v>
      </c>
      <c r="P465" s="5" t="s">
        <v>3955</v>
      </c>
      <c r="Q465">
        <v>6509455</v>
      </c>
      <c r="R465" s="11" t="s">
        <v>13076</v>
      </c>
      <c r="S465">
        <v>5.4044999999999996</v>
      </c>
      <c r="T465">
        <f>Table1[[#This Row],[actual_price]]*Table1[[#This Row],[discounted_price]]</f>
        <v>99301</v>
      </c>
      <c r="U465" t="str">
        <f>IF(Table1[[#This Row],[discount_percentage]]&gt;=0.5,"yes","no")</f>
        <v>yes</v>
      </c>
    </row>
    <row r="466" spans="1:21" x14ac:dyDescent="0.25">
      <c r="A466" t="s">
        <v>9070</v>
      </c>
      <c r="B466" t="s">
        <v>9071</v>
      </c>
      <c r="C466" t="s">
        <v>8699</v>
      </c>
      <c r="D466" s="13">
        <v>549</v>
      </c>
      <c r="E466" s="13">
        <v>1090</v>
      </c>
      <c r="F466">
        <v>0.5</v>
      </c>
      <c r="G466">
        <v>4.2</v>
      </c>
      <c r="H466">
        <v>13029</v>
      </c>
      <c r="I466" t="s">
        <v>9072</v>
      </c>
      <c r="J466" t="s">
        <v>9073</v>
      </c>
      <c r="K466" t="s">
        <v>9074</v>
      </c>
      <c r="L466" t="s">
        <v>9075</v>
      </c>
      <c r="M466" t="s">
        <v>9076</v>
      </c>
      <c r="N466" t="s">
        <v>9077</v>
      </c>
      <c r="O466" s="5" t="s">
        <v>9078</v>
      </c>
      <c r="P466" s="5" t="s">
        <v>9079</v>
      </c>
      <c r="Q466">
        <v>14201610</v>
      </c>
      <c r="R466" s="11" t="s">
        <v>13075</v>
      </c>
      <c r="S466">
        <v>5.5029000000000003</v>
      </c>
      <c r="T466">
        <f>Table1[[#This Row],[actual_price]]*Table1[[#This Row],[discounted_price]]</f>
        <v>598410</v>
      </c>
      <c r="U466" t="str">
        <f>IF(Table1[[#This Row],[discount_percentage]]&gt;=0.5,"yes","no")</f>
        <v>yes</v>
      </c>
    </row>
    <row r="467" spans="1:21" x14ac:dyDescent="0.25">
      <c r="A467" t="s">
        <v>9589</v>
      </c>
      <c r="B467" t="s">
        <v>9590</v>
      </c>
      <c r="C467" t="s">
        <v>9591</v>
      </c>
      <c r="D467" s="13">
        <v>999</v>
      </c>
      <c r="E467" s="13">
        <v>1490</v>
      </c>
      <c r="F467">
        <v>0.33</v>
      </c>
      <c r="G467">
        <v>4.0999999999999996</v>
      </c>
      <c r="H467">
        <v>12999</v>
      </c>
      <c r="I467" t="s">
        <v>9592</v>
      </c>
      <c r="J467" t="s">
        <v>9593</v>
      </c>
      <c r="K467" t="s">
        <v>9594</v>
      </c>
      <c r="L467" t="s">
        <v>9595</v>
      </c>
      <c r="M467" t="s">
        <v>9596</v>
      </c>
      <c r="N467" t="s">
        <v>9597</v>
      </c>
      <c r="O467" s="5" t="s">
        <v>9598</v>
      </c>
      <c r="P467" s="5" t="s">
        <v>9599</v>
      </c>
      <c r="Q467">
        <v>19368510</v>
      </c>
      <c r="R467" s="11" t="s">
        <v>13075</v>
      </c>
      <c r="S467">
        <v>5.3998999999999997</v>
      </c>
      <c r="T467">
        <f>Table1[[#This Row],[actual_price]]*Table1[[#This Row],[discounted_price]]</f>
        <v>1488510</v>
      </c>
      <c r="U467" t="str">
        <f>IF(Table1[[#This Row],[discount_percentage]]&gt;=0.5,"yes","no")</f>
        <v>no</v>
      </c>
    </row>
    <row r="468" spans="1:21" x14ac:dyDescent="0.25">
      <c r="A468" t="s">
        <v>7233</v>
      </c>
      <c r="B468" t="s">
        <v>7234</v>
      </c>
      <c r="C468" t="s">
        <v>3066</v>
      </c>
      <c r="D468" s="13">
        <v>1099</v>
      </c>
      <c r="E468" s="13">
        <v>5999</v>
      </c>
      <c r="F468">
        <v>0.82</v>
      </c>
      <c r="G468">
        <v>3.5</v>
      </c>
      <c r="H468">
        <v>12966</v>
      </c>
      <c r="I468" t="s">
        <v>5296</v>
      </c>
      <c r="J468" t="s">
        <v>7235</v>
      </c>
      <c r="K468" t="s">
        <v>7236</v>
      </c>
      <c r="L468" t="s">
        <v>7237</v>
      </c>
      <c r="M468" t="s">
        <v>7238</v>
      </c>
      <c r="N468" t="s">
        <v>7239</v>
      </c>
      <c r="O468" s="5" t="s">
        <v>7240</v>
      </c>
      <c r="P468" s="5" t="s">
        <v>7241</v>
      </c>
      <c r="Q468">
        <v>77783034</v>
      </c>
      <c r="R468" s="11" t="s">
        <v>13075</v>
      </c>
      <c r="S468">
        <v>4.7965999999999998</v>
      </c>
      <c r="T468">
        <f>Table1[[#This Row],[actual_price]]*Table1[[#This Row],[discounted_price]]</f>
        <v>6592901</v>
      </c>
      <c r="U468" t="str">
        <f>IF(Table1[[#This Row],[discount_percentage]]&gt;=0.5,"yes","no")</f>
        <v>yes</v>
      </c>
    </row>
    <row r="469" spans="1:21" x14ac:dyDescent="0.25">
      <c r="A469" t="s">
        <v>5410</v>
      </c>
      <c r="B469" t="s">
        <v>5411</v>
      </c>
      <c r="C469" t="s">
        <v>5412</v>
      </c>
      <c r="D469" s="13">
        <v>799</v>
      </c>
      <c r="E469" s="13">
        <v>1999</v>
      </c>
      <c r="F469">
        <v>0.6</v>
      </c>
      <c r="G469">
        <v>3.8</v>
      </c>
      <c r="H469">
        <v>12958</v>
      </c>
      <c r="I469" t="s">
        <v>5413</v>
      </c>
      <c r="J469" t="s">
        <v>5414</v>
      </c>
      <c r="K469" t="s">
        <v>5415</v>
      </c>
      <c r="L469" t="s">
        <v>5416</v>
      </c>
      <c r="M469" t="s">
        <v>5417</v>
      </c>
      <c r="N469" t="s">
        <v>5418</v>
      </c>
      <c r="O469" s="5" t="s">
        <v>5419</v>
      </c>
      <c r="P469" s="5" t="s">
        <v>5420</v>
      </c>
      <c r="Q469">
        <v>25903042</v>
      </c>
      <c r="R469" s="11" t="s">
        <v>13075</v>
      </c>
      <c r="S469">
        <v>5.0957999999999997</v>
      </c>
      <c r="T469">
        <f>Table1[[#This Row],[actual_price]]*Table1[[#This Row],[discounted_price]]</f>
        <v>1597201</v>
      </c>
      <c r="U469" t="str">
        <f>IF(Table1[[#This Row],[discount_percentage]]&gt;=0.5,"yes","no")</f>
        <v>yes</v>
      </c>
    </row>
    <row r="470" spans="1:21" x14ac:dyDescent="0.25">
      <c r="A470" t="s">
        <v>10407</v>
      </c>
      <c r="B470" t="s">
        <v>10408</v>
      </c>
      <c r="C470" t="s">
        <v>10409</v>
      </c>
      <c r="D470" s="13">
        <v>3657.66</v>
      </c>
      <c r="E470" s="13">
        <v>5156</v>
      </c>
      <c r="F470">
        <v>0.28999999999999998</v>
      </c>
      <c r="G470">
        <v>3.9</v>
      </c>
      <c r="H470">
        <v>12837</v>
      </c>
      <c r="I470" t="s">
        <v>10410</v>
      </c>
      <c r="J470" t="s">
        <v>10411</v>
      </c>
      <c r="K470" t="s">
        <v>10412</v>
      </c>
      <c r="L470" t="s">
        <v>10413</v>
      </c>
      <c r="M470" t="s">
        <v>10414</v>
      </c>
      <c r="N470" t="s">
        <v>10415</v>
      </c>
      <c r="O470" s="5" t="s">
        <v>10416</v>
      </c>
      <c r="P470" s="5" t="s">
        <v>10417</v>
      </c>
      <c r="Q470">
        <v>66187572</v>
      </c>
      <c r="R470" s="11" t="s">
        <v>13075</v>
      </c>
      <c r="S470">
        <v>5.1837</v>
      </c>
      <c r="T470">
        <f>Table1[[#This Row],[actual_price]]*Table1[[#This Row],[discounted_price]]</f>
        <v>18858894.960000001</v>
      </c>
      <c r="U470" t="str">
        <f>IF(Table1[[#This Row],[discount_percentage]]&gt;=0.5,"yes","no")</f>
        <v>no</v>
      </c>
    </row>
    <row r="471" spans="1:21" x14ac:dyDescent="0.25">
      <c r="A471" t="s">
        <v>1141</v>
      </c>
      <c r="B471" t="s">
        <v>1142</v>
      </c>
      <c r="C471" t="s">
        <v>129</v>
      </c>
      <c r="D471" s="13">
        <v>229</v>
      </c>
      <c r="E471" s="13">
        <v>595</v>
      </c>
      <c r="F471">
        <v>0.62</v>
      </c>
      <c r="G471">
        <v>4.3</v>
      </c>
      <c r="H471">
        <v>12835</v>
      </c>
      <c r="I471" t="s">
        <v>1143</v>
      </c>
      <c r="J471" t="s">
        <v>1144</v>
      </c>
      <c r="K471" t="s">
        <v>1145</v>
      </c>
      <c r="L471" t="s">
        <v>1146</v>
      </c>
      <c r="M471" t="s">
        <v>1147</v>
      </c>
      <c r="N471" t="s">
        <v>1148</v>
      </c>
      <c r="O471" s="5" t="s">
        <v>1149</v>
      </c>
      <c r="P471" s="5" t="s">
        <v>1150</v>
      </c>
      <c r="Q471">
        <v>7636825</v>
      </c>
      <c r="R471" s="11" t="s">
        <v>13075</v>
      </c>
      <c r="S471">
        <v>5.5834999999999999</v>
      </c>
      <c r="T471">
        <f>Table1[[#This Row],[actual_price]]*Table1[[#This Row],[discounted_price]]</f>
        <v>136255</v>
      </c>
      <c r="U471" t="str">
        <f>IF(Table1[[#This Row],[discount_percentage]]&gt;=0.5,"yes","no")</f>
        <v>yes</v>
      </c>
    </row>
    <row r="472" spans="1:21" x14ac:dyDescent="0.25">
      <c r="A472" t="s">
        <v>3095</v>
      </c>
      <c r="B472" t="s">
        <v>3096</v>
      </c>
      <c r="C472" t="s">
        <v>2990</v>
      </c>
      <c r="D472" s="13">
        <v>8999</v>
      </c>
      <c r="E472" s="13">
        <v>11999</v>
      </c>
      <c r="F472">
        <v>0.25</v>
      </c>
      <c r="G472">
        <v>4</v>
      </c>
      <c r="H472">
        <v>12796</v>
      </c>
      <c r="I472" t="s">
        <v>3097</v>
      </c>
      <c r="J472" t="s">
        <v>3098</v>
      </c>
      <c r="K472" t="s">
        <v>3099</v>
      </c>
      <c r="L472" t="s">
        <v>3100</v>
      </c>
      <c r="M472" t="s">
        <v>3101</v>
      </c>
      <c r="N472" t="s">
        <v>3102</v>
      </c>
      <c r="O472" s="5" t="s">
        <v>3103</v>
      </c>
      <c r="P472" s="5" t="s">
        <v>3104</v>
      </c>
      <c r="Q472">
        <v>153539204</v>
      </c>
      <c r="R472" s="11" t="s">
        <v>13075</v>
      </c>
      <c r="S472">
        <v>5.2796000000000003</v>
      </c>
      <c r="T472">
        <f>Table1[[#This Row],[actual_price]]*Table1[[#This Row],[discounted_price]]</f>
        <v>107979001</v>
      </c>
      <c r="U472" t="str">
        <f>IF(Table1[[#This Row],[discount_percentage]]&gt;=0.5,"yes","no")</f>
        <v>no</v>
      </c>
    </row>
    <row r="473" spans="1:21" x14ac:dyDescent="0.25">
      <c r="A473" t="s">
        <v>3269</v>
      </c>
      <c r="B473" t="s">
        <v>3270</v>
      </c>
      <c r="C473" t="s">
        <v>2990</v>
      </c>
      <c r="D473" s="13">
        <v>8999</v>
      </c>
      <c r="E473" s="13">
        <v>11999</v>
      </c>
      <c r="F473">
        <v>0.25</v>
      </c>
      <c r="G473">
        <v>4</v>
      </c>
      <c r="H473">
        <v>12796</v>
      </c>
      <c r="I473" t="s">
        <v>3097</v>
      </c>
      <c r="J473" t="s">
        <v>3098</v>
      </c>
      <c r="K473" t="s">
        <v>3099</v>
      </c>
      <c r="L473" t="s">
        <v>3100</v>
      </c>
      <c r="M473" t="s">
        <v>3101</v>
      </c>
      <c r="N473" t="s">
        <v>3102</v>
      </c>
      <c r="O473" s="5" t="s">
        <v>3271</v>
      </c>
      <c r="P473" s="5" t="s">
        <v>3272</v>
      </c>
      <c r="Q473">
        <v>153539204</v>
      </c>
      <c r="R473" s="11" t="s">
        <v>13075</v>
      </c>
      <c r="S473">
        <v>5.2796000000000003</v>
      </c>
      <c r="T473">
        <f>Table1[[#This Row],[actual_price]]*Table1[[#This Row],[discounted_price]]</f>
        <v>107979001</v>
      </c>
      <c r="U473" t="str">
        <f>IF(Table1[[#This Row],[discount_percentage]]&gt;=0.5,"yes","no")</f>
        <v>no</v>
      </c>
    </row>
    <row r="474" spans="1:21" x14ac:dyDescent="0.25">
      <c r="A474" t="s">
        <v>3319</v>
      </c>
      <c r="B474" t="s">
        <v>3320</v>
      </c>
      <c r="C474" t="s">
        <v>2990</v>
      </c>
      <c r="D474" s="13">
        <v>8999</v>
      </c>
      <c r="E474" s="13">
        <v>11999</v>
      </c>
      <c r="F474">
        <v>0.25</v>
      </c>
      <c r="G474">
        <v>4</v>
      </c>
      <c r="H474">
        <v>12796</v>
      </c>
      <c r="I474" t="s">
        <v>3097</v>
      </c>
      <c r="J474" t="s">
        <v>3098</v>
      </c>
      <c r="K474" t="s">
        <v>3099</v>
      </c>
      <c r="L474" t="s">
        <v>3100</v>
      </c>
      <c r="M474" t="s">
        <v>3101</v>
      </c>
      <c r="N474" t="s">
        <v>3102</v>
      </c>
      <c r="O474" s="5" t="s">
        <v>3321</v>
      </c>
      <c r="P474" s="5" t="s">
        <v>3322</v>
      </c>
      <c r="Q474">
        <v>153539204</v>
      </c>
      <c r="R474" s="11" t="s">
        <v>13075</v>
      </c>
      <c r="S474">
        <v>5.2796000000000003</v>
      </c>
      <c r="T474">
        <f>Table1[[#This Row],[actual_price]]*Table1[[#This Row],[discounted_price]]</f>
        <v>107979001</v>
      </c>
      <c r="U474" t="str">
        <f>IF(Table1[[#This Row],[discount_percentage]]&gt;=0.5,"yes","no")</f>
        <v>no</v>
      </c>
    </row>
    <row r="475" spans="1:21" x14ac:dyDescent="0.25">
      <c r="A475" t="s">
        <v>8005</v>
      </c>
      <c r="B475" t="s">
        <v>8006</v>
      </c>
      <c r="C475" t="s">
        <v>5443</v>
      </c>
      <c r="D475" s="13">
        <v>2499</v>
      </c>
      <c r="E475" s="13">
        <v>3999</v>
      </c>
      <c r="F475">
        <v>0.38</v>
      </c>
      <c r="G475">
        <v>4.4000000000000004</v>
      </c>
      <c r="H475">
        <v>12679</v>
      </c>
      <c r="I475" t="s">
        <v>8007</v>
      </c>
      <c r="J475" t="s">
        <v>8008</v>
      </c>
      <c r="K475" t="s">
        <v>8009</v>
      </c>
      <c r="L475" t="s">
        <v>8010</v>
      </c>
      <c r="M475" t="s">
        <v>8011</v>
      </c>
      <c r="N475" t="s">
        <v>8012</v>
      </c>
      <c r="O475" s="5" t="s">
        <v>5450</v>
      </c>
      <c r="P475" s="5" t="s">
        <v>8013</v>
      </c>
      <c r="Q475">
        <v>50703321</v>
      </c>
      <c r="R475" s="11" t="s">
        <v>13075</v>
      </c>
      <c r="S475">
        <v>5.6679000000000004</v>
      </c>
      <c r="T475">
        <f>Table1[[#This Row],[actual_price]]*Table1[[#This Row],[discounted_price]]</f>
        <v>9993501</v>
      </c>
      <c r="U475" t="str">
        <f>IF(Table1[[#This Row],[discount_percentage]]&gt;=0.5,"yes","no")</f>
        <v>no</v>
      </c>
    </row>
    <row r="476" spans="1:21" x14ac:dyDescent="0.25">
      <c r="A476" t="s">
        <v>5787</v>
      </c>
      <c r="B476" t="s">
        <v>5788</v>
      </c>
      <c r="C476" t="s">
        <v>3066</v>
      </c>
      <c r="D476" s="13">
        <v>1299</v>
      </c>
      <c r="E476" s="13">
        <v>3499</v>
      </c>
      <c r="F476">
        <v>0.63</v>
      </c>
      <c r="G476">
        <v>3.9</v>
      </c>
      <c r="H476">
        <v>12452</v>
      </c>
      <c r="I476" t="s">
        <v>5789</v>
      </c>
      <c r="J476" t="s">
        <v>5790</v>
      </c>
      <c r="K476" t="s">
        <v>5791</v>
      </c>
      <c r="L476" t="s">
        <v>5792</v>
      </c>
      <c r="M476" t="s">
        <v>5793</v>
      </c>
      <c r="N476" t="s">
        <v>13052</v>
      </c>
      <c r="O476" s="5" t="s">
        <v>5794</v>
      </c>
      <c r="P476" s="5" t="s">
        <v>5795</v>
      </c>
      <c r="Q476">
        <v>43569548</v>
      </c>
      <c r="R476" s="11" t="s">
        <v>13075</v>
      </c>
      <c r="S476">
        <v>5.1452</v>
      </c>
      <c r="T476">
        <f>Table1[[#This Row],[actual_price]]*Table1[[#This Row],[discounted_price]]</f>
        <v>4545201</v>
      </c>
      <c r="U476" t="str">
        <f>IF(Table1[[#This Row],[discount_percentage]]&gt;=0.5,"yes","no")</f>
        <v>yes</v>
      </c>
    </row>
    <row r="477" spans="1:21" x14ac:dyDescent="0.25">
      <c r="A477" t="s">
        <v>7397</v>
      </c>
      <c r="B477" t="s">
        <v>7398</v>
      </c>
      <c r="C477" t="s">
        <v>4845</v>
      </c>
      <c r="D477" s="13">
        <v>1295</v>
      </c>
      <c r="E477" s="13">
        <v>1645</v>
      </c>
      <c r="F477">
        <v>0.21</v>
      </c>
      <c r="G477">
        <v>4.5999999999999996</v>
      </c>
      <c r="H477">
        <v>12375</v>
      </c>
      <c r="I477" t="s">
        <v>7399</v>
      </c>
      <c r="J477" t="s">
        <v>7400</v>
      </c>
      <c r="K477" t="s">
        <v>7401</v>
      </c>
      <c r="L477" t="s">
        <v>7402</v>
      </c>
      <c r="M477" t="s">
        <v>7403</v>
      </c>
      <c r="N477" t="s">
        <v>7404</v>
      </c>
      <c r="O477" s="5" t="s">
        <v>7405</v>
      </c>
      <c r="P477" s="5" t="s">
        <v>7406</v>
      </c>
      <c r="Q477">
        <v>20356875</v>
      </c>
      <c r="R477" s="11" t="s">
        <v>13075</v>
      </c>
      <c r="S477">
        <v>5.8374999999999986</v>
      </c>
      <c r="T477">
        <f>Table1[[#This Row],[actual_price]]*Table1[[#This Row],[discounted_price]]</f>
        <v>2130275</v>
      </c>
      <c r="U477" t="str">
        <f>IF(Table1[[#This Row],[discount_percentage]]&gt;=0.5,"yes","no")</f>
        <v>no</v>
      </c>
    </row>
    <row r="478" spans="1:21" x14ac:dyDescent="0.25">
      <c r="A478" t="s">
        <v>7701</v>
      </c>
      <c r="B478" t="s">
        <v>7702</v>
      </c>
      <c r="C478" t="s">
        <v>7703</v>
      </c>
      <c r="D478" s="13">
        <v>3498</v>
      </c>
      <c r="E478" s="13">
        <v>3875</v>
      </c>
      <c r="F478">
        <v>0.1</v>
      </c>
      <c r="G478">
        <v>3.4</v>
      </c>
      <c r="H478">
        <v>12185</v>
      </c>
      <c r="I478" t="s">
        <v>7704</v>
      </c>
      <c r="J478" t="s">
        <v>7705</v>
      </c>
      <c r="K478" t="s">
        <v>7706</v>
      </c>
      <c r="L478" t="s">
        <v>7707</v>
      </c>
      <c r="M478" t="s">
        <v>7708</v>
      </c>
      <c r="N478" t="s">
        <v>7709</v>
      </c>
      <c r="O478" s="5" t="s">
        <v>7710</v>
      </c>
      <c r="P478" s="5" t="s">
        <v>7711</v>
      </c>
      <c r="Q478">
        <v>47216875</v>
      </c>
      <c r="R478" s="11" t="s">
        <v>13075</v>
      </c>
      <c r="S478">
        <v>4.6185</v>
      </c>
      <c r="T478">
        <f>Table1[[#This Row],[actual_price]]*Table1[[#This Row],[discounted_price]]</f>
        <v>13554750</v>
      </c>
      <c r="U478" t="str">
        <f>IF(Table1[[#This Row],[discount_percentage]]&gt;=0.5,"yes","no")</f>
        <v>no</v>
      </c>
    </row>
    <row r="479" spans="1:21" x14ac:dyDescent="0.25">
      <c r="A479" t="s">
        <v>5400</v>
      </c>
      <c r="B479" t="s">
        <v>5401</v>
      </c>
      <c r="C479" t="s">
        <v>5213</v>
      </c>
      <c r="D479" s="13">
        <v>522</v>
      </c>
      <c r="E479" s="13">
        <v>550</v>
      </c>
      <c r="F479">
        <v>0.05</v>
      </c>
      <c r="G479">
        <v>4.4000000000000004</v>
      </c>
      <c r="H479">
        <v>12179</v>
      </c>
      <c r="I479" t="s">
        <v>5402</v>
      </c>
      <c r="J479" t="s">
        <v>5403</v>
      </c>
      <c r="K479" t="s">
        <v>5404</v>
      </c>
      <c r="L479" t="s">
        <v>5405</v>
      </c>
      <c r="M479" t="s">
        <v>5406</v>
      </c>
      <c r="N479" t="s">
        <v>5407</v>
      </c>
      <c r="O479" s="5" t="s">
        <v>5408</v>
      </c>
      <c r="P479" s="5" t="s">
        <v>5409</v>
      </c>
      <c r="Q479">
        <v>6698450</v>
      </c>
      <c r="R479" s="11" t="s">
        <v>13075</v>
      </c>
      <c r="S479">
        <v>5.6179000000000006</v>
      </c>
      <c r="T479">
        <f>Table1[[#This Row],[actual_price]]*Table1[[#This Row],[discounted_price]]</f>
        <v>287100</v>
      </c>
      <c r="U479" t="str">
        <f>IF(Table1[[#This Row],[discount_percentage]]&gt;=0.5,"yes","no")</f>
        <v>no</v>
      </c>
    </row>
    <row r="480" spans="1:21" x14ac:dyDescent="0.25">
      <c r="A480" t="s">
        <v>252</v>
      </c>
      <c r="B480" t="s">
        <v>253</v>
      </c>
      <c r="C480" t="s">
        <v>129</v>
      </c>
      <c r="D480" s="13">
        <v>199</v>
      </c>
      <c r="E480" s="13">
        <v>699</v>
      </c>
      <c r="F480">
        <v>0.72</v>
      </c>
      <c r="G480">
        <v>4.2</v>
      </c>
      <c r="H480">
        <v>12153</v>
      </c>
      <c r="I480" t="s">
        <v>254</v>
      </c>
      <c r="J480" t="s">
        <v>255</v>
      </c>
      <c r="K480" t="s">
        <v>256</v>
      </c>
      <c r="L480" t="s">
        <v>257</v>
      </c>
      <c r="M480" t="s">
        <v>258</v>
      </c>
      <c r="N480" t="s">
        <v>259</v>
      </c>
      <c r="O480" s="5" t="s">
        <v>260</v>
      </c>
      <c r="P480" s="5" t="s">
        <v>261</v>
      </c>
      <c r="Q480">
        <v>8494947</v>
      </c>
      <c r="R480" s="11" t="s">
        <v>13075</v>
      </c>
      <c r="S480">
        <v>5.4153000000000002</v>
      </c>
      <c r="T480">
        <f>Table1[[#This Row],[actual_price]]*Table1[[#This Row],[discounted_price]]</f>
        <v>139101</v>
      </c>
      <c r="U480" t="str">
        <f>IF(Table1[[#This Row],[discount_percentage]]&gt;=0.5,"yes","no")</f>
        <v>yes</v>
      </c>
    </row>
    <row r="481" spans="1:21" x14ac:dyDescent="0.25">
      <c r="A481" t="s">
        <v>2642</v>
      </c>
      <c r="B481" t="s">
        <v>2643</v>
      </c>
      <c r="C481" t="s">
        <v>129</v>
      </c>
      <c r="D481" s="13">
        <v>379</v>
      </c>
      <c r="E481" s="13">
        <v>999</v>
      </c>
      <c r="F481">
        <v>0.62</v>
      </c>
      <c r="G481">
        <v>4.2</v>
      </c>
      <c r="H481">
        <v>12153</v>
      </c>
      <c r="I481" t="s">
        <v>2644</v>
      </c>
      <c r="J481" t="s">
        <v>255</v>
      </c>
      <c r="K481" t="s">
        <v>256</v>
      </c>
      <c r="L481" t="s">
        <v>257</v>
      </c>
      <c r="M481" t="s">
        <v>258</v>
      </c>
      <c r="N481" t="s">
        <v>259</v>
      </c>
      <c r="O481" s="5" t="s">
        <v>2645</v>
      </c>
      <c r="P481" s="5" t="s">
        <v>2646</v>
      </c>
      <c r="Q481">
        <v>12140847</v>
      </c>
      <c r="R481" s="11" t="s">
        <v>13075</v>
      </c>
      <c r="S481">
        <v>5.4153000000000002</v>
      </c>
      <c r="T481">
        <f>Table1[[#This Row],[actual_price]]*Table1[[#This Row],[discounted_price]]</f>
        <v>378621</v>
      </c>
      <c r="U481" t="str">
        <f>IF(Table1[[#This Row],[discount_percentage]]&gt;=0.5,"yes","no")</f>
        <v>yes</v>
      </c>
    </row>
    <row r="482" spans="1:21" x14ac:dyDescent="0.25">
      <c r="A482" t="s">
        <v>252</v>
      </c>
      <c r="B482" t="s">
        <v>253</v>
      </c>
      <c r="C482" t="s">
        <v>129</v>
      </c>
      <c r="D482" s="13">
        <v>199</v>
      </c>
      <c r="E482" s="13">
        <v>699</v>
      </c>
      <c r="F482">
        <v>0.72</v>
      </c>
      <c r="G482">
        <v>4.2</v>
      </c>
      <c r="H482">
        <v>12153</v>
      </c>
      <c r="I482" t="s">
        <v>254</v>
      </c>
      <c r="J482" t="s">
        <v>255</v>
      </c>
      <c r="K482" t="s">
        <v>256</v>
      </c>
      <c r="L482" t="s">
        <v>257</v>
      </c>
      <c r="M482" t="s">
        <v>258</v>
      </c>
      <c r="N482" t="s">
        <v>259</v>
      </c>
      <c r="O482" s="5" t="s">
        <v>260</v>
      </c>
      <c r="P482" s="5" t="s">
        <v>5993</v>
      </c>
      <c r="Q482">
        <v>8494947</v>
      </c>
      <c r="R482" s="11" t="s">
        <v>13075</v>
      </c>
      <c r="S482">
        <v>5.4153000000000002</v>
      </c>
      <c r="T482">
        <f>Table1[[#This Row],[actual_price]]*Table1[[#This Row],[discounted_price]]</f>
        <v>139101</v>
      </c>
      <c r="U482" t="str">
        <f>IF(Table1[[#This Row],[discount_percentage]]&gt;=0.5,"yes","no")</f>
        <v>yes</v>
      </c>
    </row>
    <row r="483" spans="1:21" x14ac:dyDescent="0.25">
      <c r="A483" t="s">
        <v>420</v>
      </c>
      <c r="B483" t="s">
        <v>421</v>
      </c>
      <c r="C483" t="s">
        <v>98</v>
      </c>
      <c r="D483" s="13">
        <v>999</v>
      </c>
      <c r="E483" s="13">
        <v>1599</v>
      </c>
      <c r="F483">
        <v>0.38</v>
      </c>
      <c r="G483">
        <v>4.3</v>
      </c>
      <c r="H483">
        <v>12093</v>
      </c>
      <c r="I483" t="s">
        <v>422</v>
      </c>
      <c r="J483" t="s">
        <v>423</v>
      </c>
      <c r="K483" t="s">
        <v>424</v>
      </c>
      <c r="L483" t="s">
        <v>425</v>
      </c>
      <c r="M483" t="s">
        <v>426</v>
      </c>
      <c r="N483" t="s">
        <v>427</v>
      </c>
      <c r="O483" s="5" t="s">
        <v>428</v>
      </c>
      <c r="P483" s="5" t="s">
        <v>429</v>
      </c>
      <c r="Q483">
        <v>19336707</v>
      </c>
      <c r="R483" s="11" t="s">
        <v>13075</v>
      </c>
      <c r="S483">
        <v>5.5092999999999996</v>
      </c>
      <c r="T483">
        <f>Table1[[#This Row],[actual_price]]*Table1[[#This Row],[discounted_price]]</f>
        <v>1597401</v>
      </c>
      <c r="U483" t="str">
        <f>IF(Table1[[#This Row],[discount_percentage]]&gt;=0.5,"yes","no")</f>
        <v>no</v>
      </c>
    </row>
    <row r="484" spans="1:21" x14ac:dyDescent="0.25">
      <c r="A484" t="s">
        <v>420</v>
      </c>
      <c r="B484" t="s">
        <v>421</v>
      </c>
      <c r="C484" t="s">
        <v>98</v>
      </c>
      <c r="D484" s="13">
        <v>999</v>
      </c>
      <c r="E484" s="13">
        <v>1599</v>
      </c>
      <c r="F484">
        <v>0.38</v>
      </c>
      <c r="G484">
        <v>4.3</v>
      </c>
      <c r="H484">
        <v>12093</v>
      </c>
      <c r="I484" t="s">
        <v>422</v>
      </c>
      <c r="J484" t="s">
        <v>423</v>
      </c>
      <c r="K484" t="s">
        <v>424</v>
      </c>
      <c r="L484" t="s">
        <v>425</v>
      </c>
      <c r="M484" t="s">
        <v>426</v>
      </c>
      <c r="N484" t="s">
        <v>427</v>
      </c>
      <c r="O484" s="5" t="s">
        <v>7252</v>
      </c>
      <c r="P484" s="5" t="s">
        <v>7253</v>
      </c>
      <c r="Q484">
        <v>19336707</v>
      </c>
      <c r="R484" s="11" t="s">
        <v>13075</v>
      </c>
      <c r="S484">
        <v>5.5092999999999996</v>
      </c>
      <c r="T484">
        <f>Table1[[#This Row],[actual_price]]*Table1[[#This Row],[discounted_price]]</f>
        <v>1597401</v>
      </c>
      <c r="U484" t="str">
        <f>IF(Table1[[#This Row],[discount_percentage]]&gt;=0.5,"yes","no")</f>
        <v>no</v>
      </c>
    </row>
    <row r="485" spans="1:21" x14ac:dyDescent="0.25">
      <c r="A485" t="s">
        <v>2128</v>
      </c>
      <c r="B485" t="s">
        <v>2129</v>
      </c>
      <c r="C485" t="s">
        <v>2130</v>
      </c>
      <c r="D485" s="13">
        <v>399</v>
      </c>
      <c r="E485" s="13">
        <v>795</v>
      </c>
      <c r="F485">
        <v>0.5</v>
      </c>
      <c r="G485">
        <v>4.4000000000000004</v>
      </c>
      <c r="H485">
        <v>12091</v>
      </c>
      <c r="I485" t="s">
        <v>2131</v>
      </c>
      <c r="J485" t="s">
        <v>2132</v>
      </c>
      <c r="K485" t="s">
        <v>2133</v>
      </c>
      <c r="L485" t="s">
        <v>2134</v>
      </c>
      <c r="M485" t="s">
        <v>2135</v>
      </c>
      <c r="N485" t="s">
        <v>2136</v>
      </c>
      <c r="O485" s="5" t="s">
        <v>2137</v>
      </c>
      <c r="P485" s="5" t="s">
        <v>2138</v>
      </c>
      <c r="Q485">
        <v>9612345</v>
      </c>
      <c r="R485" s="11" t="s">
        <v>13075</v>
      </c>
      <c r="S485">
        <v>5.6091000000000006</v>
      </c>
      <c r="T485">
        <f>Table1[[#This Row],[actual_price]]*Table1[[#This Row],[discounted_price]]</f>
        <v>317205</v>
      </c>
      <c r="U485" t="str">
        <f>IF(Table1[[#This Row],[discount_percentage]]&gt;=0.5,"yes","no")</f>
        <v>yes</v>
      </c>
    </row>
    <row r="486" spans="1:21" x14ac:dyDescent="0.25">
      <c r="A486" t="s">
        <v>193</v>
      </c>
      <c r="B486" t="s">
        <v>194</v>
      </c>
      <c r="C486" t="s">
        <v>169</v>
      </c>
      <c r="D486" s="13">
        <v>13490</v>
      </c>
      <c r="E486" s="13">
        <v>21990</v>
      </c>
      <c r="F486">
        <v>0.39</v>
      </c>
      <c r="G486">
        <v>4.3</v>
      </c>
      <c r="H486">
        <v>11976</v>
      </c>
      <c r="I486" t="s">
        <v>195</v>
      </c>
      <c r="J486" t="s">
        <v>196</v>
      </c>
      <c r="K486" t="s">
        <v>197</v>
      </c>
      <c r="L486" t="s">
        <v>198</v>
      </c>
      <c r="M486" t="s">
        <v>199</v>
      </c>
      <c r="N486" t="s">
        <v>200</v>
      </c>
      <c r="O486" s="5" t="s">
        <v>201</v>
      </c>
      <c r="P486" s="5" t="s">
        <v>202</v>
      </c>
      <c r="Q486">
        <v>263352240</v>
      </c>
      <c r="R486" s="11" t="s">
        <v>13075</v>
      </c>
      <c r="S486">
        <v>5.4976000000000003</v>
      </c>
      <c r="T486">
        <f>Table1[[#This Row],[actual_price]]*Table1[[#This Row],[discounted_price]]</f>
        <v>296645100</v>
      </c>
      <c r="U486" t="str">
        <f>IF(Table1[[#This Row],[discount_percentage]]&gt;=0.5,"yes","no")</f>
        <v>no</v>
      </c>
    </row>
    <row r="487" spans="1:21" x14ac:dyDescent="0.25">
      <c r="A487" t="s">
        <v>193</v>
      </c>
      <c r="B487" t="s">
        <v>194</v>
      </c>
      <c r="C487" t="s">
        <v>169</v>
      </c>
      <c r="D487" s="13">
        <v>13490</v>
      </c>
      <c r="E487" s="13">
        <v>21990</v>
      </c>
      <c r="F487">
        <v>0.39</v>
      </c>
      <c r="G487">
        <v>4.3</v>
      </c>
      <c r="H487">
        <v>11976</v>
      </c>
      <c r="I487" t="s">
        <v>195</v>
      </c>
      <c r="J487" t="s">
        <v>196</v>
      </c>
      <c r="K487" t="s">
        <v>197</v>
      </c>
      <c r="L487" t="s">
        <v>198</v>
      </c>
      <c r="M487" t="s">
        <v>199</v>
      </c>
      <c r="N487" t="s">
        <v>200</v>
      </c>
      <c r="O487" s="5" t="s">
        <v>201</v>
      </c>
      <c r="P487" s="5" t="s">
        <v>5860</v>
      </c>
      <c r="Q487">
        <v>263352240</v>
      </c>
      <c r="R487" s="11" t="s">
        <v>13075</v>
      </c>
      <c r="S487">
        <v>5.4976000000000003</v>
      </c>
      <c r="T487">
        <f>Table1[[#This Row],[actual_price]]*Table1[[#This Row],[discounted_price]]</f>
        <v>296645100</v>
      </c>
      <c r="U487" t="str">
        <f>IF(Table1[[#This Row],[discount_percentage]]&gt;=0.5,"yes","no")</f>
        <v>no</v>
      </c>
    </row>
    <row r="488" spans="1:21" x14ac:dyDescent="0.25">
      <c r="A488" t="s">
        <v>11576</v>
      </c>
      <c r="B488" t="s">
        <v>11577</v>
      </c>
      <c r="C488" t="s">
        <v>8773</v>
      </c>
      <c r="D488" s="13">
        <v>7349</v>
      </c>
      <c r="E488" s="13">
        <v>10900</v>
      </c>
      <c r="F488">
        <v>0.33</v>
      </c>
      <c r="G488">
        <v>4.2</v>
      </c>
      <c r="H488">
        <v>11957</v>
      </c>
      <c r="I488" t="s">
        <v>11578</v>
      </c>
      <c r="J488" t="s">
        <v>11579</v>
      </c>
      <c r="K488" t="s">
        <v>11580</v>
      </c>
      <c r="L488" t="s">
        <v>11581</v>
      </c>
      <c r="M488" t="s">
        <v>11582</v>
      </c>
      <c r="N488" t="s">
        <v>11583</v>
      </c>
      <c r="O488" s="5" t="s">
        <v>11584</v>
      </c>
      <c r="P488" s="5" t="s">
        <v>11585</v>
      </c>
      <c r="Q488">
        <v>130331300</v>
      </c>
      <c r="R488" s="11" t="s">
        <v>13075</v>
      </c>
      <c r="S488">
        <v>5.3956999999999997</v>
      </c>
      <c r="T488">
        <f>Table1[[#This Row],[actual_price]]*Table1[[#This Row],[discounted_price]]</f>
        <v>80104100</v>
      </c>
      <c r="U488" t="str">
        <f>IF(Table1[[#This Row],[discount_percentage]]&gt;=0.5,"yes","no")</f>
        <v>no</v>
      </c>
    </row>
    <row r="489" spans="1:21" x14ac:dyDescent="0.25">
      <c r="A489" t="s">
        <v>11746</v>
      </c>
      <c r="B489" t="s">
        <v>11747</v>
      </c>
      <c r="C489" t="s">
        <v>9326</v>
      </c>
      <c r="D489" s="13">
        <v>3799</v>
      </c>
      <c r="E489" s="13">
        <v>6000</v>
      </c>
      <c r="F489">
        <v>0.37</v>
      </c>
      <c r="G489">
        <v>4.2</v>
      </c>
      <c r="H489">
        <v>11935</v>
      </c>
      <c r="I489" t="s">
        <v>11748</v>
      </c>
      <c r="J489" t="s">
        <v>11749</v>
      </c>
      <c r="K489" t="s">
        <v>11750</v>
      </c>
      <c r="L489" t="s">
        <v>11751</v>
      </c>
      <c r="M489" t="s">
        <v>11752</v>
      </c>
      <c r="N489" t="s">
        <v>11753</v>
      </c>
      <c r="O489" s="5" t="s">
        <v>11754</v>
      </c>
      <c r="P489" s="5" t="s">
        <v>11755</v>
      </c>
      <c r="Q489">
        <v>71610000</v>
      </c>
      <c r="R489" s="11" t="s">
        <v>13075</v>
      </c>
      <c r="S489">
        <v>5.3935000000000004</v>
      </c>
      <c r="T489">
        <f>Table1[[#This Row],[actual_price]]*Table1[[#This Row],[discounted_price]]</f>
        <v>22794000</v>
      </c>
      <c r="U489" t="str">
        <f>IF(Table1[[#This Row],[discount_percentage]]&gt;=0.5,"yes","no")</f>
        <v>no</v>
      </c>
    </row>
    <row r="490" spans="1:21" x14ac:dyDescent="0.25">
      <c r="A490" t="s">
        <v>8719</v>
      </c>
      <c r="B490" t="s">
        <v>8720</v>
      </c>
      <c r="C490" t="s">
        <v>8721</v>
      </c>
      <c r="D490" s="13">
        <v>3600</v>
      </c>
      <c r="E490" s="13">
        <v>6190</v>
      </c>
      <c r="F490">
        <v>0.42</v>
      </c>
      <c r="G490">
        <v>4.3</v>
      </c>
      <c r="H490">
        <v>11924</v>
      </c>
      <c r="I490" t="s">
        <v>8722</v>
      </c>
      <c r="J490" t="s">
        <v>8723</v>
      </c>
      <c r="K490" t="s">
        <v>8724</v>
      </c>
      <c r="L490" t="s">
        <v>8725</v>
      </c>
      <c r="M490" t="s">
        <v>8726</v>
      </c>
      <c r="N490" t="s">
        <v>8727</v>
      </c>
      <c r="O490" s="5" t="s">
        <v>8728</v>
      </c>
      <c r="P490" s="5" t="s">
        <v>8729</v>
      </c>
      <c r="Q490">
        <v>73809560</v>
      </c>
      <c r="R490" s="11" t="s">
        <v>13075</v>
      </c>
      <c r="S490">
        <v>5.4923999999999999</v>
      </c>
      <c r="T490">
        <f>Table1[[#This Row],[actual_price]]*Table1[[#This Row],[discounted_price]]</f>
        <v>22284000</v>
      </c>
      <c r="U490" t="str">
        <f>IF(Table1[[#This Row],[discount_percentage]]&gt;=0.5,"yes","no")</f>
        <v>no</v>
      </c>
    </row>
    <row r="491" spans="1:21" x14ac:dyDescent="0.25">
      <c r="A491" t="s">
        <v>9663</v>
      </c>
      <c r="B491" t="s">
        <v>9664</v>
      </c>
      <c r="C491" t="s">
        <v>8710</v>
      </c>
      <c r="D491" s="13">
        <v>3599</v>
      </c>
      <c r="E491" s="13">
        <v>9455</v>
      </c>
      <c r="F491">
        <v>0.62</v>
      </c>
      <c r="G491">
        <v>4.0999999999999996</v>
      </c>
      <c r="H491">
        <v>11828</v>
      </c>
      <c r="I491" t="s">
        <v>9665</v>
      </c>
      <c r="J491" t="s">
        <v>9666</v>
      </c>
      <c r="K491" t="s">
        <v>9667</v>
      </c>
      <c r="L491" t="s">
        <v>9668</v>
      </c>
      <c r="M491" t="s">
        <v>9669</v>
      </c>
      <c r="N491" t="s">
        <v>9670</v>
      </c>
      <c r="O491" s="5" t="s">
        <v>9671</v>
      </c>
      <c r="P491" s="5" t="s">
        <v>9672</v>
      </c>
      <c r="Q491">
        <v>111833740</v>
      </c>
      <c r="R491" s="11" t="s">
        <v>13075</v>
      </c>
      <c r="S491">
        <v>5.2827999999999999</v>
      </c>
      <c r="T491">
        <f>Table1[[#This Row],[actual_price]]*Table1[[#This Row],[discounted_price]]</f>
        <v>34028545</v>
      </c>
      <c r="U491" t="str">
        <f>IF(Table1[[#This Row],[discount_percentage]]&gt;=0.5,"yes","no")</f>
        <v>yes</v>
      </c>
    </row>
    <row r="492" spans="1:21" x14ac:dyDescent="0.25">
      <c r="A492" t="s">
        <v>5142</v>
      </c>
      <c r="B492" t="s">
        <v>5143</v>
      </c>
      <c r="C492" t="s">
        <v>4845</v>
      </c>
      <c r="D492" s="13">
        <v>299</v>
      </c>
      <c r="E492" s="13">
        <v>449</v>
      </c>
      <c r="F492">
        <v>0.33</v>
      </c>
      <c r="G492">
        <v>3.5</v>
      </c>
      <c r="H492">
        <v>11827</v>
      </c>
      <c r="I492" t="s">
        <v>5144</v>
      </c>
      <c r="J492" t="s">
        <v>5145</v>
      </c>
      <c r="K492" t="s">
        <v>5146</v>
      </c>
      <c r="L492" t="s">
        <v>5147</v>
      </c>
      <c r="M492" t="s">
        <v>5148</v>
      </c>
      <c r="N492" t="s">
        <v>5149</v>
      </c>
      <c r="O492" s="5" t="s">
        <v>5150</v>
      </c>
      <c r="P492" s="5" t="s">
        <v>5151</v>
      </c>
      <c r="Q492">
        <v>5310323</v>
      </c>
      <c r="R492" s="11" t="s">
        <v>13076</v>
      </c>
      <c r="S492">
        <v>4.6827000000000014</v>
      </c>
      <c r="T492">
        <f>Table1[[#This Row],[actual_price]]*Table1[[#This Row],[discounted_price]]</f>
        <v>134251</v>
      </c>
      <c r="U492" t="str">
        <f>IF(Table1[[#This Row],[discount_percentage]]&gt;=0.5,"yes","no")</f>
        <v>no</v>
      </c>
    </row>
    <row r="493" spans="1:21" x14ac:dyDescent="0.25">
      <c r="A493" t="s">
        <v>5430</v>
      </c>
      <c r="B493" t="s">
        <v>5431</v>
      </c>
      <c r="C493" t="s">
        <v>5432</v>
      </c>
      <c r="D493" s="13">
        <v>1199</v>
      </c>
      <c r="E493" s="13">
        <v>3490</v>
      </c>
      <c r="F493">
        <v>0.66</v>
      </c>
      <c r="G493">
        <v>4.0999999999999996</v>
      </c>
      <c r="H493">
        <v>11716</v>
      </c>
      <c r="I493" t="s">
        <v>5433</v>
      </c>
      <c r="J493" t="s">
        <v>5434</v>
      </c>
      <c r="K493" t="s">
        <v>5435</v>
      </c>
      <c r="L493" t="s">
        <v>5436</v>
      </c>
      <c r="M493" t="s">
        <v>5437</v>
      </c>
      <c r="N493" t="s">
        <v>5438</v>
      </c>
      <c r="O493" s="5" t="s">
        <v>5439</v>
      </c>
      <c r="P493" s="5" t="s">
        <v>5440</v>
      </c>
      <c r="Q493">
        <v>40888840</v>
      </c>
      <c r="R493" s="11" t="s">
        <v>13075</v>
      </c>
      <c r="S493">
        <v>5.2715999999999994</v>
      </c>
      <c r="T493">
        <f>Table1[[#This Row],[actual_price]]*Table1[[#This Row],[discounted_price]]</f>
        <v>4184510</v>
      </c>
      <c r="U493" t="str">
        <f>IF(Table1[[#This Row],[discount_percentage]]&gt;=0.5,"yes","no")</f>
        <v>yes</v>
      </c>
    </row>
    <row r="494" spans="1:21" x14ac:dyDescent="0.25">
      <c r="A494" t="s">
        <v>5645</v>
      </c>
      <c r="B494" t="s">
        <v>5646</v>
      </c>
      <c r="C494" t="s">
        <v>5647</v>
      </c>
      <c r="D494" s="13">
        <v>479</v>
      </c>
      <c r="E494" s="13">
        <v>599</v>
      </c>
      <c r="F494">
        <v>0.2</v>
      </c>
      <c r="G494">
        <v>4.3</v>
      </c>
      <c r="H494">
        <v>11687</v>
      </c>
      <c r="I494" t="s">
        <v>5648</v>
      </c>
      <c r="J494" t="s">
        <v>5649</v>
      </c>
      <c r="K494" t="s">
        <v>5650</v>
      </c>
      <c r="L494" t="s">
        <v>5651</v>
      </c>
      <c r="M494" t="s">
        <v>5652</v>
      </c>
      <c r="N494" t="s">
        <v>5653</v>
      </c>
      <c r="O494" s="5" t="s">
        <v>5654</v>
      </c>
      <c r="P494" s="5" t="s">
        <v>5655</v>
      </c>
      <c r="Q494">
        <v>7000513</v>
      </c>
      <c r="R494" s="11" t="s">
        <v>13075</v>
      </c>
      <c r="S494">
        <v>5.4687000000000001</v>
      </c>
      <c r="T494">
        <f>Table1[[#This Row],[actual_price]]*Table1[[#This Row],[discounted_price]]</f>
        <v>286921</v>
      </c>
      <c r="U494" t="str">
        <f>IF(Table1[[#This Row],[discount_percentage]]&gt;=0.5,"yes","no")</f>
        <v>no</v>
      </c>
    </row>
    <row r="495" spans="1:21" x14ac:dyDescent="0.25">
      <c r="A495" t="s">
        <v>9262</v>
      </c>
      <c r="B495" t="s">
        <v>9263</v>
      </c>
      <c r="C495" t="s">
        <v>8710</v>
      </c>
      <c r="D495" s="13">
        <v>6999</v>
      </c>
      <c r="E495" s="13">
        <v>10590</v>
      </c>
      <c r="F495">
        <v>0.34</v>
      </c>
      <c r="G495">
        <v>4.4000000000000004</v>
      </c>
      <c r="H495">
        <v>11499</v>
      </c>
      <c r="I495" t="s">
        <v>9264</v>
      </c>
      <c r="J495" t="s">
        <v>9265</v>
      </c>
      <c r="K495" t="s">
        <v>9266</v>
      </c>
      <c r="L495" t="s">
        <v>9267</v>
      </c>
      <c r="M495" t="s">
        <v>9268</v>
      </c>
      <c r="N495" t="s">
        <v>9269</v>
      </c>
      <c r="O495" s="5" t="s">
        <v>9270</v>
      </c>
      <c r="P495" s="5" t="s">
        <v>9271</v>
      </c>
      <c r="Q495">
        <v>121774410</v>
      </c>
      <c r="R495" s="11" t="s">
        <v>13075</v>
      </c>
      <c r="S495">
        <v>5.5499000000000001</v>
      </c>
      <c r="T495">
        <f>Table1[[#This Row],[actual_price]]*Table1[[#This Row],[discounted_price]]</f>
        <v>74119410</v>
      </c>
      <c r="U495" t="str">
        <f>IF(Table1[[#This Row],[discount_percentage]]&gt;=0.5,"yes","no")</f>
        <v>no</v>
      </c>
    </row>
    <row r="496" spans="1:21" x14ac:dyDescent="0.25">
      <c r="A496" t="s">
        <v>10184</v>
      </c>
      <c r="B496" t="s">
        <v>10185</v>
      </c>
      <c r="C496" t="s">
        <v>10094</v>
      </c>
      <c r="D496" s="13">
        <v>1699</v>
      </c>
      <c r="E496" s="13">
        <v>1900</v>
      </c>
      <c r="F496">
        <v>0.11</v>
      </c>
      <c r="G496">
        <v>3.6</v>
      </c>
      <c r="H496">
        <v>11456</v>
      </c>
      <c r="I496" t="s">
        <v>10186</v>
      </c>
      <c r="J496" t="s">
        <v>10187</v>
      </c>
      <c r="K496" t="s">
        <v>10188</v>
      </c>
      <c r="L496" t="s">
        <v>10189</v>
      </c>
      <c r="M496" t="s">
        <v>10190</v>
      </c>
      <c r="N496" t="s">
        <v>10191</v>
      </c>
      <c r="O496" s="5" t="s">
        <v>10192</v>
      </c>
      <c r="P496" s="5" t="s">
        <v>10193</v>
      </c>
      <c r="Q496">
        <v>21766400</v>
      </c>
      <c r="R496" s="11" t="s">
        <v>13075</v>
      </c>
      <c r="S496">
        <v>4.7455999999999996</v>
      </c>
      <c r="T496">
        <f>Table1[[#This Row],[actual_price]]*Table1[[#This Row],[discounted_price]]</f>
        <v>3228100</v>
      </c>
      <c r="U496" t="str">
        <f>IF(Table1[[#This Row],[discount_percentage]]&gt;=0.5,"yes","no")</f>
        <v>no</v>
      </c>
    </row>
    <row r="497" spans="1:21" x14ac:dyDescent="0.25">
      <c r="A497" t="s">
        <v>3673</v>
      </c>
      <c r="B497" t="s">
        <v>3674</v>
      </c>
      <c r="C497" t="s">
        <v>3162</v>
      </c>
      <c r="D497" s="13">
        <v>99</v>
      </c>
      <c r="E497" s="13">
        <v>171</v>
      </c>
      <c r="F497">
        <v>0.42</v>
      </c>
      <c r="G497">
        <v>4.5</v>
      </c>
      <c r="H497">
        <v>11339</v>
      </c>
      <c r="I497" t="s">
        <v>3675</v>
      </c>
      <c r="J497" t="s">
        <v>3676</v>
      </c>
      <c r="K497" t="s">
        <v>3677</v>
      </c>
      <c r="L497" t="s">
        <v>3678</v>
      </c>
      <c r="M497" t="s">
        <v>3679</v>
      </c>
      <c r="N497" t="s">
        <v>3680</v>
      </c>
      <c r="O497" s="5" t="s">
        <v>3681</v>
      </c>
      <c r="P497" s="5" t="s">
        <v>3682</v>
      </c>
      <c r="Q497">
        <v>1938969</v>
      </c>
      <c r="R497" s="11" t="s">
        <v>13077</v>
      </c>
      <c r="S497">
        <v>5.6338999999999997</v>
      </c>
      <c r="T497">
        <f>Table1[[#This Row],[actual_price]]*Table1[[#This Row],[discounted_price]]</f>
        <v>16929</v>
      </c>
      <c r="U497" t="str">
        <f>IF(Table1[[#This Row],[discount_percentage]]&gt;=0.5,"yes","no")</f>
        <v>no</v>
      </c>
    </row>
    <row r="498" spans="1:21" x14ac:dyDescent="0.25">
      <c r="A498" t="s">
        <v>6595</v>
      </c>
      <c r="B498" t="s">
        <v>6596</v>
      </c>
      <c r="C498" t="s">
        <v>6200</v>
      </c>
      <c r="D498" s="13">
        <v>449</v>
      </c>
      <c r="E498" s="13">
        <v>999</v>
      </c>
      <c r="F498">
        <v>0.55000000000000004</v>
      </c>
      <c r="G498">
        <v>4.3</v>
      </c>
      <c r="H498">
        <v>11330</v>
      </c>
      <c r="I498" t="s">
        <v>6597</v>
      </c>
      <c r="J498" t="s">
        <v>6598</v>
      </c>
      <c r="K498" t="s">
        <v>6599</v>
      </c>
      <c r="L498" t="s">
        <v>6600</v>
      </c>
      <c r="M498" t="s">
        <v>6601</v>
      </c>
      <c r="N498" t="s">
        <v>6602</v>
      </c>
      <c r="O498" s="5" t="s">
        <v>6207</v>
      </c>
      <c r="P498" s="5" t="s">
        <v>6603</v>
      </c>
      <c r="Q498">
        <v>11318670</v>
      </c>
      <c r="R498" s="11" t="s">
        <v>13075</v>
      </c>
      <c r="S498">
        <v>5.4329999999999998</v>
      </c>
      <c r="T498">
        <f>Table1[[#This Row],[actual_price]]*Table1[[#This Row],[discounted_price]]</f>
        <v>448551</v>
      </c>
      <c r="U498" t="str">
        <f>IF(Table1[[#This Row],[discount_percentage]]&gt;=0.5,"yes","no")</f>
        <v>yes</v>
      </c>
    </row>
    <row r="499" spans="1:21" x14ac:dyDescent="0.25">
      <c r="A499" t="s">
        <v>10285</v>
      </c>
      <c r="B499" t="s">
        <v>10286</v>
      </c>
      <c r="C499" t="s">
        <v>8938</v>
      </c>
      <c r="D499" s="13">
        <v>3299</v>
      </c>
      <c r="E499" s="13">
        <v>6500</v>
      </c>
      <c r="F499">
        <v>0.49</v>
      </c>
      <c r="G499">
        <v>3.7</v>
      </c>
      <c r="H499">
        <v>11217</v>
      </c>
      <c r="I499" t="s">
        <v>10287</v>
      </c>
      <c r="J499" t="s">
        <v>10288</v>
      </c>
      <c r="K499" t="s">
        <v>10289</v>
      </c>
      <c r="L499" t="s">
        <v>10290</v>
      </c>
      <c r="M499" t="s">
        <v>10291</v>
      </c>
      <c r="N499" t="s">
        <v>10292</v>
      </c>
      <c r="O499" s="5" t="s">
        <v>10293</v>
      </c>
      <c r="P499" s="5" t="s">
        <v>10294</v>
      </c>
      <c r="Q499">
        <v>72910500</v>
      </c>
      <c r="R499" s="11" t="s">
        <v>13075</v>
      </c>
      <c r="S499">
        <v>4.8216999999999999</v>
      </c>
      <c r="T499">
        <f>Table1[[#This Row],[actual_price]]*Table1[[#This Row],[discounted_price]]</f>
        <v>21443500</v>
      </c>
      <c r="U499" t="str">
        <f>IF(Table1[[#This Row],[discount_percentage]]&gt;=0.5,"yes","no")</f>
        <v>no</v>
      </c>
    </row>
    <row r="500" spans="1:21" x14ac:dyDescent="0.25">
      <c r="A500" t="s">
        <v>6895</v>
      </c>
      <c r="B500" t="s">
        <v>6896</v>
      </c>
      <c r="C500" t="s">
        <v>6897</v>
      </c>
      <c r="D500" s="13">
        <v>2099</v>
      </c>
      <c r="E500" s="13">
        <v>3250</v>
      </c>
      <c r="F500">
        <v>0.35</v>
      </c>
      <c r="G500">
        <v>3.8</v>
      </c>
      <c r="H500">
        <v>11213</v>
      </c>
      <c r="I500" t="s">
        <v>6898</v>
      </c>
      <c r="J500" t="s">
        <v>6899</v>
      </c>
      <c r="K500" t="s">
        <v>6900</v>
      </c>
      <c r="L500" t="s">
        <v>6901</v>
      </c>
      <c r="M500" t="s">
        <v>6902</v>
      </c>
      <c r="N500" t="s">
        <v>6903</v>
      </c>
      <c r="O500" s="5" t="s">
        <v>6904</v>
      </c>
      <c r="P500" s="5" t="s">
        <v>6905</v>
      </c>
      <c r="Q500">
        <v>36442250</v>
      </c>
      <c r="R500" s="11" t="s">
        <v>13075</v>
      </c>
      <c r="S500">
        <v>4.9212999999999996</v>
      </c>
      <c r="T500">
        <f>Table1[[#This Row],[actual_price]]*Table1[[#This Row],[discounted_price]]</f>
        <v>6821750</v>
      </c>
      <c r="U500" t="str">
        <f>IF(Table1[[#This Row],[discount_percentage]]&gt;=0.5,"yes","no")</f>
        <v>no</v>
      </c>
    </row>
    <row r="501" spans="1:21" x14ac:dyDescent="0.25">
      <c r="A501" t="s">
        <v>11616</v>
      </c>
      <c r="B501" t="s">
        <v>11617</v>
      </c>
      <c r="C501" t="s">
        <v>10094</v>
      </c>
      <c r="D501" s="13">
        <v>15999</v>
      </c>
      <c r="E501" s="13">
        <v>24500</v>
      </c>
      <c r="F501">
        <v>0.35</v>
      </c>
      <c r="G501">
        <v>4</v>
      </c>
      <c r="H501">
        <v>11206</v>
      </c>
      <c r="I501" t="s">
        <v>11618</v>
      </c>
      <c r="J501" t="s">
        <v>11619</v>
      </c>
      <c r="K501" t="s">
        <v>11620</v>
      </c>
      <c r="L501" t="s">
        <v>11621</v>
      </c>
      <c r="M501" t="s">
        <v>11622</v>
      </c>
      <c r="N501" t="s">
        <v>11623</v>
      </c>
      <c r="O501" s="5" t="s">
        <v>11624</v>
      </c>
      <c r="P501" s="5" t="s">
        <v>11625</v>
      </c>
      <c r="Q501">
        <v>274547000</v>
      </c>
      <c r="R501" s="11" t="s">
        <v>13075</v>
      </c>
      <c r="S501">
        <v>5.1205999999999996</v>
      </c>
      <c r="T501">
        <f>Table1[[#This Row],[actual_price]]*Table1[[#This Row],[discounted_price]]</f>
        <v>391975500</v>
      </c>
      <c r="U501" t="str">
        <f>IF(Table1[[#This Row],[discount_percentage]]&gt;=0.5,"yes","no")</f>
        <v>no</v>
      </c>
    </row>
    <row r="502" spans="1:21" x14ac:dyDescent="0.25">
      <c r="A502" t="s">
        <v>9911</v>
      </c>
      <c r="B502" t="s">
        <v>9912</v>
      </c>
      <c r="C502" t="s">
        <v>8647</v>
      </c>
      <c r="D502" s="13">
        <v>2089</v>
      </c>
      <c r="E502" s="13">
        <v>4000</v>
      </c>
      <c r="F502">
        <v>0.48</v>
      </c>
      <c r="G502">
        <v>4.2</v>
      </c>
      <c r="H502">
        <v>11199</v>
      </c>
      <c r="I502" t="s">
        <v>9913</v>
      </c>
      <c r="J502" t="s">
        <v>9914</v>
      </c>
      <c r="K502" t="s">
        <v>9915</v>
      </c>
      <c r="L502" t="s">
        <v>9916</v>
      </c>
      <c r="M502" t="s">
        <v>9917</v>
      </c>
      <c r="N502" t="s">
        <v>9918</v>
      </c>
      <c r="O502" s="5" t="s">
        <v>9919</v>
      </c>
      <c r="P502" s="5" t="s">
        <v>9920</v>
      </c>
      <c r="Q502">
        <v>44796000</v>
      </c>
      <c r="R502" s="11" t="s">
        <v>13075</v>
      </c>
      <c r="S502">
        <v>5.3199000000000014</v>
      </c>
      <c r="T502">
        <f>Table1[[#This Row],[actual_price]]*Table1[[#This Row],[discounted_price]]</f>
        <v>8356000</v>
      </c>
      <c r="U502" t="str">
        <f>IF(Table1[[#This Row],[discount_percentage]]&gt;=0.5,"yes","no")</f>
        <v>no</v>
      </c>
    </row>
    <row r="503" spans="1:21" x14ac:dyDescent="0.25">
      <c r="A503" t="s">
        <v>10860</v>
      </c>
      <c r="B503" t="s">
        <v>10861</v>
      </c>
      <c r="C503" t="s">
        <v>8688</v>
      </c>
      <c r="D503" s="13">
        <v>2742</v>
      </c>
      <c r="E503" s="13">
        <v>3995</v>
      </c>
      <c r="F503">
        <v>0.31</v>
      </c>
      <c r="G503">
        <v>4.4000000000000004</v>
      </c>
      <c r="H503">
        <v>11148</v>
      </c>
      <c r="I503" t="s">
        <v>10862</v>
      </c>
      <c r="J503" t="s">
        <v>10863</v>
      </c>
      <c r="K503" t="s">
        <v>10864</v>
      </c>
      <c r="L503" t="s">
        <v>10865</v>
      </c>
      <c r="M503" t="s">
        <v>10866</v>
      </c>
      <c r="N503" t="s">
        <v>10867</v>
      </c>
      <c r="O503" s="5" t="s">
        <v>10868</v>
      </c>
      <c r="P503" s="5" t="s">
        <v>10869</v>
      </c>
      <c r="Q503">
        <v>44536260</v>
      </c>
      <c r="R503" s="11" t="s">
        <v>13075</v>
      </c>
      <c r="S503">
        <v>5.5148000000000001</v>
      </c>
      <c r="T503">
        <f>Table1[[#This Row],[actual_price]]*Table1[[#This Row],[discounted_price]]</f>
        <v>10954290</v>
      </c>
      <c r="U503" t="str">
        <f>IF(Table1[[#This Row],[discount_percentage]]&gt;=0.5,"yes","no")</f>
        <v>no</v>
      </c>
    </row>
    <row r="504" spans="1:21" x14ac:dyDescent="0.25">
      <c r="A504" t="s">
        <v>8028</v>
      </c>
      <c r="B504" t="s">
        <v>8029</v>
      </c>
      <c r="C504" t="s">
        <v>5443</v>
      </c>
      <c r="D504" s="13">
        <v>1565</v>
      </c>
      <c r="E504" s="13">
        <v>2999</v>
      </c>
      <c r="F504">
        <v>0.48</v>
      </c>
      <c r="G504">
        <v>4</v>
      </c>
      <c r="H504">
        <v>11113</v>
      </c>
      <c r="I504" t="s">
        <v>8030</v>
      </c>
      <c r="J504" t="s">
        <v>8031</v>
      </c>
      <c r="K504" t="s">
        <v>8032</v>
      </c>
      <c r="L504" t="s">
        <v>8033</v>
      </c>
      <c r="M504" t="s">
        <v>8034</v>
      </c>
      <c r="N504" t="s">
        <v>8035</v>
      </c>
      <c r="O504" s="5" t="s">
        <v>8036</v>
      </c>
      <c r="P504" s="5" t="s">
        <v>8037</v>
      </c>
      <c r="Q504">
        <v>33327887</v>
      </c>
      <c r="R504" s="11" t="s">
        <v>13075</v>
      </c>
      <c r="S504">
        <v>5.1113</v>
      </c>
      <c r="T504">
        <f>Table1[[#This Row],[actual_price]]*Table1[[#This Row],[discounted_price]]</f>
        <v>4693435</v>
      </c>
      <c r="U504" t="str">
        <f>IF(Table1[[#This Row],[discount_percentage]]&gt;=0.5,"yes","no")</f>
        <v>no</v>
      </c>
    </row>
    <row r="505" spans="1:21" x14ac:dyDescent="0.25">
      <c r="A505" t="s">
        <v>6645</v>
      </c>
      <c r="B505" t="s">
        <v>6646</v>
      </c>
      <c r="C505" t="s">
        <v>6647</v>
      </c>
      <c r="D505" s="13">
        <v>1399</v>
      </c>
      <c r="E505" s="13">
        <v>2490</v>
      </c>
      <c r="F505">
        <v>0.44</v>
      </c>
      <c r="G505">
        <v>4.3</v>
      </c>
      <c r="H505">
        <v>11074</v>
      </c>
      <c r="I505" t="s">
        <v>6648</v>
      </c>
      <c r="J505" t="s">
        <v>6649</v>
      </c>
      <c r="K505" t="s">
        <v>6650</v>
      </c>
      <c r="L505" t="s">
        <v>6651</v>
      </c>
      <c r="M505" t="s">
        <v>6652</v>
      </c>
      <c r="N505" t="s">
        <v>6653</v>
      </c>
      <c r="O505" s="5" t="s">
        <v>6654</v>
      </c>
      <c r="P505" s="5" t="s">
        <v>6655</v>
      </c>
      <c r="Q505">
        <v>27574260</v>
      </c>
      <c r="R505" s="11" t="s">
        <v>13075</v>
      </c>
      <c r="S505">
        <v>5.4074</v>
      </c>
      <c r="T505">
        <f>Table1[[#This Row],[actual_price]]*Table1[[#This Row],[discounted_price]]</f>
        <v>3483510</v>
      </c>
      <c r="U505" t="str">
        <f>IF(Table1[[#This Row],[discount_percentage]]&gt;=0.5,"yes","no")</f>
        <v>no</v>
      </c>
    </row>
    <row r="506" spans="1:21" x14ac:dyDescent="0.25">
      <c r="A506" t="s">
        <v>3542</v>
      </c>
      <c r="B506" t="s">
        <v>3543</v>
      </c>
      <c r="C506" t="s">
        <v>2990</v>
      </c>
      <c r="D506" s="13">
        <v>34999</v>
      </c>
      <c r="E506" s="13">
        <v>38999</v>
      </c>
      <c r="F506">
        <v>0.1</v>
      </c>
      <c r="G506">
        <v>4.2</v>
      </c>
      <c r="H506">
        <v>11029</v>
      </c>
      <c r="I506" t="s">
        <v>3544</v>
      </c>
      <c r="J506" t="s">
        <v>3545</v>
      </c>
      <c r="K506" t="s">
        <v>3546</v>
      </c>
      <c r="L506" t="s">
        <v>3547</v>
      </c>
      <c r="M506" t="s">
        <v>3548</v>
      </c>
      <c r="N506" t="s">
        <v>3549</v>
      </c>
      <c r="O506" s="5" t="s">
        <v>3550</v>
      </c>
      <c r="P506" s="5" t="s">
        <v>3551</v>
      </c>
      <c r="Q506">
        <v>430119971</v>
      </c>
      <c r="R506" s="11" t="s">
        <v>13075</v>
      </c>
      <c r="S506">
        <v>5.3029000000000002</v>
      </c>
      <c r="T506">
        <f>Table1[[#This Row],[actual_price]]*Table1[[#This Row],[discounted_price]]</f>
        <v>1364926001</v>
      </c>
      <c r="U506" t="str">
        <f>IF(Table1[[#This Row],[discount_percentage]]&gt;=0.5,"yes","no")</f>
        <v>no</v>
      </c>
    </row>
    <row r="507" spans="1:21" x14ac:dyDescent="0.25">
      <c r="A507" t="s">
        <v>5657</v>
      </c>
      <c r="B507" t="s">
        <v>5658</v>
      </c>
      <c r="C507" t="s">
        <v>3066</v>
      </c>
      <c r="D507" s="13">
        <v>1598</v>
      </c>
      <c r="E507" s="13">
        <v>2990</v>
      </c>
      <c r="F507">
        <v>0.47</v>
      </c>
      <c r="G507">
        <v>3.8</v>
      </c>
      <c r="H507">
        <v>11015</v>
      </c>
      <c r="I507" t="s">
        <v>5659</v>
      </c>
      <c r="J507" t="s">
        <v>5660</v>
      </c>
      <c r="K507" t="s">
        <v>5661</v>
      </c>
      <c r="L507" t="s">
        <v>5662</v>
      </c>
      <c r="M507" t="s">
        <v>5663</v>
      </c>
      <c r="N507" t="s">
        <v>5664</v>
      </c>
      <c r="O507" s="5" t="s">
        <v>5665</v>
      </c>
      <c r="P507" s="5" t="s">
        <v>5666</v>
      </c>
      <c r="Q507">
        <v>32934850</v>
      </c>
      <c r="R507" s="11" t="s">
        <v>13075</v>
      </c>
      <c r="S507">
        <v>4.9015000000000004</v>
      </c>
      <c r="T507">
        <f>Table1[[#This Row],[actual_price]]*Table1[[#This Row],[discounted_price]]</f>
        <v>4778020</v>
      </c>
      <c r="U507" t="str">
        <f>IF(Table1[[#This Row],[discount_percentage]]&gt;=0.5,"yes","no")</f>
        <v>no</v>
      </c>
    </row>
    <row r="508" spans="1:21" x14ac:dyDescent="0.25">
      <c r="A508" t="s">
        <v>7066</v>
      </c>
      <c r="B508" t="s">
        <v>7067</v>
      </c>
      <c r="C508" t="s">
        <v>7068</v>
      </c>
      <c r="D508" s="13">
        <v>549</v>
      </c>
      <c r="E508" s="13">
        <v>1499</v>
      </c>
      <c r="F508">
        <v>0.63</v>
      </c>
      <c r="G508">
        <v>4.3</v>
      </c>
      <c r="H508">
        <v>11006</v>
      </c>
      <c r="I508" t="s">
        <v>7069</v>
      </c>
      <c r="J508" t="s">
        <v>7070</v>
      </c>
      <c r="K508" t="s">
        <v>7071</v>
      </c>
      <c r="L508" t="s">
        <v>7072</v>
      </c>
      <c r="M508" t="s">
        <v>7073</v>
      </c>
      <c r="N508" t="s">
        <v>7074</v>
      </c>
      <c r="O508" s="5" t="s">
        <v>7075</v>
      </c>
      <c r="P508" s="5" t="s">
        <v>7076</v>
      </c>
      <c r="Q508">
        <v>16497994</v>
      </c>
      <c r="R508" s="11" t="s">
        <v>13075</v>
      </c>
      <c r="S508">
        <v>5.4005999999999998</v>
      </c>
      <c r="T508">
        <f>Table1[[#This Row],[actual_price]]*Table1[[#This Row],[discounted_price]]</f>
        <v>822951</v>
      </c>
      <c r="U508" t="str">
        <f>IF(Table1[[#This Row],[discount_percentage]]&gt;=0.5,"yes","no")</f>
        <v>yes</v>
      </c>
    </row>
    <row r="509" spans="1:21" x14ac:dyDescent="0.25">
      <c r="A509" t="s">
        <v>11886</v>
      </c>
      <c r="B509" t="s">
        <v>11887</v>
      </c>
      <c r="C509" t="s">
        <v>8710</v>
      </c>
      <c r="D509" s="13">
        <v>2237.81</v>
      </c>
      <c r="E509" s="13">
        <v>3899</v>
      </c>
      <c r="F509">
        <v>0.43</v>
      </c>
      <c r="G509">
        <v>3.9</v>
      </c>
      <c r="H509">
        <v>11004</v>
      </c>
      <c r="I509" t="s">
        <v>11888</v>
      </c>
      <c r="J509" t="s">
        <v>11889</v>
      </c>
      <c r="K509" t="s">
        <v>11890</v>
      </c>
      <c r="L509" t="s">
        <v>11891</v>
      </c>
      <c r="M509" t="s">
        <v>11892</v>
      </c>
      <c r="N509" t="s">
        <v>11893</v>
      </c>
      <c r="O509" s="5" t="s">
        <v>11894</v>
      </c>
      <c r="P509" s="5" t="s">
        <v>11895</v>
      </c>
      <c r="Q509">
        <v>42904596</v>
      </c>
      <c r="R509" s="11" t="s">
        <v>13075</v>
      </c>
      <c r="S509">
        <v>5.0004</v>
      </c>
      <c r="T509">
        <f>Table1[[#This Row],[actual_price]]*Table1[[#This Row],[discounted_price]]</f>
        <v>8725221.1899999995</v>
      </c>
      <c r="U509" t="str">
        <f>IF(Table1[[#This Row],[discount_percentage]]&gt;=0.5,"yes","no")</f>
        <v>no</v>
      </c>
    </row>
    <row r="510" spans="1:21" x14ac:dyDescent="0.25">
      <c r="A510" t="s">
        <v>7325</v>
      </c>
      <c r="B510" t="s">
        <v>7326</v>
      </c>
      <c r="C510" t="s">
        <v>6577</v>
      </c>
      <c r="D510" s="13">
        <v>1890</v>
      </c>
      <c r="E510" s="13">
        <v>5490</v>
      </c>
      <c r="F510">
        <v>0.66</v>
      </c>
      <c r="G510">
        <v>4.0999999999999996</v>
      </c>
      <c r="H510">
        <v>10976</v>
      </c>
      <c r="I510" t="s">
        <v>7327</v>
      </c>
      <c r="J510" t="s">
        <v>7328</v>
      </c>
      <c r="K510" t="s">
        <v>7329</v>
      </c>
      <c r="L510" t="s">
        <v>7330</v>
      </c>
      <c r="M510" t="s">
        <v>7331</v>
      </c>
      <c r="N510" t="s">
        <v>7332</v>
      </c>
      <c r="O510" s="5" t="s">
        <v>7333</v>
      </c>
      <c r="P510" s="5" t="s">
        <v>7334</v>
      </c>
      <c r="Q510">
        <v>60258240</v>
      </c>
      <c r="R510" s="11" t="s">
        <v>13075</v>
      </c>
      <c r="S510">
        <v>5.1976000000000004</v>
      </c>
      <c r="T510">
        <f>Table1[[#This Row],[actual_price]]*Table1[[#This Row],[discounted_price]]</f>
        <v>10376100</v>
      </c>
      <c r="U510" t="str">
        <f>IF(Table1[[#This Row],[discount_percentage]]&gt;=0.5,"yes","no")</f>
        <v>yes</v>
      </c>
    </row>
    <row r="511" spans="1:21" x14ac:dyDescent="0.25">
      <c r="A511" t="s">
        <v>213</v>
      </c>
      <c r="B511" t="s">
        <v>214</v>
      </c>
      <c r="C511" t="s">
        <v>129</v>
      </c>
      <c r="D511" s="13">
        <v>279</v>
      </c>
      <c r="E511" s="13">
        <v>499</v>
      </c>
      <c r="F511">
        <v>0.44</v>
      </c>
      <c r="G511">
        <v>3.7</v>
      </c>
      <c r="H511">
        <v>10962</v>
      </c>
      <c r="I511" t="s">
        <v>215</v>
      </c>
      <c r="J511" t="s">
        <v>216</v>
      </c>
      <c r="K511" t="s">
        <v>217</v>
      </c>
      <c r="L511" t="s">
        <v>218</v>
      </c>
      <c r="M511" t="s">
        <v>219</v>
      </c>
      <c r="N511" t="s">
        <v>220</v>
      </c>
      <c r="O511" s="5" t="s">
        <v>221</v>
      </c>
      <c r="P511" s="5" t="s">
        <v>222</v>
      </c>
      <c r="Q511">
        <v>5470038</v>
      </c>
      <c r="R511" s="11" t="s">
        <v>13076</v>
      </c>
      <c r="S511">
        <v>4.7962000000000007</v>
      </c>
      <c r="T511">
        <f>Table1[[#This Row],[actual_price]]*Table1[[#This Row],[discounted_price]]</f>
        <v>139221</v>
      </c>
      <c r="U511" t="str">
        <f>IF(Table1[[#This Row],[discount_percentage]]&gt;=0.5,"yes","no")</f>
        <v>no</v>
      </c>
    </row>
    <row r="512" spans="1:21" x14ac:dyDescent="0.25">
      <c r="A512" t="s">
        <v>213</v>
      </c>
      <c r="B512" t="s">
        <v>214</v>
      </c>
      <c r="C512" t="s">
        <v>129</v>
      </c>
      <c r="D512" s="13">
        <v>279</v>
      </c>
      <c r="E512" s="13">
        <v>499</v>
      </c>
      <c r="F512">
        <v>0.44</v>
      </c>
      <c r="G512">
        <v>3.7</v>
      </c>
      <c r="H512">
        <v>10962</v>
      </c>
      <c r="I512" t="s">
        <v>215</v>
      </c>
      <c r="J512" t="s">
        <v>216</v>
      </c>
      <c r="K512" t="s">
        <v>217</v>
      </c>
      <c r="L512" t="s">
        <v>218</v>
      </c>
      <c r="M512" t="s">
        <v>219</v>
      </c>
      <c r="N512" t="s">
        <v>220</v>
      </c>
      <c r="O512" s="5" t="s">
        <v>5933</v>
      </c>
      <c r="P512" s="5" t="s">
        <v>5934</v>
      </c>
      <c r="Q512">
        <v>5470038</v>
      </c>
      <c r="R512" s="11" t="s">
        <v>13076</v>
      </c>
      <c r="S512">
        <v>4.7962000000000007</v>
      </c>
      <c r="T512">
        <f>Table1[[#This Row],[actual_price]]*Table1[[#This Row],[discounted_price]]</f>
        <v>139221</v>
      </c>
      <c r="U512" t="str">
        <f>IF(Table1[[#This Row],[discount_percentage]]&gt;=0.5,"yes","no")</f>
        <v>no</v>
      </c>
    </row>
    <row r="513" spans="1:21" x14ac:dyDescent="0.25">
      <c r="A513" t="s">
        <v>1641</v>
      </c>
      <c r="B513" t="s">
        <v>1642</v>
      </c>
      <c r="C513" t="s">
        <v>18</v>
      </c>
      <c r="D513" s="13">
        <v>299</v>
      </c>
      <c r="E513" s="13">
        <v>485</v>
      </c>
      <c r="F513">
        <v>0.38</v>
      </c>
      <c r="G513">
        <v>4.3</v>
      </c>
      <c r="H513">
        <v>10911</v>
      </c>
      <c r="I513" t="s">
        <v>1643</v>
      </c>
      <c r="J513" t="s">
        <v>1644</v>
      </c>
      <c r="K513" t="s">
        <v>1645</v>
      </c>
      <c r="L513" t="s">
        <v>1646</v>
      </c>
      <c r="M513" t="s">
        <v>1647</v>
      </c>
      <c r="N513" t="s">
        <v>1648</v>
      </c>
      <c r="O513" s="5" t="s">
        <v>1649</v>
      </c>
      <c r="P513" s="5" t="s">
        <v>1650</v>
      </c>
      <c r="Q513">
        <v>5291835</v>
      </c>
      <c r="R513" s="11" t="s">
        <v>13076</v>
      </c>
      <c r="S513">
        <v>5.3910999999999998</v>
      </c>
      <c r="T513">
        <f>Table1[[#This Row],[actual_price]]*Table1[[#This Row],[discounted_price]]</f>
        <v>145015</v>
      </c>
      <c r="U513" t="str">
        <f>IF(Table1[[#This Row],[discount_percentage]]&gt;=0.5,"yes","no")</f>
        <v>no</v>
      </c>
    </row>
    <row r="514" spans="1:21" x14ac:dyDescent="0.25">
      <c r="A514" t="s">
        <v>9631</v>
      </c>
      <c r="B514" t="s">
        <v>9632</v>
      </c>
      <c r="C514" t="s">
        <v>9633</v>
      </c>
      <c r="D514" s="13">
        <v>600</v>
      </c>
      <c r="E514" s="13">
        <v>600</v>
      </c>
      <c r="F514">
        <v>0</v>
      </c>
      <c r="G514">
        <v>4.0999999999999996</v>
      </c>
      <c r="H514">
        <v>10907</v>
      </c>
      <c r="I514" t="s">
        <v>9634</v>
      </c>
      <c r="J514" t="s">
        <v>9635</v>
      </c>
      <c r="K514" t="s">
        <v>9636</v>
      </c>
      <c r="L514" t="s">
        <v>9637</v>
      </c>
      <c r="M514" t="s">
        <v>9638</v>
      </c>
      <c r="N514" t="s">
        <v>9639</v>
      </c>
      <c r="O514" s="5" t="s">
        <v>9640</v>
      </c>
      <c r="P514" s="5" t="s">
        <v>9641</v>
      </c>
      <c r="Q514">
        <v>6544200</v>
      </c>
      <c r="R514" s="11" t="s">
        <v>13075</v>
      </c>
      <c r="S514">
        <v>5.1906999999999996</v>
      </c>
      <c r="T514">
        <f>Table1[[#This Row],[actual_price]]*Table1[[#This Row],[discounted_price]]</f>
        <v>360000</v>
      </c>
      <c r="U514" t="str">
        <f>IF(Table1[[#This Row],[discount_percentage]]&gt;=0.5,"yes","no")</f>
        <v>no</v>
      </c>
    </row>
    <row r="515" spans="1:21" x14ac:dyDescent="0.25">
      <c r="A515" t="s">
        <v>4448</v>
      </c>
      <c r="B515" t="s">
        <v>4449</v>
      </c>
      <c r="C515" t="s">
        <v>4450</v>
      </c>
      <c r="D515" s="13">
        <v>149</v>
      </c>
      <c r="E515" s="13">
        <v>149</v>
      </c>
      <c r="F515">
        <v>0</v>
      </c>
      <c r="G515">
        <v>4.3</v>
      </c>
      <c r="H515">
        <v>10833</v>
      </c>
      <c r="I515" t="s">
        <v>4451</v>
      </c>
      <c r="J515" t="s">
        <v>4452</v>
      </c>
      <c r="K515" t="s">
        <v>4453</v>
      </c>
      <c r="L515" t="s">
        <v>4454</v>
      </c>
      <c r="M515" t="s">
        <v>4455</v>
      </c>
      <c r="N515" t="s">
        <v>4456</v>
      </c>
      <c r="O515" s="5" t="s">
        <v>4457</v>
      </c>
      <c r="P515" s="5" t="s">
        <v>4458</v>
      </c>
      <c r="Q515">
        <v>1614117</v>
      </c>
      <c r="R515" s="11" t="s">
        <v>13077</v>
      </c>
      <c r="S515">
        <v>5.3833000000000002</v>
      </c>
      <c r="T515">
        <f>Table1[[#This Row],[actual_price]]*Table1[[#This Row],[discounted_price]]</f>
        <v>22201</v>
      </c>
      <c r="U515" t="str">
        <f>IF(Table1[[#This Row],[discount_percentage]]&gt;=0.5,"yes","no")</f>
        <v>no</v>
      </c>
    </row>
    <row r="516" spans="1:21" x14ac:dyDescent="0.25">
      <c r="A516" t="s">
        <v>4448</v>
      </c>
      <c r="B516" t="s">
        <v>4449</v>
      </c>
      <c r="C516" t="s">
        <v>4450</v>
      </c>
      <c r="D516" s="13">
        <v>149</v>
      </c>
      <c r="E516" s="13">
        <v>149</v>
      </c>
      <c r="F516">
        <v>0</v>
      </c>
      <c r="G516">
        <v>4.3</v>
      </c>
      <c r="H516">
        <v>10833</v>
      </c>
      <c r="I516" t="s">
        <v>4451</v>
      </c>
      <c r="J516" t="s">
        <v>4452</v>
      </c>
      <c r="K516" t="s">
        <v>4453</v>
      </c>
      <c r="L516" t="s">
        <v>4454</v>
      </c>
      <c r="M516" t="s">
        <v>4455</v>
      </c>
      <c r="N516" t="s">
        <v>4456</v>
      </c>
      <c r="O516" s="5" t="s">
        <v>7417</v>
      </c>
      <c r="P516" s="5" t="s">
        <v>7418</v>
      </c>
      <c r="Q516">
        <v>1614117</v>
      </c>
      <c r="R516" s="11" t="s">
        <v>13077</v>
      </c>
      <c r="S516">
        <v>5.3833000000000002</v>
      </c>
      <c r="T516">
        <f>Table1[[#This Row],[actual_price]]*Table1[[#This Row],[discounted_price]]</f>
        <v>22201</v>
      </c>
      <c r="U516" t="str">
        <f>IF(Table1[[#This Row],[discount_percentage]]&gt;=0.5,"yes","no")</f>
        <v>no</v>
      </c>
    </row>
    <row r="517" spans="1:21" x14ac:dyDescent="0.25">
      <c r="A517" t="s">
        <v>8038</v>
      </c>
      <c r="B517" t="s">
        <v>8039</v>
      </c>
      <c r="C517" t="s">
        <v>5166</v>
      </c>
      <c r="D517" s="13">
        <v>326</v>
      </c>
      <c r="E517" s="13">
        <v>799</v>
      </c>
      <c r="F517">
        <v>0.59</v>
      </c>
      <c r="G517">
        <v>4.4000000000000004</v>
      </c>
      <c r="H517">
        <v>10773</v>
      </c>
      <c r="I517" t="s">
        <v>8040</v>
      </c>
      <c r="J517" t="s">
        <v>8041</v>
      </c>
      <c r="K517" t="s">
        <v>8042</v>
      </c>
      <c r="L517" t="s">
        <v>8043</v>
      </c>
      <c r="M517" t="s">
        <v>8044</v>
      </c>
      <c r="N517" t="s">
        <v>8045</v>
      </c>
      <c r="O517" s="5" t="s">
        <v>8046</v>
      </c>
      <c r="P517" s="5" t="s">
        <v>8047</v>
      </c>
      <c r="Q517">
        <v>8607627</v>
      </c>
      <c r="R517" s="11" t="s">
        <v>13075</v>
      </c>
      <c r="S517">
        <v>5.4773000000000014</v>
      </c>
      <c r="T517">
        <f>Table1[[#This Row],[actual_price]]*Table1[[#This Row],[discounted_price]]</f>
        <v>260474</v>
      </c>
      <c r="U517" t="str">
        <f>IF(Table1[[#This Row],[discount_percentage]]&gt;=0.5,"yes","no")</f>
        <v>yes</v>
      </c>
    </row>
    <row r="518" spans="1:21" x14ac:dyDescent="0.25">
      <c r="A518" t="s">
        <v>8061</v>
      </c>
      <c r="B518" t="s">
        <v>8062</v>
      </c>
      <c r="C518" t="s">
        <v>5336</v>
      </c>
      <c r="D518" s="13">
        <v>1995</v>
      </c>
      <c r="E518" s="13">
        <v>2895</v>
      </c>
      <c r="F518">
        <v>0.31</v>
      </c>
      <c r="G518">
        <v>4.5999999999999996</v>
      </c>
      <c r="H518">
        <v>10760</v>
      </c>
      <c r="I518" t="s">
        <v>8063</v>
      </c>
      <c r="J518" t="s">
        <v>8064</v>
      </c>
      <c r="K518" t="s">
        <v>8065</v>
      </c>
      <c r="L518" t="s">
        <v>8066</v>
      </c>
      <c r="M518" t="s">
        <v>8067</v>
      </c>
      <c r="N518" t="s">
        <v>8068</v>
      </c>
      <c r="O518" s="5" t="s">
        <v>8069</v>
      </c>
      <c r="P518" s="5" t="s">
        <v>8070</v>
      </c>
      <c r="Q518">
        <v>31150200</v>
      </c>
      <c r="R518" s="11" t="s">
        <v>13075</v>
      </c>
      <c r="S518">
        <v>5.6760000000000002</v>
      </c>
      <c r="T518">
        <f>Table1[[#This Row],[actual_price]]*Table1[[#This Row],[discounted_price]]</f>
        <v>5775525</v>
      </c>
      <c r="U518" t="str">
        <f>IF(Table1[[#This Row],[discount_percentage]]&gt;=0.5,"yes","no")</f>
        <v>no</v>
      </c>
    </row>
    <row r="519" spans="1:21" x14ac:dyDescent="0.25">
      <c r="A519" t="s">
        <v>7503</v>
      </c>
      <c r="B519" t="s">
        <v>7504</v>
      </c>
      <c r="C519" t="s">
        <v>5515</v>
      </c>
      <c r="D519" s="13">
        <v>899</v>
      </c>
      <c r="E519" s="13">
        <v>1199</v>
      </c>
      <c r="F519">
        <v>0.25</v>
      </c>
      <c r="G519">
        <v>3.8</v>
      </c>
      <c r="H519">
        <v>10751</v>
      </c>
      <c r="I519" t="s">
        <v>7505</v>
      </c>
      <c r="J519" t="s">
        <v>7506</v>
      </c>
      <c r="K519" t="s">
        <v>7507</v>
      </c>
      <c r="L519" t="s">
        <v>7508</v>
      </c>
      <c r="M519" t="s">
        <v>7509</v>
      </c>
      <c r="N519" t="s">
        <v>7510</v>
      </c>
      <c r="O519" s="5" t="s">
        <v>7511</v>
      </c>
      <c r="P519" s="5" t="s">
        <v>7512</v>
      </c>
      <c r="Q519">
        <v>12890449</v>
      </c>
      <c r="R519" s="11" t="s">
        <v>13075</v>
      </c>
      <c r="S519">
        <v>4.8750999999999998</v>
      </c>
      <c r="T519">
        <f>Table1[[#This Row],[actual_price]]*Table1[[#This Row],[discounted_price]]</f>
        <v>1077901</v>
      </c>
      <c r="U519" t="str">
        <f>IF(Table1[[#This Row],[discount_percentage]]&gt;=0.5,"yes","no")</f>
        <v>no</v>
      </c>
    </row>
    <row r="520" spans="1:21" x14ac:dyDescent="0.25">
      <c r="A520" t="s">
        <v>7744</v>
      </c>
      <c r="B520" t="s">
        <v>7745</v>
      </c>
      <c r="C520" t="s">
        <v>5443</v>
      </c>
      <c r="D520" s="13">
        <v>1199</v>
      </c>
      <c r="E520" s="13">
        <v>2999</v>
      </c>
      <c r="F520">
        <v>0.6</v>
      </c>
      <c r="G520">
        <v>4.0999999999999996</v>
      </c>
      <c r="H520">
        <v>10725</v>
      </c>
      <c r="I520" t="s">
        <v>7746</v>
      </c>
      <c r="J520" t="s">
        <v>7747</v>
      </c>
      <c r="K520" t="s">
        <v>7748</v>
      </c>
      <c r="L520" t="s">
        <v>7749</v>
      </c>
      <c r="M520" t="s">
        <v>7750</v>
      </c>
      <c r="N520" t="s">
        <v>13060</v>
      </c>
      <c r="O520" s="5" t="s">
        <v>7751</v>
      </c>
      <c r="P520" s="5" t="s">
        <v>7752</v>
      </c>
      <c r="Q520">
        <v>32164275</v>
      </c>
      <c r="R520" s="11" t="s">
        <v>13075</v>
      </c>
      <c r="S520">
        <v>5.1724999999999994</v>
      </c>
      <c r="T520">
        <f>Table1[[#This Row],[actual_price]]*Table1[[#This Row],[discounted_price]]</f>
        <v>3595801</v>
      </c>
      <c r="U520" t="str">
        <f>IF(Table1[[#This Row],[discount_percentage]]&gt;=0.5,"yes","no")</f>
        <v>yes</v>
      </c>
    </row>
    <row r="521" spans="1:21" x14ac:dyDescent="0.25">
      <c r="A521" t="s">
        <v>7470</v>
      </c>
      <c r="B521" t="s">
        <v>7471</v>
      </c>
      <c r="C521" t="s">
        <v>7472</v>
      </c>
      <c r="D521" s="13">
        <v>90</v>
      </c>
      <c r="E521" s="13">
        <v>100</v>
      </c>
      <c r="F521">
        <v>0.1</v>
      </c>
      <c r="G521">
        <v>4.4000000000000004</v>
      </c>
      <c r="H521">
        <v>10718</v>
      </c>
      <c r="I521" t="s">
        <v>7473</v>
      </c>
      <c r="J521" t="s">
        <v>7474</v>
      </c>
      <c r="K521" t="s">
        <v>7475</v>
      </c>
      <c r="L521" t="s">
        <v>7476</v>
      </c>
      <c r="M521" t="s">
        <v>7477</v>
      </c>
      <c r="N521" t="s">
        <v>7478</v>
      </c>
      <c r="O521" s="5" t="s">
        <v>7479</v>
      </c>
      <c r="P521" s="5" t="s">
        <v>7480</v>
      </c>
      <c r="Q521">
        <v>1071800</v>
      </c>
      <c r="R521" s="11" t="s">
        <v>13077</v>
      </c>
      <c r="S521">
        <v>5.4718</v>
      </c>
      <c r="T521">
        <f>Table1[[#This Row],[actual_price]]*Table1[[#This Row],[discounted_price]]</f>
        <v>9000</v>
      </c>
      <c r="U521" t="str">
        <f>IF(Table1[[#This Row],[discount_percentage]]&gt;=0.5,"yes","no")</f>
        <v>no</v>
      </c>
    </row>
    <row r="522" spans="1:21" x14ac:dyDescent="0.25">
      <c r="A522" t="s">
        <v>3033</v>
      </c>
      <c r="B522" t="s">
        <v>3034</v>
      </c>
      <c r="C522" t="s">
        <v>2948</v>
      </c>
      <c r="D522" s="13">
        <v>1898</v>
      </c>
      <c r="E522" s="13">
        <v>4999</v>
      </c>
      <c r="F522">
        <v>0.62</v>
      </c>
      <c r="G522">
        <v>4.0999999999999996</v>
      </c>
      <c r="H522">
        <v>10689</v>
      </c>
      <c r="I522" t="s">
        <v>3035</v>
      </c>
      <c r="J522" t="s">
        <v>3036</v>
      </c>
      <c r="K522" t="s">
        <v>3037</v>
      </c>
      <c r="L522" t="s">
        <v>3038</v>
      </c>
      <c r="M522" t="s">
        <v>3039</v>
      </c>
      <c r="N522" t="s">
        <v>3040</v>
      </c>
      <c r="O522" s="5" t="s">
        <v>3041</v>
      </c>
      <c r="P522" s="5" t="s">
        <v>3042</v>
      </c>
      <c r="Q522">
        <v>53434311</v>
      </c>
      <c r="R522" s="11" t="s">
        <v>13075</v>
      </c>
      <c r="S522">
        <v>5.1688999999999998</v>
      </c>
      <c r="T522">
        <f>Table1[[#This Row],[actual_price]]*Table1[[#This Row],[discounted_price]]</f>
        <v>9488102</v>
      </c>
      <c r="U522" t="str">
        <f>IF(Table1[[#This Row],[discount_percentage]]&gt;=0.5,"yes","no")</f>
        <v>yes</v>
      </c>
    </row>
    <row r="523" spans="1:21" x14ac:dyDescent="0.25">
      <c r="A523" t="s">
        <v>3033</v>
      </c>
      <c r="B523" t="s">
        <v>3034</v>
      </c>
      <c r="C523" t="s">
        <v>2948</v>
      </c>
      <c r="D523" s="13">
        <v>1999</v>
      </c>
      <c r="E523" s="13">
        <v>4999</v>
      </c>
      <c r="F523">
        <v>0.6</v>
      </c>
      <c r="G523">
        <v>4.0999999999999996</v>
      </c>
      <c r="H523">
        <v>10689</v>
      </c>
      <c r="I523" t="s">
        <v>3035</v>
      </c>
      <c r="J523" t="s">
        <v>3036</v>
      </c>
      <c r="K523" t="s">
        <v>3037</v>
      </c>
      <c r="L523" t="s">
        <v>3038</v>
      </c>
      <c r="M523" t="s">
        <v>3039</v>
      </c>
      <c r="N523" t="s">
        <v>3040</v>
      </c>
      <c r="O523" s="5" t="s">
        <v>4887</v>
      </c>
      <c r="P523" s="5" t="s">
        <v>4888</v>
      </c>
      <c r="Q523">
        <v>53434311</v>
      </c>
      <c r="R523" s="11" t="s">
        <v>13075</v>
      </c>
      <c r="S523">
        <v>5.1688999999999998</v>
      </c>
      <c r="T523">
        <f>Table1[[#This Row],[actual_price]]*Table1[[#This Row],[discounted_price]]</f>
        <v>9993001</v>
      </c>
      <c r="U523" t="str">
        <f>IF(Table1[[#This Row],[discount_percentage]]&gt;=0.5,"yes","no")</f>
        <v>yes</v>
      </c>
    </row>
    <row r="524" spans="1:21" x14ac:dyDescent="0.25">
      <c r="A524" t="s">
        <v>7101</v>
      </c>
      <c r="B524" t="s">
        <v>7102</v>
      </c>
      <c r="C524" t="s">
        <v>4845</v>
      </c>
      <c r="D524" s="13">
        <v>1490</v>
      </c>
      <c r="E524" s="13">
        <v>2295</v>
      </c>
      <c r="F524">
        <v>0.35</v>
      </c>
      <c r="G524">
        <v>4.5999999999999996</v>
      </c>
      <c r="H524">
        <v>10652</v>
      </c>
      <c r="I524" t="s">
        <v>7103</v>
      </c>
      <c r="J524" t="s">
        <v>7104</v>
      </c>
      <c r="K524" t="s">
        <v>7105</v>
      </c>
      <c r="L524" t="s">
        <v>7106</v>
      </c>
      <c r="M524" t="s">
        <v>7107</v>
      </c>
      <c r="N524" t="s">
        <v>7108</v>
      </c>
      <c r="O524" s="5" t="s">
        <v>7109</v>
      </c>
      <c r="P524" s="5" t="s">
        <v>7110</v>
      </c>
      <c r="Q524">
        <v>24446340</v>
      </c>
      <c r="R524" s="11" t="s">
        <v>13075</v>
      </c>
      <c r="S524">
        <v>5.6651999999999996</v>
      </c>
      <c r="T524">
        <f>Table1[[#This Row],[actual_price]]*Table1[[#This Row],[discounted_price]]</f>
        <v>3419550</v>
      </c>
      <c r="U524" t="str">
        <f>IF(Table1[[#This Row],[discount_percentage]]&gt;=0.5,"yes","no")</f>
        <v>no</v>
      </c>
    </row>
    <row r="525" spans="1:21" x14ac:dyDescent="0.25">
      <c r="A525" t="s">
        <v>788</v>
      </c>
      <c r="B525" t="s">
        <v>789</v>
      </c>
      <c r="C525" t="s">
        <v>18</v>
      </c>
      <c r="D525" s="13">
        <v>325</v>
      </c>
      <c r="E525" s="13">
        <v>1299</v>
      </c>
      <c r="F525">
        <v>0.75</v>
      </c>
      <c r="G525">
        <v>4.2</v>
      </c>
      <c r="H525">
        <v>10576</v>
      </c>
      <c r="I525" t="s">
        <v>790</v>
      </c>
      <c r="J525" t="s">
        <v>791</v>
      </c>
      <c r="K525" t="s">
        <v>792</v>
      </c>
      <c r="L525" t="s">
        <v>793</v>
      </c>
      <c r="M525" t="s">
        <v>794</v>
      </c>
      <c r="N525" t="s">
        <v>795</v>
      </c>
      <c r="O525" s="5" t="s">
        <v>796</v>
      </c>
      <c r="P525" s="5" t="s">
        <v>797</v>
      </c>
      <c r="Q525">
        <v>13738224</v>
      </c>
      <c r="R525" s="11" t="s">
        <v>13075</v>
      </c>
      <c r="S525">
        <v>5.2576000000000001</v>
      </c>
      <c r="T525">
        <f>Table1[[#This Row],[actual_price]]*Table1[[#This Row],[discounted_price]]</f>
        <v>422175</v>
      </c>
      <c r="U525" t="str">
        <f>IF(Table1[[#This Row],[discount_percentage]]&gt;=0.5,"yes","no")</f>
        <v>yes</v>
      </c>
    </row>
    <row r="526" spans="1:21" x14ac:dyDescent="0.25">
      <c r="A526" t="s">
        <v>2299</v>
      </c>
      <c r="B526" t="s">
        <v>2300</v>
      </c>
      <c r="C526" t="s">
        <v>18</v>
      </c>
      <c r="D526" s="13">
        <v>325</v>
      </c>
      <c r="E526" s="13">
        <v>1099</v>
      </c>
      <c r="F526">
        <v>0.7</v>
      </c>
      <c r="G526">
        <v>4.2</v>
      </c>
      <c r="H526">
        <v>10576</v>
      </c>
      <c r="I526" t="s">
        <v>2301</v>
      </c>
      <c r="J526" t="s">
        <v>791</v>
      </c>
      <c r="K526" t="s">
        <v>792</v>
      </c>
      <c r="L526" t="s">
        <v>793</v>
      </c>
      <c r="M526" t="s">
        <v>794</v>
      </c>
      <c r="N526" t="s">
        <v>795</v>
      </c>
      <c r="O526" s="5" t="s">
        <v>2302</v>
      </c>
      <c r="P526" s="5" t="s">
        <v>2303</v>
      </c>
      <c r="Q526">
        <v>11623024</v>
      </c>
      <c r="R526" s="11" t="s">
        <v>13075</v>
      </c>
      <c r="S526">
        <v>5.2576000000000001</v>
      </c>
      <c r="T526">
        <f>Table1[[#This Row],[actual_price]]*Table1[[#This Row],[discounted_price]]</f>
        <v>357175</v>
      </c>
      <c r="U526" t="str">
        <f>IF(Table1[[#This Row],[discount_percentage]]&gt;=0.5,"yes","no")</f>
        <v>yes</v>
      </c>
    </row>
    <row r="527" spans="1:21" x14ac:dyDescent="0.25">
      <c r="A527" t="s">
        <v>788</v>
      </c>
      <c r="B527" t="s">
        <v>789</v>
      </c>
      <c r="C527" t="s">
        <v>18</v>
      </c>
      <c r="D527" s="13">
        <v>325</v>
      </c>
      <c r="E527" s="13">
        <v>1299</v>
      </c>
      <c r="F527">
        <v>0.75</v>
      </c>
      <c r="G527">
        <v>4.2</v>
      </c>
      <c r="H527">
        <v>10576</v>
      </c>
      <c r="I527" t="s">
        <v>790</v>
      </c>
      <c r="J527" t="s">
        <v>791</v>
      </c>
      <c r="K527" t="s">
        <v>792</v>
      </c>
      <c r="L527" t="s">
        <v>793</v>
      </c>
      <c r="M527" t="s">
        <v>794</v>
      </c>
      <c r="N527" t="s">
        <v>795</v>
      </c>
      <c r="O527" s="5" t="s">
        <v>8451</v>
      </c>
      <c r="P527" s="5" t="s">
        <v>8452</v>
      </c>
      <c r="Q527">
        <v>13738224</v>
      </c>
      <c r="R527" s="11" t="s">
        <v>13075</v>
      </c>
      <c r="S527">
        <v>5.2576000000000001</v>
      </c>
      <c r="T527">
        <f>Table1[[#This Row],[actual_price]]*Table1[[#This Row],[discounted_price]]</f>
        <v>422175</v>
      </c>
      <c r="U527" t="str">
        <f>IF(Table1[[#This Row],[discount_percentage]]&gt;=0.5,"yes","no")</f>
        <v>yes</v>
      </c>
    </row>
    <row r="528" spans="1:21" x14ac:dyDescent="0.25">
      <c r="A528" t="s">
        <v>7491</v>
      </c>
      <c r="B528" t="s">
        <v>7492</v>
      </c>
      <c r="C528" t="s">
        <v>5336</v>
      </c>
      <c r="D528" s="13">
        <v>1495</v>
      </c>
      <c r="E528" s="13">
        <v>1995</v>
      </c>
      <c r="F528">
        <v>0.25</v>
      </c>
      <c r="G528">
        <v>4.5</v>
      </c>
      <c r="H528">
        <v>10541</v>
      </c>
      <c r="I528" t="s">
        <v>7493</v>
      </c>
      <c r="J528" t="s">
        <v>7494</v>
      </c>
      <c r="K528" t="s">
        <v>7495</v>
      </c>
      <c r="L528" t="s">
        <v>7496</v>
      </c>
      <c r="M528" t="s">
        <v>7497</v>
      </c>
      <c r="N528" t="s">
        <v>7498</v>
      </c>
      <c r="O528" s="5" t="s">
        <v>7499</v>
      </c>
      <c r="P528" s="5" t="s">
        <v>7500</v>
      </c>
      <c r="Q528">
        <v>21029295</v>
      </c>
      <c r="R528" s="11" t="s">
        <v>13075</v>
      </c>
      <c r="S528">
        <v>5.5541</v>
      </c>
      <c r="T528">
        <f>Table1[[#This Row],[actual_price]]*Table1[[#This Row],[discounted_price]]</f>
        <v>2982525</v>
      </c>
      <c r="U528" t="str">
        <f>IF(Table1[[#This Row],[discount_percentage]]&gt;=0.5,"yes","no")</f>
        <v>no</v>
      </c>
    </row>
    <row r="529" spans="1:21" x14ac:dyDescent="0.25">
      <c r="A529" t="s">
        <v>1402</v>
      </c>
      <c r="B529" t="s">
        <v>1403</v>
      </c>
      <c r="C529" t="s">
        <v>1404</v>
      </c>
      <c r="D529" s="13">
        <v>9490</v>
      </c>
      <c r="E529" s="13">
        <v>15990</v>
      </c>
      <c r="F529">
        <v>0.41</v>
      </c>
      <c r="G529">
        <v>3.9</v>
      </c>
      <c r="H529">
        <v>10480</v>
      </c>
      <c r="I529" t="s">
        <v>1405</v>
      </c>
      <c r="J529" t="s">
        <v>1406</v>
      </c>
      <c r="K529" t="s">
        <v>1407</v>
      </c>
      <c r="L529" t="s">
        <v>1408</v>
      </c>
      <c r="M529" t="s">
        <v>1409</v>
      </c>
      <c r="N529" t="s">
        <v>1410</v>
      </c>
      <c r="O529" s="5" t="s">
        <v>1411</v>
      </c>
      <c r="P529" s="5" t="s">
        <v>1412</v>
      </c>
      <c r="Q529">
        <v>167575200</v>
      </c>
      <c r="R529" s="11" t="s">
        <v>13075</v>
      </c>
      <c r="S529">
        <v>4.9480000000000004</v>
      </c>
      <c r="T529">
        <f>Table1[[#This Row],[actual_price]]*Table1[[#This Row],[discounted_price]]</f>
        <v>151745100</v>
      </c>
      <c r="U529" t="str">
        <f>IF(Table1[[#This Row],[discount_percentage]]&gt;=0.5,"yes","no")</f>
        <v>no</v>
      </c>
    </row>
    <row r="530" spans="1:21" x14ac:dyDescent="0.25">
      <c r="A530" t="s">
        <v>7419</v>
      </c>
      <c r="B530" t="s">
        <v>7420</v>
      </c>
      <c r="C530" t="s">
        <v>5102</v>
      </c>
      <c r="D530" s="13">
        <v>1149</v>
      </c>
      <c r="E530" s="13">
        <v>1499</v>
      </c>
      <c r="F530">
        <v>0.23</v>
      </c>
      <c r="G530">
        <v>4.0999999999999996</v>
      </c>
      <c r="H530">
        <v>10443</v>
      </c>
      <c r="I530" t="s">
        <v>7421</v>
      </c>
      <c r="J530" t="s">
        <v>7422</v>
      </c>
      <c r="K530" t="s">
        <v>7423</v>
      </c>
      <c r="L530" t="s">
        <v>7424</v>
      </c>
      <c r="M530" t="s">
        <v>7425</v>
      </c>
      <c r="N530" t="s">
        <v>7426</v>
      </c>
      <c r="O530" s="5" t="s">
        <v>7427</v>
      </c>
      <c r="P530" s="5" t="s">
        <v>7428</v>
      </c>
      <c r="Q530">
        <v>15654057</v>
      </c>
      <c r="R530" s="11" t="s">
        <v>13075</v>
      </c>
      <c r="S530">
        <v>5.1442999999999994</v>
      </c>
      <c r="T530">
        <f>Table1[[#This Row],[actual_price]]*Table1[[#This Row],[discounted_price]]</f>
        <v>1722351</v>
      </c>
      <c r="U530" t="str">
        <f>IF(Table1[[#This Row],[discount_percentage]]&gt;=0.5,"yes","no")</f>
        <v>no</v>
      </c>
    </row>
    <row r="531" spans="1:21" x14ac:dyDescent="0.25">
      <c r="A531" t="s">
        <v>12742</v>
      </c>
      <c r="B531" t="s">
        <v>12743</v>
      </c>
      <c r="C531" t="s">
        <v>9944</v>
      </c>
      <c r="D531" s="13">
        <v>6199</v>
      </c>
      <c r="E531" s="13">
        <v>10999</v>
      </c>
      <c r="F531">
        <v>0.44</v>
      </c>
      <c r="G531">
        <v>4.2</v>
      </c>
      <c r="H531">
        <v>10429</v>
      </c>
      <c r="I531" t="s">
        <v>12744</v>
      </c>
      <c r="J531" t="s">
        <v>12745</v>
      </c>
      <c r="K531" t="s">
        <v>12746</v>
      </c>
      <c r="L531" t="s">
        <v>12747</v>
      </c>
      <c r="M531" t="s">
        <v>12748</v>
      </c>
      <c r="N531" t="s">
        <v>12749</v>
      </c>
      <c r="O531" s="5" t="s">
        <v>12750</v>
      </c>
      <c r="P531" s="5" t="s">
        <v>12751</v>
      </c>
      <c r="Q531">
        <v>114708571</v>
      </c>
      <c r="R531" s="11" t="s">
        <v>13075</v>
      </c>
      <c r="S531">
        <v>5.2429000000000006</v>
      </c>
      <c r="T531">
        <f>Table1[[#This Row],[actual_price]]*Table1[[#This Row],[discounted_price]]</f>
        <v>68182801</v>
      </c>
      <c r="U531" t="str">
        <f>IF(Table1[[#This Row],[discount_percentage]]&gt;=0.5,"yes","no")</f>
        <v>no</v>
      </c>
    </row>
    <row r="532" spans="1:21" x14ac:dyDescent="0.25">
      <c r="A532" t="s">
        <v>9355</v>
      </c>
      <c r="B532" t="s">
        <v>9356</v>
      </c>
      <c r="C532" t="s">
        <v>8721</v>
      </c>
      <c r="D532" s="13">
        <v>3599</v>
      </c>
      <c r="E532" s="13">
        <v>7299</v>
      </c>
      <c r="F532">
        <v>0.51</v>
      </c>
      <c r="G532">
        <v>4</v>
      </c>
      <c r="H532">
        <v>10324</v>
      </c>
      <c r="I532" t="s">
        <v>9357</v>
      </c>
      <c r="J532" t="s">
        <v>9358</v>
      </c>
      <c r="K532" t="s">
        <v>9359</v>
      </c>
      <c r="L532" t="s">
        <v>9360</v>
      </c>
      <c r="M532" t="s">
        <v>9361</v>
      </c>
      <c r="N532" t="s">
        <v>9362</v>
      </c>
      <c r="O532" s="5" t="s">
        <v>9363</v>
      </c>
      <c r="P532" s="5" t="s">
        <v>9364</v>
      </c>
      <c r="Q532">
        <v>75354876</v>
      </c>
      <c r="R532" s="11" t="s">
        <v>13075</v>
      </c>
      <c r="S532">
        <v>5.0324</v>
      </c>
      <c r="T532">
        <f>Table1[[#This Row],[actual_price]]*Table1[[#This Row],[discounted_price]]</f>
        <v>26269101</v>
      </c>
      <c r="U532" t="str">
        <f>IF(Table1[[#This Row],[discount_percentage]]&gt;=0.5,"yes","no")</f>
        <v>yes</v>
      </c>
    </row>
    <row r="533" spans="1:21" x14ac:dyDescent="0.25">
      <c r="A533" t="s">
        <v>11144</v>
      </c>
      <c r="B533" t="s">
        <v>11145</v>
      </c>
      <c r="C533" t="s">
        <v>8773</v>
      </c>
      <c r="D533" s="13">
        <v>6800</v>
      </c>
      <c r="E533" s="13">
        <v>11500</v>
      </c>
      <c r="F533">
        <v>0.41</v>
      </c>
      <c r="G533">
        <v>4.0999999999999996</v>
      </c>
      <c r="H533">
        <v>10308</v>
      </c>
      <c r="I533" t="s">
        <v>11146</v>
      </c>
      <c r="J533" t="s">
        <v>11147</v>
      </c>
      <c r="K533" t="s">
        <v>11148</v>
      </c>
      <c r="L533" t="s">
        <v>11149</v>
      </c>
      <c r="M533" t="s">
        <v>11150</v>
      </c>
      <c r="N533" t="s">
        <v>11151</v>
      </c>
      <c r="O533" s="5" t="s">
        <v>11152</v>
      </c>
      <c r="P533" s="5" t="s">
        <v>11153</v>
      </c>
      <c r="Q533">
        <v>118542000</v>
      </c>
      <c r="R533" s="11" t="s">
        <v>13075</v>
      </c>
      <c r="S533">
        <v>5.1307999999999998</v>
      </c>
      <c r="T533">
        <f>Table1[[#This Row],[actual_price]]*Table1[[#This Row],[discounted_price]]</f>
        <v>78200000</v>
      </c>
      <c r="U533" t="str">
        <f>IF(Table1[[#This Row],[discount_percentage]]&gt;=0.5,"yes","no")</f>
        <v>no</v>
      </c>
    </row>
    <row r="534" spans="1:21" x14ac:dyDescent="0.25">
      <c r="A534" t="s">
        <v>10346</v>
      </c>
      <c r="B534" t="s">
        <v>10347</v>
      </c>
      <c r="C534" t="s">
        <v>8886</v>
      </c>
      <c r="D534" s="13">
        <v>199</v>
      </c>
      <c r="E534" s="13">
        <v>499</v>
      </c>
      <c r="F534">
        <v>0.6</v>
      </c>
      <c r="G534">
        <v>4</v>
      </c>
      <c r="H534">
        <v>10234</v>
      </c>
      <c r="I534" t="s">
        <v>10348</v>
      </c>
      <c r="J534" t="s">
        <v>10349</v>
      </c>
      <c r="K534" t="s">
        <v>10350</v>
      </c>
      <c r="L534" t="s">
        <v>10351</v>
      </c>
      <c r="M534" t="s">
        <v>10352</v>
      </c>
      <c r="N534" t="s">
        <v>10353</v>
      </c>
      <c r="O534" s="5" t="s">
        <v>10354</v>
      </c>
      <c r="P534" s="5" t="s">
        <v>10355</v>
      </c>
      <c r="Q534">
        <v>5106766</v>
      </c>
      <c r="R534" s="11" t="s">
        <v>13076</v>
      </c>
      <c r="S534">
        <v>5.0234000000000014</v>
      </c>
      <c r="T534">
        <f>Table1[[#This Row],[actual_price]]*Table1[[#This Row],[discounted_price]]</f>
        <v>99301</v>
      </c>
      <c r="U534" t="str">
        <f>IF(Table1[[#This Row],[discount_percentage]]&gt;=0.5,"yes","no")</f>
        <v>yes</v>
      </c>
    </row>
    <row r="535" spans="1:21" x14ac:dyDescent="0.25">
      <c r="A535" t="s">
        <v>4582</v>
      </c>
      <c r="B535" t="s">
        <v>4583</v>
      </c>
      <c r="C535" t="s">
        <v>2948</v>
      </c>
      <c r="D535" s="13">
        <v>3999</v>
      </c>
      <c r="E535" s="13">
        <v>6999</v>
      </c>
      <c r="F535">
        <v>0.43</v>
      </c>
      <c r="G535">
        <v>4.0999999999999996</v>
      </c>
      <c r="H535">
        <v>10229</v>
      </c>
      <c r="I535" t="s">
        <v>4584</v>
      </c>
      <c r="J535" t="s">
        <v>4585</v>
      </c>
      <c r="K535" t="s">
        <v>4586</v>
      </c>
      <c r="L535" t="s">
        <v>4587</v>
      </c>
      <c r="M535" t="s">
        <v>4588</v>
      </c>
      <c r="N535" t="s">
        <v>4589</v>
      </c>
      <c r="O535" s="5" t="s">
        <v>4590</v>
      </c>
      <c r="P535" s="5" t="s">
        <v>4591</v>
      </c>
      <c r="Q535">
        <v>71592771</v>
      </c>
      <c r="R535" s="11" t="s">
        <v>13075</v>
      </c>
      <c r="S535">
        <v>5.1228999999999996</v>
      </c>
      <c r="T535">
        <f>Table1[[#This Row],[actual_price]]*Table1[[#This Row],[discounted_price]]</f>
        <v>27989001</v>
      </c>
      <c r="U535" t="str">
        <f>IF(Table1[[#This Row],[discount_percentage]]&gt;=0.5,"yes","no")</f>
        <v>no</v>
      </c>
    </row>
    <row r="536" spans="1:21" x14ac:dyDescent="0.25">
      <c r="A536" t="s">
        <v>6906</v>
      </c>
      <c r="B536" t="s">
        <v>6907</v>
      </c>
      <c r="C536" t="s">
        <v>6908</v>
      </c>
      <c r="D536" s="13">
        <v>179</v>
      </c>
      <c r="E536" s="13">
        <v>499</v>
      </c>
      <c r="F536">
        <v>0.64</v>
      </c>
      <c r="G536">
        <v>4.0999999999999996</v>
      </c>
      <c r="H536">
        <v>10174</v>
      </c>
      <c r="I536" t="s">
        <v>6909</v>
      </c>
      <c r="J536" t="s">
        <v>6910</v>
      </c>
      <c r="K536" t="s">
        <v>6911</v>
      </c>
      <c r="L536" t="s">
        <v>6912</v>
      </c>
      <c r="M536" t="s">
        <v>6913</v>
      </c>
      <c r="N536" t="s">
        <v>6914</v>
      </c>
      <c r="O536" s="5" t="s">
        <v>6915</v>
      </c>
      <c r="P536" s="5" t="s">
        <v>6916</v>
      </c>
      <c r="Q536">
        <v>5076826</v>
      </c>
      <c r="R536" s="11" t="s">
        <v>13076</v>
      </c>
      <c r="S536">
        <v>5.1173999999999999</v>
      </c>
      <c r="T536">
        <f>Table1[[#This Row],[actual_price]]*Table1[[#This Row],[discounted_price]]</f>
        <v>89321</v>
      </c>
      <c r="U536" t="str">
        <f>IF(Table1[[#This Row],[discount_percentage]]&gt;=0.5,"yes","no")</f>
        <v>yes</v>
      </c>
    </row>
    <row r="537" spans="1:21" x14ac:dyDescent="0.25">
      <c r="A537" t="s">
        <v>7549</v>
      </c>
      <c r="B537" t="s">
        <v>7550</v>
      </c>
      <c r="C537" t="s">
        <v>5347</v>
      </c>
      <c r="D537" s="13">
        <v>200</v>
      </c>
      <c r="E537" s="13">
        <v>230</v>
      </c>
      <c r="F537">
        <v>0.13</v>
      </c>
      <c r="G537">
        <v>4.4000000000000004</v>
      </c>
      <c r="H537">
        <v>10170</v>
      </c>
      <c r="I537" t="s">
        <v>7551</v>
      </c>
      <c r="J537" t="s">
        <v>7552</v>
      </c>
      <c r="K537" t="s">
        <v>7553</v>
      </c>
      <c r="L537" t="s">
        <v>7554</v>
      </c>
      <c r="M537" t="s">
        <v>7555</v>
      </c>
      <c r="N537" t="s">
        <v>7556</v>
      </c>
      <c r="O537" s="5" t="s">
        <v>7557</v>
      </c>
      <c r="P537" s="5" t="s">
        <v>7558</v>
      </c>
      <c r="Q537">
        <v>2339100</v>
      </c>
      <c r="R537" s="11" t="s">
        <v>13076</v>
      </c>
      <c r="S537">
        <v>5.4169999999999998</v>
      </c>
      <c r="T537">
        <f>Table1[[#This Row],[actual_price]]*Table1[[#This Row],[discounted_price]]</f>
        <v>46000</v>
      </c>
      <c r="U537" t="str">
        <f>IF(Table1[[#This Row],[discount_percentage]]&gt;=0.5,"yes","no")</f>
        <v>no</v>
      </c>
    </row>
    <row r="538" spans="1:21" x14ac:dyDescent="0.25">
      <c r="A538" t="s">
        <v>828</v>
      </c>
      <c r="B538" t="s">
        <v>829</v>
      </c>
      <c r="C538" t="s">
        <v>98</v>
      </c>
      <c r="D538" s="13">
        <v>269</v>
      </c>
      <c r="E538" s="13">
        <v>800</v>
      </c>
      <c r="F538">
        <v>0.66</v>
      </c>
      <c r="G538">
        <v>3.6</v>
      </c>
      <c r="H538">
        <v>10134</v>
      </c>
      <c r="I538" t="s">
        <v>830</v>
      </c>
      <c r="J538" t="s">
        <v>831</v>
      </c>
      <c r="K538" t="s">
        <v>832</v>
      </c>
      <c r="L538" t="s">
        <v>833</v>
      </c>
      <c r="M538" t="s">
        <v>834</v>
      </c>
      <c r="N538" t="s">
        <v>835</v>
      </c>
      <c r="O538" s="5" t="s">
        <v>836</v>
      </c>
      <c r="P538" s="5" t="s">
        <v>837</v>
      </c>
      <c r="Q538">
        <v>8107200</v>
      </c>
      <c r="R538" s="11" t="s">
        <v>13075</v>
      </c>
      <c r="S538">
        <v>4.6134000000000004</v>
      </c>
      <c r="T538">
        <f>Table1[[#This Row],[actual_price]]*Table1[[#This Row],[discounted_price]]</f>
        <v>215200</v>
      </c>
      <c r="U538" t="str">
        <f>IF(Table1[[#This Row],[discount_percentage]]&gt;=0.5,"yes","no")</f>
        <v>yes</v>
      </c>
    </row>
    <row r="539" spans="1:21" x14ac:dyDescent="0.25">
      <c r="A539" t="s">
        <v>828</v>
      </c>
      <c r="B539" t="s">
        <v>829</v>
      </c>
      <c r="C539" t="s">
        <v>98</v>
      </c>
      <c r="D539" s="13">
        <v>269</v>
      </c>
      <c r="E539" s="13">
        <v>800</v>
      </c>
      <c r="F539">
        <v>0.66</v>
      </c>
      <c r="G539">
        <v>3.6</v>
      </c>
      <c r="H539">
        <v>10134</v>
      </c>
      <c r="I539" t="s">
        <v>830</v>
      </c>
      <c r="J539" t="s">
        <v>831</v>
      </c>
      <c r="K539" t="s">
        <v>832</v>
      </c>
      <c r="L539" t="s">
        <v>833</v>
      </c>
      <c r="M539" t="s">
        <v>834</v>
      </c>
      <c r="N539" t="s">
        <v>835</v>
      </c>
      <c r="O539" s="5" t="s">
        <v>8517</v>
      </c>
      <c r="P539" s="5" t="s">
        <v>8518</v>
      </c>
      <c r="Q539">
        <v>8107200</v>
      </c>
      <c r="R539" s="11" t="s">
        <v>13075</v>
      </c>
      <c r="S539">
        <v>4.6134000000000004</v>
      </c>
      <c r="T539">
        <f>Table1[[#This Row],[actual_price]]*Table1[[#This Row],[discounted_price]]</f>
        <v>215200</v>
      </c>
      <c r="U539" t="str">
        <f>IF(Table1[[#This Row],[discount_percentage]]&gt;=0.5,"yes","no")</f>
        <v>yes</v>
      </c>
    </row>
    <row r="540" spans="1:21" x14ac:dyDescent="0.25">
      <c r="A540" t="s">
        <v>7172</v>
      </c>
      <c r="B540" t="s">
        <v>7173</v>
      </c>
      <c r="C540" t="s">
        <v>5358</v>
      </c>
      <c r="D540" s="13">
        <v>199</v>
      </c>
      <c r="E540" s="13">
        <v>499</v>
      </c>
      <c r="F540">
        <v>0.6</v>
      </c>
      <c r="G540">
        <v>4.3</v>
      </c>
      <c r="H540">
        <v>9998</v>
      </c>
      <c r="I540" t="s">
        <v>7174</v>
      </c>
      <c r="J540" t="s">
        <v>7175</v>
      </c>
      <c r="K540" t="s">
        <v>7176</v>
      </c>
      <c r="L540" t="s">
        <v>7177</v>
      </c>
      <c r="M540" t="s">
        <v>7178</v>
      </c>
      <c r="N540" t="s">
        <v>7179</v>
      </c>
      <c r="O540" s="5" t="s">
        <v>7180</v>
      </c>
      <c r="P540" s="5" t="s">
        <v>7181</v>
      </c>
      <c r="Q540">
        <v>4989002</v>
      </c>
      <c r="R540" s="11" t="s">
        <v>13076</v>
      </c>
      <c r="S540">
        <v>5.2997999999999994</v>
      </c>
      <c r="T540">
        <f>Table1[[#This Row],[actual_price]]*Table1[[#This Row],[discounted_price]]</f>
        <v>99301</v>
      </c>
      <c r="U540" t="str">
        <f>IF(Table1[[#This Row],[discount_percentage]]&gt;=0.5,"yes","no")</f>
        <v>yes</v>
      </c>
    </row>
    <row r="541" spans="1:21" x14ac:dyDescent="0.25">
      <c r="A541" t="s">
        <v>6198</v>
      </c>
      <c r="B541" t="s">
        <v>6199</v>
      </c>
      <c r="C541" t="s">
        <v>6200</v>
      </c>
      <c r="D541" s="13">
        <v>449</v>
      </c>
      <c r="E541" s="13">
        <v>999</v>
      </c>
      <c r="F541">
        <v>0.55000000000000004</v>
      </c>
      <c r="G541">
        <v>4.4000000000000004</v>
      </c>
      <c r="H541">
        <v>9940</v>
      </c>
      <c r="I541" t="s">
        <v>6201</v>
      </c>
      <c r="J541" t="s">
        <v>6202</v>
      </c>
      <c r="K541" t="s">
        <v>6203</v>
      </c>
      <c r="L541" t="s">
        <v>6204</v>
      </c>
      <c r="M541" t="s">
        <v>6205</v>
      </c>
      <c r="N541" t="s">
        <v>6206</v>
      </c>
      <c r="O541" s="5" t="s">
        <v>6207</v>
      </c>
      <c r="P541" s="5" t="s">
        <v>6208</v>
      </c>
      <c r="Q541">
        <v>9930060</v>
      </c>
      <c r="R541" s="11" t="s">
        <v>13075</v>
      </c>
      <c r="S541">
        <v>5.3940000000000001</v>
      </c>
      <c r="T541">
        <f>Table1[[#This Row],[actual_price]]*Table1[[#This Row],[discounted_price]]</f>
        <v>448551</v>
      </c>
      <c r="U541" t="str">
        <f>IF(Table1[[#This Row],[discount_percentage]]&gt;=0.5,"yes","no")</f>
        <v>yes</v>
      </c>
    </row>
    <row r="542" spans="1:21" x14ac:dyDescent="0.25">
      <c r="A542" t="s">
        <v>435</v>
      </c>
      <c r="B542" t="s">
        <v>436</v>
      </c>
      <c r="C542" t="s">
        <v>18</v>
      </c>
      <c r="D542" s="13">
        <v>333</v>
      </c>
      <c r="E542" s="13">
        <v>999</v>
      </c>
      <c r="F542">
        <v>0.67</v>
      </c>
      <c r="G542">
        <v>3.3</v>
      </c>
      <c r="H542">
        <v>9792</v>
      </c>
      <c r="I542" t="s">
        <v>437</v>
      </c>
      <c r="J542" t="s">
        <v>438</v>
      </c>
      <c r="K542" t="s">
        <v>439</v>
      </c>
      <c r="L542" t="s">
        <v>440</v>
      </c>
      <c r="M542" t="s">
        <v>441</v>
      </c>
      <c r="N542" t="s">
        <v>442</v>
      </c>
      <c r="O542" s="5" t="s">
        <v>443</v>
      </c>
      <c r="P542" s="5" t="s">
        <v>444</v>
      </c>
      <c r="Q542">
        <v>9782208</v>
      </c>
      <c r="R542" s="11" t="s">
        <v>13075</v>
      </c>
      <c r="S542">
        <v>4.2791999999999986</v>
      </c>
      <c r="T542">
        <f>Table1[[#This Row],[actual_price]]*Table1[[#This Row],[discounted_price]]</f>
        <v>332667</v>
      </c>
      <c r="U542" t="str">
        <f>IF(Table1[[#This Row],[discount_percentage]]&gt;=0.5,"yes","no")</f>
        <v>yes</v>
      </c>
    </row>
    <row r="543" spans="1:21" x14ac:dyDescent="0.25">
      <c r="A543" t="s">
        <v>435</v>
      </c>
      <c r="B543" t="s">
        <v>436</v>
      </c>
      <c r="C543" t="s">
        <v>18</v>
      </c>
      <c r="D543" s="13">
        <v>333</v>
      </c>
      <c r="E543" s="13">
        <v>999</v>
      </c>
      <c r="F543">
        <v>0.67</v>
      </c>
      <c r="G543">
        <v>3.3</v>
      </c>
      <c r="H543">
        <v>9792</v>
      </c>
      <c r="I543" t="s">
        <v>437</v>
      </c>
      <c r="J543" t="s">
        <v>438</v>
      </c>
      <c r="K543" t="s">
        <v>439</v>
      </c>
      <c r="L543" t="s">
        <v>440</v>
      </c>
      <c r="M543" t="s">
        <v>441</v>
      </c>
      <c r="N543" t="s">
        <v>442</v>
      </c>
      <c r="O543" s="5" t="s">
        <v>443</v>
      </c>
      <c r="P543" s="5" t="s">
        <v>7141</v>
      </c>
      <c r="Q543">
        <v>9782208</v>
      </c>
      <c r="R543" s="11" t="s">
        <v>13075</v>
      </c>
      <c r="S543">
        <v>4.2791999999999986</v>
      </c>
      <c r="T543">
        <f>Table1[[#This Row],[actual_price]]*Table1[[#This Row],[discounted_price]]</f>
        <v>332667</v>
      </c>
      <c r="U543" t="str">
        <f>IF(Table1[[#This Row],[discount_percentage]]&gt;=0.5,"yes","no")</f>
        <v>yes</v>
      </c>
    </row>
    <row r="544" spans="1:21" x14ac:dyDescent="0.25">
      <c r="A544" t="s">
        <v>8988</v>
      </c>
      <c r="B544" t="s">
        <v>8989</v>
      </c>
      <c r="C544" t="s">
        <v>8647</v>
      </c>
      <c r="D544" s="13">
        <v>1799</v>
      </c>
      <c r="E544" s="13">
        <v>3595</v>
      </c>
      <c r="F544">
        <v>0.5</v>
      </c>
      <c r="G544">
        <v>3.8</v>
      </c>
      <c r="H544">
        <v>9791</v>
      </c>
      <c r="I544" t="s">
        <v>8990</v>
      </c>
      <c r="J544" t="s">
        <v>8991</v>
      </c>
      <c r="K544" t="s">
        <v>8992</v>
      </c>
      <c r="L544" t="s">
        <v>8993</v>
      </c>
      <c r="M544" t="s">
        <v>8994</v>
      </c>
      <c r="N544" t="s">
        <v>8995</v>
      </c>
      <c r="O544" s="5" t="s">
        <v>8996</v>
      </c>
      <c r="P544" s="5" t="s">
        <v>8997</v>
      </c>
      <c r="Q544">
        <v>35198645</v>
      </c>
      <c r="R544" s="11" t="s">
        <v>13075</v>
      </c>
      <c r="S544">
        <v>4.7790999999999997</v>
      </c>
      <c r="T544">
        <f>Table1[[#This Row],[actual_price]]*Table1[[#This Row],[discounted_price]]</f>
        <v>6467405</v>
      </c>
      <c r="U544" t="str">
        <f>IF(Table1[[#This Row],[discount_percentage]]&gt;=0.5,"yes","no")</f>
        <v>yes</v>
      </c>
    </row>
    <row r="545" spans="1:21" x14ac:dyDescent="0.25">
      <c r="A545" t="s">
        <v>10449</v>
      </c>
      <c r="B545" t="s">
        <v>10450</v>
      </c>
      <c r="C545" t="s">
        <v>8699</v>
      </c>
      <c r="D545" s="13">
        <v>1099</v>
      </c>
      <c r="E545" s="13">
        <v>1920</v>
      </c>
      <c r="F545">
        <v>0.43</v>
      </c>
      <c r="G545">
        <v>4.2</v>
      </c>
      <c r="H545">
        <v>9772</v>
      </c>
      <c r="I545" t="s">
        <v>10451</v>
      </c>
      <c r="J545" t="s">
        <v>10452</v>
      </c>
      <c r="K545" t="s">
        <v>10453</v>
      </c>
      <c r="L545" t="s">
        <v>10454</v>
      </c>
      <c r="M545" t="s">
        <v>10455</v>
      </c>
      <c r="N545" t="s">
        <v>10456</v>
      </c>
      <c r="O545" s="5" t="s">
        <v>10457</v>
      </c>
      <c r="P545" s="5" t="s">
        <v>10458</v>
      </c>
      <c r="Q545">
        <v>18762240</v>
      </c>
      <c r="R545" s="11" t="s">
        <v>13075</v>
      </c>
      <c r="S545">
        <v>5.1772</v>
      </c>
      <c r="T545">
        <f>Table1[[#This Row],[actual_price]]*Table1[[#This Row],[discounted_price]]</f>
        <v>2110080</v>
      </c>
      <c r="U545" t="str">
        <f>IF(Table1[[#This Row],[discount_percentage]]&gt;=0.5,"yes","no")</f>
        <v>no</v>
      </c>
    </row>
    <row r="546" spans="1:21" x14ac:dyDescent="0.25">
      <c r="A546" t="s">
        <v>12231</v>
      </c>
      <c r="B546" t="s">
        <v>12232</v>
      </c>
      <c r="C546" t="s">
        <v>10420</v>
      </c>
      <c r="D546" s="13">
        <v>8599</v>
      </c>
      <c r="E546" s="13">
        <v>8995</v>
      </c>
      <c r="F546">
        <v>0.04</v>
      </c>
      <c r="G546">
        <v>4.4000000000000004</v>
      </c>
      <c r="H546">
        <v>9734</v>
      </c>
      <c r="I546" t="s">
        <v>12233</v>
      </c>
      <c r="J546" t="s">
        <v>12234</v>
      </c>
      <c r="K546" t="s">
        <v>12235</v>
      </c>
      <c r="L546" t="s">
        <v>12236</v>
      </c>
      <c r="M546" t="s">
        <v>12237</v>
      </c>
      <c r="N546" t="s">
        <v>12238</v>
      </c>
      <c r="O546" s="5" t="s">
        <v>12239</v>
      </c>
      <c r="P546" s="5" t="s">
        <v>12240</v>
      </c>
      <c r="Q546">
        <v>87557330</v>
      </c>
      <c r="R546" s="11" t="s">
        <v>13075</v>
      </c>
      <c r="S546">
        <v>5.3734000000000002</v>
      </c>
      <c r="T546">
        <f>Table1[[#This Row],[actual_price]]*Table1[[#This Row],[discounted_price]]</f>
        <v>77348005</v>
      </c>
      <c r="U546" t="str">
        <f>IF(Table1[[#This Row],[discount_percentage]]&gt;=0.5,"yes","no")</f>
        <v>no</v>
      </c>
    </row>
    <row r="547" spans="1:21" x14ac:dyDescent="0.25">
      <c r="A547" t="s">
        <v>7722</v>
      </c>
      <c r="B547" t="s">
        <v>7723</v>
      </c>
      <c r="C547" t="s">
        <v>6200</v>
      </c>
      <c r="D547" s="13">
        <v>449</v>
      </c>
      <c r="E547" s="13">
        <v>999</v>
      </c>
      <c r="F547">
        <v>0.55000000000000004</v>
      </c>
      <c r="G547">
        <v>4.3</v>
      </c>
      <c r="H547">
        <v>9701</v>
      </c>
      <c r="I547" t="s">
        <v>7724</v>
      </c>
      <c r="J547" t="s">
        <v>7725</v>
      </c>
      <c r="K547" t="s">
        <v>7726</v>
      </c>
      <c r="L547" t="s">
        <v>7727</v>
      </c>
      <c r="M547" t="s">
        <v>7728</v>
      </c>
      <c r="N547" t="s">
        <v>7729</v>
      </c>
      <c r="O547" s="5" t="s">
        <v>7730</v>
      </c>
      <c r="P547" s="5" t="s">
        <v>7731</v>
      </c>
      <c r="Q547">
        <v>9691299</v>
      </c>
      <c r="R547" s="11" t="s">
        <v>13075</v>
      </c>
      <c r="S547">
        <v>5.2700999999999993</v>
      </c>
      <c r="T547">
        <f>Table1[[#This Row],[actual_price]]*Table1[[#This Row],[discounted_price]]</f>
        <v>448551</v>
      </c>
      <c r="U547" t="str">
        <f>IF(Table1[[#This Row],[discount_percentage]]&gt;=0.5,"yes","no")</f>
        <v>yes</v>
      </c>
    </row>
    <row r="548" spans="1:21" x14ac:dyDescent="0.25">
      <c r="A548" t="s">
        <v>9241</v>
      </c>
      <c r="B548" t="s">
        <v>9242</v>
      </c>
      <c r="C548" t="s">
        <v>9243</v>
      </c>
      <c r="D548" s="13">
        <v>799</v>
      </c>
      <c r="E548" s="13">
        <v>1500</v>
      </c>
      <c r="F548">
        <v>0.47</v>
      </c>
      <c r="G548">
        <v>4.3</v>
      </c>
      <c r="H548">
        <v>9695</v>
      </c>
      <c r="I548" t="s">
        <v>9244</v>
      </c>
      <c r="J548" t="s">
        <v>9245</v>
      </c>
      <c r="K548" t="s">
        <v>9246</v>
      </c>
      <c r="L548" t="s">
        <v>9247</v>
      </c>
      <c r="M548" t="s">
        <v>9248</v>
      </c>
      <c r="N548" t="s">
        <v>9249</v>
      </c>
      <c r="O548" s="5" t="s">
        <v>9250</v>
      </c>
      <c r="P548" s="5" t="s">
        <v>9251</v>
      </c>
      <c r="Q548">
        <v>14542500</v>
      </c>
      <c r="R548" s="11" t="s">
        <v>13075</v>
      </c>
      <c r="S548">
        <v>5.2694999999999999</v>
      </c>
      <c r="T548">
        <f>Table1[[#This Row],[actual_price]]*Table1[[#This Row],[discounted_price]]</f>
        <v>1198500</v>
      </c>
      <c r="U548" t="str">
        <f>IF(Table1[[#This Row],[discount_percentage]]&gt;=0.5,"yes","no")</f>
        <v>no</v>
      </c>
    </row>
    <row r="549" spans="1:21" x14ac:dyDescent="0.25">
      <c r="A549" t="s">
        <v>10103</v>
      </c>
      <c r="B549" t="s">
        <v>10104</v>
      </c>
      <c r="C549" t="s">
        <v>9295</v>
      </c>
      <c r="D549" s="13">
        <v>2199</v>
      </c>
      <c r="E549" s="13">
        <v>3190</v>
      </c>
      <c r="F549">
        <v>0.31</v>
      </c>
      <c r="G549">
        <v>4.3</v>
      </c>
      <c r="H549">
        <v>9650</v>
      </c>
      <c r="I549" t="s">
        <v>10105</v>
      </c>
      <c r="J549" t="s">
        <v>10106</v>
      </c>
      <c r="K549" t="s">
        <v>10107</v>
      </c>
      <c r="L549" t="s">
        <v>10108</v>
      </c>
      <c r="M549" t="s">
        <v>10109</v>
      </c>
      <c r="N549" t="s">
        <v>10110</v>
      </c>
      <c r="O549" s="5" t="s">
        <v>10111</v>
      </c>
      <c r="P549" s="5" t="s">
        <v>10112</v>
      </c>
      <c r="Q549">
        <v>30783500</v>
      </c>
      <c r="R549" s="11" t="s">
        <v>13075</v>
      </c>
      <c r="S549">
        <v>5.2649999999999997</v>
      </c>
      <c r="T549">
        <f>Table1[[#This Row],[actual_price]]*Table1[[#This Row],[discounted_price]]</f>
        <v>7014810</v>
      </c>
      <c r="U549" t="str">
        <f>IF(Table1[[#This Row],[discount_percentage]]&gt;=0.5,"yes","no")</f>
        <v>no</v>
      </c>
    </row>
    <row r="550" spans="1:21" x14ac:dyDescent="0.25">
      <c r="A550" t="s">
        <v>5472</v>
      </c>
      <c r="B550" t="s">
        <v>5473</v>
      </c>
      <c r="C550" t="s">
        <v>4856</v>
      </c>
      <c r="D550" s="13">
        <v>100</v>
      </c>
      <c r="E550" s="13">
        <v>499</v>
      </c>
      <c r="F550">
        <v>0.8</v>
      </c>
      <c r="G550">
        <v>3.5</v>
      </c>
      <c r="H550">
        <v>9638</v>
      </c>
      <c r="I550" t="s">
        <v>5474</v>
      </c>
      <c r="J550" t="s">
        <v>5475</v>
      </c>
      <c r="K550" t="s">
        <v>5476</v>
      </c>
      <c r="L550" t="s">
        <v>5477</v>
      </c>
      <c r="M550" t="s">
        <v>5478</v>
      </c>
      <c r="N550" t="s">
        <v>5479</v>
      </c>
      <c r="O550" s="5" t="s">
        <v>5480</v>
      </c>
      <c r="P550" s="5" t="s">
        <v>5481</v>
      </c>
      <c r="Q550">
        <v>4809362</v>
      </c>
      <c r="R550" s="11" t="s">
        <v>13076</v>
      </c>
      <c r="S550">
        <v>4.4638</v>
      </c>
      <c r="T550">
        <f>Table1[[#This Row],[actual_price]]*Table1[[#This Row],[discounted_price]]</f>
        <v>49900</v>
      </c>
      <c r="U550" t="str">
        <f>IF(Table1[[#This Row],[discount_percentage]]&gt;=0.5,"yes","no")</f>
        <v>yes</v>
      </c>
    </row>
    <row r="551" spans="1:21" x14ac:dyDescent="0.25">
      <c r="A551" t="s">
        <v>5175</v>
      </c>
      <c r="B551" t="s">
        <v>5176</v>
      </c>
      <c r="C551" t="s">
        <v>3066</v>
      </c>
      <c r="D551" s="13">
        <v>1399</v>
      </c>
      <c r="E551" s="13">
        <v>5499</v>
      </c>
      <c r="F551">
        <v>0.75</v>
      </c>
      <c r="G551">
        <v>3.9</v>
      </c>
      <c r="H551">
        <v>9504</v>
      </c>
      <c r="I551" t="s">
        <v>5177</v>
      </c>
      <c r="J551" t="s">
        <v>5178</v>
      </c>
      <c r="K551" t="s">
        <v>5179</v>
      </c>
      <c r="L551" t="s">
        <v>5180</v>
      </c>
      <c r="M551" t="s">
        <v>5181</v>
      </c>
      <c r="N551" t="s">
        <v>5182</v>
      </c>
      <c r="O551" s="5" t="s">
        <v>5183</v>
      </c>
      <c r="P551" s="5" t="s">
        <v>5184</v>
      </c>
      <c r="Q551">
        <v>52262496</v>
      </c>
      <c r="R551" s="11" t="s">
        <v>13075</v>
      </c>
      <c r="S551">
        <v>4.8503999999999996</v>
      </c>
      <c r="T551">
        <f>Table1[[#This Row],[actual_price]]*Table1[[#This Row],[discounted_price]]</f>
        <v>7693101</v>
      </c>
      <c r="U551" t="str">
        <f>IF(Table1[[#This Row],[discount_percentage]]&gt;=0.5,"yes","no")</f>
        <v>yes</v>
      </c>
    </row>
    <row r="552" spans="1:21" x14ac:dyDescent="0.25">
      <c r="A552" t="s">
        <v>3799</v>
      </c>
      <c r="B552" t="s">
        <v>3800</v>
      </c>
      <c r="C552" t="s">
        <v>2990</v>
      </c>
      <c r="D552" s="13">
        <v>20999</v>
      </c>
      <c r="E552" s="13">
        <v>29990</v>
      </c>
      <c r="F552">
        <v>0.3</v>
      </c>
      <c r="G552">
        <v>4.3</v>
      </c>
      <c r="H552">
        <v>9499</v>
      </c>
      <c r="I552" t="s">
        <v>3801</v>
      </c>
      <c r="J552" t="s">
        <v>3802</v>
      </c>
      <c r="K552" t="s">
        <v>3803</v>
      </c>
      <c r="L552" t="s">
        <v>3804</v>
      </c>
      <c r="M552" t="s">
        <v>3805</v>
      </c>
      <c r="N552" t="s">
        <v>3806</v>
      </c>
      <c r="O552" s="5" t="s">
        <v>3807</v>
      </c>
      <c r="P552" s="5" t="s">
        <v>3808</v>
      </c>
      <c r="Q552">
        <v>284875010</v>
      </c>
      <c r="R552" s="11" t="s">
        <v>13075</v>
      </c>
      <c r="S552">
        <v>5.2499000000000002</v>
      </c>
      <c r="T552">
        <f>Table1[[#This Row],[actual_price]]*Table1[[#This Row],[discounted_price]]</f>
        <v>629760010</v>
      </c>
      <c r="U552" t="str">
        <f>IF(Table1[[#This Row],[discount_percentage]]&gt;=0.5,"yes","no")</f>
        <v>no</v>
      </c>
    </row>
    <row r="553" spans="1:21" x14ac:dyDescent="0.25">
      <c r="A553" t="s">
        <v>4136</v>
      </c>
      <c r="B553" t="s">
        <v>4137</v>
      </c>
      <c r="C553" t="s">
        <v>2990</v>
      </c>
      <c r="D553" s="13">
        <v>20999</v>
      </c>
      <c r="E553" s="13">
        <v>29990</v>
      </c>
      <c r="F553">
        <v>0.3</v>
      </c>
      <c r="G553">
        <v>4.3</v>
      </c>
      <c r="H553">
        <v>9499</v>
      </c>
      <c r="I553" t="s">
        <v>3801</v>
      </c>
      <c r="J553" t="s">
        <v>3802</v>
      </c>
      <c r="K553" t="s">
        <v>3803</v>
      </c>
      <c r="L553" t="s">
        <v>3804</v>
      </c>
      <c r="M553" t="s">
        <v>3805</v>
      </c>
      <c r="N553" t="s">
        <v>3806</v>
      </c>
      <c r="O553" s="5" t="s">
        <v>4138</v>
      </c>
      <c r="P553" s="5" t="s">
        <v>4139</v>
      </c>
      <c r="Q553">
        <v>284875010</v>
      </c>
      <c r="R553" s="11" t="s">
        <v>13075</v>
      </c>
      <c r="S553">
        <v>5.2499000000000002</v>
      </c>
      <c r="T553">
        <f>Table1[[#This Row],[actual_price]]*Table1[[#This Row],[discounted_price]]</f>
        <v>629760010</v>
      </c>
      <c r="U553" t="str">
        <f>IF(Table1[[#This Row],[discount_percentage]]&gt;=0.5,"yes","no")</f>
        <v>no</v>
      </c>
    </row>
    <row r="554" spans="1:21" x14ac:dyDescent="0.25">
      <c r="A554" t="s">
        <v>4160</v>
      </c>
      <c r="B554" t="s">
        <v>4161</v>
      </c>
      <c r="C554" t="s">
        <v>2990</v>
      </c>
      <c r="D554" s="13">
        <v>19999</v>
      </c>
      <c r="E554" s="13">
        <v>27990</v>
      </c>
      <c r="F554">
        <v>0.28999999999999998</v>
      </c>
      <c r="G554">
        <v>4.3</v>
      </c>
      <c r="H554">
        <v>9499</v>
      </c>
      <c r="I554" t="s">
        <v>4162</v>
      </c>
      <c r="J554" t="s">
        <v>3802</v>
      </c>
      <c r="K554" t="s">
        <v>3803</v>
      </c>
      <c r="L554" t="s">
        <v>3804</v>
      </c>
      <c r="M554" t="s">
        <v>3805</v>
      </c>
      <c r="N554" t="s">
        <v>3806</v>
      </c>
      <c r="O554" s="5" t="s">
        <v>3807</v>
      </c>
      <c r="P554" s="5" t="s">
        <v>4163</v>
      </c>
      <c r="Q554">
        <v>265877010</v>
      </c>
      <c r="R554" s="11" t="s">
        <v>13075</v>
      </c>
      <c r="S554">
        <v>5.2499000000000002</v>
      </c>
      <c r="T554">
        <f>Table1[[#This Row],[actual_price]]*Table1[[#This Row],[discounted_price]]</f>
        <v>559772010</v>
      </c>
      <c r="U554" t="str">
        <f>IF(Table1[[#This Row],[discount_percentage]]&gt;=0.5,"yes","no")</f>
        <v>no</v>
      </c>
    </row>
    <row r="555" spans="1:21" x14ac:dyDescent="0.25">
      <c r="A555" t="s">
        <v>8229</v>
      </c>
      <c r="B555" t="s">
        <v>8230</v>
      </c>
      <c r="C555" t="s">
        <v>8231</v>
      </c>
      <c r="D555" s="13">
        <v>230</v>
      </c>
      <c r="E555" s="13">
        <v>230</v>
      </c>
      <c r="F555">
        <v>0</v>
      </c>
      <c r="G555">
        <v>4.5</v>
      </c>
      <c r="H555">
        <v>9427</v>
      </c>
      <c r="I555" t="s">
        <v>8232</v>
      </c>
      <c r="J555" t="s">
        <v>8233</v>
      </c>
      <c r="K555" t="s">
        <v>8234</v>
      </c>
      <c r="L555" t="s">
        <v>8235</v>
      </c>
      <c r="M555" t="s">
        <v>8236</v>
      </c>
      <c r="N555" t="s">
        <v>8237</v>
      </c>
      <c r="O555" s="5" t="s">
        <v>8238</v>
      </c>
      <c r="P555" s="5" t="s">
        <v>8239</v>
      </c>
      <c r="Q555">
        <v>2168210</v>
      </c>
      <c r="R555" s="11" t="s">
        <v>13076</v>
      </c>
      <c r="S555">
        <v>5.4427000000000003</v>
      </c>
      <c r="T555">
        <f>Table1[[#This Row],[actual_price]]*Table1[[#This Row],[discounted_price]]</f>
        <v>52900</v>
      </c>
      <c r="U555" t="str">
        <f>IF(Table1[[#This Row],[discount_percentage]]&gt;=0.5,"yes","no")</f>
        <v>no</v>
      </c>
    </row>
    <row r="556" spans="1:21" x14ac:dyDescent="0.25">
      <c r="A556" t="s">
        <v>6101</v>
      </c>
      <c r="B556" t="s">
        <v>6102</v>
      </c>
      <c r="C556" t="s">
        <v>6103</v>
      </c>
      <c r="D556" s="13">
        <v>179</v>
      </c>
      <c r="E556" s="13">
        <v>499</v>
      </c>
      <c r="F556">
        <v>0.64</v>
      </c>
      <c r="G556">
        <v>3.4</v>
      </c>
      <c r="H556">
        <v>9385</v>
      </c>
      <c r="I556" t="s">
        <v>6104</v>
      </c>
      <c r="J556" t="s">
        <v>6105</v>
      </c>
      <c r="K556" t="s">
        <v>6106</v>
      </c>
      <c r="L556" t="s">
        <v>6107</v>
      </c>
      <c r="M556" t="s">
        <v>6108</v>
      </c>
      <c r="N556" t="s">
        <v>6109</v>
      </c>
      <c r="O556" s="5" t="s">
        <v>6110</v>
      </c>
      <c r="P556" s="5" t="s">
        <v>6111</v>
      </c>
      <c r="Q556">
        <v>4683115</v>
      </c>
      <c r="R556" s="11" t="s">
        <v>13076</v>
      </c>
      <c r="S556">
        <v>4.3384999999999998</v>
      </c>
      <c r="T556">
        <f>Table1[[#This Row],[actual_price]]*Table1[[#This Row],[discounted_price]]</f>
        <v>89321</v>
      </c>
      <c r="U556" t="str">
        <f>IF(Table1[[#This Row],[discount_percentage]]&gt;=0.5,"yes","no")</f>
        <v>yes</v>
      </c>
    </row>
    <row r="557" spans="1:21" x14ac:dyDescent="0.25">
      <c r="A557" t="s">
        <v>233</v>
      </c>
      <c r="B557" t="s">
        <v>234</v>
      </c>
      <c r="C557" t="s">
        <v>18</v>
      </c>
      <c r="D557" s="13">
        <v>59</v>
      </c>
      <c r="E557" s="13">
        <v>199</v>
      </c>
      <c r="F557">
        <v>0.7</v>
      </c>
      <c r="G557">
        <v>4</v>
      </c>
      <c r="H557">
        <v>9378</v>
      </c>
      <c r="I557" t="s">
        <v>235</v>
      </c>
      <c r="J557" t="s">
        <v>236</v>
      </c>
      <c r="K557" t="s">
        <v>237</v>
      </c>
      <c r="L557" t="s">
        <v>238</v>
      </c>
      <c r="M557" t="s">
        <v>239</v>
      </c>
      <c r="N557" t="s">
        <v>240</v>
      </c>
      <c r="O557" s="5" t="s">
        <v>241</v>
      </c>
      <c r="P557" s="5" t="s">
        <v>242</v>
      </c>
      <c r="Q557">
        <v>1866222</v>
      </c>
      <c r="R557" s="11" t="s">
        <v>13077</v>
      </c>
      <c r="S557">
        <v>4.9378000000000002</v>
      </c>
      <c r="T557">
        <f>Table1[[#This Row],[actual_price]]*Table1[[#This Row],[discounted_price]]</f>
        <v>11741</v>
      </c>
      <c r="U557" t="str">
        <f>IF(Table1[[#This Row],[discount_percentage]]&gt;=0.5,"yes","no")</f>
        <v>yes</v>
      </c>
    </row>
    <row r="558" spans="1:21" x14ac:dyDescent="0.25">
      <c r="A558" t="s">
        <v>430</v>
      </c>
      <c r="B558" t="s">
        <v>431</v>
      </c>
      <c r="C558" t="s">
        <v>18</v>
      </c>
      <c r="D558" s="13">
        <v>59</v>
      </c>
      <c r="E558" s="13">
        <v>199</v>
      </c>
      <c r="F558">
        <v>0.7</v>
      </c>
      <c r="G558">
        <v>4</v>
      </c>
      <c r="H558">
        <v>9378</v>
      </c>
      <c r="I558" t="s">
        <v>432</v>
      </c>
      <c r="J558" t="s">
        <v>236</v>
      </c>
      <c r="K558" t="s">
        <v>237</v>
      </c>
      <c r="L558" t="s">
        <v>238</v>
      </c>
      <c r="M558" t="s">
        <v>239</v>
      </c>
      <c r="N558" t="s">
        <v>240</v>
      </c>
      <c r="O558" s="5" t="s">
        <v>433</v>
      </c>
      <c r="P558" s="5" t="s">
        <v>434</v>
      </c>
      <c r="Q558">
        <v>1866222</v>
      </c>
      <c r="R558" s="11" t="s">
        <v>13077</v>
      </c>
      <c r="S558">
        <v>4.9378000000000002</v>
      </c>
      <c r="T558">
        <f>Table1[[#This Row],[actual_price]]*Table1[[#This Row],[discounted_price]]</f>
        <v>11741</v>
      </c>
      <c r="U558" t="str">
        <f>IF(Table1[[#This Row],[discount_percentage]]&gt;=0.5,"yes","no")</f>
        <v>yes</v>
      </c>
    </row>
    <row r="559" spans="1:21" x14ac:dyDescent="0.25">
      <c r="A559" t="s">
        <v>762</v>
      </c>
      <c r="B559" t="s">
        <v>763</v>
      </c>
      <c r="C559" t="s">
        <v>18</v>
      </c>
      <c r="D559" s="13">
        <v>139</v>
      </c>
      <c r="E559" s="13">
        <v>249</v>
      </c>
      <c r="F559">
        <v>0.44</v>
      </c>
      <c r="G559">
        <v>4</v>
      </c>
      <c r="H559">
        <v>9378</v>
      </c>
      <c r="I559" t="s">
        <v>764</v>
      </c>
      <c r="J559" t="s">
        <v>236</v>
      </c>
      <c r="K559" t="s">
        <v>237</v>
      </c>
      <c r="L559" t="s">
        <v>238</v>
      </c>
      <c r="M559" t="s">
        <v>239</v>
      </c>
      <c r="N559" t="s">
        <v>765</v>
      </c>
      <c r="O559" s="5" t="s">
        <v>766</v>
      </c>
      <c r="P559" s="5" t="s">
        <v>767</v>
      </c>
      <c r="Q559">
        <v>2335122</v>
      </c>
      <c r="R559" s="11" t="s">
        <v>13076</v>
      </c>
      <c r="S559">
        <v>4.9378000000000002</v>
      </c>
      <c r="T559">
        <f>Table1[[#This Row],[actual_price]]*Table1[[#This Row],[discounted_price]]</f>
        <v>34611</v>
      </c>
      <c r="U559" t="str">
        <f>IF(Table1[[#This Row],[discount_percentage]]&gt;=0.5,"yes","no")</f>
        <v>no</v>
      </c>
    </row>
    <row r="560" spans="1:21" x14ac:dyDescent="0.25">
      <c r="A560" t="s">
        <v>1570</v>
      </c>
      <c r="B560" t="s">
        <v>1571</v>
      </c>
      <c r="C560" t="s">
        <v>18</v>
      </c>
      <c r="D560" s="13">
        <v>88</v>
      </c>
      <c r="E560" s="13">
        <v>299</v>
      </c>
      <c r="F560">
        <v>0.71</v>
      </c>
      <c r="G560">
        <v>4</v>
      </c>
      <c r="H560">
        <v>9378</v>
      </c>
      <c r="I560" t="s">
        <v>1572</v>
      </c>
      <c r="J560" t="s">
        <v>236</v>
      </c>
      <c r="K560" t="s">
        <v>237</v>
      </c>
      <c r="L560" t="s">
        <v>238</v>
      </c>
      <c r="M560" t="s">
        <v>239</v>
      </c>
      <c r="N560" t="s">
        <v>1573</v>
      </c>
      <c r="O560" s="5" t="s">
        <v>1574</v>
      </c>
      <c r="P560" s="5" t="s">
        <v>1575</v>
      </c>
      <c r="Q560">
        <v>2804022</v>
      </c>
      <c r="R560" s="11" t="s">
        <v>13076</v>
      </c>
      <c r="S560">
        <v>4.9378000000000002</v>
      </c>
      <c r="T560">
        <f>Table1[[#This Row],[actual_price]]*Table1[[#This Row],[discounted_price]]</f>
        <v>26312</v>
      </c>
      <c r="U560" t="str">
        <f>IF(Table1[[#This Row],[discount_percentage]]&gt;=0.5,"yes","no")</f>
        <v>yes</v>
      </c>
    </row>
    <row r="561" spans="1:21" x14ac:dyDescent="0.25">
      <c r="A561" t="s">
        <v>1581</v>
      </c>
      <c r="B561" t="s">
        <v>1582</v>
      </c>
      <c r="C561" t="s">
        <v>18</v>
      </c>
      <c r="D561" s="13">
        <v>57.89</v>
      </c>
      <c r="E561" s="13">
        <v>199</v>
      </c>
      <c r="F561">
        <v>0.71</v>
      </c>
      <c r="G561">
        <v>4</v>
      </c>
      <c r="H561">
        <v>9378</v>
      </c>
      <c r="I561" t="s">
        <v>1583</v>
      </c>
      <c r="J561" t="s">
        <v>236</v>
      </c>
      <c r="K561" t="s">
        <v>237</v>
      </c>
      <c r="L561" t="s">
        <v>238</v>
      </c>
      <c r="M561" t="s">
        <v>239</v>
      </c>
      <c r="N561" t="s">
        <v>240</v>
      </c>
      <c r="O561" s="5" t="s">
        <v>1584</v>
      </c>
      <c r="P561" s="5" t="s">
        <v>1585</v>
      </c>
      <c r="Q561">
        <v>1866222</v>
      </c>
      <c r="R561" s="11" t="s">
        <v>13077</v>
      </c>
      <c r="S561">
        <v>4.9378000000000002</v>
      </c>
      <c r="T561">
        <f>Table1[[#This Row],[actual_price]]*Table1[[#This Row],[discounted_price]]</f>
        <v>11520.11</v>
      </c>
      <c r="U561" t="str">
        <f>IF(Table1[[#This Row],[discount_percentage]]&gt;=0.5,"yes","no")</f>
        <v>yes</v>
      </c>
    </row>
    <row r="562" spans="1:21" x14ac:dyDescent="0.25">
      <c r="A562" t="s">
        <v>1724</v>
      </c>
      <c r="B562" t="s">
        <v>1725</v>
      </c>
      <c r="C562" t="s">
        <v>18</v>
      </c>
      <c r="D562" s="13">
        <v>129</v>
      </c>
      <c r="E562" s="13">
        <v>249</v>
      </c>
      <c r="F562">
        <v>0.48</v>
      </c>
      <c r="G562">
        <v>4</v>
      </c>
      <c r="H562">
        <v>9378</v>
      </c>
      <c r="I562" t="s">
        <v>1726</v>
      </c>
      <c r="J562" t="s">
        <v>236</v>
      </c>
      <c r="K562" t="s">
        <v>237</v>
      </c>
      <c r="L562" t="s">
        <v>238</v>
      </c>
      <c r="M562" t="s">
        <v>239</v>
      </c>
      <c r="N562" t="s">
        <v>240</v>
      </c>
      <c r="O562" s="5" t="s">
        <v>1727</v>
      </c>
      <c r="P562" s="5" t="s">
        <v>1728</v>
      </c>
      <c r="Q562">
        <v>2335122</v>
      </c>
      <c r="R562" s="11" t="s">
        <v>13076</v>
      </c>
      <c r="S562">
        <v>4.9378000000000002</v>
      </c>
      <c r="T562">
        <f>Table1[[#This Row],[actual_price]]*Table1[[#This Row],[discounted_price]]</f>
        <v>32121</v>
      </c>
      <c r="U562" t="str">
        <f>IF(Table1[[#This Row],[discount_percentage]]&gt;=0.5,"yes","no")</f>
        <v>no</v>
      </c>
    </row>
    <row r="563" spans="1:21" x14ac:dyDescent="0.25">
      <c r="A563" t="s">
        <v>2241</v>
      </c>
      <c r="B563" t="s">
        <v>2242</v>
      </c>
      <c r="C563" t="s">
        <v>18</v>
      </c>
      <c r="D563" s="13">
        <v>182</v>
      </c>
      <c r="E563" s="13">
        <v>599</v>
      </c>
      <c r="F563">
        <v>0.7</v>
      </c>
      <c r="G563">
        <v>4</v>
      </c>
      <c r="H563">
        <v>9378</v>
      </c>
      <c r="I563" t="s">
        <v>2243</v>
      </c>
      <c r="J563" t="s">
        <v>236</v>
      </c>
      <c r="K563" t="s">
        <v>237</v>
      </c>
      <c r="L563" t="s">
        <v>238</v>
      </c>
      <c r="M563" t="s">
        <v>239</v>
      </c>
      <c r="N563" t="s">
        <v>1573</v>
      </c>
      <c r="O563" s="5" t="s">
        <v>2244</v>
      </c>
      <c r="P563" s="5" t="s">
        <v>2245</v>
      </c>
      <c r="Q563">
        <v>5617422</v>
      </c>
      <c r="R563" s="11" t="s">
        <v>13075</v>
      </c>
      <c r="S563">
        <v>4.9378000000000002</v>
      </c>
      <c r="T563">
        <f>Table1[[#This Row],[actual_price]]*Table1[[#This Row],[discounted_price]]</f>
        <v>109018</v>
      </c>
      <c r="U563" t="str">
        <f>IF(Table1[[#This Row],[discount_percentage]]&gt;=0.5,"yes","no")</f>
        <v>yes</v>
      </c>
    </row>
    <row r="564" spans="1:21" x14ac:dyDescent="0.25">
      <c r="A564" t="s">
        <v>3835</v>
      </c>
      <c r="B564" t="s">
        <v>3836</v>
      </c>
      <c r="C564" t="s">
        <v>3045</v>
      </c>
      <c r="D564" s="13">
        <v>1399</v>
      </c>
      <c r="E564" s="13">
        <v>1630</v>
      </c>
      <c r="F564">
        <v>0.14000000000000001</v>
      </c>
      <c r="G564">
        <v>4</v>
      </c>
      <c r="H564">
        <v>9378</v>
      </c>
      <c r="I564" t="s">
        <v>3837</v>
      </c>
      <c r="J564" t="s">
        <v>3838</v>
      </c>
      <c r="K564" t="s">
        <v>3839</v>
      </c>
      <c r="L564" t="s">
        <v>3840</v>
      </c>
      <c r="M564" t="s">
        <v>3841</v>
      </c>
      <c r="N564" t="s">
        <v>3842</v>
      </c>
      <c r="O564" s="5" t="s">
        <v>3843</v>
      </c>
      <c r="P564" s="5" t="s">
        <v>3844</v>
      </c>
      <c r="Q564">
        <v>15286140</v>
      </c>
      <c r="R564" s="11" t="s">
        <v>13075</v>
      </c>
      <c r="S564">
        <v>4.9378000000000002</v>
      </c>
      <c r="T564">
        <f>Table1[[#This Row],[actual_price]]*Table1[[#This Row],[discounted_price]]</f>
        <v>2280370</v>
      </c>
      <c r="U564" t="str">
        <f>IF(Table1[[#This Row],[discount_percentage]]&gt;=0.5,"yes","no")</f>
        <v>no</v>
      </c>
    </row>
    <row r="565" spans="1:21" x14ac:dyDescent="0.25">
      <c r="A565" t="s">
        <v>4261</v>
      </c>
      <c r="B565" t="s">
        <v>4262</v>
      </c>
      <c r="C565" t="s">
        <v>3045</v>
      </c>
      <c r="D565" s="13">
        <v>1399</v>
      </c>
      <c r="E565" s="13">
        <v>1630</v>
      </c>
      <c r="F565">
        <v>0.14000000000000001</v>
      </c>
      <c r="G565">
        <v>4</v>
      </c>
      <c r="H565">
        <v>9378</v>
      </c>
      <c r="I565" t="s">
        <v>4263</v>
      </c>
      <c r="J565" t="s">
        <v>3838</v>
      </c>
      <c r="K565" t="s">
        <v>3839</v>
      </c>
      <c r="L565" t="s">
        <v>3840</v>
      </c>
      <c r="M565" t="s">
        <v>3841</v>
      </c>
      <c r="N565" t="s">
        <v>3842</v>
      </c>
      <c r="O565" s="5" t="s">
        <v>4264</v>
      </c>
      <c r="P565" s="5" t="s">
        <v>4265</v>
      </c>
      <c r="Q565">
        <v>15286140</v>
      </c>
      <c r="R565" s="11" t="s">
        <v>13075</v>
      </c>
      <c r="S565">
        <v>4.9378000000000002</v>
      </c>
      <c r="T565">
        <f>Table1[[#This Row],[actual_price]]*Table1[[#This Row],[discounted_price]]</f>
        <v>2280370</v>
      </c>
      <c r="U565" t="str">
        <f>IF(Table1[[#This Row],[discount_percentage]]&gt;=0.5,"yes","no")</f>
        <v>no</v>
      </c>
    </row>
    <row r="566" spans="1:21" x14ac:dyDescent="0.25">
      <c r="A566" t="s">
        <v>233</v>
      </c>
      <c r="B566" t="s">
        <v>234</v>
      </c>
      <c r="C566" t="s">
        <v>18</v>
      </c>
      <c r="D566" s="13">
        <v>59</v>
      </c>
      <c r="E566" s="13">
        <v>199</v>
      </c>
      <c r="F566">
        <v>0.7</v>
      </c>
      <c r="G566">
        <v>4</v>
      </c>
      <c r="H566">
        <v>9377</v>
      </c>
      <c r="I566" t="s">
        <v>235</v>
      </c>
      <c r="J566" t="s">
        <v>236</v>
      </c>
      <c r="K566" t="s">
        <v>237</v>
      </c>
      <c r="L566" t="s">
        <v>238</v>
      </c>
      <c r="M566" t="s">
        <v>239</v>
      </c>
      <c r="N566" t="s">
        <v>240</v>
      </c>
      <c r="O566" s="5" t="s">
        <v>4002</v>
      </c>
      <c r="P566" s="5" t="s">
        <v>4003</v>
      </c>
      <c r="Q566">
        <v>1866023</v>
      </c>
      <c r="R566" s="11" t="s">
        <v>13077</v>
      </c>
      <c r="S566">
        <v>4.9377000000000004</v>
      </c>
      <c r="T566">
        <f>Table1[[#This Row],[actual_price]]*Table1[[#This Row],[discounted_price]]</f>
        <v>11741</v>
      </c>
      <c r="U566" t="str">
        <f>IF(Table1[[#This Row],[discount_percentage]]&gt;=0.5,"yes","no")</f>
        <v>yes</v>
      </c>
    </row>
    <row r="567" spans="1:21" x14ac:dyDescent="0.25">
      <c r="A567" t="s">
        <v>4050</v>
      </c>
      <c r="B567" t="s">
        <v>4051</v>
      </c>
      <c r="C567" t="s">
        <v>18</v>
      </c>
      <c r="D567" s="13">
        <v>139</v>
      </c>
      <c r="E567" s="13">
        <v>249</v>
      </c>
      <c r="F567">
        <v>0.44</v>
      </c>
      <c r="G567">
        <v>4</v>
      </c>
      <c r="H567">
        <v>9377</v>
      </c>
      <c r="I567" t="s">
        <v>764</v>
      </c>
      <c r="J567" t="s">
        <v>236</v>
      </c>
      <c r="K567" t="s">
        <v>237</v>
      </c>
      <c r="L567" t="s">
        <v>238</v>
      </c>
      <c r="M567" t="s">
        <v>239</v>
      </c>
      <c r="N567" t="s">
        <v>240</v>
      </c>
      <c r="O567" s="5" t="s">
        <v>4052</v>
      </c>
      <c r="P567" s="5" t="s">
        <v>4053</v>
      </c>
      <c r="Q567">
        <v>2334873</v>
      </c>
      <c r="R567" s="11" t="s">
        <v>13076</v>
      </c>
      <c r="S567">
        <v>4.9377000000000004</v>
      </c>
      <c r="T567">
        <f>Table1[[#This Row],[actual_price]]*Table1[[#This Row],[discounted_price]]</f>
        <v>34611</v>
      </c>
      <c r="U567" t="str">
        <f>IF(Table1[[#This Row],[discount_percentage]]&gt;=0.5,"yes","no")</f>
        <v>no</v>
      </c>
    </row>
    <row r="568" spans="1:21" x14ac:dyDescent="0.25">
      <c r="A568" t="s">
        <v>233</v>
      </c>
      <c r="B568" t="s">
        <v>234</v>
      </c>
      <c r="C568" t="s">
        <v>18</v>
      </c>
      <c r="D568" s="13">
        <v>59</v>
      </c>
      <c r="E568" s="13">
        <v>199</v>
      </c>
      <c r="F568">
        <v>0.7</v>
      </c>
      <c r="G568">
        <v>4</v>
      </c>
      <c r="H568">
        <v>9377</v>
      </c>
      <c r="I568" t="s">
        <v>235</v>
      </c>
      <c r="J568" t="s">
        <v>236</v>
      </c>
      <c r="K568" t="s">
        <v>237</v>
      </c>
      <c r="L568" t="s">
        <v>238</v>
      </c>
      <c r="M568" t="s">
        <v>239</v>
      </c>
      <c r="N568" t="s">
        <v>240</v>
      </c>
      <c r="O568" s="5" t="s">
        <v>241</v>
      </c>
      <c r="P568" s="5" t="s">
        <v>5962</v>
      </c>
      <c r="Q568">
        <v>1866023</v>
      </c>
      <c r="R568" s="11" t="s">
        <v>13077</v>
      </c>
      <c r="S568">
        <v>4.9377000000000004</v>
      </c>
      <c r="T568">
        <f>Table1[[#This Row],[actual_price]]*Table1[[#This Row],[discounted_price]]</f>
        <v>11741</v>
      </c>
      <c r="U568" t="str">
        <f>IF(Table1[[#This Row],[discount_percentage]]&gt;=0.5,"yes","no")</f>
        <v>yes</v>
      </c>
    </row>
    <row r="569" spans="1:21" x14ac:dyDescent="0.25">
      <c r="A569" t="s">
        <v>10144</v>
      </c>
      <c r="B569" t="s">
        <v>10145</v>
      </c>
      <c r="C569" t="s">
        <v>9295</v>
      </c>
      <c r="D569" s="13">
        <v>1399</v>
      </c>
      <c r="E569" s="13">
        <v>2660</v>
      </c>
      <c r="F569">
        <v>0.47</v>
      </c>
      <c r="G569">
        <v>4.0999999999999996</v>
      </c>
      <c r="H569">
        <v>9349</v>
      </c>
      <c r="I569" t="s">
        <v>10146</v>
      </c>
      <c r="J569" t="s">
        <v>10147</v>
      </c>
      <c r="K569" t="s">
        <v>10148</v>
      </c>
      <c r="L569" t="s">
        <v>10149</v>
      </c>
      <c r="M569" t="s">
        <v>10150</v>
      </c>
      <c r="N569" t="s">
        <v>10151</v>
      </c>
      <c r="O569" s="5" t="s">
        <v>10152</v>
      </c>
      <c r="P569" s="5" t="s">
        <v>10153</v>
      </c>
      <c r="Q569">
        <v>24868340</v>
      </c>
      <c r="R569" s="11" t="s">
        <v>13075</v>
      </c>
      <c r="S569">
        <v>5.0348999999999986</v>
      </c>
      <c r="T569">
        <f>Table1[[#This Row],[actual_price]]*Table1[[#This Row],[discounted_price]]</f>
        <v>3721340</v>
      </c>
      <c r="U569" t="str">
        <f>IF(Table1[[#This Row],[discount_percentage]]&gt;=0.5,"yes","no")</f>
        <v>no</v>
      </c>
    </row>
    <row r="570" spans="1:21" x14ac:dyDescent="0.25">
      <c r="A570" t="s">
        <v>5753</v>
      </c>
      <c r="B570" t="s">
        <v>5754</v>
      </c>
      <c r="C570" t="s">
        <v>5755</v>
      </c>
      <c r="D570" s="13">
        <v>198</v>
      </c>
      <c r="E570" s="13">
        <v>800</v>
      </c>
      <c r="F570">
        <v>0.75</v>
      </c>
      <c r="G570">
        <v>4.0999999999999996</v>
      </c>
      <c r="H570">
        <v>9344</v>
      </c>
      <c r="I570" t="s">
        <v>5756</v>
      </c>
      <c r="J570" t="s">
        <v>5757</v>
      </c>
      <c r="K570" t="s">
        <v>5758</v>
      </c>
      <c r="L570" t="s">
        <v>5759</v>
      </c>
      <c r="M570" t="s">
        <v>5760</v>
      </c>
      <c r="N570" t="s">
        <v>5761</v>
      </c>
      <c r="O570" s="5" t="s">
        <v>5762</v>
      </c>
      <c r="P570" s="5" t="s">
        <v>5763</v>
      </c>
      <c r="Q570">
        <v>7475200</v>
      </c>
      <c r="R570" s="11" t="s">
        <v>13075</v>
      </c>
      <c r="S570">
        <v>5.0343999999999998</v>
      </c>
      <c r="T570">
        <f>Table1[[#This Row],[actual_price]]*Table1[[#This Row],[discounted_price]]</f>
        <v>158400</v>
      </c>
      <c r="U570" t="str">
        <f>IF(Table1[[#This Row],[discount_percentage]]&gt;=0.5,"yes","no")</f>
        <v>yes</v>
      </c>
    </row>
    <row r="571" spans="1:21" x14ac:dyDescent="0.25">
      <c r="A571" t="s">
        <v>4765</v>
      </c>
      <c r="B571" t="s">
        <v>4766</v>
      </c>
      <c r="C571" t="s">
        <v>4767</v>
      </c>
      <c r="D571" s="13">
        <v>89</v>
      </c>
      <c r="E571" s="13">
        <v>499</v>
      </c>
      <c r="F571">
        <v>0.82</v>
      </c>
      <c r="G571">
        <v>4.0999999999999996</v>
      </c>
      <c r="H571">
        <v>9340</v>
      </c>
      <c r="I571" t="s">
        <v>4768</v>
      </c>
      <c r="J571" t="s">
        <v>4769</v>
      </c>
      <c r="K571" t="s">
        <v>4770</v>
      </c>
      <c r="L571" t="s">
        <v>4771</v>
      </c>
      <c r="M571" t="s">
        <v>4772</v>
      </c>
      <c r="N571" t="s">
        <v>4773</v>
      </c>
      <c r="O571" s="5" t="s">
        <v>4774</v>
      </c>
      <c r="P571" s="5" t="s">
        <v>4775</v>
      </c>
      <c r="Q571">
        <v>4660660</v>
      </c>
      <c r="R571" s="11" t="s">
        <v>13076</v>
      </c>
      <c r="S571">
        <v>5.0339999999999998</v>
      </c>
      <c r="T571">
        <f>Table1[[#This Row],[actual_price]]*Table1[[#This Row],[discounted_price]]</f>
        <v>44411</v>
      </c>
      <c r="U571" t="str">
        <f>IF(Table1[[#This Row],[discount_percentage]]&gt;=0.5,"yes","no")</f>
        <v>yes</v>
      </c>
    </row>
    <row r="572" spans="1:21" x14ac:dyDescent="0.25">
      <c r="A572" t="s">
        <v>10164</v>
      </c>
      <c r="B572" t="s">
        <v>10165</v>
      </c>
      <c r="C572" t="s">
        <v>9458</v>
      </c>
      <c r="D572" s="13">
        <v>1499</v>
      </c>
      <c r="E572" s="13">
        <v>1499</v>
      </c>
      <c r="F572">
        <v>0</v>
      </c>
      <c r="G572">
        <v>4.3</v>
      </c>
      <c r="H572">
        <v>9331</v>
      </c>
      <c r="I572" t="s">
        <v>10166</v>
      </c>
      <c r="J572" t="s">
        <v>10167</v>
      </c>
      <c r="K572" t="s">
        <v>10168</v>
      </c>
      <c r="L572" t="s">
        <v>10169</v>
      </c>
      <c r="M572" t="s">
        <v>10170</v>
      </c>
      <c r="N572" t="s">
        <v>10171</v>
      </c>
      <c r="O572" s="5" t="s">
        <v>10172</v>
      </c>
      <c r="P572" s="5" t="s">
        <v>10173</v>
      </c>
      <c r="Q572">
        <v>13987169</v>
      </c>
      <c r="R572" s="11" t="s">
        <v>13075</v>
      </c>
      <c r="S572">
        <v>5.2331000000000003</v>
      </c>
      <c r="T572">
        <f>Table1[[#This Row],[actual_price]]*Table1[[#This Row],[discounted_price]]</f>
        <v>2247001</v>
      </c>
      <c r="U572" t="str">
        <f>IF(Table1[[#This Row],[discount_percentage]]&gt;=0.5,"yes","no")</f>
        <v>no</v>
      </c>
    </row>
    <row r="573" spans="1:21" x14ac:dyDescent="0.25">
      <c r="A573" t="s">
        <v>5304</v>
      </c>
      <c r="B573" t="s">
        <v>5305</v>
      </c>
      <c r="C573" t="s">
        <v>4845</v>
      </c>
      <c r="D573" s="13">
        <v>569</v>
      </c>
      <c r="E573" s="13">
        <v>1299</v>
      </c>
      <c r="F573">
        <v>0.56000000000000005</v>
      </c>
      <c r="G573">
        <v>4.4000000000000004</v>
      </c>
      <c r="H573">
        <v>9275</v>
      </c>
      <c r="I573" t="s">
        <v>5306</v>
      </c>
      <c r="J573" t="s">
        <v>5307</v>
      </c>
      <c r="K573" t="s">
        <v>5308</v>
      </c>
      <c r="L573" t="s">
        <v>5309</v>
      </c>
      <c r="M573" t="s">
        <v>5310</v>
      </c>
      <c r="N573" t="s">
        <v>5311</v>
      </c>
      <c r="O573" s="5" t="s">
        <v>5312</v>
      </c>
      <c r="P573" s="5" t="s">
        <v>5313</v>
      </c>
      <c r="Q573">
        <v>12048225</v>
      </c>
      <c r="R573" s="11" t="s">
        <v>13075</v>
      </c>
      <c r="S573">
        <v>5.3275000000000006</v>
      </c>
      <c r="T573">
        <f>Table1[[#This Row],[actual_price]]*Table1[[#This Row],[discounted_price]]</f>
        <v>739131</v>
      </c>
      <c r="U573" t="str">
        <f>IF(Table1[[#This Row],[discount_percentage]]&gt;=0.5,"yes","no")</f>
        <v>yes</v>
      </c>
    </row>
    <row r="574" spans="1:21" x14ac:dyDescent="0.25">
      <c r="A574" t="s">
        <v>10920</v>
      </c>
      <c r="B574" t="s">
        <v>10921</v>
      </c>
      <c r="C574" t="s">
        <v>8844</v>
      </c>
      <c r="D574" s="13">
        <v>999</v>
      </c>
      <c r="E574" s="13">
        <v>1075</v>
      </c>
      <c r="F574">
        <v>7.0000000000000007E-2</v>
      </c>
      <c r="G574">
        <v>4.0999999999999996</v>
      </c>
      <c r="H574">
        <v>9275</v>
      </c>
      <c r="I574" t="s">
        <v>10922</v>
      </c>
      <c r="J574" t="s">
        <v>10923</v>
      </c>
      <c r="K574" t="s">
        <v>10924</v>
      </c>
      <c r="L574" t="s">
        <v>10925</v>
      </c>
      <c r="M574" t="s">
        <v>10926</v>
      </c>
      <c r="N574" t="s">
        <v>10927</v>
      </c>
      <c r="O574" s="5" t="s">
        <v>10928</v>
      </c>
      <c r="P574" s="5" t="s">
        <v>10929</v>
      </c>
      <c r="Q574">
        <v>9970625</v>
      </c>
      <c r="R574" s="11" t="s">
        <v>13075</v>
      </c>
      <c r="S574">
        <v>5.0274999999999999</v>
      </c>
      <c r="T574">
        <f>Table1[[#This Row],[actual_price]]*Table1[[#This Row],[discounted_price]]</f>
        <v>1073925</v>
      </c>
      <c r="U574" t="str">
        <f>IF(Table1[[#This Row],[discount_percentage]]&gt;=0.5,"yes","no")</f>
        <v>no</v>
      </c>
    </row>
    <row r="575" spans="1:21" x14ac:dyDescent="0.25">
      <c r="A575" t="s">
        <v>6762</v>
      </c>
      <c r="B575" t="s">
        <v>6763</v>
      </c>
      <c r="C575" t="s">
        <v>3066</v>
      </c>
      <c r="D575" s="13">
        <v>499</v>
      </c>
      <c r="E575" s="13">
        <v>1499</v>
      </c>
      <c r="F575">
        <v>0.67</v>
      </c>
      <c r="G575">
        <v>3.6</v>
      </c>
      <c r="H575">
        <v>9169</v>
      </c>
      <c r="I575" t="s">
        <v>6764</v>
      </c>
      <c r="J575" t="s">
        <v>6765</v>
      </c>
      <c r="K575" t="s">
        <v>6766</v>
      </c>
      <c r="L575" t="s">
        <v>6767</v>
      </c>
      <c r="M575" t="s">
        <v>6768</v>
      </c>
      <c r="N575" t="s">
        <v>6769</v>
      </c>
      <c r="O575" s="5" t="s">
        <v>6770</v>
      </c>
      <c r="P575" s="5" t="s">
        <v>6771</v>
      </c>
      <c r="Q575">
        <v>13744331</v>
      </c>
      <c r="R575" s="11" t="s">
        <v>13075</v>
      </c>
      <c r="S575">
        <v>4.5168999999999997</v>
      </c>
      <c r="T575">
        <f>Table1[[#This Row],[actual_price]]*Table1[[#This Row],[discounted_price]]</f>
        <v>748001</v>
      </c>
      <c r="U575" t="str">
        <f>IF(Table1[[#This Row],[discount_percentage]]&gt;=0.5,"yes","no")</f>
        <v>yes</v>
      </c>
    </row>
    <row r="576" spans="1:21" x14ac:dyDescent="0.25">
      <c r="A576" t="s">
        <v>7213</v>
      </c>
      <c r="B576" t="s">
        <v>7214</v>
      </c>
      <c r="C576" t="s">
        <v>2948</v>
      </c>
      <c r="D576" s="13">
        <v>2499</v>
      </c>
      <c r="E576" s="13">
        <v>9999</v>
      </c>
      <c r="F576">
        <v>0.75</v>
      </c>
      <c r="G576">
        <v>4</v>
      </c>
      <c r="H576">
        <v>9090</v>
      </c>
      <c r="I576" t="s">
        <v>7215</v>
      </c>
      <c r="J576" t="s">
        <v>7216</v>
      </c>
      <c r="K576" t="s">
        <v>7217</v>
      </c>
      <c r="L576" t="s">
        <v>7218</v>
      </c>
      <c r="M576" t="s">
        <v>7219</v>
      </c>
      <c r="N576" t="s">
        <v>7220</v>
      </c>
      <c r="O576" s="5" t="s">
        <v>7221</v>
      </c>
      <c r="P576" s="5" t="s">
        <v>7222</v>
      </c>
      <c r="Q576">
        <v>90890910</v>
      </c>
      <c r="R576" s="11" t="s">
        <v>13075</v>
      </c>
      <c r="S576">
        <v>4.9089999999999998</v>
      </c>
      <c r="T576">
        <f>Table1[[#This Row],[actual_price]]*Table1[[#This Row],[discounted_price]]</f>
        <v>24987501</v>
      </c>
      <c r="U576" t="str">
        <f>IF(Table1[[#This Row],[discount_percentage]]&gt;=0.5,"yes","no")</f>
        <v>yes</v>
      </c>
    </row>
    <row r="577" spans="1:21" x14ac:dyDescent="0.25">
      <c r="A577" t="s">
        <v>10336</v>
      </c>
      <c r="B577" t="s">
        <v>10337</v>
      </c>
      <c r="C577" t="s">
        <v>9295</v>
      </c>
      <c r="D577" s="13">
        <v>1449</v>
      </c>
      <c r="E577" s="13">
        <v>2349</v>
      </c>
      <c r="F577">
        <v>0.38</v>
      </c>
      <c r="G577">
        <v>3.9</v>
      </c>
      <c r="H577">
        <v>9019</v>
      </c>
      <c r="I577" t="s">
        <v>10338</v>
      </c>
      <c r="J577" t="s">
        <v>10339</v>
      </c>
      <c r="K577" t="s">
        <v>10340</v>
      </c>
      <c r="L577" t="s">
        <v>10341</v>
      </c>
      <c r="M577" t="s">
        <v>10342</v>
      </c>
      <c r="N577" t="s">
        <v>10343</v>
      </c>
      <c r="O577" s="5" t="s">
        <v>10344</v>
      </c>
      <c r="P577" s="5" t="s">
        <v>10345</v>
      </c>
      <c r="Q577">
        <v>21185631</v>
      </c>
      <c r="R577" s="11" t="s">
        <v>13075</v>
      </c>
      <c r="S577">
        <v>4.8018999999999998</v>
      </c>
      <c r="T577">
        <f>Table1[[#This Row],[actual_price]]*Table1[[#This Row],[discounted_price]]</f>
        <v>3403701</v>
      </c>
      <c r="U577" t="str">
        <f>IF(Table1[[#This Row],[discount_percentage]]&gt;=0.5,"yes","no")</f>
        <v>no</v>
      </c>
    </row>
    <row r="578" spans="1:21" x14ac:dyDescent="0.25">
      <c r="A578" t="s">
        <v>10760</v>
      </c>
      <c r="B578" t="s">
        <v>10761</v>
      </c>
      <c r="C578" t="s">
        <v>8710</v>
      </c>
      <c r="D578" s="13">
        <v>2899</v>
      </c>
      <c r="E578" s="13">
        <v>5500</v>
      </c>
      <c r="F578">
        <v>0.47</v>
      </c>
      <c r="G578">
        <v>3.8</v>
      </c>
      <c r="H578">
        <v>8958</v>
      </c>
      <c r="I578" t="s">
        <v>10762</v>
      </c>
      <c r="J578" t="s">
        <v>10763</v>
      </c>
      <c r="K578" t="s">
        <v>10764</v>
      </c>
      <c r="L578" t="s">
        <v>10765</v>
      </c>
      <c r="M578" t="s">
        <v>10766</v>
      </c>
      <c r="N578" t="s">
        <v>10767</v>
      </c>
      <c r="O578" s="5" t="s">
        <v>10768</v>
      </c>
      <c r="P578" s="5" t="s">
        <v>10769</v>
      </c>
      <c r="Q578">
        <v>49269000</v>
      </c>
      <c r="R578" s="11" t="s">
        <v>13075</v>
      </c>
      <c r="S578">
        <v>4.6958000000000002</v>
      </c>
      <c r="T578">
        <f>Table1[[#This Row],[actual_price]]*Table1[[#This Row],[discounted_price]]</f>
        <v>15944500</v>
      </c>
      <c r="U578" t="str">
        <f>IF(Table1[[#This Row],[discount_percentage]]&gt;=0.5,"yes","no")</f>
        <v>no</v>
      </c>
    </row>
    <row r="579" spans="1:21" x14ac:dyDescent="0.25">
      <c r="A579" t="s">
        <v>11365</v>
      </c>
      <c r="B579" t="s">
        <v>11366</v>
      </c>
      <c r="C579" t="s">
        <v>10094</v>
      </c>
      <c r="D579" s="13">
        <v>13999</v>
      </c>
      <c r="E579" s="13">
        <v>24850</v>
      </c>
      <c r="F579">
        <v>0.44</v>
      </c>
      <c r="G579">
        <v>4.4000000000000004</v>
      </c>
      <c r="H579">
        <v>8948</v>
      </c>
      <c r="I579" t="s">
        <v>11367</v>
      </c>
      <c r="J579" t="s">
        <v>11368</v>
      </c>
      <c r="K579" t="s">
        <v>11369</v>
      </c>
      <c r="L579" t="s">
        <v>11370</v>
      </c>
      <c r="M579" t="s">
        <v>11371</v>
      </c>
      <c r="N579" s="5" t="s">
        <v>11372</v>
      </c>
      <c r="O579" s="5" t="s">
        <v>11373</v>
      </c>
      <c r="P579" s="5" t="s">
        <v>11374</v>
      </c>
      <c r="Q579">
        <v>222357800</v>
      </c>
      <c r="R579" s="11" t="s">
        <v>13075</v>
      </c>
      <c r="S579">
        <v>5.2948000000000004</v>
      </c>
      <c r="T579">
        <f>Table1[[#This Row],[actual_price]]*Table1[[#This Row],[discounted_price]]</f>
        <v>347875150</v>
      </c>
      <c r="U579" t="str">
        <f>IF(Table1[[#This Row],[discount_percentage]]&gt;=0.5,"yes","no")</f>
        <v>no</v>
      </c>
    </row>
    <row r="580" spans="1:21" x14ac:dyDescent="0.25">
      <c r="A580" t="s">
        <v>7077</v>
      </c>
      <c r="B580" t="s">
        <v>7078</v>
      </c>
      <c r="C580" t="s">
        <v>5623</v>
      </c>
      <c r="D580" s="13">
        <v>114</v>
      </c>
      <c r="E580" s="13">
        <v>120</v>
      </c>
      <c r="F580">
        <v>0.05</v>
      </c>
      <c r="G580">
        <v>4.2</v>
      </c>
      <c r="H580">
        <v>8938</v>
      </c>
      <c r="I580" t="s">
        <v>7079</v>
      </c>
      <c r="J580" t="s">
        <v>7080</v>
      </c>
      <c r="K580" t="s">
        <v>7081</v>
      </c>
      <c r="L580" t="s">
        <v>7082</v>
      </c>
      <c r="M580" t="s">
        <v>7083</v>
      </c>
      <c r="N580" t="s">
        <v>7084</v>
      </c>
      <c r="O580" s="5" t="s">
        <v>7085</v>
      </c>
      <c r="P580" s="5" t="s">
        <v>7086</v>
      </c>
      <c r="Q580">
        <v>1072560</v>
      </c>
      <c r="R580" s="11" t="s">
        <v>13077</v>
      </c>
      <c r="S580">
        <v>5.0937999999999999</v>
      </c>
      <c r="T580">
        <f>Table1[[#This Row],[actual_price]]*Table1[[#This Row],[discounted_price]]</f>
        <v>13680</v>
      </c>
      <c r="U580" t="str">
        <f>IF(Table1[[#This Row],[discount_percentage]]&gt;=0.5,"yes","no")</f>
        <v>no</v>
      </c>
    </row>
    <row r="581" spans="1:21" x14ac:dyDescent="0.25">
      <c r="A581" t="s">
        <v>3160</v>
      </c>
      <c r="B581" t="s">
        <v>3161</v>
      </c>
      <c r="C581" t="s">
        <v>3162</v>
      </c>
      <c r="D581" s="13">
        <v>1219</v>
      </c>
      <c r="E581" s="13">
        <v>1699</v>
      </c>
      <c r="F581">
        <v>0.28000000000000003</v>
      </c>
      <c r="G581">
        <v>4.4000000000000004</v>
      </c>
      <c r="H581">
        <v>8891</v>
      </c>
      <c r="I581" t="s">
        <v>3163</v>
      </c>
      <c r="J581" t="s">
        <v>3164</v>
      </c>
      <c r="K581" t="s">
        <v>3165</v>
      </c>
      <c r="L581" t="s">
        <v>3166</v>
      </c>
      <c r="M581" t="s">
        <v>3167</v>
      </c>
      <c r="N581" t="s">
        <v>3168</v>
      </c>
      <c r="O581" s="5" t="s">
        <v>3169</v>
      </c>
      <c r="P581" s="5" t="s">
        <v>3170</v>
      </c>
      <c r="Q581">
        <v>15105809</v>
      </c>
      <c r="R581" s="11" t="s">
        <v>13075</v>
      </c>
      <c r="S581">
        <v>5.2891000000000004</v>
      </c>
      <c r="T581">
        <f>Table1[[#This Row],[actual_price]]*Table1[[#This Row],[discounted_price]]</f>
        <v>2071081</v>
      </c>
      <c r="U581" t="str">
        <f>IF(Table1[[#This Row],[discount_percentage]]&gt;=0.5,"yes","no")</f>
        <v>no</v>
      </c>
    </row>
    <row r="582" spans="1:21" x14ac:dyDescent="0.25">
      <c r="A582" t="s">
        <v>4348</v>
      </c>
      <c r="B582" t="s">
        <v>4349</v>
      </c>
      <c r="C582" t="s">
        <v>3777</v>
      </c>
      <c r="D582" s="13">
        <v>299</v>
      </c>
      <c r="E582" s="13">
        <v>999</v>
      </c>
      <c r="F582">
        <v>0.7</v>
      </c>
      <c r="G582">
        <v>4.3</v>
      </c>
      <c r="H582">
        <v>8891</v>
      </c>
      <c r="I582" t="s">
        <v>4350</v>
      </c>
      <c r="J582" t="s">
        <v>4351</v>
      </c>
      <c r="K582" t="s">
        <v>4352</v>
      </c>
      <c r="L582" t="s">
        <v>4353</v>
      </c>
      <c r="M582" t="s">
        <v>4354</v>
      </c>
      <c r="N582" t="s">
        <v>4355</v>
      </c>
      <c r="O582" s="5" t="s">
        <v>4356</v>
      </c>
      <c r="P582" s="5" t="s">
        <v>4357</v>
      </c>
      <c r="Q582">
        <v>8882109</v>
      </c>
      <c r="R582" s="11" t="s">
        <v>13075</v>
      </c>
      <c r="S582">
        <v>5.1890999999999998</v>
      </c>
      <c r="T582">
        <f>Table1[[#This Row],[actual_price]]*Table1[[#This Row],[discounted_price]]</f>
        <v>298701</v>
      </c>
      <c r="U582" t="str">
        <f>IF(Table1[[#This Row],[discount_percentage]]&gt;=0.5,"yes","no")</f>
        <v>yes</v>
      </c>
    </row>
    <row r="583" spans="1:21" x14ac:dyDescent="0.25">
      <c r="A583" t="s">
        <v>10418</v>
      </c>
      <c r="B583" t="s">
        <v>10419</v>
      </c>
      <c r="C583" t="s">
        <v>10420</v>
      </c>
      <c r="D583" s="13">
        <v>1699</v>
      </c>
      <c r="E583" s="13">
        <v>1999</v>
      </c>
      <c r="F583">
        <v>0.15</v>
      </c>
      <c r="G583">
        <v>4.0999999999999996</v>
      </c>
      <c r="H583">
        <v>8873</v>
      </c>
      <c r="I583" t="s">
        <v>10421</v>
      </c>
      <c r="J583" t="s">
        <v>10422</v>
      </c>
      <c r="K583" t="s">
        <v>10423</v>
      </c>
      <c r="L583" t="s">
        <v>10424</v>
      </c>
      <c r="M583" t="s">
        <v>10425</v>
      </c>
      <c r="N583" t="s">
        <v>10426</v>
      </c>
      <c r="O583" s="5" t="s">
        <v>10427</v>
      </c>
      <c r="P583" s="5" t="s">
        <v>10428</v>
      </c>
      <c r="Q583">
        <v>17737127</v>
      </c>
      <c r="R583" s="11" t="s">
        <v>13075</v>
      </c>
      <c r="S583">
        <v>4.9872999999999994</v>
      </c>
      <c r="T583">
        <f>Table1[[#This Row],[actual_price]]*Table1[[#This Row],[discounted_price]]</f>
        <v>3396301</v>
      </c>
      <c r="U583" t="str">
        <f>IF(Table1[[#This Row],[discount_percentage]]&gt;=0.5,"yes","no")</f>
        <v>no</v>
      </c>
    </row>
    <row r="584" spans="1:21" x14ac:dyDescent="0.25">
      <c r="A584" t="s">
        <v>4481</v>
      </c>
      <c r="B584" t="s">
        <v>4482</v>
      </c>
      <c r="C584" t="s">
        <v>2990</v>
      </c>
      <c r="D584" s="13">
        <v>23999</v>
      </c>
      <c r="E584" s="13">
        <v>32999</v>
      </c>
      <c r="F584">
        <v>0.27</v>
      </c>
      <c r="G584">
        <v>3.9</v>
      </c>
      <c r="H584">
        <v>8866</v>
      </c>
      <c r="I584" t="s">
        <v>4483</v>
      </c>
      <c r="J584" t="s">
        <v>4484</v>
      </c>
      <c r="K584" t="s">
        <v>4485</v>
      </c>
      <c r="L584" t="s">
        <v>4486</v>
      </c>
      <c r="M584" t="s">
        <v>4487</v>
      </c>
      <c r="N584" t="s">
        <v>4488</v>
      </c>
      <c r="O584" s="5" t="s">
        <v>4489</v>
      </c>
      <c r="P584" s="5" t="s">
        <v>4490</v>
      </c>
      <c r="Q584">
        <v>292569134</v>
      </c>
      <c r="R584" s="11" t="s">
        <v>13075</v>
      </c>
      <c r="S584">
        <v>4.7866</v>
      </c>
      <c r="T584">
        <f>Table1[[#This Row],[actual_price]]*Table1[[#This Row],[discounted_price]]</f>
        <v>791943001</v>
      </c>
      <c r="U584" t="str">
        <f>IF(Table1[[#This Row],[discount_percentage]]&gt;=0.5,"yes","no")</f>
        <v>no</v>
      </c>
    </row>
    <row r="585" spans="1:21" x14ac:dyDescent="0.25">
      <c r="A585" t="s">
        <v>9784</v>
      </c>
      <c r="B585" t="s">
        <v>9785</v>
      </c>
      <c r="C585" t="s">
        <v>8710</v>
      </c>
      <c r="D585" s="13">
        <v>2464</v>
      </c>
      <c r="E585" s="13">
        <v>6000</v>
      </c>
      <c r="F585">
        <v>0.59</v>
      </c>
      <c r="G585">
        <v>4.0999999999999996</v>
      </c>
      <c r="H585">
        <v>8866</v>
      </c>
      <c r="I585" t="s">
        <v>9786</v>
      </c>
      <c r="J585" t="s">
        <v>9787</v>
      </c>
      <c r="K585" t="s">
        <v>9788</v>
      </c>
      <c r="L585" t="s">
        <v>9789</v>
      </c>
      <c r="M585" t="s">
        <v>9790</v>
      </c>
      <c r="N585" t="s">
        <v>9791</v>
      </c>
      <c r="O585" s="5" t="s">
        <v>9792</v>
      </c>
      <c r="P585" s="5" t="s">
        <v>9793</v>
      </c>
      <c r="Q585">
        <v>53196000</v>
      </c>
      <c r="R585" s="11" t="s">
        <v>13075</v>
      </c>
      <c r="S585">
        <v>4.9865999999999993</v>
      </c>
      <c r="T585">
        <f>Table1[[#This Row],[actual_price]]*Table1[[#This Row],[discounted_price]]</f>
        <v>14784000</v>
      </c>
      <c r="U585" t="str">
        <f>IF(Table1[[#This Row],[discount_percentage]]&gt;=0.5,"yes","no")</f>
        <v>yes</v>
      </c>
    </row>
    <row r="586" spans="1:21" x14ac:dyDescent="0.25">
      <c r="A586" t="s">
        <v>4949</v>
      </c>
      <c r="B586" t="s">
        <v>4950</v>
      </c>
      <c r="C586" t="s">
        <v>3519</v>
      </c>
      <c r="D586" s="13">
        <v>99</v>
      </c>
      <c r="E586" s="13">
        <v>999</v>
      </c>
      <c r="F586">
        <v>0.9</v>
      </c>
      <c r="G586">
        <v>4.0999999999999996</v>
      </c>
      <c r="H586">
        <v>8751</v>
      </c>
      <c r="I586" t="s">
        <v>4612</v>
      </c>
      <c r="J586" t="s">
        <v>4951</v>
      </c>
      <c r="K586" t="s">
        <v>4952</v>
      </c>
      <c r="L586" t="s">
        <v>4953</v>
      </c>
      <c r="M586" t="s">
        <v>4954</v>
      </c>
      <c r="N586" t="s">
        <v>4955</v>
      </c>
      <c r="O586" s="5" t="s">
        <v>4956</v>
      </c>
      <c r="P586" s="5" t="s">
        <v>4957</v>
      </c>
      <c r="Q586">
        <v>8742249</v>
      </c>
      <c r="R586" s="11" t="s">
        <v>13075</v>
      </c>
      <c r="S586">
        <v>4.9750999999999994</v>
      </c>
      <c r="T586">
        <f>Table1[[#This Row],[actual_price]]*Table1[[#This Row],[discounted_price]]</f>
        <v>98901</v>
      </c>
      <c r="U586" t="str">
        <f>IF(Table1[[#This Row],[discount_percentage]]&gt;=0.5,"yes","no")</f>
        <v>yes</v>
      </c>
    </row>
    <row r="587" spans="1:21" x14ac:dyDescent="0.25">
      <c r="A587" t="s">
        <v>2289</v>
      </c>
      <c r="B587" t="s">
        <v>2290</v>
      </c>
      <c r="C587" t="s">
        <v>129</v>
      </c>
      <c r="D587" s="13">
        <v>299</v>
      </c>
      <c r="E587" s="13">
        <v>700</v>
      </c>
      <c r="F587">
        <v>0.56999999999999995</v>
      </c>
      <c r="G587">
        <v>4.4000000000000004</v>
      </c>
      <c r="H587">
        <v>8714</v>
      </c>
      <c r="I587" t="s">
        <v>2291</v>
      </c>
      <c r="J587" t="s">
        <v>2292</v>
      </c>
      <c r="K587" t="s">
        <v>2293</v>
      </c>
      <c r="L587" t="s">
        <v>2294</v>
      </c>
      <c r="M587" t="s">
        <v>2295</v>
      </c>
      <c r="N587" t="s">
        <v>2296</v>
      </c>
      <c r="O587" s="5" t="s">
        <v>2297</v>
      </c>
      <c r="P587" s="5" t="s">
        <v>2298</v>
      </c>
      <c r="Q587">
        <v>6099800</v>
      </c>
      <c r="R587" s="11" t="s">
        <v>13075</v>
      </c>
      <c r="S587">
        <v>5.2713999999999999</v>
      </c>
      <c r="T587">
        <f>Table1[[#This Row],[actual_price]]*Table1[[#This Row],[discounted_price]]</f>
        <v>209300</v>
      </c>
      <c r="U587" t="str">
        <f>IF(Table1[[#This Row],[discount_percentage]]&gt;=0.5,"yes","no")</f>
        <v>yes</v>
      </c>
    </row>
    <row r="588" spans="1:21" x14ac:dyDescent="0.25">
      <c r="A588" t="s">
        <v>6721</v>
      </c>
      <c r="B588" t="s">
        <v>6722</v>
      </c>
      <c r="C588" t="s">
        <v>5443</v>
      </c>
      <c r="D588" s="13">
        <v>1499</v>
      </c>
      <c r="E588" s="13">
        <v>2999</v>
      </c>
      <c r="F588">
        <v>0.5</v>
      </c>
      <c r="G588">
        <v>4.5</v>
      </c>
      <c r="H588">
        <v>8656</v>
      </c>
      <c r="I588" t="s">
        <v>6723</v>
      </c>
      <c r="J588" t="s">
        <v>6724</v>
      </c>
      <c r="K588" t="s">
        <v>6725</v>
      </c>
      <c r="L588" t="s">
        <v>6726</v>
      </c>
      <c r="M588" t="s">
        <v>6727</v>
      </c>
      <c r="N588" t="s">
        <v>6728</v>
      </c>
      <c r="O588" s="5" t="s">
        <v>6729</v>
      </c>
      <c r="P588" s="5" t="s">
        <v>6730</v>
      </c>
      <c r="Q588">
        <v>25959344</v>
      </c>
      <c r="R588" s="11" t="s">
        <v>13075</v>
      </c>
      <c r="S588">
        <v>5.3655999999999997</v>
      </c>
      <c r="T588">
        <f>Table1[[#This Row],[actual_price]]*Table1[[#This Row],[discounted_price]]</f>
        <v>4495501</v>
      </c>
      <c r="U588" t="str">
        <f>IF(Table1[[#This Row],[discount_percentage]]&gt;=0.5,"yes","no")</f>
        <v>yes</v>
      </c>
    </row>
    <row r="589" spans="1:21" x14ac:dyDescent="0.25">
      <c r="A589" t="s">
        <v>5621</v>
      </c>
      <c r="B589" t="s">
        <v>5622</v>
      </c>
      <c r="C589" t="s">
        <v>5623</v>
      </c>
      <c r="D589" s="13">
        <v>157</v>
      </c>
      <c r="E589" s="13">
        <v>160</v>
      </c>
      <c r="F589">
        <v>0.02</v>
      </c>
      <c r="G589">
        <v>4.5</v>
      </c>
      <c r="H589">
        <v>8618</v>
      </c>
      <c r="I589" t="s">
        <v>5624</v>
      </c>
      <c r="J589" t="s">
        <v>5625</v>
      </c>
      <c r="K589" t="s">
        <v>5626</v>
      </c>
      <c r="L589" t="s">
        <v>5627</v>
      </c>
      <c r="M589" t="s">
        <v>5628</v>
      </c>
      <c r="N589" t="s">
        <v>5629</v>
      </c>
      <c r="O589" s="5" t="s">
        <v>5630</v>
      </c>
      <c r="P589" s="5" t="s">
        <v>5631</v>
      </c>
      <c r="Q589">
        <v>1378880</v>
      </c>
      <c r="R589" s="11" t="s">
        <v>13077</v>
      </c>
      <c r="S589">
        <v>5.3617999999999997</v>
      </c>
      <c r="T589">
        <f>Table1[[#This Row],[actual_price]]*Table1[[#This Row],[discounted_price]]</f>
        <v>25120</v>
      </c>
      <c r="U589" t="str">
        <f>IF(Table1[[#This Row],[discount_percentage]]&gt;=0.5,"yes","no")</f>
        <v>no</v>
      </c>
    </row>
    <row r="590" spans="1:21" x14ac:dyDescent="0.25">
      <c r="A590" t="s">
        <v>5571</v>
      </c>
      <c r="B590" t="s">
        <v>5572</v>
      </c>
      <c r="C590" t="s">
        <v>5262</v>
      </c>
      <c r="D590" s="13">
        <v>309</v>
      </c>
      <c r="E590" s="13">
        <v>404</v>
      </c>
      <c r="F590">
        <v>0.24</v>
      </c>
      <c r="G590">
        <v>4.4000000000000004</v>
      </c>
      <c r="H590">
        <v>8614</v>
      </c>
      <c r="I590" t="s">
        <v>5573</v>
      </c>
      <c r="J590" t="s">
        <v>5574</v>
      </c>
      <c r="K590" t="s">
        <v>5575</v>
      </c>
      <c r="L590" t="s">
        <v>5576</v>
      </c>
      <c r="M590" t="s">
        <v>5577</v>
      </c>
      <c r="N590" t="s">
        <v>5578</v>
      </c>
      <c r="O590" s="5" t="s">
        <v>5579</v>
      </c>
      <c r="P590" s="5" t="s">
        <v>5580</v>
      </c>
      <c r="Q590">
        <v>3480056</v>
      </c>
      <c r="R590" s="11" t="s">
        <v>13076</v>
      </c>
      <c r="S590">
        <v>5.2614000000000001</v>
      </c>
      <c r="T590">
        <f>Table1[[#This Row],[actual_price]]*Table1[[#This Row],[discounted_price]]</f>
        <v>124836</v>
      </c>
      <c r="U590" t="str">
        <f>IF(Table1[[#This Row],[discount_percentage]]&gt;=0.5,"yes","no")</f>
        <v>no</v>
      </c>
    </row>
    <row r="591" spans="1:21" x14ac:dyDescent="0.25">
      <c r="A591" t="s">
        <v>6058</v>
      </c>
      <c r="B591" t="s">
        <v>6059</v>
      </c>
      <c r="C591" t="s">
        <v>6060</v>
      </c>
      <c r="D591" s="13">
        <v>440</v>
      </c>
      <c r="E591" s="13">
        <v>440</v>
      </c>
      <c r="F591">
        <v>0</v>
      </c>
      <c r="G591">
        <v>4.5</v>
      </c>
      <c r="H591">
        <v>8610</v>
      </c>
      <c r="I591" t="s">
        <v>6061</v>
      </c>
      <c r="J591" t="s">
        <v>6062</v>
      </c>
      <c r="K591" t="s">
        <v>6063</v>
      </c>
      <c r="L591" t="s">
        <v>6064</v>
      </c>
      <c r="M591" t="s">
        <v>6065</v>
      </c>
      <c r="N591" t="s">
        <v>6066</v>
      </c>
      <c r="O591" s="5" t="s">
        <v>6067</v>
      </c>
      <c r="P591" s="5" t="s">
        <v>6068</v>
      </c>
      <c r="Q591">
        <v>3788400</v>
      </c>
      <c r="R591" s="11" t="s">
        <v>13076</v>
      </c>
      <c r="S591">
        <v>5.3609999999999998</v>
      </c>
      <c r="T591">
        <f>Table1[[#This Row],[actual_price]]*Table1[[#This Row],[discounted_price]]</f>
        <v>193600</v>
      </c>
      <c r="U591" t="str">
        <f>IF(Table1[[#This Row],[discount_percentage]]&gt;=0.5,"yes","no")</f>
        <v>no</v>
      </c>
    </row>
    <row r="592" spans="1:21" x14ac:dyDescent="0.25">
      <c r="A592" t="s">
        <v>3451</v>
      </c>
      <c r="B592" t="s">
        <v>3452</v>
      </c>
      <c r="C592" t="s">
        <v>3162</v>
      </c>
      <c r="D592" s="13">
        <v>529</v>
      </c>
      <c r="E592" s="13">
        <v>1499</v>
      </c>
      <c r="F592">
        <v>0.65</v>
      </c>
      <c r="G592">
        <v>4.0999999999999996</v>
      </c>
      <c r="H592">
        <v>8599</v>
      </c>
      <c r="I592" t="s">
        <v>3453</v>
      </c>
      <c r="J592" t="s">
        <v>3454</v>
      </c>
      <c r="K592" t="s">
        <v>3455</v>
      </c>
      <c r="L592" t="s">
        <v>3456</v>
      </c>
      <c r="M592" t="s">
        <v>3457</v>
      </c>
      <c r="N592" t="s">
        <v>3458</v>
      </c>
      <c r="O592" s="5" t="s">
        <v>3459</v>
      </c>
      <c r="P592" s="5" t="s">
        <v>3460</v>
      </c>
      <c r="Q592">
        <v>12889901</v>
      </c>
      <c r="R592" s="11" t="s">
        <v>13075</v>
      </c>
      <c r="S592">
        <v>4.9598999999999993</v>
      </c>
      <c r="T592">
        <f>Table1[[#This Row],[actual_price]]*Table1[[#This Row],[discounted_price]]</f>
        <v>792971</v>
      </c>
      <c r="U592" t="str">
        <f>IF(Table1[[#This Row],[discount_percentage]]&gt;=0.5,"yes","no")</f>
        <v>yes</v>
      </c>
    </row>
    <row r="593" spans="1:21" x14ac:dyDescent="0.25">
      <c r="A593" t="s">
        <v>1878</v>
      </c>
      <c r="B593" t="s">
        <v>1879</v>
      </c>
      <c r="C593" t="s">
        <v>18</v>
      </c>
      <c r="D593" s="13">
        <v>799</v>
      </c>
      <c r="E593" s="13">
        <v>1999</v>
      </c>
      <c r="F593">
        <v>0.6</v>
      </c>
      <c r="G593">
        <v>4.2</v>
      </c>
      <c r="H593">
        <v>8583</v>
      </c>
      <c r="I593" t="s">
        <v>1880</v>
      </c>
      <c r="J593" t="s">
        <v>1881</v>
      </c>
      <c r="K593" t="s">
        <v>1882</v>
      </c>
      <c r="L593" t="s">
        <v>1883</v>
      </c>
      <c r="M593" t="s">
        <v>1884</v>
      </c>
      <c r="N593" t="s">
        <v>1885</v>
      </c>
      <c r="O593" s="5" t="s">
        <v>1886</v>
      </c>
      <c r="P593" s="5" t="s">
        <v>1887</v>
      </c>
      <c r="Q593">
        <v>17157417</v>
      </c>
      <c r="R593" s="11" t="s">
        <v>13075</v>
      </c>
      <c r="S593">
        <v>5.0583</v>
      </c>
      <c r="T593">
        <f>Table1[[#This Row],[actual_price]]*Table1[[#This Row],[discounted_price]]</f>
        <v>1597201</v>
      </c>
      <c r="U593" t="str">
        <f>IF(Table1[[#This Row],[discount_percentage]]&gt;=0.5,"yes","no")</f>
        <v>yes</v>
      </c>
    </row>
    <row r="594" spans="1:21" x14ac:dyDescent="0.25">
      <c r="A594" t="s">
        <v>7649</v>
      </c>
      <c r="B594" t="s">
        <v>7650</v>
      </c>
      <c r="C594" t="s">
        <v>6103</v>
      </c>
      <c r="D594" s="13">
        <v>330</v>
      </c>
      <c r="E594" s="13">
        <v>499</v>
      </c>
      <c r="F594">
        <v>0.34</v>
      </c>
      <c r="G594">
        <v>3.7</v>
      </c>
      <c r="H594">
        <v>8566</v>
      </c>
      <c r="I594" t="s">
        <v>7651</v>
      </c>
      <c r="J594" t="s">
        <v>7652</v>
      </c>
      <c r="K594" t="s">
        <v>7653</v>
      </c>
      <c r="L594" t="s">
        <v>7654</v>
      </c>
      <c r="M594" t="s">
        <v>7655</v>
      </c>
      <c r="N594" t="s">
        <v>7656</v>
      </c>
      <c r="O594" s="5" t="s">
        <v>7657</v>
      </c>
      <c r="P594" s="5" t="s">
        <v>7658</v>
      </c>
      <c r="Q594">
        <v>4274434</v>
      </c>
      <c r="R594" s="11" t="s">
        <v>13076</v>
      </c>
      <c r="S594">
        <v>4.5566000000000004</v>
      </c>
      <c r="T594">
        <f>Table1[[#This Row],[actual_price]]*Table1[[#This Row],[discounted_price]]</f>
        <v>164670</v>
      </c>
      <c r="U594" t="str">
        <f>IF(Table1[[#This Row],[discount_percentage]]&gt;=0.5,"yes","no")</f>
        <v>no</v>
      </c>
    </row>
    <row r="595" spans="1:21" x14ac:dyDescent="0.25">
      <c r="A595" t="s">
        <v>7132</v>
      </c>
      <c r="B595" t="s">
        <v>7133</v>
      </c>
      <c r="C595" t="s">
        <v>5336</v>
      </c>
      <c r="D595" s="13">
        <v>575</v>
      </c>
      <c r="E595" s="13">
        <v>2799</v>
      </c>
      <c r="F595">
        <v>0.79</v>
      </c>
      <c r="G595">
        <v>4.2</v>
      </c>
      <c r="H595">
        <v>8537</v>
      </c>
      <c r="I595" t="s">
        <v>7134</v>
      </c>
      <c r="J595" t="s">
        <v>7135</v>
      </c>
      <c r="K595" t="s">
        <v>7136</v>
      </c>
      <c r="L595" t="s">
        <v>7137</v>
      </c>
      <c r="M595" t="s">
        <v>7138</v>
      </c>
      <c r="N595" t="s">
        <v>13057</v>
      </c>
      <c r="O595" s="5" t="s">
        <v>7139</v>
      </c>
      <c r="P595" s="5" t="s">
        <v>7140</v>
      </c>
      <c r="Q595">
        <v>23895063</v>
      </c>
      <c r="R595" s="11" t="s">
        <v>13075</v>
      </c>
      <c r="S595">
        <v>5.0537000000000001</v>
      </c>
      <c r="T595">
        <f>Table1[[#This Row],[actual_price]]*Table1[[#This Row],[discounted_price]]</f>
        <v>1609425</v>
      </c>
      <c r="U595" t="str">
        <f>IF(Table1[[#This Row],[discount_percentage]]&gt;=0.5,"yes","no")</f>
        <v>yes</v>
      </c>
    </row>
    <row r="596" spans="1:21" x14ac:dyDescent="0.25">
      <c r="A596" t="s">
        <v>9901</v>
      </c>
      <c r="B596" t="s">
        <v>9902</v>
      </c>
      <c r="C596" t="s">
        <v>8541</v>
      </c>
      <c r="D596" s="13">
        <v>699</v>
      </c>
      <c r="E596" s="13">
        <v>1345</v>
      </c>
      <c r="F596">
        <v>0.48</v>
      </c>
      <c r="G596">
        <v>3.9</v>
      </c>
      <c r="H596">
        <v>8446</v>
      </c>
      <c r="I596" t="s">
        <v>9903</v>
      </c>
      <c r="J596" t="s">
        <v>9904</v>
      </c>
      <c r="K596" t="s">
        <v>9905</v>
      </c>
      <c r="L596" t="s">
        <v>9906</v>
      </c>
      <c r="M596" t="s">
        <v>9907</v>
      </c>
      <c r="N596" t="s">
        <v>9908</v>
      </c>
      <c r="O596" s="5" t="s">
        <v>9909</v>
      </c>
      <c r="P596" s="5" t="s">
        <v>9910</v>
      </c>
      <c r="Q596">
        <v>11359870</v>
      </c>
      <c r="R596" s="11" t="s">
        <v>13075</v>
      </c>
      <c r="S596">
        <v>4.7446000000000002</v>
      </c>
      <c r="T596">
        <f>Table1[[#This Row],[actual_price]]*Table1[[#This Row],[discounted_price]]</f>
        <v>940155</v>
      </c>
      <c r="U596" t="str">
        <f>IF(Table1[[#This Row],[discount_percentage]]&gt;=0.5,"yes","no")</f>
        <v>no</v>
      </c>
    </row>
    <row r="597" spans="1:21" x14ac:dyDescent="0.25">
      <c r="A597" t="s">
        <v>8686</v>
      </c>
      <c r="B597" t="s">
        <v>8687</v>
      </c>
      <c r="C597" t="s">
        <v>8688</v>
      </c>
      <c r="D597" s="13">
        <v>249</v>
      </c>
      <c r="E597" s="13">
        <v>499</v>
      </c>
      <c r="F597">
        <v>0.5</v>
      </c>
      <c r="G597">
        <v>3.3</v>
      </c>
      <c r="H597">
        <v>8427</v>
      </c>
      <c r="I597" t="s">
        <v>8689</v>
      </c>
      <c r="J597" t="s">
        <v>8690</v>
      </c>
      <c r="K597" t="s">
        <v>8691</v>
      </c>
      <c r="L597" t="s">
        <v>8692</v>
      </c>
      <c r="M597" t="s">
        <v>8693</v>
      </c>
      <c r="N597" t="s">
        <v>8694</v>
      </c>
      <c r="O597" s="5" t="s">
        <v>8695</v>
      </c>
      <c r="P597" s="5" t="s">
        <v>8696</v>
      </c>
      <c r="Q597">
        <v>4205073</v>
      </c>
      <c r="R597" s="11" t="s">
        <v>13076</v>
      </c>
      <c r="S597">
        <v>4.1426999999999996</v>
      </c>
      <c r="T597">
        <f>Table1[[#This Row],[actual_price]]*Table1[[#This Row],[discounted_price]]</f>
        <v>124251</v>
      </c>
      <c r="U597" t="str">
        <f>IF(Table1[[#This Row],[discount_percentage]]&gt;=0.5,"yes","no")</f>
        <v>yes</v>
      </c>
    </row>
    <row r="598" spans="1:21" x14ac:dyDescent="0.25">
      <c r="A598" t="s">
        <v>4491</v>
      </c>
      <c r="B598" t="s">
        <v>4492</v>
      </c>
      <c r="C598" t="s">
        <v>2990</v>
      </c>
      <c r="D598" s="13">
        <v>29990</v>
      </c>
      <c r="E598" s="13">
        <v>39990</v>
      </c>
      <c r="F598">
        <v>0.25</v>
      </c>
      <c r="G598">
        <v>4.3</v>
      </c>
      <c r="H598">
        <v>8399</v>
      </c>
      <c r="I598" t="s">
        <v>4493</v>
      </c>
      <c r="J598" t="s">
        <v>4494</v>
      </c>
      <c r="K598" t="s">
        <v>4495</v>
      </c>
      <c r="L598" t="s">
        <v>4496</v>
      </c>
      <c r="M598" t="s">
        <v>4497</v>
      </c>
      <c r="N598" t="s">
        <v>4498</v>
      </c>
      <c r="O598" s="5" t="s">
        <v>4499</v>
      </c>
      <c r="P598" s="5" t="s">
        <v>4500</v>
      </c>
      <c r="Q598">
        <v>335876010</v>
      </c>
      <c r="R598" s="11" t="s">
        <v>13075</v>
      </c>
      <c r="S598">
        <v>5.1398999999999999</v>
      </c>
      <c r="T598">
        <f>Table1[[#This Row],[actual_price]]*Table1[[#This Row],[discounted_price]]</f>
        <v>1199300100</v>
      </c>
      <c r="U598" t="str">
        <f>IF(Table1[[#This Row],[discount_percentage]]&gt;=0.5,"yes","no")</f>
        <v>no</v>
      </c>
    </row>
    <row r="599" spans="1:21" x14ac:dyDescent="0.25">
      <c r="A599" t="s">
        <v>4378</v>
      </c>
      <c r="B599" t="s">
        <v>4379</v>
      </c>
      <c r="C599" t="s">
        <v>2979</v>
      </c>
      <c r="D599" s="13">
        <v>2179</v>
      </c>
      <c r="E599" s="13">
        <v>3999</v>
      </c>
      <c r="F599">
        <v>0.46</v>
      </c>
      <c r="G599">
        <v>4</v>
      </c>
      <c r="H599">
        <v>8380</v>
      </c>
      <c r="I599" t="s">
        <v>4380</v>
      </c>
      <c r="J599" t="s">
        <v>4381</v>
      </c>
      <c r="K599" t="s">
        <v>4382</v>
      </c>
      <c r="L599" t="s">
        <v>4383</v>
      </c>
      <c r="M599" t="s">
        <v>4384</v>
      </c>
      <c r="N599" t="s">
        <v>4385</v>
      </c>
      <c r="O599" s="5" t="s">
        <v>4386</v>
      </c>
      <c r="P599" s="5" t="s">
        <v>4387</v>
      </c>
      <c r="Q599">
        <v>33511620</v>
      </c>
      <c r="R599" s="11" t="s">
        <v>13075</v>
      </c>
      <c r="S599">
        <v>4.8380000000000001</v>
      </c>
      <c r="T599">
        <f>Table1[[#This Row],[actual_price]]*Table1[[#This Row],[discounted_price]]</f>
        <v>8713821</v>
      </c>
      <c r="U599" t="str">
        <f>IF(Table1[[#This Row],[discount_percentage]]&gt;=0.5,"yes","no")</f>
        <v>no</v>
      </c>
    </row>
    <row r="600" spans="1:21" x14ac:dyDescent="0.25">
      <c r="A600" t="s">
        <v>6338</v>
      </c>
      <c r="B600" t="s">
        <v>6339</v>
      </c>
      <c r="C600" t="s">
        <v>6340</v>
      </c>
      <c r="D600" s="13">
        <v>238</v>
      </c>
      <c r="E600" s="13">
        <v>699</v>
      </c>
      <c r="F600">
        <v>0.66</v>
      </c>
      <c r="G600">
        <v>4.4000000000000004</v>
      </c>
      <c r="H600">
        <v>8372</v>
      </c>
      <c r="I600" t="s">
        <v>6341</v>
      </c>
      <c r="J600" t="s">
        <v>6342</v>
      </c>
      <c r="K600" t="s">
        <v>6343</v>
      </c>
      <c r="L600" t="s">
        <v>6344</v>
      </c>
      <c r="M600" t="s">
        <v>6345</v>
      </c>
      <c r="N600" t="s">
        <v>6346</v>
      </c>
      <c r="O600" s="5" t="s">
        <v>6347</v>
      </c>
      <c r="P600" s="5" t="s">
        <v>6348</v>
      </c>
      <c r="Q600">
        <v>5852028</v>
      </c>
      <c r="R600" s="11" t="s">
        <v>13075</v>
      </c>
      <c r="S600">
        <v>5.2372000000000014</v>
      </c>
      <c r="T600">
        <f>Table1[[#This Row],[actual_price]]*Table1[[#This Row],[discounted_price]]</f>
        <v>166362</v>
      </c>
      <c r="U600" t="str">
        <f>IF(Table1[[#This Row],[discount_percentage]]&gt;=0.5,"yes","no")</f>
        <v>yes</v>
      </c>
    </row>
    <row r="601" spans="1:21" x14ac:dyDescent="0.25">
      <c r="A601" t="s">
        <v>1823</v>
      </c>
      <c r="B601" t="s">
        <v>1824</v>
      </c>
      <c r="C601" t="s">
        <v>18</v>
      </c>
      <c r="D601" s="13">
        <v>350</v>
      </c>
      <c r="E601" s="13">
        <v>599</v>
      </c>
      <c r="F601">
        <v>0.42</v>
      </c>
      <c r="G601">
        <v>3.9</v>
      </c>
      <c r="H601">
        <v>8314</v>
      </c>
      <c r="I601" t="s">
        <v>1825</v>
      </c>
      <c r="J601" t="s">
        <v>1826</v>
      </c>
      <c r="K601" t="s">
        <v>1827</v>
      </c>
      <c r="L601" t="s">
        <v>1828</v>
      </c>
      <c r="M601" t="s">
        <v>1829</v>
      </c>
      <c r="N601" t="s">
        <v>1830</v>
      </c>
      <c r="O601" s="5" t="s">
        <v>1831</v>
      </c>
      <c r="P601" s="5" t="s">
        <v>1832</v>
      </c>
      <c r="Q601">
        <v>4980086</v>
      </c>
      <c r="R601" s="11" t="s">
        <v>13075</v>
      </c>
      <c r="S601">
        <v>4.7313999999999998</v>
      </c>
      <c r="T601">
        <f>Table1[[#This Row],[actual_price]]*Table1[[#This Row],[discounted_price]]</f>
        <v>209650</v>
      </c>
      <c r="U601" t="str">
        <f>IF(Table1[[#This Row],[discount_percentage]]&gt;=0.5,"yes","no")</f>
        <v>no</v>
      </c>
    </row>
    <row r="602" spans="1:21" x14ac:dyDescent="0.25">
      <c r="A602" t="s">
        <v>8091</v>
      </c>
      <c r="B602" t="s">
        <v>8092</v>
      </c>
      <c r="C602" t="s">
        <v>7286</v>
      </c>
      <c r="D602" s="13">
        <v>5299</v>
      </c>
      <c r="E602" s="13">
        <v>6355</v>
      </c>
      <c r="F602">
        <v>0.17</v>
      </c>
      <c r="G602">
        <v>3.9</v>
      </c>
      <c r="H602">
        <v>8280</v>
      </c>
      <c r="I602" t="s">
        <v>8093</v>
      </c>
      <c r="J602" t="s">
        <v>8094</v>
      </c>
      <c r="K602" t="s">
        <v>8095</v>
      </c>
      <c r="L602" t="s">
        <v>8096</v>
      </c>
      <c r="M602" t="s">
        <v>8097</v>
      </c>
      <c r="N602" t="s">
        <v>8098</v>
      </c>
      <c r="O602" s="5" t="s">
        <v>8099</v>
      </c>
      <c r="P602" s="5" t="s">
        <v>8100</v>
      </c>
      <c r="Q602">
        <v>52619400</v>
      </c>
      <c r="R602" s="11" t="s">
        <v>13075</v>
      </c>
      <c r="S602">
        <v>4.7279999999999998</v>
      </c>
      <c r="T602">
        <f>Table1[[#This Row],[actual_price]]*Table1[[#This Row],[discounted_price]]</f>
        <v>33675145</v>
      </c>
      <c r="U602" t="str">
        <f>IF(Table1[[#This Row],[discount_percentage]]&gt;=0.5,"yes","no")</f>
        <v>no</v>
      </c>
    </row>
    <row r="603" spans="1:21" x14ac:dyDescent="0.25">
      <c r="A603" t="s">
        <v>5421</v>
      </c>
      <c r="B603" t="s">
        <v>5422</v>
      </c>
      <c r="C603" t="s">
        <v>4845</v>
      </c>
      <c r="D603" s="13">
        <v>681</v>
      </c>
      <c r="E603" s="13">
        <v>1199</v>
      </c>
      <c r="F603">
        <v>0.43</v>
      </c>
      <c r="G603">
        <v>4.2</v>
      </c>
      <c r="H603">
        <v>8258</v>
      </c>
      <c r="I603" t="s">
        <v>5423</v>
      </c>
      <c r="J603" t="s">
        <v>5424</v>
      </c>
      <c r="K603" t="s">
        <v>5425</v>
      </c>
      <c r="L603" t="s">
        <v>5426</v>
      </c>
      <c r="M603" t="s">
        <v>5427</v>
      </c>
      <c r="N603" t="s">
        <v>13048</v>
      </c>
      <c r="O603" s="5" t="s">
        <v>5428</v>
      </c>
      <c r="P603" s="5" t="s">
        <v>5429</v>
      </c>
      <c r="Q603">
        <v>9901342</v>
      </c>
      <c r="R603" s="11" t="s">
        <v>13075</v>
      </c>
      <c r="S603">
        <v>5.0258000000000003</v>
      </c>
      <c r="T603">
        <f>Table1[[#This Row],[actual_price]]*Table1[[#This Row],[discounted_price]]</f>
        <v>816519</v>
      </c>
      <c r="U603" t="str">
        <f>IF(Table1[[#This Row],[discount_percentage]]&gt;=0.5,"yes","no")</f>
        <v>no</v>
      </c>
    </row>
    <row r="604" spans="1:21" x14ac:dyDescent="0.25">
      <c r="A604" t="s">
        <v>496</v>
      </c>
      <c r="B604" t="s">
        <v>497</v>
      </c>
      <c r="C604" t="s">
        <v>18</v>
      </c>
      <c r="D604" s="13">
        <v>799</v>
      </c>
      <c r="E604" s="13">
        <v>2100</v>
      </c>
      <c r="F604">
        <v>0.62</v>
      </c>
      <c r="G604">
        <v>4.3</v>
      </c>
      <c r="H604">
        <v>8188</v>
      </c>
      <c r="I604" t="s">
        <v>498</v>
      </c>
      <c r="J604" t="s">
        <v>499</v>
      </c>
      <c r="K604" t="s">
        <v>500</v>
      </c>
      <c r="L604" t="s">
        <v>501</v>
      </c>
      <c r="M604" t="s">
        <v>502</v>
      </c>
      <c r="N604" t="s">
        <v>503</v>
      </c>
      <c r="O604" s="5" t="s">
        <v>504</v>
      </c>
      <c r="P604" s="5" t="s">
        <v>505</v>
      </c>
      <c r="Q604">
        <v>17194800</v>
      </c>
      <c r="R604" s="11" t="s">
        <v>13075</v>
      </c>
      <c r="S604">
        <v>5.1188000000000002</v>
      </c>
      <c r="T604">
        <f>Table1[[#This Row],[actual_price]]*Table1[[#This Row],[discounted_price]]</f>
        <v>1677900</v>
      </c>
      <c r="U604" t="str">
        <f>IF(Table1[[#This Row],[discount_percentage]]&gt;=0.5,"yes","no")</f>
        <v>yes</v>
      </c>
    </row>
    <row r="605" spans="1:21" x14ac:dyDescent="0.25">
      <c r="A605" t="s">
        <v>496</v>
      </c>
      <c r="B605" t="s">
        <v>497</v>
      </c>
      <c r="C605" t="s">
        <v>18</v>
      </c>
      <c r="D605" s="13">
        <v>799</v>
      </c>
      <c r="E605" s="13">
        <v>2100</v>
      </c>
      <c r="F605">
        <v>0.62</v>
      </c>
      <c r="G605">
        <v>4.3</v>
      </c>
      <c r="H605">
        <v>8188</v>
      </c>
      <c r="I605" t="s">
        <v>498</v>
      </c>
      <c r="J605" t="s">
        <v>499</v>
      </c>
      <c r="K605" t="s">
        <v>500</v>
      </c>
      <c r="L605" t="s">
        <v>501</v>
      </c>
      <c r="M605" t="s">
        <v>502</v>
      </c>
      <c r="N605" t="s">
        <v>503</v>
      </c>
      <c r="O605" s="5" t="s">
        <v>4459</v>
      </c>
      <c r="P605" s="5" t="s">
        <v>4460</v>
      </c>
      <c r="Q605">
        <v>17194800</v>
      </c>
      <c r="R605" s="11" t="s">
        <v>13075</v>
      </c>
      <c r="S605">
        <v>5.1188000000000002</v>
      </c>
      <c r="T605">
        <f>Table1[[#This Row],[actual_price]]*Table1[[#This Row],[discounted_price]]</f>
        <v>1677900</v>
      </c>
      <c r="U605" t="str">
        <f>IF(Table1[[#This Row],[discount_percentage]]&gt;=0.5,"yes","no")</f>
        <v>yes</v>
      </c>
    </row>
    <row r="606" spans="1:21" x14ac:dyDescent="0.25">
      <c r="A606" t="s">
        <v>496</v>
      </c>
      <c r="B606" t="s">
        <v>497</v>
      </c>
      <c r="C606" t="s">
        <v>18</v>
      </c>
      <c r="D606" s="13">
        <v>799</v>
      </c>
      <c r="E606" s="13">
        <v>2100</v>
      </c>
      <c r="F606">
        <v>0.62</v>
      </c>
      <c r="G606">
        <v>4.3</v>
      </c>
      <c r="H606">
        <v>8188</v>
      </c>
      <c r="I606" t="s">
        <v>498</v>
      </c>
      <c r="J606" t="s">
        <v>499</v>
      </c>
      <c r="K606" t="s">
        <v>500</v>
      </c>
      <c r="L606" t="s">
        <v>501</v>
      </c>
      <c r="M606" t="s">
        <v>502</v>
      </c>
      <c r="N606" t="s">
        <v>503</v>
      </c>
      <c r="O606" s="5" t="s">
        <v>7501</v>
      </c>
      <c r="P606" s="5" t="s">
        <v>7502</v>
      </c>
      <c r="Q606">
        <v>17194800</v>
      </c>
      <c r="R606" s="11" t="s">
        <v>13075</v>
      </c>
      <c r="S606">
        <v>5.1188000000000002</v>
      </c>
      <c r="T606">
        <f>Table1[[#This Row],[actual_price]]*Table1[[#This Row],[discounted_price]]</f>
        <v>1677900</v>
      </c>
      <c r="U606" t="str">
        <f>IF(Table1[[#This Row],[discount_percentage]]&gt;=0.5,"yes","no")</f>
        <v>yes</v>
      </c>
    </row>
    <row r="607" spans="1:21" x14ac:dyDescent="0.25">
      <c r="A607" t="s">
        <v>445</v>
      </c>
      <c r="B607" t="s">
        <v>446</v>
      </c>
      <c r="C607" t="s">
        <v>98</v>
      </c>
      <c r="D607" s="13">
        <v>507</v>
      </c>
      <c r="E607" s="13">
        <v>1208</v>
      </c>
      <c r="F607">
        <v>0.57999999999999996</v>
      </c>
      <c r="G607">
        <v>4.0999999999999996</v>
      </c>
      <c r="H607">
        <v>8131</v>
      </c>
      <c r="I607" t="s">
        <v>447</v>
      </c>
      <c r="J607" t="s">
        <v>448</v>
      </c>
      <c r="K607" t="s">
        <v>449</v>
      </c>
      <c r="L607" t="s">
        <v>450</v>
      </c>
      <c r="M607" t="s">
        <v>451</v>
      </c>
      <c r="N607" t="s">
        <v>452</v>
      </c>
      <c r="O607" s="5" t="s">
        <v>453</v>
      </c>
      <c r="P607" s="5" t="s">
        <v>454</v>
      </c>
      <c r="Q607">
        <v>9822248</v>
      </c>
      <c r="R607" s="11" t="s">
        <v>13075</v>
      </c>
      <c r="S607">
        <v>4.9131</v>
      </c>
      <c r="T607">
        <f>Table1[[#This Row],[actual_price]]*Table1[[#This Row],[discounted_price]]</f>
        <v>612456</v>
      </c>
      <c r="U607" t="str">
        <f>IF(Table1[[#This Row],[discount_percentage]]&gt;=0.5,"yes","no")</f>
        <v>yes</v>
      </c>
    </row>
    <row r="608" spans="1:21" x14ac:dyDescent="0.25">
      <c r="A608" t="s">
        <v>445</v>
      </c>
      <c r="B608" t="s">
        <v>446</v>
      </c>
      <c r="C608" t="s">
        <v>98</v>
      </c>
      <c r="D608" s="13">
        <v>507</v>
      </c>
      <c r="E608" s="13">
        <v>1208</v>
      </c>
      <c r="F608">
        <v>0.57999999999999996</v>
      </c>
      <c r="G608">
        <v>4.0999999999999996</v>
      </c>
      <c r="H608">
        <v>8131</v>
      </c>
      <c r="I608" t="s">
        <v>447</v>
      </c>
      <c r="J608" t="s">
        <v>448</v>
      </c>
      <c r="K608" t="s">
        <v>449</v>
      </c>
      <c r="L608" t="s">
        <v>450</v>
      </c>
      <c r="M608" t="s">
        <v>451</v>
      </c>
      <c r="N608" t="s">
        <v>452</v>
      </c>
      <c r="O608" s="5" t="s">
        <v>7365</v>
      </c>
      <c r="P608" s="5" t="s">
        <v>7366</v>
      </c>
      <c r="Q608">
        <v>9822248</v>
      </c>
      <c r="R608" s="11" t="s">
        <v>13075</v>
      </c>
      <c r="S608">
        <v>4.9131</v>
      </c>
      <c r="T608">
        <f>Table1[[#This Row],[actual_price]]*Table1[[#This Row],[discounted_price]]</f>
        <v>612456</v>
      </c>
      <c r="U608" t="str">
        <f>IF(Table1[[#This Row],[discount_percentage]]&gt;=0.5,"yes","no")</f>
        <v>yes</v>
      </c>
    </row>
    <row r="609" spans="1:21" x14ac:dyDescent="0.25">
      <c r="A609" t="s">
        <v>11215</v>
      </c>
      <c r="B609" t="s">
        <v>11216</v>
      </c>
      <c r="C609" t="s">
        <v>9944</v>
      </c>
      <c r="D609" s="13">
        <v>3859</v>
      </c>
      <c r="E609" s="13">
        <v>10295</v>
      </c>
      <c r="F609">
        <v>0.63</v>
      </c>
      <c r="G609">
        <v>3.9</v>
      </c>
      <c r="H609">
        <v>8095</v>
      </c>
      <c r="I609" t="s">
        <v>11217</v>
      </c>
      <c r="J609" t="s">
        <v>11218</v>
      </c>
      <c r="K609" t="s">
        <v>11219</v>
      </c>
      <c r="L609" t="s">
        <v>11220</v>
      </c>
      <c r="M609" t="s">
        <v>11221</v>
      </c>
      <c r="N609" t="s">
        <v>11222</v>
      </c>
      <c r="O609" s="5" t="s">
        <v>11223</v>
      </c>
      <c r="P609" s="5" t="s">
        <v>11224</v>
      </c>
      <c r="Q609">
        <v>83338025</v>
      </c>
      <c r="R609" s="11" t="s">
        <v>13075</v>
      </c>
      <c r="S609">
        <v>4.7095000000000002</v>
      </c>
      <c r="T609">
        <f>Table1[[#This Row],[actual_price]]*Table1[[#This Row],[discounted_price]]</f>
        <v>39728405</v>
      </c>
      <c r="U609" t="str">
        <f>IF(Table1[[#This Row],[discount_percentage]]&gt;=0.5,"yes","no")</f>
        <v>yes</v>
      </c>
    </row>
    <row r="610" spans="1:21" x14ac:dyDescent="0.25">
      <c r="A610" t="s">
        <v>8853</v>
      </c>
      <c r="B610" t="s">
        <v>8854</v>
      </c>
      <c r="C610" t="s">
        <v>8541</v>
      </c>
      <c r="D610" s="13">
        <v>699</v>
      </c>
      <c r="E610" s="13">
        <v>1595</v>
      </c>
      <c r="F610">
        <v>0.56000000000000005</v>
      </c>
      <c r="G610">
        <v>4.0999999999999996</v>
      </c>
      <c r="H610">
        <v>8090</v>
      </c>
      <c r="I610" t="s">
        <v>8855</v>
      </c>
      <c r="J610" t="s">
        <v>8856</v>
      </c>
      <c r="K610" t="s">
        <v>8857</v>
      </c>
      <c r="L610" t="s">
        <v>8858</v>
      </c>
      <c r="M610" t="s">
        <v>8859</v>
      </c>
      <c r="N610" t="s">
        <v>8860</v>
      </c>
      <c r="O610" s="5" t="s">
        <v>8861</v>
      </c>
      <c r="P610" s="5" t="s">
        <v>8862</v>
      </c>
      <c r="Q610">
        <v>12903550</v>
      </c>
      <c r="R610" s="11" t="s">
        <v>13075</v>
      </c>
      <c r="S610">
        <v>4.9089999999999998</v>
      </c>
      <c r="T610">
        <f>Table1[[#This Row],[actual_price]]*Table1[[#This Row],[discounted_price]]</f>
        <v>1114905</v>
      </c>
      <c r="U610" t="str">
        <f>IF(Table1[[#This Row],[discount_percentage]]&gt;=0.5,"yes","no")</f>
        <v>yes</v>
      </c>
    </row>
    <row r="611" spans="1:21" x14ac:dyDescent="0.25">
      <c r="A611" t="s">
        <v>6937</v>
      </c>
      <c r="B611" t="s">
        <v>6938</v>
      </c>
      <c r="C611" t="s">
        <v>6340</v>
      </c>
      <c r="D611" s="13">
        <v>287</v>
      </c>
      <c r="E611" s="13">
        <v>499</v>
      </c>
      <c r="F611">
        <v>0.42</v>
      </c>
      <c r="G611">
        <v>4.4000000000000004</v>
      </c>
      <c r="H611">
        <v>8076</v>
      </c>
      <c r="I611" t="s">
        <v>6939</v>
      </c>
      <c r="J611" t="s">
        <v>6940</v>
      </c>
      <c r="K611" t="s">
        <v>6941</v>
      </c>
      <c r="L611" t="s">
        <v>6942</v>
      </c>
      <c r="M611" t="s">
        <v>6943</v>
      </c>
      <c r="N611" t="s">
        <v>6944</v>
      </c>
      <c r="O611" s="5" t="s">
        <v>6945</v>
      </c>
      <c r="P611" s="5" t="s">
        <v>6946</v>
      </c>
      <c r="Q611">
        <v>4029924</v>
      </c>
      <c r="R611" s="11" t="s">
        <v>13076</v>
      </c>
      <c r="S611">
        <v>5.2076000000000002</v>
      </c>
      <c r="T611">
        <f>Table1[[#This Row],[actual_price]]*Table1[[#This Row],[discounted_price]]</f>
        <v>143213</v>
      </c>
      <c r="U611" t="str">
        <f>IF(Table1[[#This Row],[discount_percentage]]&gt;=0.5,"yes","no")</f>
        <v>no</v>
      </c>
    </row>
    <row r="612" spans="1:21" x14ac:dyDescent="0.25">
      <c r="A612" t="s">
        <v>6420</v>
      </c>
      <c r="B612" t="s">
        <v>6421</v>
      </c>
      <c r="C612" t="s">
        <v>6273</v>
      </c>
      <c r="D612" s="13">
        <v>125</v>
      </c>
      <c r="E612" s="13">
        <v>180</v>
      </c>
      <c r="F612">
        <v>0.31</v>
      </c>
      <c r="G612">
        <v>4.4000000000000004</v>
      </c>
      <c r="H612">
        <v>8053</v>
      </c>
      <c r="I612" t="s">
        <v>6422</v>
      </c>
      <c r="J612" t="s">
        <v>6423</v>
      </c>
      <c r="K612" t="s">
        <v>6424</v>
      </c>
      <c r="L612" t="s">
        <v>6425</v>
      </c>
      <c r="M612" t="s">
        <v>6426</v>
      </c>
      <c r="N612" t="s">
        <v>6427</v>
      </c>
      <c r="O612" s="5" t="s">
        <v>6428</v>
      </c>
      <c r="P612" s="5" t="s">
        <v>6429</v>
      </c>
      <c r="Q612">
        <v>1449540</v>
      </c>
      <c r="R612" s="11" t="s">
        <v>13077</v>
      </c>
      <c r="S612">
        <v>5.2053000000000003</v>
      </c>
      <c r="T612">
        <f>Table1[[#This Row],[actual_price]]*Table1[[#This Row],[discounted_price]]</f>
        <v>22500</v>
      </c>
      <c r="U612" t="str">
        <f>IF(Table1[[#This Row],[discount_percentage]]&gt;=0.5,"yes","no")</f>
        <v>no</v>
      </c>
    </row>
    <row r="613" spans="1:21" x14ac:dyDescent="0.25">
      <c r="A613" t="s">
        <v>13004</v>
      </c>
      <c r="B613" t="s">
        <v>13005</v>
      </c>
      <c r="C613" t="s">
        <v>9591</v>
      </c>
      <c r="D613" s="13">
        <v>1399</v>
      </c>
      <c r="E613" s="13">
        <v>1890</v>
      </c>
      <c r="F613">
        <v>0.26</v>
      </c>
      <c r="G613">
        <v>4</v>
      </c>
      <c r="H613">
        <v>8031</v>
      </c>
      <c r="I613" t="s">
        <v>13006</v>
      </c>
      <c r="J613" t="s">
        <v>13007</v>
      </c>
      <c r="K613" t="s">
        <v>13008</v>
      </c>
      <c r="L613" t="s">
        <v>13009</v>
      </c>
      <c r="M613" t="s">
        <v>13010</v>
      </c>
      <c r="N613" t="s">
        <v>13011</v>
      </c>
      <c r="O613" s="5" t="s">
        <v>13012</v>
      </c>
      <c r="P613" s="5" t="s">
        <v>13013</v>
      </c>
      <c r="Q613">
        <v>15178590</v>
      </c>
      <c r="R613" s="11" t="s">
        <v>13075</v>
      </c>
      <c r="S613">
        <v>4.8030999999999997</v>
      </c>
      <c r="T613">
        <f>Table1[[#This Row],[actual_price]]*Table1[[#This Row],[discounted_price]]</f>
        <v>2644110</v>
      </c>
      <c r="U613" t="str">
        <f>IF(Table1[[#This Row],[discount_percentage]]&gt;=0.5,"yes","no")</f>
        <v>no</v>
      </c>
    </row>
    <row r="614" spans="1:21" x14ac:dyDescent="0.25">
      <c r="A614" t="s">
        <v>10971</v>
      </c>
      <c r="B614" t="s">
        <v>10972</v>
      </c>
      <c r="C614" t="s">
        <v>8710</v>
      </c>
      <c r="D614" s="13">
        <v>1699</v>
      </c>
      <c r="E614" s="13">
        <v>3398</v>
      </c>
      <c r="F614">
        <v>0.5</v>
      </c>
      <c r="G614">
        <v>3.8</v>
      </c>
      <c r="H614">
        <v>7988</v>
      </c>
      <c r="I614" t="s">
        <v>10973</v>
      </c>
      <c r="J614" t="s">
        <v>10974</v>
      </c>
      <c r="K614" t="s">
        <v>10975</v>
      </c>
      <c r="L614" t="s">
        <v>10976</v>
      </c>
      <c r="M614" t="s">
        <v>10977</v>
      </c>
      <c r="N614" t="s">
        <v>10978</v>
      </c>
      <c r="O614" s="5" t="s">
        <v>10979</v>
      </c>
      <c r="P614" s="5" t="s">
        <v>10980</v>
      </c>
      <c r="Q614">
        <v>27143224</v>
      </c>
      <c r="R614" s="11" t="s">
        <v>13075</v>
      </c>
      <c r="S614">
        <v>4.5987999999999998</v>
      </c>
      <c r="T614">
        <f>Table1[[#This Row],[actual_price]]*Table1[[#This Row],[discounted_price]]</f>
        <v>5773202</v>
      </c>
      <c r="U614" t="str">
        <f>IF(Table1[[#This Row],[discount_percentage]]&gt;=0.5,"yes","no")</f>
        <v>yes</v>
      </c>
    </row>
    <row r="615" spans="1:21" x14ac:dyDescent="0.25">
      <c r="A615" t="s">
        <v>12029</v>
      </c>
      <c r="B615" t="s">
        <v>12030</v>
      </c>
      <c r="C615" t="s">
        <v>8721</v>
      </c>
      <c r="D615" s="13">
        <v>2949</v>
      </c>
      <c r="E615" s="13">
        <v>4849</v>
      </c>
      <c r="F615">
        <v>0.39</v>
      </c>
      <c r="G615">
        <v>4.2</v>
      </c>
      <c r="H615">
        <v>7968</v>
      </c>
      <c r="I615" t="s">
        <v>12031</v>
      </c>
      <c r="J615" t="s">
        <v>12032</v>
      </c>
      <c r="K615" t="s">
        <v>12033</v>
      </c>
      <c r="L615" t="s">
        <v>12034</v>
      </c>
      <c r="M615" t="s">
        <v>12035</v>
      </c>
      <c r="N615" t="s">
        <v>12036</v>
      </c>
      <c r="O615" s="5" t="s">
        <v>12037</v>
      </c>
      <c r="P615" s="5" t="s">
        <v>12038</v>
      </c>
      <c r="Q615">
        <v>38636832</v>
      </c>
      <c r="R615" s="11" t="s">
        <v>13075</v>
      </c>
      <c r="S615">
        <v>4.9968000000000004</v>
      </c>
      <c r="T615">
        <f>Table1[[#This Row],[actual_price]]*Table1[[#This Row],[discounted_price]]</f>
        <v>14299701</v>
      </c>
      <c r="U615" t="str">
        <f>IF(Table1[[#This Row],[discount_percentage]]&gt;=0.5,"yes","no")</f>
        <v>no</v>
      </c>
    </row>
    <row r="616" spans="1:21" x14ac:dyDescent="0.25">
      <c r="A616" t="s">
        <v>9456</v>
      </c>
      <c r="B616" t="s">
        <v>9457</v>
      </c>
      <c r="C616" t="s">
        <v>9458</v>
      </c>
      <c r="D616" s="13">
        <v>2095</v>
      </c>
      <c r="E616" s="13">
        <v>2095</v>
      </c>
      <c r="F616">
        <v>0</v>
      </c>
      <c r="G616">
        <v>4.5</v>
      </c>
      <c r="H616">
        <v>7949</v>
      </c>
      <c r="I616" t="s">
        <v>9459</v>
      </c>
      <c r="J616" t="s">
        <v>9460</v>
      </c>
      <c r="K616" t="s">
        <v>9461</v>
      </c>
      <c r="L616" t="s">
        <v>9462</v>
      </c>
      <c r="M616" t="s">
        <v>9463</v>
      </c>
      <c r="N616" t="s">
        <v>9464</v>
      </c>
      <c r="O616" s="5" t="s">
        <v>9465</v>
      </c>
      <c r="P616" s="5" t="s">
        <v>9466</v>
      </c>
      <c r="Q616">
        <v>16653155</v>
      </c>
      <c r="R616" s="11" t="s">
        <v>13075</v>
      </c>
      <c r="S616">
        <v>5.2949000000000002</v>
      </c>
      <c r="T616">
        <f>Table1[[#This Row],[actual_price]]*Table1[[#This Row],[discounted_price]]</f>
        <v>4389025</v>
      </c>
      <c r="U616" t="str">
        <f>IF(Table1[[#This Row],[discount_percentage]]&gt;=0.5,"yes","no")</f>
        <v>no</v>
      </c>
    </row>
    <row r="617" spans="1:21" x14ac:dyDescent="0.25">
      <c r="A617" t="s">
        <v>9190</v>
      </c>
      <c r="B617" t="s">
        <v>9191</v>
      </c>
      <c r="C617" t="s">
        <v>9192</v>
      </c>
      <c r="D617" s="13">
        <v>1819</v>
      </c>
      <c r="E617" s="13">
        <v>2490</v>
      </c>
      <c r="F617">
        <v>0.27</v>
      </c>
      <c r="G617">
        <v>4.4000000000000004</v>
      </c>
      <c r="H617">
        <v>7946</v>
      </c>
      <c r="I617" t="s">
        <v>9193</v>
      </c>
      <c r="J617" t="s">
        <v>9194</v>
      </c>
      <c r="K617" t="s">
        <v>9195</v>
      </c>
      <c r="L617" t="s">
        <v>9196</v>
      </c>
      <c r="M617" t="s">
        <v>9197</v>
      </c>
      <c r="N617" t="s">
        <v>9198</v>
      </c>
      <c r="O617" s="5" t="s">
        <v>9199</v>
      </c>
      <c r="P617" s="5" t="s">
        <v>9200</v>
      </c>
      <c r="Q617">
        <v>19785540</v>
      </c>
      <c r="R617" s="11" t="s">
        <v>13075</v>
      </c>
      <c r="S617">
        <v>5.1946000000000003</v>
      </c>
      <c r="T617">
        <f>Table1[[#This Row],[actual_price]]*Table1[[#This Row],[discounted_price]]</f>
        <v>4529310</v>
      </c>
      <c r="U617" t="str">
        <f>IF(Table1[[#This Row],[discount_percentage]]&gt;=0.5,"yes","no")</f>
        <v>no</v>
      </c>
    </row>
    <row r="618" spans="1:21" x14ac:dyDescent="0.25">
      <c r="A618" t="s">
        <v>12291</v>
      </c>
      <c r="B618" t="s">
        <v>12292</v>
      </c>
      <c r="C618" t="s">
        <v>8886</v>
      </c>
      <c r="D618" s="13">
        <v>199</v>
      </c>
      <c r="E618" s="13">
        <v>399</v>
      </c>
      <c r="F618">
        <v>0.5</v>
      </c>
      <c r="G618">
        <v>3.7</v>
      </c>
      <c r="H618">
        <v>7945</v>
      </c>
      <c r="I618" t="s">
        <v>12293</v>
      </c>
      <c r="J618" t="s">
        <v>12294</v>
      </c>
      <c r="K618" t="s">
        <v>12295</v>
      </c>
      <c r="L618" t="s">
        <v>12296</v>
      </c>
      <c r="M618" t="s">
        <v>12297</v>
      </c>
      <c r="N618" t="s">
        <v>12298</v>
      </c>
      <c r="O618" s="5" t="s">
        <v>12299</v>
      </c>
      <c r="P618" s="5" t="s">
        <v>12300</v>
      </c>
      <c r="Q618">
        <v>3170055</v>
      </c>
      <c r="R618" s="11" t="s">
        <v>13076</v>
      </c>
      <c r="S618">
        <v>4.4945000000000004</v>
      </c>
      <c r="T618">
        <f>Table1[[#This Row],[actual_price]]*Table1[[#This Row],[discounted_price]]</f>
        <v>79401</v>
      </c>
      <c r="U618" t="str">
        <f>IF(Table1[[#This Row],[discount_percentage]]&gt;=0.5,"yes","no")</f>
        <v>yes</v>
      </c>
    </row>
    <row r="619" spans="1:21" x14ac:dyDescent="0.25">
      <c r="A619" t="s">
        <v>37</v>
      </c>
      <c r="B619" t="s">
        <v>38</v>
      </c>
      <c r="C619" t="s">
        <v>18</v>
      </c>
      <c r="D619" s="13">
        <v>199</v>
      </c>
      <c r="E619" s="13">
        <v>1899</v>
      </c>
      <c r="F619">
        <v>0.9</v>
      </c>
      <c r="G619">
        <v>3.9</v>
      </c>
      <c r="H619">
        <v>7928</v>
      </c>
      <c r="I619" t="s">
        <v>39</v>
      </c>
      <c r="J619" t="s">
        <v>40</v>
      </c>
      <c r="K619" t="s">
        <v>41</v>
      </c>
      <c r="L619" t="s">
        <v>42</v>
      </c>
      <c r="M619" t="s">
        <v>43</v>
      </c>
      <c r="N619" t="s">
        <v>44</v>
      </c>
      <c r="O619" s="5" t="s">
        <v>45</v>
      </c>
      <c r="P619" s="5" t="s">
        <v>46</v>
      </c>
      <c r="Q619">
        <v>15055272</v>
      </c>
      <c r="R619" s="11" t="s">
        <v>13075</v>
      </c>
      <c r="S619">
        <v>4.6928000000000001</v>
      </c>
      <c r="T619">
        <f>Table1[[#This Row],[actual_price]]*Table1[[#This Row],[discounted_price]]</f>
        <v>377901</v>
      </c>
      <c r="U619" t="str">
        <f>IF(Table1[[#This Row],[discount_percentage]]&gt;=0.5,"yes","no")</f>
        <v>yes</v>
      </c>
    </row>
    <row r="620" spans="1:21" x14ac:dyDescent="0.25">
      <c r="A620" t="s">
        <v>37</v>
      </c>
      <c r="B620" t="s">
        <v>38</v>
      </c>
      <c r="C620" t="s">
        <v>18</v>
      </c>
      <c r="D620" s="13">
        <v>199</v>
      </c>
      <c r="E620" s="13">
        <v>999</v>
      </c>
      <c r="F620">
        <v>0.8</v>
      </c>
      <c r="G620">
        <v>3.9</v>
      </c>
      <c r="H620">
        <v>7928</v>
      </c>
      <c r="I620" t="s">
        <v>3312</v>
      </c>
      <c r="J620" t="s">
        <v>40</v>
      </c>
      <c r="K620" t="s">
        <v>41</v>
      </c>
      <c r="L620" t="s">
        <v>42</v>
      </c>
      <c r="M620" t="s">
        <v>43</v>
      </c>
      <c r="N620" t="s">
        <v>3313</v>
      </c>
      <c r="O620" s="5" t="s">
        <v>3314</v>
      </c>
      <c r="P620" s="5" t="s">
        <v>3315</v>
      </c>
      <c r="Q620">
        <v>7920072</v>
      </c>
      <c r="R620" s="11" t="s">
        <v>13075</v>
      </c>
      <c r="S620">
        <v>4.6928000000000001</v>
      </c>
      <c r="T620">
        <f>Table1[[#This Row],[actual_price]]*Table1[[#This Row],[discounted_price]]</f>
        <v>198801</v>
      </c>
      <c r="U620" t="str">
        <f>IF(Table1[[#This Row],[discount_percentage]]&gt;=0.5,"yes","no")</f>
        <v>yes</v>
      </c>
    </row>
    <row r="621" spans="1:21" x14ac:dyDescent="0.25">
      <c r="A621" t="s">
        <v>37</v>
      </c>
      <c r="B621" t="s">
        <v>38</v>
      </c>
      <c r="C621" t="s">
        <v>18</v>
      </c>
      <c r="D621" s="13">
        <v>199</v>
      </c>
      <c r="E621" s="13">
        <v>999</v>
      </c>
      <c r="F621">
        <v>0.8</v>
      </c>
      <c r="G621">
        <v>3.9</v>
      </c>
      <c r="H621">
        <v>7928</v>
      </c>
      <c r="I621" t="s">
        <v>39</v>
      </c>
      <c r="J621" t="s">
        <v>40</v>
      </c>
      <c r="K621" t="s">
        <v>41</v>
      </c>
      <c r="L621" t="s">
        <v>42</v>
      </c>
      <c r="M621" t="s">
        <v>43</v>
      </c>
      <c r="N621" t="s">
        <v>44</v>
      </c>
      <c r="O621" s="5" t="s">
        <v>45</v>
      </c>
      <c r="P621" s="5" t="s">
        <v>5112</v>
      </c>
      <c r="Q621">
        <v>7920072</v>
      </c>
      <c r="R621" s="11" t="s">
        <v>13075</v>
      </c>
      <c r="S621">
        <v>4.6928000000000001</v>
      </c>
      <c r="T621">
        <f>Table1[[#This Row],[actual_price]]*Table1[[#This Row],[discounted_price]]</f>
        <v>198801</v>
      </c>
      <c r="U621" t="str">
        <f>IF(Table1[[#This Row],[discount_percentage]]&gt;=0.5,"yes","no")</f>
        <v>yes</v>
      </c>
    </row>
    <row r="622" spans="1:21" x14ac:dyDescent="0.25">
      <c r="A622" t="s">
        <v>2988</v>
      </c>
      <c r="B622" t="s">
        <v>2989</v>
      </c>
      <c r="C622" t="s">
        <v>2990</v>
      </c>
      <c r="D622" s="13">
        <v>6499</v>
      </c>
      <c r="E622" s="13">
        <v>8999</v>
      </c>
      <c r="F622">
        <v>0.28000000000000003</v>
      </c>
      <c r="G622">
        <v>4</v>
      </c>
      <c r="H622">
        <v>7807</v>
      </c>
      <c r="I622" t="s">
        <v>2991</v>
      </c>
      <c r="J622" t="s">
        <v>2992</v>
      </c>
      <c r="K622" t="s">
        <v>2993</v>
      </c>
      <c r="L622" t="s">
        <v>2994</v>
      </c>
      <c r="M622" t="s">
        <v>2995</v>
      </c>
      <c r="N622" t="s">
        <v>2996</v>
      </c>
      <c r="O622" s="5" t="s">
        <v>2997</v>
      </c>
      <c r="P622" s="5" t="s">
        <v>2998</v>
      </c>
      <c r="Q622">
        <v>70255193</v>
      </c>
      <c r="R622" s="11" t="s">
        <v>13075</v>
      </c>
      <c r="S622">
        <v>4.7807000000000004</v>
      </c>
      <c r="T622">
        <f>Table1[[#This Row],[actual_price]]*Table1[[#This Row],[discounted_price]]</f>
        <v>58484501</v>
      </c>
      <c r="U622" t="str">
        <f>IF(Table1[[#This Row],[discount_percentage]]&gt;=0.5,"yes","no")</f>
        <v>no</v>
      </c>
    </row>
    <row r="623" spans="1:21" x14ac:dyDescent="0.25">
      <c r="A623" t="s">
        <v>3014</v>
      </c>
      <c r="B623" t="s">
        <v>3015</v>
      </c>
      <c r="C623" t="s">
        <v>2990</v>
      </c>
      <c r="D623" s="13">
        <v>6499</v>
      </c>
      <c r="E623" s="13">
        <v>8999</v>
      </c>
      <c r="F623">
        <v>0.28000000000000003</v>
      </c>
      <c r="G623">
        <v>4</v>
      </c>
      <c r="H623">
        <v>7807</v>
      </c>
      <c r="I623" t="s">
        <v>2991</v>
      </c>
      <c r="J623" t="s">
        <v>2992</v>
      </c>
      <c r="K623" t="s">
        <v>2993</v>
      </c>
      <c r="L623" t="s">
        <v>2994</v>
      </c>
      <c r="M623" t="s">
        <v>2995</v>
      </c>
      <c r="N623" t="s">
        <v>2996</v>
      </c>
      <c r="O623" s="5" t="s">
        <v>3016</v>
      </c>
      <c r="P623" s="5" t="s">
        <v>3017</v>
      </c>
      <c r="Q623">
        <v>70255193</v>
      </c>
      <c r="R623" s="11" t="s">
        <v>13075</v>
      </c>
      <c r="S623">
        <v>4.7807000000000004</v>
      </c>
      <c r="T623">
        <f>Table1[[#This Row],[actual_price]]*Table1[[#This Row],[discounted_price]]</f>
        <v>58484501</v>
      </c>
      <c r="U623" t="str">
        <f>IF(Table1[[#This Row],[discount_percentage]]&gt;=0.5,"yes","no")</f>
        <v>no</v>
      </c>
    </row>
    <row r="624" spans="1:21" x14ac:dyDescent="0.25">
      <c r="A624" t="s">
        <v>3018</v>
      </c>
      <c r="B624" t="s">
        <v>3019</v>
      </c>
      <c r="C624" t="s">
        <v>2990</v>
      </c>
      <c r="D624" s="13">
        <v>6499</v>
      </c>
      <c r="E624" s="13">
        <v>8999</v>
      </c>
      <c r="F624">
        <v>0.28000000000000003</v>
      </c>
      <c r="G624">
        <v>4</v>
      </c>
      <c r="H624">
        <v>7807</v>
      </c>
      <c r="I624" t="s">
        <v>2991</v>
      </c>
      <c r="J624" t="s">
        <v>2992</v>
      </c>
      <c r="K624" t="s">
        <v>2993</v>
      </c>
      <c r="L624" t="s">
        <v>2994</v>
      </c>
      <c r="M624" t="s">
        <v>2995</v>
      </c>
      <c r="N624" t="s">
        <v>2996</v>
      </c>
      <c r="O624" s="5" t="s">
        <v>3020</v>
      </c>
      <c r="P624" s="5" t="s">
        <v>3021</v>
      </c>
      <c r="Q624">
        <v>70255193</v>
      </c>
      <c r="R624" s="11" t="s">
        <v>13075</v>
      </c>
      <c r="S624">
        <v>4.7807000000000004</v>
      </c>
      <c r="T624">
        <f>Table1[[#This Row],[actual_price]]*Table1[[#This Row],[discounted_price]]</f>
        <v>58484501</v>
      </c>
      <c r="U624" t="str">
        <f>IF(Table1[[#This Row],[discount_percentage]]&gt;=0.5,"yes","no")</f>
        <v>no</v>
      </c>
    </row>
    <row r="625" spans="1:21" x14ac:dyDescent="0.25">
      <c r="A625" t="s">
        <v>12683</v>
      </c>
      <c r="B625" t="s">
        <v>12684</v>
      </c>
      <c r="C625" t="s">
        <v>9591</v>
      </c>
      <c r="D625" s="13">
        <v>1999</v>
      </c>
      <c r="E625" s="13">
        <v>2360</v>
      </c>
      <c r="F625">
        <v>0.15</v>
      </c>
      <c r="G625">
        <v>4.2</v>
      </c>
      <c r="H625">
        <v>7801</v>
      </c>
      <c r="I625" t="s">
        <v>12685</v>
      </c>
      <c r="J625" t="s">
        <v>12686</v>
      </c>
      <c r="K625" t="s">
        <v>12687</v>
      </c>
      <c r="L625" t="s">
        <v>12688</v>
      </c>
      <c r="M625" t="s">
        <v>12689</v>
      </c>
      <c r="N625" t="s">
        <v>12690</v>
      </c>
      <c r="O625" s="5" t="s">
        <v>12691</v>
      </c>
      <c r="P625" s="5" t="s">
        <v>12692</v>
      </c>
      <c r="Q625">
        <v>18410360</v>
      </c>
      <c r="R625" s="11" t="s">
        <v>13075</v>
      </c>
      <c r="S625">
        <v>4.9801000000000002</v>
      </c>
      <c r="T625">
        <f>Table1[[#This Row],[actual_price]]*Table1[[#This Row],[discounted_price]]</f>
        <v>4717640</v>
      </c>
      <c r="U625" t="str">
        <f>IF(Table1[[#This Row],[discount_percentage]]&gt;=0.5,"yes","no")</f>
        <v>no</v>
      </c>
    </row>
    <row r="626" spans="1:21" x14ac:dyDescent="0.25">
      <c r="A626" t="s">
        <v>11437</v>
      </c>
      <c r="B626" t="s">
        <v>11438</v>
      </c>
      <c r="C626" t="s">
        <v>9644</v>
      </c>
      <c r="D626" s="13">
        <v>649</v>
      </c>
      <c r="E626" s="13">
        <v>670</v>
      </c>
      <c r="F626">
        <v>0.03</v>
      </c>
      <c r="G626">
        <v>4.0999999999999996</v>
      </c>
      <c r="H626">
        <v>7786</v>
      </c>
      <c r="I626" t="s">
        <v>11439</v>
      </c>
      <c r="J626" t="s">
        <v>11440</v>
      </c>
      <c r="K626" t="s">
        <v>11441</v>
      </c>
      <c r="L626" t="s">
        <v>11442</v>
      </c>
      <c r="M626" t="s">
        <v>11443</v>
      </c>
      <c r="N626" t="s">
        <v>11444</v>
      </c>
      <c r="O626" s="5" t="s">
        <v>11445</v>
      </c>
      <c r="P626" s="5" t="s">
        <v>11446</v>
      </c>
      <c r="Q626">
        <v>5216620</v>
      </c>
      <c r="R626" s="11" t="s">
        <v>13075</v>
      </c>
      <c r="S626">
        <v>4.8785999999999996</v>
      </c>
      <c r="T626">
        <f>Table1[[#This Row],[actual_price]]*Table1[[#This Row],[discounted_price]]</f>
        <v>434830</v>
      </c>
      <c r="U626" t="str">
        <f>IF(Table1[[#This Row],[discount_percentage]]&gt;=0.5,"yes","no")</f>
        <v>no</v>
      </c>
    </row>
    <row r="627" spans="1:21" x14ac:dyDescent="0.25">
      <c r="A627" t="s">
        <v>3855</v>
      </c>
      <c r="B627" t="s">
        <v>3856</v>
      </c>
      <c r="C627" t="s">
        <v>3777</v>
      </c>
      <c r="D627" s="13">
        <v>999</v>
      </c>
      <c r="E627" s="13">
        <v>2899</v>
      </c>
      <c r="F627">
        <v>0.66</v>
      </c>
      <c r="G627">
        <v>4.7</v>
      </c>
      <c r="H627">
        <v>7779</v>
      </c>
      <c r="I627" t="s">
        <v>3857</v>
      </c>
      <c r="J627" t="s">
        <v>3858</v>
      </c>
      <c r="K627" t="s">
        <v>3859</v>
      </c>
      <c r="L627" t="s">
        <v>3860</v>
      </c>
      <c r="M627" t="s">
        <v>3861</v>
      </c>
      <c r="N627" t="s">
        <v>3862</v>
      </c>
      <c r="O627" s="5" t="s">
        <v>3863</v>
      </c>
      <c r="P627" s="5" t="s">
        <v>3864</v>
      </c>
      <c r="Q627">
        <v>22551321</v>
      </c>
      <c r="R627" s="11" t="s">
        <v>13075</v>
      </c>
      <c r="S627">
        <v>5.4779</v>
      </c>
      <c r="T627">
        <f>Table1[[#This Row],[actual_price]]*Table1[[#This Row],[discounted_price]]</f>
        <v>2896101</v>
      </c>
      <c r="U627" t="str">
        <f>IF(Table1[[#This Row],[discount_percentage]]&gt;=0.5,"yes","no")</f>
        <v>yes</v>
      </c>
    </row>
    <row r="628" spans="1:21" x14ac:dyDescent="0.25">
      <c r="A628" t="s">
        <v>6209</v>
      </c>
      <c r="B628" t="s">
        <v>6210</v>
      </c>
      <c r="C628" t="s">
        <v>6211</v>
      </c>
      <c r="D628" s="13">
        <v>549</v>
      </c>
      <c r="E628" s="13">
        <v>999</v>
      </c>
      <c r="F628">
        <v>0.45</v>
      </c>
      <c r="G628">
        <v>4.3</v>
      </c>
      <c r="H628">
        <v>7758</v>
      </c>
      <c r="I628" t="s">
        <v>6212</v>
      </c>
      <c r="J628" t="s">
        <v>6213</v>
      </c>
      <c r="K628" t="s">
        <v>6214</v>
      </c>
      <c r="L628" t="s">
        <v>6215</v>
      </c>
      <c r="M628" t="s">
        <v>6216</v>
      </c>
      <c r="N628" t="s">
        <v>6217</v>
      </c>
      <c r="O628" s="5" t="s">
        <v>6218</v>
      </c>
      <c r="P628" s="5" t="s">
        <v>6219</v>
      </c>
      <c r="Q628">
        <v>7750242</v>
      </c>
      <c r="R628" s="11" t="s">
        <v>13075</v>
      </c>
      <c r="S628">
        <v>5.0758000000000001</v>
      </c>
      <c r="T628">
        <f>Table1[[#This Row],[actual_price]]*Table1[[#This Row],[discounted_price]]</f>
        <v>548451</v>
      </c>
      <c r="U628" t="str">
        <f>IF(Table1[[#This Row],[discount_percentage]]&gt;=0.5,"yes","no")</f>
        <v>no</v>
      </c>
    </row>
    <row r="629" spans="1:21" x14ac:dyDescent="0.25">
      <c r="A629" t="s">
        <v>687</v>
      </c>
      <c r="B629" t="s">
        <v>688</v>
      </c>
      <c r="C629" t="s">
        <v>18</v>
      </c>
      <c r="D629" s="13">
        <v>115</v>
      </c>
      <c r="E629" s="13">
        <v>499</v>
      </c>
      <c r="F629">
        <v>0.77</v>
      </c>
      <c r="G629">
        <v>4</v>
      </c>
      <c r="H629">
        <v>7732</v>
      </c>
      <c r="I629" t="s">
        <v>689</v>
      </c>
      <c r="J629" t="s">
        <v>690</v>
      </c>
      <c r="K629" t="s">
        <v>691</v>
      </c>
      <c r="L629" t="s">
        <v>692</v>
      </c>
      <c r="M629" t="s">
        <v>693</v>
      </c>
      <c r="N629" t="s">
        <v>694</v>
      </c>
      <c r="O629" s="5" t="s">
        <v>695</v>
      </c>
      <c r="P629" s="5" t="s">
        <v>696</v>
      </c>
      <c r="Q629">
        <v>3858268</v>
      </c>
      <c r="R629" s="11" t="s">
        <v>13076</v>
      </c>
      <c r="S629">
        <v>4.7732000000000001</v>
      </c>
      <c r="T629">
        <f>Table1[[#This Row],[actual_price]]*Table1[[#This Row],[discounted_price]]</f>
        <v>57385</v>
      </c>
      <c r="U629" t="str">
        <f>IF(Table1[[#This Row],[discount_percentage]]&gt;=0.5,"yes","no")</f>
        <v>yes</v>
      </c>
    </row>
    <row r="630" spans="1:21" x14ac:dyDescent="0.25">
      <c r="A630" t="s">
        <v>1452</v>
      </c>
      <c r="B630" t="s">
        <v>1453</v>
      </c>
      <c r="C630" t="s">
        <v>18</v>
      </c>
      <c r="D630" s="13">
        <v>149</v>
      </c>
      <c r="E630" s="13">
        <v>499</v>
      </c>
      <c r="F630">
        <v>0.7</v>
      </c>
      <c r="G630">
        <v>4</v>
      </c>
      <c r="H630">
        <v>7732</v>
      </c>
      <c r="I630" t="s">
        <v>1454</v>
      </c>
      <c r="J630" t="s">
        <v>690</v>
      </c>
      <c r="K630" t="s">
        <v>691</v>
      </c>
      <c r="L630" t="s">
        <v>692</v>
      </c>
      <c r="M630" t="s">
        <v>693</v>
      </c>
      <c r="N630" t="s">
        <v>694</v>
      </c>
      <c r="O630" s="5" t="s">
        <v>1455</v>
      </c>
      <c r="P630" s="5" t="s">
        <v>1456</v>
      </c>
      <c r="Q630">
        <v>3858268</v>
      </c>
      <c r="R630" s="11" t="s">
        <v>13076</v>
      </c>
      <c r="S630">
        <v>4.7732000000000001</v>
      </c>
      <c r="T630">
        <f>Table1[[#This Row],[actual_price]]*Table1[[#This Row],[discounted_price]]</f>
        <v>74351</v>
      </c>
      <c r="U630" t="str">
        <f>IF(Table1[[#This Row],[discount_percentage]]&gt;=0.5,"yes","no")</f>
        <v>yes</v>
      </c>
    </row>
    <row r="631" spans="1:21" x14ac:dyDescent="0.25">
      <c r="A631" t="s">
        <v>687</v>
      </c>
      <c r="B631" t="s">
        <v>688</v>
      </c>
      <c r="C631" t="s">
        <v>18</v>
      </c>
      <c r="D631" s="13">
        <v>115</v>
      </c>
      <c r="E631" s="13">
        <v>499</v>
      </c>
      <c r="F631">
        <v>0.77</v>
      </c>
      <c r="G631">
        <v>4</v>
      </c>
      <c r="H631">
        <v>7732</v>
      </c>
      <c r="I631" t="s">
        <v>689</v>
      </c>
      <c r="J631" t="s">
        <v>690</v>
      </c>
      <c r="K631" t="s">
        <v>691</v>
      </c>
      <c r="L631" t="s">
        <v>692</v>
      </c>
      <c r="M631" t="s">
        <v>693</v>
      </c>
      <c r="N631" t="s">
        <v>694</v>
      </c>
      <c r="O631" s="5" t="s">
        <v>4666</v>
      </c>
      <c r="P631" s="5" t="s">
        <v>4667</v>
      </c>
      <c r="Q631">
        <v>3858268</v>
      </c>
      <c r="R631" s="11" t="s">
        <v>13076</v>
      </c>
      <c r="S631">
        <v>4.7732000000000001</v>
      </c>
      <c r="T631">
        <f>Table1[[#This Row],[actual_price]]*Table1[[#This Row],[discounted_price]]</f>
        <v>57385</v>
      </c>
      <c r="U631" t="str">
        <f>IF(Table1[[#This Row],[discount_percentage]]&gt;=0.5,"yes","no")</f>
        <v>yes</v>
      </c>
    </row>
    <row r="632" spans="1:21" x14ac:dyDescent="0.25">
      <c r="A632" t="s">
        <v>687</v>
      </c>
      <c r="B632" t="s">
        <v>688</v>
      </c>
      <c r="C632" t="s">
        <v>18</v>
      </c>
      <c r="D632" s="13">
        <v>115</v>
      </c>
      <c r="E632" s="13">
        <v>499</v>
      </c>
      <c r="F632">
        <v>0.77</v>
      </c>
      <c r="G632">
        <v>4</v>
      </c>
      <c r="H632">
        <v>7732</v>
      </c>
      <c r="I632" t="s">
        <v>689</v>
      </c>
      <c r="J632" t="s">
        <v>690</v>
      </c>
      <c r="K632" t="s">
        <v>691</v>
      </c>
      <c r="L632" t="s">
        <v>692</v>
      </c>
      <c r="M632" t="s">
        <v>693</v>
      </c>
      <c r="N632" t="s">
        <v>694</v>
      </c>
      <c r="O632" s="5" t="s">
        <v>695</v>
      </c>
      <c r="P632" s="5" t="s">
        <v>8228</v>
      </c>
      <c r="Q632">
        <v>3858268</v>
      </c>
      <c r="R632" s="11" t="s">
        <v>13076</v>
      </c>
      <c r="S632">
        <v>4.7732000000000001</v>
      </c>
      <c r="T632">
        <f>Table1[[#This Row],[actual_price]]*Table1[[#This Row],[discounted_price]]</f>
        <v>57385</v>
      </c>
      <c r="U632" t="str">
        <f>IF(Table1[[#This Row],[discount_percentage]]&gt;=0.5,"yes","no")</f>
        <v>yes</v>
      </c>
    </row>
    <row r="633" spans="1:21" x14ac:dyDescent="0.25">
      <c r="A633" t="s">
        <v>8132</v>
      </c>
      <c r="B633" t="s">
        <v>8133</v>
      </c>
      <c r="C633" t="s">
        <v>6908</v>
      </c>
      <c r="D633" s="13">
        <v>1699</v>
      </c>
      <c r="E633" s="13">
        <v>3499</v>
      </c>
      <c r="F633">
        <v>0.51</v>
      </c>
      <c r="G633">
        <v>3.6</v>
      </c>
      <c r="H633">
        <v>7689</v>
      </c>
      <c r="I633" t="s">
        <v>8134</v>
      </c>
      <c r="J633" t="s">
        <v>8135</v>
      </c>
      <c r="K633" t="s">
        <v>8136</v>
      </c>
      <c r="L633" t="s">
        <v>8137</v>
      </c>
      <c r="M633" t="s">
        <v>8138</v>
      </c>
      <c r="N633" t="s">
        <v>8139</v>
      </c>
      <c r="O633" s="5" t="s">
        <v>8140</v>
      </c>
      <c r="P633" s="5" t="s">
        <v>8141</v>
      </c>
      <c r="Q633">
        <v>26903811</v>
      </c>
      <c r="R633" s="11" t="s">
        <v>13075</v>
      </c>
      <c r="S633">
        <v>4.3689</v>
      </c>
      <c r="T633">
        <f>Table1[[#This Row],[actual_price]]*Table1[[#This Row],[discounted_price]]</f>
        <v>5944801</v>
      </c>
      <c r="U633" t="str">
        <f>IF(Table1[[#This Row],[discount_percentage]]&gt;=0.5,"yes","no")</f>
        <v>yes</v>
      </c>
    </row>
    <row r="634" spans="1:21" x14ac:dyDescent="0.25">
      <c r="A634" t="s">
        <v>10429</v>
      </c>
      <c r="B634" t="s">
        <v>10430</v>
      </c>
      <c r="C634" t="s">
        <v>8897</v>
      </c>
      <c r="D634" s="13">
        <v>1849</v>
      </c>
      <c r="E634" s="13">
        <v>2095</v>
      </c>
      <c r="F634">
        <v>0.12</v>
      </c>
      <c r="G634">
        <v>4.3</v>
      </c>
      <c r="H634">
        <v>7681</v>
      </c>
      <c r="I634" t="s">
        <v>10431</v>
      </c>
      <c r="J634" t="s">
        <v>10432</v>
      </c>
      <c r="K634" t="s">
        <v>10433</v>
      </c>
      <c r="L634" t="s">
        <v>10434</v>
      </c>
      <c r="M634" t="s">
        <v>10435</v>
      </c>
      <c r="N634" t="s">
        <v>10436</v>
      </c>
      <c r="O634" s="5" t="s">
        <v>10437</v>
      </c>
      <c r="P634" s="5" t="s">
        <v>10438</v>
      </c>
      <c r="Q634">
        <v>16091695</v>
      </c>
      <c r="R634" s="11" t="s">
        <v>13075</v>
      </c>
      <c r="S634">
        <v>5.0680999999999994</v>
      </c>
      <c r="T634">
        <f>Table1[[#This Row],[actual_price]]*Table1[[#This Row],[discounted_price]]</f>
        <v>3873655</v>
      </c>
      <c r="U634" t="str">
        <f>IF(Table1[[#This Row],[discount_percentage]]&gt;=0.5,"yes","no")</f>
        <v>no</v>
      </c>
    </row>
    <row r="635" spans="1:21" x14ac:dyDescent="0.25">
      <c r="A635" t="s">
        <v>1983</v>
      </c>
      <c r="B635" t="s">
        <v>1984</v>
      </c>
      <c r="C635" t="s">
        <v>1985</v>
      </c>
      <c r="D635" s="13">
        <v>1249</v>
      </c>
      <c r="E635" s="13">
        <v>2299</v>
      </c>
      <c r="F635">
        <v>0.46</v>
      </c>
      <c r="G635">
        <v>4.3</v>
      </c>
      <c r="H635">
        <v>7636</v>
      </c>
      <c r="I635" t="s">
        <v>1986</v>
      </c>
      <c r="J635" t="s">
        <v>1987</v>
      </c>
      <c r="K635" t="s">
        <v>1988</v>
      </c>
      <c r="L635" t="s">
        <v>1989</v>
      </c>
      <c r="M635" t="s">
        <v>1990</v>
      </c>
      <c r="N635" s="5" t="s">
        <v>1991</v>
      </c>
      <c r="O635" s="5" t="s">
        <v>1992</v>
      </c>
      <c r="P635" s="5" t="s">
        <v>1993</v>
      </c>
      <c r="Q635">
        <v>17555164</v>
      </c>
      <c r="R635" s="11" t="s">
        <v>13075</v>
      </c>
      <c r="S635">
        <v>5.0636000000000001</v>
      </c>
      <c r="T635">
        <f>Table1[[#This Row],[actual_price]]*Table1[[#This Row],[discounted_price]]</f>
        <v>2871451</v>
      </c>
      <c r="U635" t="str">
        <f>IF(Table1[[#This Row],[discount_percentage]]&gt;=0.5,"yes","no")</f>
        <v>no</v>
      </c>
    </row>
    <row r="636" spans="1:21" x14ac:dyDescent="0.25">
      <c r="A636" t="s">
        <v>11002</v>
      </c>
      <c r="B636" t="s">
        <v>11003</v>
      </c>
      <c r="C636" t="s">
        <v>8699</v>
      </c>
      <c r="D636" s="13">
        <v>850</v>
      </c>
      <c r="E636" s="13">
        <v>1000</v>
      </c>
      <c r="F636">
        <v>0.15</v>
      </c>
      <c r="G636">
        <v>4.0999999999999996</v>
      </c>
      <c r="H636">
        <v>7619</v>
      </c>
      <c r="I636" t="s">
        <v>11004</v>
      </c>
      <c r="J636" t="s">
        <v>11005</v>
      </c>
      <c r="K636" t="s">
        <v>11006</v>
      </c>
      <c r="L636" t="s">
        <v>11007</v>
      </c>
      <c r="M636" t="s">
        <v>11008</v>
      </c>
      <c r="N636" t="s">
        <v>11009</v>
      </c>
      <c r="O636" s="5" t="s">
        <v>11010</v>
      </c>
      <c r="P636" s="5" t="s">
        <v>11011</v>
      </c>
      <c r="Q636">
        <v>7619000</v>
      </c>
      <c r="R636" s="11" t="s">
        <v>13075</v>
      </c>
      <c r="S636">
        <v>4.8618999999999986</v>
      </c>
      <c r="T636">
        <f>Table1[[#This Row],[actual_price]]*Table1[[#This Row],[discounted_price]]</f>
        <v>850000</v>
      </c>
      <c r="U636" t="str">
        <f>IF(Table1[[#This Row],[discount_percentage]]&gt;=0.5,"yes","no")</f>
        <v>no</v>
      </c>
    </row>
    <row r="637" spans="1:21" x14ac:dyDescent="0.25">
      <c r="A637" t="s">
        <v>7355</v>
      </c>
      <c r="B637" t="s">
        <v>7356</v>
      </c>
      <c r="C637" t="s">
        <v>6606</v>
      </c>
      <c r="D637" s="13">
        <v>599</v>
      </c>
      <c r="E637" s="13">
        <v>999</v>
      </c>
      <c r="F637">
        <v>0.4</v>
      </c>
      <c r="G637">
        <v>4</v>
      </c>
      <c r="H637">
        <v>7601</v>
      </c>
      <c r="I637" t="s">
        <v>7357</v>
      </c>
      <c r="J637" t="s">
        <v>7358</v>
      </c>
      <c r="K637" t="s">
        <v>7359</v>
      </c>
      <c r="L637" t="s">
        <v>7360</v>
      </c>
      <c r="M637" t="s">
        <v>7361</v>
      </c>
      <c r="N637" t="s">
        <v>7362</v>
      </c>
      <c r="O637" s="5" t="s">
        <v>7363</v>
      </c>
      <c r="P637" s="5" t="s">
        <v>7364</v>
      </c>
      <c r="Q637">
        <v>7593399</v>
      </c>
      <c r="R637" s="11" t="s">
        <v>13075</v>
      </c>
      <c r="S637">
        <v>4.7601000000000004</v>
      </c>
      <c r="T637">
        <f>Table1[[#This Row],[actual_price]]*Table1[[#This Row],[discounted_price]]</f>
        <v>598401</v>
      </c>
      <c r="U637" t="str">
        <f>IF(Table1[[#This Row],[discount_percentage]]&gt;=0.5,"yes","no")</f>
        <v>no</v>
      </c>
    </row>
    <row r="638" spans="1:21" x14ac:dyDescent="0.25">
      <c r="A638" t="s">
        <v>4087</v>
      </c>
      <c r="B638" t="s">
        <v>4088</v>
      </c>
      <c r="C638" t="s">
        <v>2948</v>
      </c>
      <c r="D638" s="13">
        <v>1999</v>
      </c>
      <c r="E638" s="13">
        <v>4999</v>
      </c>
      <c r="F638">
        <v>0.6</v>
      </c>
      <c r="G638">
        <v>3.9</v>
      </c>
      <c r="H638">
        <v>7571</v>
      </c>
      <c r="I638" t="s">
        <v>4089</v>
      </c>
      <c r="J638" t="s">
        <v>4090</v>
      </c>
      <c r="K638" t="s">
        <v>4091</v>
      </c>
      <c r="L638" t="s">
        <v>4092</v>
      </c>
      <c r="M638" t="s">
        <v>4093</v>
      </c>
      <c r="N638" t="s">
        <v>4094</v>
      </c>
      <c r="O638" s="5" t="s">
        <v>4095</v>
      </c>
      <c r="P638" s="5" t="s">
        <v>4096</v>
      </c>
      <c r="Q638">
        <v>37847429</v>
      </c>
      <c r="R638" s="11" t="s">
        <v>13075</v>
      </c>
      <c r="S638">
        <v>4.6570999999999998</v>
      </c>
      <c r="T638">
        <f>Table1[[#This Row],[actual_price]]*Table1[[#This Row],[discounted_price]]</f>
        <v>9993001</v>
      </c>
      <c r="U638" t="str">
        <f>IF(Table1[[#This Row],[discount_percentage]]&gt;=0.5,"yes","no")</f>
        <v>yes</v>
      </c>
    </row>
    <row r="639" spans="1:21" x14ac:dyDescent="0.25">
      <c r="A639" t="s">
        <v>5947</v>
      </c>
      <c r="B639" t="s">
        <v>5948</v>
      </c>
      <c r="C639" t="s">
        <v>2948</v>
      </c>
      <c r="D639" s="13">
        <v>2499</v>
      </c>
      <c r="E639" s="13">
        <v>4999</v>
      </c>
      <c r="F639">
        <v>0.5</v>
      </c>
      <c r="G639">
        <v>3.9</v>
      </c>
      <c r="H639">
        <v>7571</v>
      </c>
      <c r="I639" t="s">
        <v>5949</v>
      </c>
      <c r="J639" t="s">
        <v>4090</v>
      </c>
      <c r="K639" t="s">
        <v>4091</v>
      </c>
      <c r="L639" t="s">
        <v>4092</v>
      </c>
      <c r="M639" t="s">
        <v>4093</v>
      </c>
      <c r="N639" t="s">
        <v>4094</v>
      </c>
      <c r="O639" s="5" t="s">
        <v>5950</v>
      </c>
      <c r="P639" s="5" t="s">
        <v>5951</v>
      </c>
      <c r="Q639">
        <v>37847429</v>
      </c>
      <c r="R639" s="11" t="s">
        <v>13075</v>
      </c>
      <c r="S639">
        <v>4.6570999999999998</v>
      </c>
      <c r="T639">
        <f>Table1[[#This Row],[actual_price]]*Table1[[#This Row],[discounted_price]]</f>
        <v>12492501</v>
      </c>
      <c r="U639" t="str">
        <f>IF(Table1[[#This Row],[discount_percentage]]&gt;=0.5,"yes","no")</f>
        <v>yes</v>
      </c>
    </row>
    <row r="640" spans="1:21" x14ac:dyDescent="0.25">
      <c r="A640" t="s">
        <v>3378</v>
      </c>
      <c r="B640" t="s">
        <v>3379</v>
      </c>
      <c r="C640" t="s">
        <v>3162</v>
      </c>
      <c r="D640" s="13">
        <v>1075</v>
      </c>
      <c r="E640" s="13">
        <v>1699</v>
      </c>
      <c r="F640">
        <v>0.37</v>
      </c>
      <c r="G640">
        <v>4.4000000000000004</v>
      </c>
      <c r="H640">
        <v>7462</v>
      </c>
      <c r="I640" t="s">
        <v>3380</v>
      </c>
      <c r="J640" t="s">
        <v>3381</v>
      </c>
      <c r="K640" t="s">
        <v>3382</v>
      </c>
      <c r="L640" t="s">
        <v>3383</v>
      </c>
      <c r="M640" t="s">
        <v>3384</v>
      </c>
      <c r="N640" t="s">
        <v>3385</v>
      </c>
      <c r="O640" s="5" t="s">
        <v>3386</v>
      </c>
      <c r="P640" s="5" t="s">
        <v>3387</v>
      </c>
      <c r="Q640">
        <v>12677938</v>
      </c>
      <c r="R640" s="11" t="s">
        <v>13075</v>
      </c>
      <c r="S640">
        <v>5.1462000000000003</v>
      </c>
      <c r="T640">
        <f>Table1[[#This Row],[actual_price]]*Table1[[#This Row],[discounted_price]]</f>
        <v>1826425</v>
      </c>
      <c r="U640" t="str">
        <f>IF(Table1[[#This Row],[discount_percentage]]&gt;=0.5,"yes","no")</f>
        <v>no</v>
      </c>
    </row>
    <row r="641" spans="1:21" x14ac:dyDescent="0.25">
      <c r="A641" t="s">
        <v>6865</v>
      </c>
      <c r="B641" t="s">
        <v>6866</v>
      </c>
      <c r="C641" t="s">
        <v>5755</v>
      </c>
      <c r="D641" s="13">
        <v>90</v>
      </c>
      <c r="E641" s="13">
        <v>175</v>
      </c>
      <c r="F641">
        <v>0.49</v>
      </c>
      <c r="G641">
        <v>4.4000000000000004</v>
      </c>
      <c r="H641">
        <v>7429</v>
      </c>
      <c r="I641" t="s">
        <v>6867</v>
      </c>
      <c r="J641" t="s">
        <v>6868</v>
      </c>
      <c r="K641" t="s">
        <v>6869</v>
      </c>
      <c r="L641" t="s">
        <v>6870</v>
      </c>
      <c r="M641" t="s">
        <v>6871</v>
      </c>
      <c r="N641" t="s">
        <v>6872</v>
      </c>
      <c r="O641" s="5" t="s">
        <v>6873</v>
      </c>
      <c r="P641" s="5" t="s">
        <v>6874</v>
      </c>
      <c r="Q641">
        <v>1300075</v>
      </c>
      <c r="R641" s="11" t="s">
        <v>13077</v>
      </c>
      <c r="S641">
        <v>5.1429</v>
      </c>
      <c r="T641">
        <f>Table1[[#This Row],[actual_price]]*Table1[[#This Row],[discounted_price]]</f>
        <v>15750</v>
      </c>
      <c r="U641" t="str">
        <f>IF(Table1[[#This Row],[discount_percentage]]&gt;=0.5,"yes","no")</f>
        <v>no</v>
      </c>
    </row>
    <row r="642" spans="1:21" x14ac:dyDescent="0.25">
      <c r="A642" t="s">
        <v>4854</v>
      </c>
      <c r="B642" t="s">
        <v>4855</v>
      </c>
      <c r="C642" t="s">
        <v>4856</v>
      </c>
      <c r="D642" s="13">
        <v>217</v>
      </c>
      <c r="E642" s="13">
        <v>237</v>
      </c>
      <c r="F642">
        <v>0.08</v>
      </c>
      <c r="G642">
        <v>3.8</v>
      </c>
      <c r="H642">
        <v>7354</v>
      </c>
      <c r="I642" t="s">
        <v>4857</v>
      </c>
      <c r="J642" t="s">
        <v>4858</v>
      </c>
      <c r="K642" t="s">
        <v>4859</v>
      </c>
      <c r="L642" t="s">
        <v>4860</v>
      </c>
      <c r="M642" t="s">
        <v>4861</v>
      </c>
      <c r="N642" t="s">
        <v>4862</v>
      </c>
      <c r="O642" s="5" t="s">
        <v>4863</v>
      </c>
      <c r="P642" s="5" t="s">
        <v>4864</v>
      </c>
      <c r="Q642">
        <v>1742898</v>
      </c>
      <c r="R642" s="11" t="s">
        <v>13076</v>
      </c>
      <c r="S642">
        <v>4.5354000000000001</v>
      </c>
      <c r="T642">
        <f>Table1[[#This Row],[actual_price]]*Table1[[#This Row],[discounted_price]]</f>
        <v>51429</v>
      </c>
      <c r="U642" t="str">
        <f>IF(Table1[[#This Row],[discount_percentage]]&gt;=0.5,"yes","no")</f>
        <v>no</v>
      </c>
    </row>
    <row r="643" spans="1:21" x14ac:dyDescent="0.25">
      <c r="A643" t="s">
        <v>7024</v>
      </c>
      <c r="B643" t="s">
        <v>7025</v>
      </c>
      <c r="C643" t="s">
        <v>7026</v>
      </c>
      <c r="D643" s="13">
        <v>849</v>
      </c>
      <c r="E643" s="13">
        <v>1499</v>
      </c>
      <c r="F643">
        <v>0.43</v>
      </c>
      <c r="G643">
        <v>4</v>
      </c>
      <c r="H643">
        <v>7352</v>
      </c>
      <c r="I643" t="s">
        <v>7027</v>
      </c>
      <c r="J643" t="s">
        <v>7028</v>
      </c>
      <c r="K643" t="s">
        <v>7029</v>
      </c>
      <c r="L643" t="s">
        <v>7030</v>
      </c>
      <c r="M643" t="s">
        <v>7031</v>
      </c>
      <c r="N643" t="s">
        <v>7032</v>
      </c>
      <c r="O643" s="5" t="s">
        <v>7033</v>
      </c>
      <c r="P643" s="5" t="s">
        <v>7034</v>
      </c>
      <c r="Q643">
        <v>11020648</v>
      </c>
      <c r="R643" s="11" t="s">
        <v>13075</v>
      </c>
      <c r="S643">
        <v>4.7351999999999999</v>
      </c>
      <c r="T643">
        <f>Table1[[#This Row],[actual_price]]*Table1[[#This Row],[discounted_price]]</f>
        <v>1272651</v>
      </c>
      <c r="U643" t="str">
        <f>IF(Table1[[#This Row],[discount_percentage]]&gt;=0.5,"yes","no")</f>
        <v>no</v>
      </c>
    </row>
    <row r="644" spans="1:21" x14ac:dyDescent="0.25">
      <c r="A644" t="s">
        <v>8418</v>
      </c>
      <c r="B644" t="s">
        <v>8419</v>
      </c>
      <c r="C644" t="s">
        <v>8420</v>
      </c>
      <c r="D644" s="13">
        <v>199</v>
      </c>
      <c r="E644" s="13">
        <v>799</v>
      </c>
      <c r="F644">
        <v>0.75</v>
      </c>
      <c r="G644">
        <v>4.0999999999999996</v>
      </c>
      <c r="H644">
        <v>7333</v>
      </c>
      <c r="I644" t="s">
        <v>8421</v>
      </c>
      <c r="J644" t="s">
        <v>8422</v>
      </c>
      <c r="K644" t="s">
        <v>8423</v>
      </c>
      <c r="L644" t="s">
        <v>8424</v>
      </c>
      <c r="M644" t="s">
        <v>8425</v>
      </c>
      <c r="N644" t="s">
        <v>8426</v>
      </c>
      <c r="O644" s="5" t="s">
        <v>8427</v>
      </c>
      <c r="P644" s="5" t="s">
        <v>8428</v>
      </c>
      <c r="Q644">
        <v>5859067</v>
      </c>
      <c r="R644" s="11" t="s">
        <v>13075</v>
      </c>
      <c r="S644">
        <v>4.8332999999999986</v>
      </c>
      <c r="T644">
        <f>Table1[[#This Row],[actual_price]]*Table1[[#This Row],[discounted_price]]</f>
        <v>159001</v>
      </c>
      <c r="U644" t="str">
        <f>IF(Table1[[#This Row],[discount_percentage]]&gt;=0.5,"yes","no")</f>
        <v>yes</v>
      </c>
    </row>
    <row r="645" spans="1:21" x14ac:dyDescent="0.25">
      <c r="A645" t="s">
        <v>1734</v>
      </c>
      <c r="B645" t="s">
        <v>1735</v>
      </c>
      <c r="C645" t="s">
        <v>18</v>
      </c>
      <c r="D645" s="13">
        <v>999</v>
      </c>
      <c r="E645" s="13">
        <v>1699</v>
      </c>
      <c r="F645">
        <v>0.41</v>
      </c>
      <c r="G645">
        <v>4.4000000000000004</v>
      </c>
      <c r="H645">
        <v>7318</v>
      </c>
      <c r="I645" t="s">
        <v>1736</v>
      </c>
      <c r="J645" t="s">
        <v>1737</v>
      </c>
      <c r="K645" t="s">
        <v>1738</v>
      </c>
      <c r="L645" t="s">
        <v>1739</v>
      </c>
      <c r="M645" t="s">
        <v>1740</v>
      </c>
      <c r="N645" t="s">
        <v>1741</v>
      </c>
      <c r="O645" s="5" t="s">
        <v>1742</v>
      </c>
      <c r="P645" s="5" t="s">
        <v>1743</v>
      </c>
      <c r="Q645">
        <v>12433282</v>
      </c>
      <c r="R645" s="11" t="s">
        <v>13075</v>
      </c>
      <c r="S645">
        <v>5.1318000000000001</v>
      </c>
      <c r="T645">
        <f>Table1[[#This Row],[actual_price]]*Table1[[#This Row],[discounted_price]]</f>
        <v>1697301</v>
      </c>
      <c r="U645" t="str">
        <f>IF(Table1[[#This Row],[discount_percentage]]&gt;=0.5,"yes","no")</f>
        <v>no</v>
      </c>
    </row>
    <row r="646" spans="1:21" x14ac:dyDescent="0.25">
      <c r="A646" t="s">
        <v>2304</v>
      </c>
      <c r="B646" t="s">
        <v>2305</v>
      </c>
      <c r="C646" t="s">
        <v>18</v>
      </c>
      <c r="D646" s="13">
        <v>1299</v>
      </c>
      <c r="E646" s="13">
        <v>1999</v>
      </c>
      <c r="F646">
        <v>0.35</v>
      </c>
      <c r="G646">
        <v>4.4000000000000004</v>
      </c>
      <c r="H646">
        <v>7318</v>
      </c>
      <c r="I646" t="s">
        <v>2306</v>
      </c>
      <c r="J646" t="s">
        <v>1737</v>
      </c>
      <c r="K646" t="s">
        <v>1738</v>
      </c>
      <c r="L646" t="s">
        <v>1739</v>
      </c>
      <c r="M646" t="s">
        <v>1740</v>
      </c>
      <c r="N646" t="s">
        <v>1741</v>
      </c>
      <c r="O646" s="5" t="s">
        <v>2307</v>
      </c>
      <c r="P646" s="5" t="s">
        <v>2308</v>
      </c>
      <c r="Q646">
        <v>14628682</v>
      </c>
      <c r="R646" s="11" t="s">
        <v>13075</v>
      </c>
      <c r="S646">
        <v>5.1318000000000001</v>
      </c>
      <c r="T646">
        <f>Table1[[#This Row],[actual_price]]*Table1[[#This Row],[discounted_price]]</f>
        <v>2596701</v>
      </c>
      <c r="U646" t="str">
        <f>IF(Table1[[#This Row],[discount_percentage]]&gt;=0.5,"yes","no")</f>
        <v>no</v>
      </c>
    </row>
    <row r="647" spans="1:21" x14ac:dyDescent="0.25">
      <c r="A647" t="s">
        <v>7962</v>
      </c>
      <c r="B647" t="s">
        <v>7963</v>
      </c>
      <c r="C647" t="s">
        <v>5358</v>
      </c>
      <c r="D647" s="13">
        <v>999</v>
      </c>
      <c r="E647" s="13">
        <v>1995</v>
      </c>
      <c r="F647">
        <v>0.5</v>
      </c>
      <c r="G647">
        <v>4.5</v>
      </c>
      <c r="H647">
        <v>7317</v>
      </c>
      <c r="I647" t="s">
        <v>7964</v>
      </c>
      <c r="J647" t="s">
        <v>7965</v>
      </c>
      <c r="K647" t="s">
        <v>7966</v>
      </c>
      <c r="L647" t="s">
        <v>7967</v>
      </c>
      <c r="M647" t="s">
        <v>7968</v>
      </c>
      <c r="N647" t="s">
        <v>7969</v>
      </c>
      <c r="O647" s="5" t="s">
        <v>7970</v>
      </c>
      <c r="P647" s="5" t="s">
        <v>7971</v>
      </c>
      <c r="Q647">
        <v>14597415</v>
      </c>
      <c r="R647" s="11" t="s">
        <v>13075</v>
      </c>
      <c r="S647">
        <v>5.2317</v>
      </c>
      <c r="T647">
        <f>Table1[[#This Row],[actual_price]]*Table1[[#This Row],[discounted_price]]</f>
        <v>1993005</v>
      </c>
      <c r="U647" t="str">
        <f>IF(Table1[[#This Row],[discount_percentage]]&gt;=0.5,"yes","no")</f>
        <v>yes</v>
      </c>
    </row>
    <row r="648" spans="1:21" x14ac:dyDescent="0.25">
      <c r="A648" t="s">
        <v>376</v>
      </c>
      <c r="B648" t="s">
        <v>377</v>
      </c>
      <c r="C648" t="s">
        <v>169</v>
      </c>
      <c r="D648" s="13">
        <v>32999</v>
      </c>
      <c r="E648" s="13">
        <v>45999</v>
      </c>
      <c r="F648">
        <v>0.28000000000000003</v>
      </c>
      <c r="G648">
        <v>4.2</v>
      </c>
      <c r="H648">
        <v>7298</v>
      </c>
      <c r="I648" t="s">
        <v>378</v>
      </c>
      <c r="J648" t="s">
        <v>379</v>
      </c>
      <c r="K648" t="s">
        <v>380</v>
      </c>
      <c r="L648" t="s">
        <v>381</v>
      </c>
      <c r="M648" t="s">
        <v>382</v>
      </c>
      <c r="N648" t="s">
        <v>383</v>
      </c>
      <c r="O648" s="5" t="s">
        <v>384</v>
      </c>
      <c r="P648" s="5" t="s">
        <v>385</v>
      </c>
      <c r="Q648">
        <v>335700702</v>
      </c>
      <c r="R648" s="11" t="s">
        <v>13075</v>
      </c>
      <c r="S648">
        <v>4.9298000000000002</v>
      </c>
      <c r="T648">
        <f>Table1[[#This Row],[actual_price]]*Table1[[#This Row],[discounted_price]]</f>
        <v>1517921001</v>
      </c>
      <c r="U648" t="str">
        <f>IF(Table1[[#This Row],[discount_percentage]]&gt;=0.5,"yes","no")</f>
        <v>no</v>
      </c>
    </row>
    <row r="649" spans="1:21" x14ac:dyDescent="0.25">
      <c r="A649" t="s">
        <v>798</v>
      </c>
      <c r="B649" t="s">
        <v>799</v>
      </c>
      <c r="C649" t="s">
        <v>169</v>
      </c>
      <c r="D649" s="13">
        <v>29999</v>
      </c>
      <c r="E649" s="13">
        <v>39999</v>
      </c>
      <c r="F649">
        <v>0.25</v>
      </c>
      <c r="G649">
        <v>4.2</v>
      </c>
      <c r="H649">
        <v>7298</v>
      </c>
      <c r="I649" t="s">
        <v>800</v>
      </c>
      <c r="J649" t="s">
        <v>379</v>
      </c>
      <c r="K649" t="s">
        <v>380</v>
      </c>
      <c r="L649" t="s">
        <v>381</v>
      </c>
      <c r="M649" t="s">
        <v>382</v>
      </c>
      <c r="N649" t="s">
        <v>383</v>
      </c>
      <c r="O649" s="5" t="s">
        <v>801</v>
      </c>
      <c r="P649" s="5" t="s">
        <v>802</v>
      </c>
      <c r="Q649">
        <v>291912702</v>
      </c>
      <c r="R649" s="11" t="s">
        <v>13075</v>
      </c>
      <c r="S649">
        <v>4.9298000000000002</v>
      </c>
      <c r="T649">
        <f>Table1[[#This Row],[actual_price]]*Table1[[#This Row],[discounted_price]]</f>
        <v>1199930001</v>
      </c>
      <c r="U649" t="str">
        <f>IF(Table1[[#This Row],[discount_percentage]]&gt;=0.5,"yes","no")</f>
        <v>no</v>
      </c>
    </row>
    <row r="650" spans="1:21" x14ac:dyDescent="0.25">
      <c r="A650" t="s">
        <v>11305</v>
      </c>
      <c r="B650" t="s">
        <v>11306</v>
      </c>
      <c r="C650" t="s">
        <v>8886</v>
      </c>
      <c r="D650" s="13">
        <v>998.06</v>
      </c>
      <c r="E650" s="13">
        <v>1282</v>
      </c>
      <c r="F650">
        <v>0.22</v>
      </c>
      <c r="G650">
        <v>4.2</v>
      </c>
      <c r="H650">
        <v>7274</v>
      </c>
      <c r="I650" t="s">
        <v>11307</v>
      </c>
      <c r="J650" t="s">
        <v>11308</v>
      </c>
      <c r="K650" t="s">
        <v>11309</v>
      </c>
      <c r="L650" t="s">
        <v>11310</v>
      </c>
      <c r="M650" t="s">
        <v>11311</v>
      </c>
      <c r="N650" t="s">
        <v>11312</v>
      </c>
      <c r="O650" s="5" t="s">
        <v>11313</v>
      </c>
      <c r="P650" s="5" t="s">
        <v>11314</v>
      </c>
      <c r="Q650">
        <v>9325268</v>
      </c>
      <c r="R650" s="11" t="s">
        <v>13075</v>
      </c>
      <c r="S650">
        <v>4.9273999999999996</v>
      </c>
      <c r="T650">
        <f>Table1[[#This Row],[actual_price]]*Table1[[#This Row],[discounted_price]]</f>
        <v>1279512.92</v>
      </c>
      <c r="U650" t="str">
        <f>IF(Table1[[#This Row],[discount_percentage]]&gt;=0.5,"yes","no")</f>
        <v>no</v>
      </c>
    </row>
    <row r="651" spans="1:21" x14ac:dyDescent="0.25">
      <c r="A651" t="s">
        <v>6038</v>
      </c>
      <c r="B651" t="s">
        <v>6039</v>
      </c>
      <c r="C651" t="s">
        <v>5102</v>
      </c>
      <c r="D651" s="13">
        <v>1495</v>
      </c>
      <c r="E651" s="13">
        <v>1995</v>
      </c>
      <c r="F651">
        <v>0.25</v>
      </c>
      <c r="G651">
        <v>4.3</v>
      </c>
      <c r="H651">
        <v>7241</v>
      </c>
      <c r="I651" t="s">
        <v>6040</v>
      </c>
      <c r="J651" t="s">
        <v>6041</v>
      </c>
      <c r="K651" t="s">
        <v>6042</v>
      </c>
      <c r="L651" t="s">
        <v>6043</v>
      </c>
      <c r="M651" t="s">
        <v>6044</v>
      </c>
      <c r="N651" t="s">
        <v>6045</v>
      </c>
      <c r="O651" s="5" t="s">
        <v>6046</v>
      </c>
      <c r="P651" s="5" t="s">
        <v>6047</v>
      </c>
      <c r="Q651">
        <v>14445795</v>
      </c>
      <c r="R651" s="11" t="s">
        <v>13075</v>
      </c>
      <c r="S651">
        <v>5.0240999999999998</v>
      </c>
      <c r="T651">
        <f>Table1[[#This Row],[actual_price]]*Table1[[#This Row],[discounted_price]]</f>
        <v>2982525</v>
      </c>
      <c r="U651" t="str">
        <f>IF(Table1[[#This Row],[discount_percentage]]&gt;=0.5,"yes","no")</f>
        <v>no</v>
      </c>
    </row>
    <row r="652" spans="1:21" x14ac:dyDescent="0.25">
      <c r="A652" t="s">
        <v>10799</v>
      </c>
      <c r="B652" t="s">
        <v>10800</v>
      </c>
      <c r="C652" t="s">
        <v>8938</v>
      </c>
      <c r="D652" s="13">
        <v>5890</v>
      </c>
      <c r="E652" s="13">
        <v>7506</v>
      </c>
      <c r="F652">
        <v>0.22</v>
      </c>
      <c r="G652">
        <v>4.5</v>
      </c>
      <c r="H652">
        <v>7241</v>
      </c>
      <c r="I652" t="s">
        <v>10801</v>
      </c>
      <c r="J652" t="s">
        <v>10802</v>
      </c>
      <c r="K652" t="s">
        <v>10803</v>
      </c>
      <c r="L652" t="s">
        <v>10804</v>
      </c>
      <c r="M652" t="s">
        <v>10805</v>
      </c>
      <c r="N652" t="s">
        <v>10806</v>
      </c>
      <c r="O652" s="5" t="s">
        <v>10807</v>
      </c>
      <c r="P652" s="5" t="s">
        <v>10808</v>
      </c>
      <c r="Q652">
        <v>54350946</v>
      </c>
      <c r="R652" s="11" t="s">
        <v>13075</v>
      </c>
      <c r="S652">
        <v>5.2241</v>
      </c>
      <c r="T652">
        <f>Table1[[#This Row],[actual_price]]*Table1[[#This Row],[discounted_price]]</f>
        <v>44210340</v>
      </c>
      <c r="U652" t="str">
        <f>IF(Table1[[#This Row],[discount_percentage]]&gt;=0.5,"yes","no")</f>
        <v>no</v>
      </c>
    </row>
    <row r="653" spans="1:21" x14ac:dyDescent="0.25">
      <c r="A653" t="s">
        <v>10631</v>
      </c>
      <c r="B653" t="s">
        <v>10632</v>
      </c>
      <c r="C653" t="s">
        <v>8844</v>
      </c>
      <c r="D653" s="13">
        <v>510</v>
      </c>
      <c r="E653" s="13">
        <v>640</v>
      </c>
      <c r="F653">
        <v>0.2</v>
      </c>
      <c r="G653">
        <v>4.0999999999999996</v>
      </c>
      <c r="H653">
        <v>7229</v>
      </c>
      <c r="I653" t="s">
        <v>10633</v>
      </c>
      <c r="J653" t="s">
        <v>10634</v>
      </c>
      <c r="K653" t="s">
        <v>10635</v>
      </c>
      <c r="L653" t="s">
        <v>10636</v>
      </c>
      <c r="M653" t="s">
        <v>10637</v>
      </c>
      <c r="N653" t="s">
        <v>10638</v>
      </c>
      <c r="O653" s="5" t="s">
        <v>10639</v>
      </c>
      <c r="P653" s="5" t="s">
        <v>10640</v>
      </c>
      <c r="Q653">
        <v>4626560</v>
      </c>
      <c r="R653" s="11" t="s">
        <v>13075</v>
      </c>
      <c r="S653">
        <v>4.8228999999999997</v>
      </c>
      <c r="T653">
        <f>Table1[[#This Row],[actual_price]]*Table1[[#This Row],[discounted_price]]</f>
        <v>326400</v>
      </c>
      <c r="U653" t="str">
        <f>IF(Table1[[#This Row],[discount_percentage]]&gt;=0.5,"yes","no")</f>
        <v>no</v>
      </c>
    </row>
    <row r="654" spans="1:21" x14ac:dyDescent="0.25">
      <c r="A654" t="s">
        <v>11385</v>
      </c>
      <c r="B654" t="s">
        <v>11386</v>
      </c>
      <c r="C654" t="s">
        <v>8699</v>
      </c>
      <c r="D654" s="13">
        <v>949</v>
      </c>
      <c r="E654" s="13">
        <v>975</v>
      </c>
      <c r="F654">
        <v>0.03</v>
      </c>
      <c r="G654">
        <v>4.3</v>
      </c>
      <c r="H654">
        <v>7223</v>
      </c>
      <c r="I654" t="s">
        <v>11387</v>
      </c>
      <c r="J654" t="s">
        <v>11388</v>
      </c>
      <c r="K654" t="s">
        <v>11389</v>
      </c>
      <c r="L654" t="s">
        <v>11390</v>
      </c>
      <c r="M654" t="s">
        <v>11391</v>
      </c>
      <c r="N654" t="s">
        <v>11392</v>
      </c>
      <c r="O654" s="5" t="s">
        <v>11393</v>
      </c>
      <c r="P654" s="5" t="s">
        <v>11394</v>
      </c>
      <c r="Q654">
        <v>7042425</v>
      </c>
      <c r="R654" s="11" t="s">
        <v>13075</v>
      </c>
      <c r="S654">
        <v>5.0223000000000004</v>
      </c>
      <c r="T654">
        <f>Table1[[#This Row],[actual_price]]*Table1[[#This Row],[discounted_price]]</f>
        <v>925275</v>
      </c>
      <c r="U654" t="str">
        <f>IF(Table1[[#This Row],[discount_percentage]]&gt;=0.5,"yes","no")</f>
        <v>no</v>
      </c>
    </row>
    <row r="655" spans="1:21" x14ac:dyDescent="0.25">
      <c r="A655" t="s">
        <v>3564</v>
      </c>
      <c r="B655" t="s">
        <v>3565</v>
      </c>
      <c r="C655" t="s">
        <v>2979</v>
      </c>
      <c r="D655" s="13">
        <v>999</v>
      </c>
      <c r="E655" s="13">
        <v>1599</v>
      </c>
      <c r="F655">
        <v>0.38</v>
      </c>
      <c r="G655">
        <v>4</v>
      </c>
      <c r="H655">
        <v>7222</v>
      </c>
      <c r="I655" t="s">
        <v>3566</v>
      </c>
      <c r="J655" t="s">
        <v>3567</v>
      </c>
      <c r="K655" t="s">
        <v>3568</v>
      </c>
      <c r="L655" t="s">
        <v>3569</v>
      </c>
      <c r="M655" t="s">
        <v>3570</v>
      </c>
      <c r="N655" t="s">
        <v>3571</v>
      </c>
      <c r="O655" s="5" t="s">
        <v>3572</v>
      </c>
      <c r="P655" s="5" t="s">
        <v>3573</v>
      </c>
      <c r="Q655">
        <v>11547978</v>
      </c>
      <c r="R655" s="11" t="s">
        <v>13075</v>
      </c>
      <c r="S655">
        <v>4.7222</v>
      </c>
      <c r="T655">
        <f>Table1[[#This Row],[actual_price]]*Table1[[#This Row],[discounted_price]]</f>
        <v>1597401</v>
      </c>
      <c r="U655" t="str">
        <f>IF(Table1[[#This Row],[discount_percentage]]&gt;=0.5,"yes","no")</f>
        <v>no</v>
      </c>
    </row>
    <row r="656" spans="1:21" x14ac:dyDescent="0.25">
      <c r="A656" t="s">
        <v>3761</v>
      </c>
      <c r="B656" t="s">
        <v>3762</v>
      </c>
      <c r="C656" t="s">
        <v>2979</v>
      </c>
      <c r="D656" s="13">
        <v>999</v>
      </c>
      <c r="E656" s="13">
        <v>1599</v>
      </c>
      <c r="F656">
        <v>0.38</v>
      </c>
      <c r="G656">
        <v>4</v>
      </c>
      <c r="H656">
        <v>7222</v>
      </c>
      <c r="I656" t="s">
        <v>3763</v>
      </c>
      <c r="J656" t="s">
        <v>3567</v>
      </c>
      <c r="K656" t="s">
        <v>3568</v>
      </c>
      <c r="L656" t="s">
        <v>3569</v>
      </c>
      <c r="M656" t="s">
        <v>3570</v>
      </c>
      <c r="N656" t="s">
        <v>3571</v>
      </c>
      <c r="O656" s="5" t="s">
        <v>3764</v>
      </c>
      <c r="P656" s="5" t="s">
        <v>3765</v>
      </c>
      <c r="Q656">
        <v>11547978</v>
      </c>
      <c r="R656" s="11" t="s">
        <v>13075</v>
      </c>
      <c r="S656">
        <v>4.7222</v>
      </c>
      <c r="T656">
        <f>Table1[[#This Row],[actual_price]]*Table1[[#This Row],[discounted_price]]</f>
        <v>1597401</v>
      </c>
      <c r="U656" t="str">
        <f>IF(Table1[[#This Row],[discount_percentage]]&gt;=0.5,"yes","no")</f>
        <v>no</v>
      </c>
    </row>
    <row r="657" spans="1:21" x14ac:dyDescent="0.25">
      <c r="A657" t="s">
        <v>7569</v>
      </c>
      <c r="B657" t="s">
        <v>7570</v>
      </c>
      <c r="C657" t="s">
        <v>7571</v>
      </c>
      <c r="D657" s="13">
        <v>649</v>
      </c>
      <c r="E657" s="13">
        <v>999</v>
      </c>
      <c r="F657">
        <v>0.35</v>
      </c>
      <c r="G657">
        <v>3.5</v>
      </c>
      <c r="H657">
        <v>7222</v>
      </c>
      <c r="I657" t="s">
        <v>7572</v>
      </c>
      <c r="J657" t="s">
        <v>7573</v>
      </c>
      <c r="K657" t="s">
        <v>7574</v>
      </c>
      <c r="L657" t="s">
        <v>7575</v>
      </c>
      <c r="M657" t="s">
        <v>7576</v>
      </c>
      <c r="N657" t="s">
        <v>7577</v>
      </c>
      <c r="O657" s="5" t="s">
        <v>7578</v>
      </c>
      <c r="P657" s="5" t="s">
        <v>7579</v>
      </c>
      <c r="Q657">
        <v>7214778</v>
      </c>
      <c r="R657" s="11" t="s">
        <v>13075</v>
      </c>
      <c r="S657">
        <v>4.2222</v>
      </c>
      <c r="T657">
        <f>Table1[[#This Row],[actual_price]]*Table1[[#This Row],[discounted_price]]</f>
        <v>648351</v>
      </c>
      <c r="U657" t="str">
        <f>IF(Table1[[#This Row],[discount_percentage]]&gt;=0.5,"yes","no")</f>
        <v>no</v>
      </c>
    </row>
    <row r="658" spans="1:21" x14ac:dyDescent="0.25">
      <c r="A658" t="s">
        <v>5345</v>
      </c>
      <c r="B658" t="s">
        <v>5346</v>
      </c>
      <c r="C658" t="s">
        <v>5347</v>
      </c>
      <c r="D658" s="13">
        <v>191</v>
      </c>
      <c r="E658" s="13">
        <v>225</v>
      </c>
      <c r="F658">
        <v>0.15</v>
      </c>
      <c r="G658">
        <v>4.4000000000000004</v>
      </c>
      <c r="H658">
        <v>7203</v>
      </c>
      <c r="I658" t="s">
        <v>5348</v>
      </c>
      <c r="J658" t="s">
        <v>5349</v>
      </c>
      <c r="K658" t="s">
        <v>5350</v>
      </c>
      <c r="L658" t="s">
        <v>5351</v>
      </c>
      <c r="M658" t="s">
        <v>5352</v>
      </c>
      <c r="N658" t="s">
        <v>5353</v>
      </c>
      <c r="O658" s="5" t="s">
        <v>5354</v>
      </c>
      <c r="P658" s="5" t="s">
        <v>5355</v>
      </c>
      <c r="Q658">
        <v>1620675</v>
      </c>
      <c r="R658" s="11" t="s">
        <v>13076</v>
      </c>
      <c r="S658">
        <v>5.1203000000000003</v>
      </c>
      <c r="T658">
        <f>Table1[[#This Row],[actual_price]]*Table1[[#This Row],[discounted_price]]</f>
        <v>42975</v>
      </c>
      <c r="U658" t="str">
        <f>IF(Table1[[#This Row],[discount_percentage]]&gt;=0.5,"yes","no")</f>
        <v>no</v>
      </c>
    </row>
    <row r="659" spans="1:21" x14ac:dyDescent="0.25">
      <c r="A659" t="s">
        <v>5260</v>
      </c>
      <c r="B659" t="s">
        <v>5261</v>
      </c>
      <c r="C659" t="s">
        <v>5262</v>
      </c>
      <c r="D659" s="13">
        <v>717</v>
      </c>
      <c r="E659" s="13">
        <v>761</v>
      </c>
      <c r="F659">
        <v>0.06</v>
      </c>
      <c r="G659">
        <v>4</v>
      </c>
      <c r="H659">
        <v>7199</v>
      </c>
      <c r="I659" t="s">
        <v>5263</v>
      </c>
      <c r="J659" t="s">
        <v>5264</v>
      </c>
      <c r="K659" t="s">
        <v>5265</v>
      </c>
      <c r="L659" t="s">
        <v>5266</v>
      </c>
      <c r="M659" t="s">
        <v>5267</v>
      </c>
      <c r="N659" t="s">
        <v>5268</v>
      </c>
      <c r="O659" s="5" t="s">
        <v>5269</v>
      </c>
      <c r="P659" s="5" t="s">
        <v>5270</v>
      </c>
      <c r="Q659">
        <v>5478439</v>
      </c>
      <c r="R659" s="11" t="s">
        <v>13075</v>
      </c>
      <c r="S659">
        <v>4.7199</v>
      </c>
      <c r="T659">
        <f>Table1[[#This Row],[actual_price]]*Table1[[#This Row],[discounted_price]]</f>
        <v>545637</v>
      </c>
      <c r="U659" t="str">
        <f>IF(Table1[[#This Row],[discount_percentage]]&gt;=0.5,"yes","no")</f>
        <v>no</v>
      </c>
    </row>
    <row r="660" spans="1:21" x14ac:dyDescent="0.25">
      <c r="A660" t="s">
        <v>4169</v>
      </c>
      <c r="B660" t="s">
        <v>4170</v>
      </c>
      <c r="C660" t="s">
        <v>2948</v>
      </c>
      <c r="D660" s="13">
        <v>2999</v>
      </c>
      <c r="E660" s="13">
        <v>5999</v>
      </c>
      <c r="F660">
        <v>0.5</v>
      </c>
      <c r="G660">
        <v>4.0999999999999996</v>
      </c>
      <c r="H660">
        <v>7148</v>
      </c>
      <c r="I660" t="s">
        <v>4171</v>
      </c>
      <c r="J660" t="s">
        <v>4172</v>
      </c>
      <c r="K660" t="s">
        <v>4173</v>
      </c>
      <c r="L660" t="s">
        <v>4174</v>
      </c>
      <c r="M660" t="s">
        <v>4175</v>
      </c>
      <c r="N660" t="s">
        <v>4176</v>
      </c>
      <c r="O660" s="5" t="s">
        <v>4177</v>
      </c>
      <c r="P660" s="5" t="s">
        <v>4178</v>
      </c>
      <c r="Q660">
        <v>42880852</v>
      </c>
      <c r="R660" s="11" t="s">
        <v>13075</v>
      </c>
      <c r="S660">
        <v>4.8148</v>
      </c>
      <c r="T660">
        <f>Table1[[#This Row],[actual_price]]*Table1[[#This Row],[discounted_price]]</f>
        <v>17991001</v>
      </c>
      <c r="U660" t="str">
        <f>IF(Table1[[#This Row],[discount_percentage]]&gt;=0.5,"yes","no")</f>
        <v>yes</v>
      </c>
    </row>
    <row r="661" spans="1:21" x14ac:dyDescent="0.25">
      <c r="A661" t="s">
        <v>11586</v>
      </c>
      <c r="B661" t="s">
        <v>11587</v>
      </c>
      <c r="C661" t="s">
        <v>9295</v>
      </c>
      <c r="D661" s="13">
        <v>2899</v>
      </c>
      <c r="E661" s="13">
        <v>4005</v>
      </c>
      <c r="F661">
        <v>0.28000000000000003</v>
      </c>
      <c r="G661">
        <v>4.3</v>
      </c>
      <c r="H661">
        <v>7140</v>
      </c>
      <c r="I661" t="s">
        <v>11588</v>
      </c>
      <c r="J661" t="s">
        <v>11589</v>
      </c>
      <c r="K661" t="s">
        <v>11590</v>
      </c>
      <c r="L661" t="s">
        <v>11591</v>
      </c>
      <c r="M661" t="s">
        <v>11592</v>
      </c>
      <c r="N661" s="5" t="s">
        <v>11593</v>
      </c>
      <c r="O661" s="5" t="s">
        <v>11594</v>
      </c>
      <c r="P661" s="5" t="s">
        <v>11595</v>
      </c>
      <c r="Q661">
        <v>28595700</v>
      </c>
      <c r="R661" s="11" t="s">
        <v>13075</v>
      </c>
      <c r="S661">
        <v>5.0139999999999993</v>
      </c>
      <c r="T661">
        <f>Table1[[#This Row],[actual_price]]*Table1[[#This Row],[discounted_price]]</f>
        <v>11610495</v>
      </c>
      <c r="U661" t="str">
        <f>IF(Table1[[#This Row],[discount_percentage]]&gt;=0.5,"yes","no")</f>
        <v>no</v>
      </c>
    </row>
    <row r="662" spans="1:21" x14ac:dyDescent="0.25">
      <c r="A662" t="s">
        <v>6349</v>
      </c>
      <c r="B662" t="s">
        <v>6350</v>
      </c>
      <c r="C662" t="s">
        <v>5102</v>
      </c>
      <c r="D662" s="13">
        <v>1349</v>
      </c>
      <c r="E662" s="13">
        <v>2198</v>
      </c>
      <c r="F662">
        <v>0.39</v>
      </c>
      <c r="G662">
        <v>4</v>
      </c>
      <c r="H662">
        <v>7113</v>
      </c>
      <c r="I662" t="s">
        <v>6351</v>
      </c>
      <c r="J662" t="s">
        <v>6352</v>
      </c>
      <c r="K662" t="s">
        <v>6353</v>
      </c>
      <c r="L662" t="s">
        <v>6354</v>
      </c>
      <c r="M662" t="s">
        <v>6355</v>
      </c>
      <c r="N662" t="s">
        <v>6356</v>
      </c>
      <c r="O662" s="5" t="s">
        <v>6357</v>
      </c>
      <c r="P662" s="5" t="s">
        <v>6358</v>
      </c>
      <c r="Q662">
        <v>15634374</v>
      </c>
      <c r="R662" s="11" t="s">
        <v>13075</v>
      </c>
      <c r="S662">
        <v>4.7112999999999996</v>
      </c>
      <c r="T662">
        <f>Table1[[#This Row],[actual_price]]*Table1[[#This Row],[discounted_price]]</f>
        <v>2965102</v>
      </c>
      <c r="U662" t="str">
        <f>IF(Table1[[#This Row],[discount_percentage]]&gt;=0.5,"yes","no")</f>
        <v>no</v>
      </c>
    </row>
    <row r="663" spans="1:21" x14ac:dyDescent="0.25">
      <c r="A663" t="s">
        <v>576</v>
      </c>
      <c r="B663" t="s">
        <v>577</v>
      </c>
      <c r="C663" t="s">
        <v>169</v>
      </c>
      <c r="D663" s="13">
        <v>32990</v>
      </c>
      <c r="E663" s="13">
        <v>47900</v>
      </c>
      <c r="F663">
        <v>0.31</v>
      </c>
      <c r="G663">
        <v>4.3</v>
      </c>
      <c r="H663">
        <v>7109</v>
      </c>
      <c r="I663" t="s">
        <v>578</v>
      </c>
      <c r="J663" t="s">
        <v>579</v>
      </c>
      <c r="K663" t="s">
        <v>580</v>
      </c>
      <c r="L663" t="s">
        <v>581</v>
      </c>
      <c r="M663" t="s">
        <v>582</v>
      </c>
      <c r="N663" t="s">
        <v>583</v>
      </c>
      <c r="O663" s="5" t="s">
        <v>584</v>
      </c>
      <c r="P663" s="5" t="s">
        <v>585</v>
      </c>
      <c r="Q663">
        <v>340521100</v>
      </c>
      <c r="R663" s="11" t="s">
        <v>13075</v>
      </c>
      <c r="S663">
        <v>5.0108999999999986</v>
      </c>
      <c r="T663">
        <f>Table1[[#This Row],[actual_price]]*Table1[[#This Row],[discounted_price]]</f>
        <v>1580221000</v>
      </c>
      <c r="U663" t="str">
        <f>IF(Table1[[#This Row],[discount_percentage]]&gt;=0.5,"yes","no")</f>
        <v>no</v>
      </c>
    </row>
    <row r="664" spans="1:21" x14ac:dyDescent="0.25">
      <c r="A664" t="s">
        <v>808</v>
      </c>
      <c r="B664" t="s">
        <v>809</v>
      </c>
      <c r="C664" t="s">
        <v>169</v>
      </c>
      <c r="D664" s="13">
        <v>30990</v>
      </c>
      <c r="E664" s="13">
        <v>52900</v>
      </c>
      <c r="F664">
        <v>0.41</v>
      </c>
      <c r="G664">
        <v>4.3</v>
      </c>
      <c r="H664">
        <v>7109</v>
      </c>
      <c r="I664" t="s">
        <v>810</v>
      </c>
      <c r="J664" t="s">
        <v>579</v>
      </c>
      <c r="K664" t="s">
        <v>580</v>
      </c>
      <c r="L664" t="s">
        <v>581</v>
      </c>
      <c r="M664" t="s">
        <v>582</v>
      </c>
      <c r="N664" t="s">
        <v>583</v>
      </c>
      <c r="O664" s="5" t="s">
        <v>811</v>
      </c>
      <c r="P664" s="5" t="s">
        <v>812</v>
      </c>
      <c r="Q664">
        <v>376066100</v>
      </c>
      <c r="R664" s="11" t="s">
        <v>13075</v>
      </c>
      <c r="S664">
        <v>5.0108999999999986</v>
      </c>
      <c r="T664">
        <f>Table1[[#This Row],[actual_price]]*Table1[[#This Row],[discounted_price]]</f>
        <v>1639371000</v>
      </c>
      <c r="U664" t="str">
        <f>IF(Table1[[#This Row],[discount_percentage]]&gt;=0.5,"yes","no")</f>
        <v>no</v>
      </c>
    </row>
    <row r="665" spans="1:21" x14ac:dyDescent="0.25">
      <c r="A665" t="s">
        <v>1690</v>
      </c>
      <c r="B665" t="s">
        <v>1691</v>
      </c>
      <c r="C665" t="s">
        <v>169</v>
      </c>
      <c r="D665" s="13">
        <v>47990</v>
      </c>
      <c r="E665" s="13">
        <v>70900</v>
      </c>
      <c r="F665">
        <v>0.32</v>
      </c>
      <c r="G665">
        <v>4.3</v>
      </c>
      <c r="H665">
        <v>7109</v>
      </c>
      <c r="I665" t="s">
        <v>578</v>
      </c>
      <c r="J665" t="s">
        <v>579</v>
      </c>
      <c r="K665" t="s">
        <v>580</v>
      </c>
      <c r="L665" t="s">
        <v>581</v>
      </c>
      <c r="M665" t="s">
        <v>582</v>
      </c>
      <c r="N665" t="s">
        <v>583</v>
      </c>
      <c r="O665" s="5" t="s">
        <v>1692</v>
      </c>
      <c r="P665" s="5" t="s">
        <v>1693</v>
      </c>
      <c r="Q665">
        <v>504028100</v>
      </c>
      <c r="R665" s="11" t="s">
        <v>13075</v>
      </c>
      <c r="S665">
        <v>5.0108999999999986</v>
      </c>
      <c r="T665">
        <f>Table1[[#This Row],[actual_price]]*Table1[[#This Row],[discounted_price]]</f>
        <v>3402491000</v>
      </c>
      <c r="U665" t="str">
        <f>IF(Table1[[#This Row],[discount_percentage]]&gt;=0.5,"yes","no")</f>
        <v>no</v>
      </c>
    </row>
    <row r="666" spans="1:21" x14ac:dyDescent="0.25">
      <c r="A666" t="s">
        <v>2427</v>
      </c>
      <c r="B666" t="s">
        <v>2428</v>
      </c>
      <c r="C666" t="s">
        <v>169</v>
      </c>
      <c r="D666" s="13">
        <v>45999</v>
      </c>
      <c r="E666" s="13">
        <v>69900</v>
      </c>
      <c r="F666">
        <v>0.34</v>
      </c>
      <c r="G666">
        <v>4.3</v>
      </c>
      <c r="H666">
        <v>7109</v>
      </c>
      <c r="I666" t="s">
        <v>2429</v>
      </c>
      <c r="J666" t="s">
        <v>579</v>
      </c>
      <c r="K666" t="s">
        <v>580</v>
      </c>
      <c r="L666" t="s">
        <v>581</v>
      </c>
      <c r="M666" t="s">
        <v>582</v>
      </c>
      <c r="N666" t="s">
        <v>583</v>
      </c>
      <c r="O666" s="5" t="s">
        <v>2430</v>
      </c>
      <c r="P666" s="5" t="s">
        <v>2431</v>
      </c>
      <c r="Q666">
        <v>496919100</v>
      </c>
      <c r="R666" s="11" t="s">
        <v>13075</v>
      </c>
      <c r="S666">
        <v>5.0108999999999986</v>
      </c>
      <c r="T666">
        <f>Table1[[#This Row],[actual_price]]*Table1[[#This Row],[discounted_price]]</f>
        <v>3215330100</v>
      </c>
      <c r="U666" t="str">
        <f>IF(Table1[[#This Row],[discount_percentage]]&gt;=0.5,"yes","no")</f>
        <v>no</v>
      </c>
    </row>
    <row r="667" spans="1:21" x14ac:dyDescent="0.25">
      <c r="A667" t="s">
        <v>556</v>
      </c>
      <c r="B667" t="s">
        <v>557</v>
      </c>
      <c r="C667" t="s">
        <v>18</v>
      </c>
      <c r="D667" s="13">
        <v>154</v>
      </c>
      <c r="E667" s="13">
        <v>349</v>
      </c>
      <c r="F667">
        <v>0.56000000000000005</v>
      </c>
      <c r="G667">
        <v>4.3</v>
      </c>
      <c r="H667">
        <v>7064</v>
      </c>
      <c r="I667" t="s">
        <v>558</v>
      </c>
      <c r="J667" t="s">
        <v>559</v>
      </c>
      <c r="K667" t="s">
        <v>560</v>
      </c>
      <c r="L667" t="s">
        <v>561</v>
      </c>
      <c r="M667" t="s">
        <v>562</v>
      </c>
      <c r="N667" t="s">
        <v>563</v>
      </c>
      <c r="O667" s="5" t="s">
        <v>564</v>
      </c>
      <c r="P667" s="5" t="s">
        <v>565</v>
      </c>
      <c r="Q667">
        <v>2465336</v>
      </c>
      <c r="R667" s="11" t="s">
        <v>13076</v>
      </c>
      <c r="S667">
        <v>5.0064000000000002</v>
      </c>
      <c r="T667">
        <f>Table1[[#This Row],[actual_price]]*Table1[[#This Row],[discounted_price]]</f>
        <v>53746</v>
      </c>
      <c r="U667" t="str">
        <f>IF(Table1[[#This Row],[discount_percentage]]&gt;=0.5,"yes","no")</f>
        <v>yes</v>
      </c>
    </row>
    <row r="668" spans="1:21" x14ac:dyDescent="0.25">
      <c r="A668" t="s">
        <v>556</v>
      </c>
      <c r="B668" t="s">
        <v>557</v>
      </c>
      <c r="C668" t="s">
        <v>18</v>
      </c>
      <c r="D668" s="13">
        <v>154</v>
      </c>
      <c r="E668" s="13">
        <v>349</v>
      </c>
      <c r="F668">
        <v>0.56000000000000005</v>
      </c>
      <c r="G668">
        <v>4.3</v>
      </c>
      <c r="H668">
        <v>7064</v>
      </c>
      <c r="I668" t="s">
        <v>558</v>
      </c>
      <c r="J668" t="s">
        <v>559</v>
      </c>
      <c r="K668" t="s">
        <v>560</v>
      </c>
      <c r="L668" t="s">
        <v>561</v>
      </c>
      <c r="M668" t="s">
        <v>562</v>
      </c>
      <c r="N668" t="s">
        <v>563</v>
      </c>
      <c r="O668" s="5" t="s">
        <v>7762</v>
      </c>
      <c r="P668" s="5" t="s">
        <v>7763</v>
      </c>
      <c r="Q668">
        <v>2465336</v>
      </c>
      <c r="R668" s="11" t="s">
        <v>13076</v>
      </c>
      <c r="S668">
        <v>5.0064000000000002</v>
      </c>
      <c r="T668">
        <f>Table1[[#This Row],[actual_price]]*Table1[[#This Row],[discounted_price]]</f>
        <v>53746</v>
      </c>
      <c r="U668" t="str">
        <f>IF(Table1[[#This Row],[discount_percentage]]&gt;=0.5,"yes","no")</f>
        <v>yes</v>
      </c>
    </row>
    <row r="669" spans="1:21" x14ac:dyDescent="0.25">
      <c r="A669" t="s">
        <v>13014</v>
      </c>
      <c r="B669" t="s">
        <v>13015</v>
      </c>
      <c r="C669" t="s">
        <v>9061</v>
      </c>
      <c r="D669" s="13">
        <v>2863</v>
      </c>
      <c r="E669" s="13">
        <v>3690</v>
      </c>
      <c r="F669">
        <v>0.22</v>
      </c>
      <c r="G669">
        <v>4.3</v>
      </c>
      <c r="H669">
        <v>6987</v>
      </c>
      <c r="I669" t="s">
        <v>13016</v>
      </c>
      <c r="J669" t="s">
        <v>13017</v>
      </c>
      <c r="K669" t="s">
        <v>13018</v>
      </c>
      <c r="L669" t="s">
        <v>13019</v>
      </c>
      <c r="M669" t="s">
        <v>13020</v>
      </c>
      <c r="N669" t="s">
        <v>13074</v>
      </c>
      <c r="O669" s="5" t="s">
        <v>13021</v>
      </c>
      <c r="P669" s="5" t="s">
        <v>13022</v>
      </c>
      <c r="Q669">
        <v>25782030</v>
      </c>
      <c r="R669" s="11" t="s">
        <v>13075</v>
      </c>
      <c r="S669">
        <v>4.9986999999999986</v>
      </c>
      <c r="T669">
        <f>Table1[[#This Row],[actual_price]]*Table1[[#This Row],[discounted_price]]</f>
        <v>10564470</v>
      </c>
      <c r="U669" t="str">
        <f>IF(Table1[[#This Row],[discount_percentage]]&gt;=0.5,"yes","no")</f>
        <v>no</v>
      </c>
    </row>
    <row r="670" spans="1:21" x14ac:dyDescent="0.25">
      <c r="A670" t="s">
        <v>12522</v>
      </c>
      <c r="B670" t="s">
        <v>12523</v>
      </c>
      <c r="C670" t="s">
        <v>8647</v>
      </c>
      <c r="D670" s="13">
        <v>3180</v>
      </c>
      <c r="E670" s="13">
        <v>5295</v>
      </c>
      <c r="F670">
        <v>0.4</v>
      </c>
      <c r="G670">
        <v>4.2</v>
      </c>
      <c r="H670">
        <v>6919</v>
      </c>
      <c r="I670" t="s">
        <v>12524</v>
      </c>
      <c r="J670" t="s">
        <v>12525</v>
      </c>
      <c r="K670" t="s">
        <v>12526</v>
      </c>
      <c r="L670" t="s">
        <v>12527</v>
      </c>
      <c r="M670" t="s">
        <v>12528</v>
      </c>
      <c r="N670" t="s">
        <v>12529</v>
      </c>
      <c r="O670" s="5" t="s">
        <v>12530</v>
      </c>
      <c r="P670" s="5" t="s">
        <v>12531</v>
      </c>
      <c r="Q670">
        <v>36636105</v>
      </c>
      <c r="R670" s="11" t="s">
        <v>13075</v>
      </c>
      <c r="S670">
        <v>4.8918999999999997</v>
      </c>
      <c r="T670">
        <f>Table1[[#This Row],[actual_price]]*Table1[[#This Row],[discounted_price]]</f>
        <v>16838100</v>
      </c>
      <c r="U670" t="str">
        <f>IF(Table1[[#This Row],[discount_percentage]]&gt;=0.5,"yes","no")</f>
        <v>no</v>
      </c>
    </row>
    <row r="671" spans="1:21" x14ac:dyDescent="0.25">
      <c r="A671" t="s">
        <v>1908</v>
      </c>
      <c r="B671" t="s">
        <v>1909</v>
      </c>
      <c r="C671" t="s">
        <v>169</v>
      </c>
      <c r="D671" s="13">
        <v>42999</v>
      </c>
      <c r="E671" s="13">
        <v>59999</v>
      </c>
      <c r="F671">
        <v>0.28000000000000003</v>
      </c>
      <c r="G671">
        <v>4.0999999999999996</v>
      </c>
      <c r="H671">
        <v>6753</v>
      </c>
      <c r="I671" t="s">
        <v>1910</v>
      </c>
      <c r="J671" t="s">
        <v>1911</v>
      </c>
      <c r="K671" t="s">
        <v>1912</v>
      </c>
      <c r="L671" t="s">
        <v>1913</v>
      </c>
      <c r="M671" t="s">
        <v>1914</v>
      </c>
      <c r="N671" t="s">
        <v>1915</v>
      </c>
      <c r="O671" s="5" t="s">
        <v>1916</v>
      </c>
      <c r="P671" s="5" t="s">
        <v>1917</v>
      </c>
      <c r="Q671">
        <v>405173247</v>
      </c>
      <c r="R671" s="11" t="s">
        <v>13075</v>
      </c>
      <c r="S671">
        <v>4.7752999999999997</v>
      </c>
      <c r="T671">
        <f>Table1[[#This Row],[actual_price]]*Table1[[#This Row],[discounted_price]]</f>
        <v>2579897001</v>
      </c>
      <c r="U671" t="str">
        <f>IF(Table1[[#This Row],[discount_percentage]]&gt;=0.5,"yes","no")</f>
        <v>no</v>
      </c>
    </row>
    <row r="672" spans="1:21" x14ac:dyDescent="0.25">
      <c r="A672" t="s">
        <v>2871</v>
      </c>
      <c r="B672" t="s">
        <v>2872</v>
      </c>
      <c r="C672" t="s">
        <v>169</v>
      </c>
      <c r="D672" s="13">
        <v>61999</v>
      </c>
      <c r="E672" s="13">
        <v>69999</v>
      </c>
      <c r="F672">
        <v>0.11</v>
      </c>
      <c r="G672">
        <v>4.0999999999999996</v>
      </c>
      <c r="H672">
        <v>6753</v>
      </c>
      <c r="I672" t="s">
        <v>2873</v>
      </c>
      <c r="J672" t="s">
        <v>1911</v>
      </c>
      <c r="K672" t="s">
        <v>1912</v>
      </c>
      <c r="L672" t="s">
        <v>1913</v>
      </c>
      <c r="M672" t="s">
        <v>1914</v>
      </c>
      <c r="N672" t="s">
        <v>1915</v>
      </c>
      <c r="O672" s="5" t="s">
        <v>2874</v>
      </c>
      <c r="P672" s="5" t="s">
        <v>2875</v>
      </c>
      <c r="Q672">
        <v>472703247</v>
      </c>
      <c r="R672" s="11" t="s">
        <v>13075</v>
      </c>
      <c r="S672">
        <v>4.7752999999999997</v>
      </c>
      <c r="T672">
        <f>Table1[[#This Row],[actual_price]]*Table1[[#This Row],[discounted_price]]</f>
        <v>4339868001</v>
      </c>
      <c r="U672" t="str">
        <f>IF(Table1[[#This Row],[discount_percentage]]&gt;=0.5,"yes","no")</f>
        <v>no</v>
      </c>
    </row>
    <row r="673" spans="1:21" x14ac:dyDescent="0.25">
      <c r="A673" t="s">
        <v>6792</v>
      </c>
      <c r="B673" t="s">
        <v>6793</v>
      </c>
      <c r="C673" t="s">
        <v>6794</v>
      </c>
      <c r="D673" s="13">
        <v>499</v>
      </c>
      <c r="E673" s="13">
        <v>799</v>
      </c>
      <c r="F673">
        <v>0.38</v>
      </c>
      <c r="G673">
        <v>3.9</v>
      </c>
      <c r="H673">
        <v>6742</v>
      </c>
      <c r="I673" t="s">
        <v>6795</v>
      </c>
      <c r="J673" t="s">
        <v>6796</v>
      </c>
      <c r="K673" t="s">
        <v>6797</v>
      </c>
      <c r="L673" t="s">
        <v>6798</v>
      </c>
      <c r="M673" t="s">
        <v>6799</v>
      </c>
      <c r="N673" t="s">
        <v>6800</v>
      </c>
      <c r="O673" s="5" t="s">
        <v>6801</v>
      </c>
      <c r="P673" s="5" t="s">
        <v>6802</v>
      </c>
      <c r="Q673">
        <v>5386858</v>
      </c>
      <c r="R673" s="11" t="s">
        <v>13075</v>
      </c>
      <c r="S673">
        <v>4.5742000000000003</v>
      </c>
      <c r="T673">
        <f>Table1[[#This Row],[actual_price]]*Table1[[#This Row],[discounted_price]]</f>
        <v>398701</v>
      </c>
      <c r="U673" t="str">
        <f>IF(Table1[[#This Row],[discount_percentage]]&gt;=0.5,"yes","no")</f>
        <v>no</v>
      </c>
    </row>
    <row r="674" spans="1:21" x14ac:dyDescent="0.25">
      <c r="A674" t="s">
        <v>1616</v>
      </c>
      <c r="B674" t="s">
        <v>1617</v>
      </c>
      <c r="C674" t="s">
        <v>18</v>
      </c>
      <c r="D674" s="13">
        <v>849</v>
      </c>
      <c r="E674" s="13">
        <v>999</v>
      </c>
      <c r="F674">
        <v>0.15</v>
      </c>
      <c r="G674">
        <v>4.0999999999999996</v>
      </c>
      <c r="H674">
        <v>6736</v>
      </c>
      <c r="I674" t="s">
        <v>1618</v>
      </c>
      <c r="J674" t="s">
        <v>1619</v>
      </c>
      <c r="K674" t="s">
        <v>1620</v>
      </c>
      <c r="L674" t="s">
        <v>1621</v>
      </c>
      <c r="M674" t="s">
        <v>1622</v>
      </c>
      <c r="N674" t="s">
        <v>1623</v>
      </c>
      <c r="O674" s="5" t="s">
        <v>1624</v>
      </c>
      <c r="P674" s="5" t="s">
        <v>1625</v>
      </c>
      <c r="Q674">
        <v>6729264</v>
      </c>
      <c r="R674" s="11" t="s">
        <v>13075</v>
      </c>
      <c r="S674">
        <v>4.7736000000000001</v>
      </c>
      <c r="T674">
        <f>Table1[[#This Row],[actual_price]]*Table1[[#This Row],[discounted_price]]</f>
        <v>848151</v>
      </c>
      <c r="U674" t="str">
        <f>IF(Table1[[#This Row],[discount_percentage]]&gt;=0.5,"yes","no")</f>
        <v>no</v>
      </c>
    </row>
    <row r="675" spans="1:21" x14ac:dyDescent="0.25">
      <c r="A675" t="s">
        <v>6927</v>
      </c>
      <c r="B675" t="s">
        <v>6928</v>
      </c>
      <c r="C675" t="s">
        <v>5244</v>
      </c>
      <c r="D675" s="13">
        <v>349</v>
      </c>
      <c r="E675" s="13">
        <v>995</v>
      </c>
      <c r="F675">
        <v>0.65</v>
      </c>
      <c r="G675">
        <v>4.2</v>
      </c>
      <c r="H675">
        <v>6676</v>
      </c>
      <c r="I675" t="s">
        <v>6929</v>
      </c>
      <c r="J675" t="s">
        <v>6930</v>
      </c>
      <c r="K675" t="s">
        <v>6931</v>
      </c>
      <c r="L675" t="s">
        <v>6932</v>
      </c>
      <c r="M675" t="s">
        <v>6933</v>
      </c>
      <c r="N675" t="s">
        <v>6934</v>
      </c>
      <c r="O675" s="5" t="s">
        <v>6935</v>
      </c>
      <c r="P675" s="5" t="s">
        <v>6936</v>
      </c>
      <c r="Q675">
        <v>6642620</v>
      </c>
      <c r="R675" s="11" t="s">
        <v>13075</v>
      </c>
      <c r="S675">
        <v>4.8676000000000004</v>
      </c>
      <c r="T675">
        <f>Table1[[#This Row],[actual_price]]*Table1[[#This Row],[discounted_price]]</f>
        <v>347255</v>
      </c>
      <c r="U675" t="str">
        <f>IF(Table1[[#This Row],[discount_percentage]]&gt;=0.5,"yes","no")</f>
        <v>yes</v>
      </c>
    </row>
    <row r="676" spans="1:21" x14ac:dyDescent="0.25">
      <c r="A676" t="s">
        <v>4368</v>
      </c>
      <c r="B676" t="s">
        <v>4369</v>
      </c>
      <c r="C676" t="s">
        <v>2990</v>
      </c>
      <c r="D676" s="13">
        <v>8499</v>
      </c>
      <c r="E676" s="13">
        <v>12999</v>
      </c>
      <c r="F676">
        <v>0.35</v>
      </c>
      <c r="G676">
        <v>4.0999999999999996</v>
      </c>
      <c r="H676">
        <v>6662</v>
      </c>
      <c r="I676" t="s">
        <v>4370</v>
      </c>
      <c r="J676" t="s">
        <v>4371</v>
      </c>
      <c r="K676" t="s">
        <v>4372</v>
      </c>
      <c r="L676" t="s">
        <v>4373</v>
      </c>
      <c r="M676" t="s">
        <v>4374</v>
      </c>
      <c r="N676" t="s">
        <v>4375</v>
      </c>
      <c r="O676" s="5" t="s">
        <v>4376</v>
      </c>
      <c r="P676" s="5" t="s">
        <v>4377</v>
      </c>
      <c r="Q676">
        <v>86599338</v>
      </c>
      <c r="R676" s="11" t="s">
        <v>13075</v>
      </c>
      <c r="S676">
        <v>4.7662000000000004</v>
      </c>
      <c r="T676">
        <f>Table1[[#This Row],[actual_price]]*Table1[[#This Row],[discounted_price]]</f>
        <v>110478501</v>
      </c>
      <c r="U676" t="str">
        <f>IF(Table1[[#This Row],[discount_percentage]]&gt;=0.5,"yes","no")</f>
        <v>no</v>
      </c>
    </row>
    <row r="677" spans="1:21" x14ac:dyDescent="0.25">
      <c r="A677" t="s">
        <v>857</v>
      </c>
      <c r="B677" t="s">
        <v>858</v>
      </c>
      <c r="C677" t="s">
        <v>169</v>
      </c>
      <c r="D677" s="13">
        <v>18990</v>
      </c>
      <c r="E677" s="13">
        <v>40990</v>
      </c>
      <c r="F677">
        <v>0.54</v>
      </c>
      <c r="G677">
        <v>4.2</v>
      </c>
      <c r="H677">
        <v>6659</v>
      </c>
      <c r="I677" t="s">
        <v>859</v>
      </c>
      <c r="J677" t="s">
        <v>860</v>
      </c>
      <c r="K677" t="s">
        <v>861</v>
      </c>
      <c r="L677" t="s">
        <v>862</v>
      </c>
      <c r="M677" t="s">
        <v>863</v>
      </c>
      <c r="N677" t="s">
        <v>864</v>
      </c>
      <c r="O677" s="5" t="s">
        <v>865</v>
      </c>
      <c r="P677" s="5" t="s">
        <v>866</v>
      </c>
      <c r="Q677">
        <v>272952410</v>
      </c>
      <c r="R677" s="11" t="s">
        <v>13075</v>
      </c>
      <c r="S677">
        <v>4.8658999999999999</v>
      </c>
      <c r="T677">
        <f>Table1[[#This Row],[actual_price]]*Table1[[#This Row],[discounted_price]]</f>
        <v>778400100</v>
      </c>
      <c r="U677" t="str">
        <f>IF(Table1[[#This Row],[discount_percentage]]&gt;=0.5,"yes","no")</f>
        <v>yes</v>
      </c>
    </row>
    <row r="678" spans="1:21" x14ac:dyDescent="0.25">
      <c r="A678" t="s">
        <v>1511</v>
      </c>
      <c r="B678" t="s">
        <v>1512</v>
      </c>
      <c r="C678" t="s">
        <v>18</v>
      </c>
      <c r="D678" s="13">
        <v>249</v>
      </c>
      <c r="E678" s="13">
        <v>399</v>
      </c>
      <c r="F678">
        <v>0.38</v>
      </c>
      <c r="G678">
        <v>4</v>
      </c>
      <c r="H678">
        <v>6558</v>
      </c>
      <c r="I678" t="s">
        <v>1513</v>
      </c>
      <c r="J678" t="s">
        <v>1514</v>
      </c>
      <c r="K678" t="s">
        <v>1515</v>
      </c>
      <c r="L678" t="s">
        <v>1516</v>
      </c>
      <c r="M678" t="s">
        <v>1517</v>
      </c>
      <c r="N678" t="s">
        <v>1518</v>
      </c>
      <c r="O678" s="5" t="s">
        <v>1519</v>
      </c>
      <c r="P678" s="5" t="s">
        <v>1520</v>
      </c>
      <c r="Q678">
        <v>2616642</v>
      </c>
      <c r="R678" s="11" t="s">
        <v>13076</v>
      </c>
      <c r="S678">
        <v>4.6558000000000002</v>
      </c>
      <c r="T678">
        <f>Table1[[#This Row],[actual_price]]*Table1[[#This Row],[discounted_price]]</f>
        <v>99351</v>
      </c>
      <c r="U678" t="str">
        <f>IF(Table1[[#This Row],[discount_percentage]]&gt;=0.5,"yes","no")</f>
        <v>no</v>
      </c>
    </row>
    <row r="679" spans="1:21" x14ac:dyDescent="0.25">
      <c r="A679" t="s">
        <v>12181</v>
      </c>
      <c r="B679" t="s">
        <v>12182</v>
      </c>
      <c r="C679" t="s">
        <v>8710</v>
      </c>
      <c r="D679" s="13">
        <v>6120</v>
      </c>
      <c r="E679" s="13">
        <v>8478</v>
      </c>
      <c r="F679">
        <v>0.28000000000000003</v>
      </c>
      <c r="G679">
        <v>4.5999999999999996</v>
      </c>
      <c r="H679">
        <v>6550</v>
      </c>
      <c r="I679" t="s">
        <v>12183</v>
      </c>
      <c r="J679" t="s">
        <v>12184</v>
      </c>
      <c r="K679" t="s">
        <v>12185</v>
      </c>
      <c r="L679" t="s">
        <v>12186</v>
      </c>
      <c r="M679" t="s">
        <v>12187</v>
      </c>
      <c r="N679" t="s">
        <v>12188</v>
      </c>
      <c r="O679" s="5" t="s">
        <v>12189</v>
      </c>
      <c r="P679" s="5" t="s">
        <v>12190</v>
      </c>
      <c r="Q679">
        <v>55530900</v>
      </c>
      <c r="R679" s="11" t="s">
        <v>13075</v>
      </c>
      <c r="S679">
        <v>5.2549999999999999</v>
      </c>
      <c r="T679">
        <f>Table1[[#This Row],[actual_price]]*Table1[[#This Row],[discounted_price]]</f>
        <v>51885360</v>
      </c>
      <c r="U679" t="str">
        <f>IF(Table1[[#This Row],[discount_percentage]]&gt;=0.5,"yes","no")</f>
        <v>no</v>
      </c>
    </row>
    <row r="680" spans="1:21" x14ac:dyDescent="0.25">
      <c r="A680" t="s">
        <v>927</v>
      </c>
      <c r="B680" t="s">
        <v>928</v>
      </c>
      <c r="C680" t="s">
        <v>18</v>
      </c>
      <c r="D680" s="13">
        <v>849</v>
      </c>
      <c r="E680" s="13">
        <v>1809</v>
      </c>
      <c r="F680">
        <v>0.53</v>
      </c>
      <c r="G680">
        <v>4.3</v>
      </c>
      <c r="H680">
        <v>6547</v>
      </c>
      <c r="I680" t="s">
        <v>498</v>
      </c>
      <c r="J680" t="s">
        <v>929</v>
      </c>
      <c r="K680" t="s">
        <v>930</v>
      </c>
      <c r="L680" t="s">
        <v>931</v>
      </c>
      <c r="M680" t="s">
        <v>932</v>
      </c>
      <c r="N680" t="s">
        <v>933</v>
      </c>
      <c r="O680" s="5" t="s">
        <v>504</v>
      </c>
      <c r="P680" s="5" t="s">
        <v>934</v>
      </c>
      <c r="Q680">
        <v>11843523</v>
      </c>
      <c r="R680" s="11" t="s">
        <v>13075</v>
      </c>
      <c r="S680">
        <v>4.9546999999999999</v>
      </c>
      <c r="T680">
        <f>Table1[[#This Row],[actual_price]]*Table1[[#This Row],[discounted_price]]</f>
        <v>1535841</v>
      </c>
      <c r="U680" t="str">
        <f>IF(Table1[[#This Row],[discount_percentage]]&gt;=0.5,"yes","no")</f>
        <v>yes</v>
      </c>
    </row>
    <row r="681" spans="1:21" x14ac:dyDescent="0.25">
      <c r="A681" t="s">
        <v>5952</v>
      </c>
      <c r="B681" t="s">
        <v>5953</v>
      </c>
      <c r="C681" t="s">
        <v>5623</v>
      </c>
      <c r="D681" s="13">
        <v>137</v>
      </c>
      <c r="E681" s="13">
        <v>160</v>
      </c>
      <c r="F681">
        <v>0.14000000000000001</v>
      </c>
      <c r="G681">
        <v>4.4000000000000004</v>
      </c>
      <c r="H681">
        <v>6537</v>
      </c>
      <c r="I681" t="s">
        <v>5954</v>
      </c>
      <c r="J681" t="s">
        <v>5955</v>
      </c>
      <c r="K681" t="s">
        <v>5956</v>
      </c>
      <c r="L681" t="s">
        <v>5957</v>
      </c>
      <c r="M681" t="s">
        <v>5958</v>
      </c>
      <c r="N681" t="s">
        <v>5959</v>
      </c>
      <c r="O681" s="5" t="s">
        <v>5960</v>
      </c>
      <c r="P681" s="5" t="s">
        <v>5961</v>
      </c>
      <c r="Q681">
        <v>1045920</v>
      </c>
      <c r="R681" s="11" t="s">
        <v>13077</v>
      </c>
      <c r="S681">
        <v>5.0537000000000001</v>
      </c>
      <c r="T681">
        <f>Table1[[#This Row],[actual_price]]*Table1[[#This Row],[discounted_price]]</f>
        <v>21920</v>
      </c>
      <c r="U681" t="str">
        <f>IF(Table1[[#This Row],[discount_percentage]]&gt;=0.5,"yes","no")</f>
        <v>no</v>
      </c>
    </row>
    <row r="682" spans="1:21" x14ac:dyDescent="0.25">
      <c r="A682" t="s">
        <v>12884</v>
      </c>
      <c r="B682" t="s">
        <v>12885</v>
      </c>
      <c r="C682" t="s">
        <v>10358</v>
      </c>
      <c r="D682" s="13">
        <v>1499</v>
      </c>
      <c r="E682" s="13">
        <v>2199</v>
      </c>
      <c r="F682">
        <v>0.32</v>
      </c>
      <c r="G682">
        <v>4.4000000000000004</v>
      </c>
      <c r="H682">
        <v>6531</v>
      </c>
      <c r="I682" t="s">
        <v>12886</v>
      </c>
      <c r="J682" t="s">
        <v>12887</v>
      </c>
      <c r="K682" t="s">
        <v>12888</v>
      </c>
      <c r="L682" t="s">
        <v>12889</v>
      </c>
      <c r="M682" t="s">
        <v>12890</v>
      </c>
      <c r="N682" t="s">
        <v>12891</v>
      </c>
      <c r="O682" s="5" t="s">
        <v>12892</v>
      </c>
      <c r="P682" s="5" t="s">
        <v>12893</v>
      </c>
      <c r="Q682">
        <v>14361669</v>
      </c>
      <c r="R682" s="11" t="s">
        <v>13075</v>
      </c>
      <c r="S682">
        <v>5.0531000000000006</v>
      </c>
      <c r="T682">
        <f>Table1[[#This Row],[actual_price]]*Table1[[#This Row],[discounted_price]]</f>
        <v>3296301</v>
      </c>
      <c r="U682" t="str">
        <f>IF(Table1[[#This Row],[discount_percentage]]&gt;=0.5,"yes","no")</f>
        <v>no</v>
      </c>
    </row>
    <row r="683" spans="1:21" x14ac:dyDescent="0.25">
      <c r="A683" t="s">
        <v>8708</v>
      </c>
      <c r="B683" t="s">
        <v>8709</v>
      </c>
      <c r="C683" t="s">
        <v>8710</v>
      </c>
      <c r="D683" s="13">
        <v>1290</v>
      </c>
      <c r="E683" s="13">
        <v>2500</v>
      </c>
      <c r="F683">
        <v>0.48</v>
      </c>
      <c r="G683">
        <v>4</v>
      </c>
      <c r="H683">
        <v>6530</v>
      </c>
      <c r="I683" t="s">
        <v>8711</v>
      </c>
      <c r="J683" t="s">
        <v>8712</v>
      </c>
      <c r="K683" t="s">
        <v>8713</v>
      </c>
      <c r="L683" t="s">
        <v>8714</v>
      </c>
      <c r="M683" t="s">
        <v>8715</v>
      </c>
      <c r="N683" t="s">
        <v>8716</v>
      </c>
      <c r="O683" s="5" t="s">
        <v>8717</v>
      </c>
      <c r="P683" s="5" t="s">
        <v>8718</v>
      </c>
      <c r="Q683">
        <v>16325000</v>
      </c>
      <c r="R683" s="11" t="s">
        <v>13075</v>
      </c>
      <c r="S683">
        <v>4.6529999999999996</v>
      </c>
      <c r="T683">
        <f>Table1[[#This Row],[actual_price]]*Table1[[#This Row],[discounted_price]]</f>
        <v>3225000</v>
      </c>
      <c r="U683" t="str">
        <f>IF(Table1[[#This Row],[discount_percentage]]&gt;=0.5,"yes","no")</f>
        <v>no</v>
      </c>
    </row>
    <row r="684" spans="1:21" x14ac:dyDescent="0.25">
      <c r="A684" t="s">
        <v>4571</v>
      </c>
      <c r="B684" t="s">
        <v>4572</v>
      </c>
      <c r="C684" t="s">
        <v>4573</v>
      </c>
      <c r="D684" s="13">
        <v>120</v>
      </c>
      <c r="E684" s="13">
        <v>999</v>
      </c>
      <c r="F684">
        <v>0.88</v>
      </c>
      <c r="G684">
        <v>3.9</v>
      </c>
      <c r="H684">
        <v>6491</v>
      </c>
      <c r="I684" t="s">
        <v>4574</v>
      </c>
      <c r="J684" t="s">
        <v>4575</v>
      </c>
      <c r="K684" t="s">
        <v>4576</v>
      </c>
      <c r="L684" t="s">
        <v>4577</v>
      </c>
      <c r="M684" t="s">
        <v>4578</v>
      </c>
      <c r="N684" t="s">
        <v>4579</v>
      </c>
      <c r="O684" s="5" t="s">
        <v>4580</v>
      </c>
      <c r="P684" s="5" t="s">
        <v>4581</v>
      </c>
      <c r="Q684">
        <v>6484509</v>
      </c>
      <c r="R684" s="11" t="s">
        <v>13075</v>
      </c>
      <c r="S684">
        <v>4.5491000000000001</v>
      </c>
      <c r="T684">
        <f>Table1[[#This Row],[actual_price]]*Table1[[#This Row],[discounted_price]]</f>
        <v>119880</v>
      </c>
      <c r="U684" t="str">
        <f>IF(Table1[[#This Row],[discount_percentage]]&gt;=0.5,"yes","no")</f>
        <v>yes</v>
      </c>
    </row>
    <row r="685" spans="1:21" x14ac:dyDescent="0.25">
      <c r="A685" t="s">
        <v>4571</v>
      </c>
      <c r="B685" t="s">
        <v>4572</v>
      </c>
      <c r="C685" t="s">
        <v>4573</v>
      </c>
      <c r="D685" s="13">
        <v>120</v>
      </c>
      <c r="E685" s="13">
        <v>999</v>
      </c>
      <c r="F685">
        <v>0.88</v>
      </c>
      <c r="G685">
        <v>3.9</v>
      </c>
      <c r="H685">
        <v>6491</v>
      </c>
      <c r="I685" t="s">
        <v>4574</v>
      </c>
      <c r="J685" t="s">
        <v>4575</v>
      </c>
      <c r="K685" t="s">
        <v>4576</v>
      </c>
      <c r="L685" t="s">
        <v>4577</v>
      </c>
      <c r="M685" t="s">
        <v>4578</v>
      </c>
      <c r="N685" t="s">
        <v>8048</v>
      </c>
      <c r="O685" s="5" t="s">
        <v>8049</v>
      </c>
      <c r="P685" s="5" t="s">
        <v>8050</v>
      </c>
      <c r="Q685">
        <v>6484509</v>
      </c>
      <c r="R685" s="11" t="s">
        <v>13075</v>
      </c>
      <c r="S685">
        <v>4.5491000000000001</v>
      </c>
      <c r="T685">
        <f>Table1[[#This Row],[actual_price]]*Table1[[#This Row],[discounted_price]]</f>
        <v>119880</v>
      </c>
      <c r="U685" t="str">
        <f>IF(Table1[[#This Row],[discount_percentage]]&gt;=0.5,"yes","no")</f>
        <v>yes</v>
      </c>
    </row>
    <row r="686" spans="1:21" x14ac:dyDescent="0.25">
      <c r="A686" t="s">
        <v>6460</v>
      </c>
      <c r="B686" t="s">
        <v>6461</v>
      </c>
      <c r="C686" t="s">
        <v>4876</v>
      </c>
      <c r="D686" s="13">
        <v>549</v>
      </c>
      <c r="E686" s="13">
        <v>1999</v>
      </c>
      <c r="F686">
        <v>0.73</v>
      </c>
      <c r="G686">
        <v>3.6</v>
      </c>
      <c r="H686">
        <v>6422</v>
      </c>
      <c r="I686" t="s">
        <v>6462</v>
      </c>
      <c r="J686" t="s">
        <v>6463</v>
      </c>
      <c r="K686" t="s">
        <v>6464</v>
      </c>
      <c r="L686" t="s">
        <v>6465</v>
      </c>
      <c r="M686" t="s">
        <v>6466</v>
      </c>
      <c r="N686" t="s">
        <v>6467</v>
      </c>
      <c r="O686" s="5" t="s">
        <v>6468</v>
      </c>
      <c r="P686" s="5" t="s">
        <v>6469</v>
      </c>
      <c r="Q686">
        <v>12837578</v>
      </c>
      <c r="R686" s="11" t="s">
        <v>13075</v>
      </c>
      <c r="S686">
        <v>4.2422000000000004</v>
      </c>
      <c r="T686">
        <f>Table1[[#This Row],[actual_price]]*Table1[[#This Row],[discounted_price]]</f>
        <v>1097451</v>
      </c>
      <c r="U686" t="str">
        <f>IF(Table1[[#This Row],[discount_percentage]]&gt;=0.5,"yes","no")</f>
        <v>yes</v>
      </c>
    </row>
    <row r="687" spans="1:21" x14ac:dyDescent="0.25">
      <c r="A687" t="s">
        <v>12141</v>
      </c>
      <c r="B687" t="s">
        <v>12142</v>
      </c>
      <c r="C687" t="s">
        <v>8699</v>
      </c>
      <c r="D687" s="13">
        <v>889</v>
      </c>
      <c r="E687" s="13">
        <v>1295</v>
      </c>
      <c r="F687">
        <v>0.31</v>
      </c>
      <c r="G687">
        <v>4.3</v>
      </c>
      <c r="H687">
        <v>6400</v>
      </c>
      <c r="I687" t="s">
        <v>12143</v>
      </c>
      <c r="J687" t="s">
        <v>12144</v>
      </c>
      <c r="K687" t="s">
        <v>12145</v>
      </c>
      <c r="L687" t="s">
        <v>12146</v>
      </c>
      <c r="M687" t="s">
        <v>12147</v>
      </c>
      <c r="N687" t="s">
        <v>12148</v>
      </c>
      <c r="O687" s="5" t="s">
        <v>12149</v>
      </c>
      <c r="P687" s="5" t="s">
        <v>12150</v>
      </c>
      <c r="Q687">
        <v>8288000</v>
      </c>
      <c r="R687" s="11" t="s">
        <v>13075</v>
      </c>
      <c r="S687">
        <v>4.9400000000000004</v>
      </c>
      <c r="T687">
        <f>Table1[[#This Row],[actual_price]]*Table1[[#This Row],[discounted_price]]</f>
        <v>1151255</v>
      </c>
      <c r="U687" t="str">
        <f>IF(Table1[[#This Row],[discount_percentage]]&gt;=0.5,"yes","no")</f>
        <v>no</v>
      </c>
    </row>
    <row r="688" spans="1:21" x14ac:dyDescent="0.25">
      <c r="A688" t="s">
        <v>8771</v>
      </c>
      <c r="B688" t="s">
        <v>8772</v>
      </c>
      <c r="C688" t="s">
        <v>8773</v>
      </c>
      <c r="D688" s="13">
        <v>5499</v>
      </c>
      <c r="E688" s="13">
        <v>13150</v>
      </c>
      <c r="F688">
        <v>0.57999999999999996</v>
      </c>
      <c r="G688">
        <v>4.2</v>
      </c>
      <c r="H688">
        <v>6398</v>
      </c>
      <c r="I688" t="s">
        <v>8774</v>
      </c>
      <c r="J688" t="s">
        <v>8775</v>
      </c>
      <c r="K688" t="s">
        <v>8776</v>
      </c>
      <c r="L688" t="s">
        <v>8777</v>
      </c>
      <c r="M688" t="s">
        <v>8778</v>
      </c>
      <c r="N688" t="s">
        <v>8779</v>
      </c>
      <c r="O688" s="5" t="s">
        <v>8780</v>
      </c>
      <c r="P688" s="5" t="s">
        <v>8781</v>
      </c>
      <c r="Q688">
        <v>84133700</v>
      </c>
      <c r="R688" s="11" t="s">
        <v>13075</v>
      </c>
      <c r="S688">
        <v>4.8398000000000003</v>
      </c>
      <c r="T688">
        <f>Table1[[#This Row],[actual_price]]*Table1[[#This Row],[discounted_price]]</f>
        <v>72311850</v>
      </c>
      <c r="U688" t="str">
        <f>IF(Table1[[#This Row],[discount_percentage]]&gt;=0.5,"yes","no")</f>
        <v>yes</v>
      </c>
    </row>
    <row r="689" spans="1:21" x14ac:dyDescent="0.25">
      <c r="A689" t="s">
        <v>9724</v>
      </c>
      <c r="B689" t="s">
        <v>9725</v>
      </c>
      <c r="C689" t="s">
        <v>8688</v>
      </c>
      <c r="D689" s="13">
        <v>1499</v>
      </c>
      <c r="E689" s="13">
        <v>2100</v>
      </c>
      <c r="F689">
        <v>0.28999999999999998</v>
      </c>
      <c r="G689">
        <v>4.0999999999999996</v>
      </c>
      <c r="H689">
        <v>6355</v>
      </c>
      <c r="I689" t="s">
        <v>9726</v>
      </c>
      <c r="J689" t="s">
        <v>9727</v>
      </c>
      <c r="K689" t="s">
        <v>9728</v>
      </c>
      <c r="L689" t="s">
        <v>9729</v>
      </c>
      <c r="M689" t="s">
        <v>9730</v>
      </c>
      <c r="N689" t="s">
        <v>9731</v>
      </c>
      <c r="O689" s="5" t="s">
        <v>9732</v>
      </c>
      <c r="P689" s="5" t="s">
        <v>9733</v>
      </c>
      <c r="Q689">
        <v>13345500</v>
      </c>
      <c r="R689" s="11" t="s">
        <v>13075</v>
      </c>
      <c r="S689">
        <v>4.7355</v>
      </c>
      <c r="T689">
        <f>Table1[[#This Row],[actual_price]]*Table1[[#This Row],[discounted_price]]</f>
        <v>3147900</v>
      </c>
      <c r="U689" t="str">
        <f>IF(Table1[[#This Row],[discount_percentage]]&gt;=0.5,"yes","no")</f>
        <v>no</v>
      </c>
    </row>
    <row r="690" spans="1:21" x14ac:dyDescent="0.25">
      <c r="A690" t="s">
        <v>2397</v>
      </c>
      <c r="B690" t="s">
        <v>2398</v>
      </c>
      <c r="C690" t="s">
        <v>169</v>
      </c>
      <c r="D690" s="13">
        <v>8999</v>
      </c>
      <c r="E690" s="13">
        <v>18999</v>
      </c>
      <c r="F690">
        <v>0.53</v>
      </c>
      <c r="G690">
        <v>4</v>
      </c>
      <c r="H690">
        <v>6347</v>
      </c>
      <c r="I690" t="s">
        <v>2399</v>
      </c>
      <c r="J690" t="s">
        <v>2400</v>
      </c>
      <c r="K690" t="s">
        <v>2401</v>
      </c>
      <c r="L690" t="s">
        <v>2402</v>
      </c>
      <c r="M690" t="s">
        <v>2403</v>
      </c>
      <c r="N690" t="s">
        <v>2404</v>
      </c>
      <c r="O690" s="5" t="s">
        <v>2405</v>
      </c>
      <c r="P690" s="5" t="s">
        <v>2406</v>
      </c>
      <c r="Q690">
        <v>120586653</v>
      </c>
      <c r="R690" s="11" t="s">
        <v>13075</v>
      </c>
      <c r="S690">
        <v>4.6346999999999996</v>
      </c>
      <c r="T690">
        <f>Table1[[#This Row],[actual_price]]*Table1[[#This Row],[discounted_price]]</f>
        <v>170972001</v>
      </c>
      <c r="U690" t="str">
        <f>IF(Table1[[#This Row],[discount_percentage]]&gt;=0.5,"yes","no")</f>
        <v>yes</v>
      </c>
    </row>
    <row r="691" spans="1:21" x14ac:dyDescent="0.25">
      <c r="A691" t="s">
        <v>6833</v>
      </c>
      <c r="B691" t="s">
        <v>6834</v>
      </c>
      <c r="C691" t="s">
        <v>4845</v>
      </c>
      <c r="D691" s="13">
        <v>629</v>
      </c>
      <c r="E691" s="13">
        <v>1390</v>
      </c>
      <c r="F691">
        <v>0.55000000000000004</v>
      </c>
      <c r="G691">
        <v>4.4000000000000004</v>
      </c>
      <c r="H691">
        <v>6301</v>
      </c>
      <c r="I691" t="s">
        <v>6835</v>
      </c>
      <c r="J691" t="s">
        <v>6836</v>
      </c>
      <c r="K691" t="s">
        <v>6837</v>
      </c>
      <c r="L691" t="s">
        <v>6838</v>
      </c>
      <c r="M691" t="s">
        <v>6839</v>
      </c>
      <c r="N691" t="s">
        <v>6840</v>
      </c>
      <c r="O691" s="5" t="s">
        <v>6841</v>
      </c>
      <c r="P691" s="5" t="s">
        <v>6842</v>
      </c>
      <c r="Q691">
        <v>8758390</v>
      </c>
      <c r="R691" s="11" t="s">
        <v>13075</v>
      </c>
      <c r="S691">
        <v>5.0301</v>
      </c>
      <c r="T691">
        <f>Table1[[#This Row],[actual_price]]*Table1[[#This Row],[discounted_price]]</f>
        <v>874310</v>
      </c>
      <c r="U691" t="str">
        <f>IF(Table1[[#This Row],[discount_percentage]]&gt;=0.5,"yes","no")</f>
        <v>yes</v>
      </c>
    </row>
    <row r="692" spans="1:21" x14ac:dyDescent="0.25">
      <c r="A692" t="s">
        <v>1443</v>
      </c>
      <c r="B692" t="s">
        <v>1444</v>
      </c>
      <c r="C692" t="s">
        <v>18</v>
      </c>
      <c r="D692" s="13">
        <v>339</v>
      </c>
      <c r="E692" s="13">
        <v>999</v>
      </c>
      <c r="F692">
        <v>0.66</v>
      </c>
      <c r="G692">
        <v>4.3</v>
      </c>
      <c r="H692">
        <v>6255</v>
      </c>
      <c r="I692" t="s">
        <v>1445</v>
      </c>
      <c r="J692" t="s">
        <v>1446</v>
      </c>
      <c r="K692" t="s">
        <v>1447</v>
      </c>
      <c r="L692" t="s">
        <v>1448</v>
      </c>
      <c r="M692" t="s">
        <v>1449</v>
      </c>
      <c r="N692" t="s">
        <v>13030</v>
      </c>
      <c r="O692" s="5" t="s">
        <v>1450</v>
      </c>
      <c r="P692" s="5" t="s">
        <v>1451</v>
      </c>
      <c r="Q692">
        <v>6248745</v>
      </c>
      <c r="R692" s="11" t="s">
        <v>13075</v>
      </c>
      <c r="S692">
        <v>4.9255000000000004</v>
      </c>
      <c r="T692">
        <f>Table1[[#This Row],[actual_price]]*Table1[[#This Row],[discounted_price]]</f>
        <v>338661</v>
      </c>
      <c r="U692" t="str">
        <f>IF(Table1[[#This Row],[discount_percentage]]&gt;=0.5,"yes","no")</f>
        <v>yes</v>
      </c>
    </row>
    <row r="693" spans="1:21" x14ac:dyDescent="0.25">
      <c r="A693" t="s">
        <v>2143</v>
      </c>
      <c r="B693" t="s">
        <v>2144</v>
      </c>
      <c r="C693" t="s">
        <v>18</v>
      </c>
      <c r="D693" s="13">
        <v>339</v>
      </c>
      <c r="E693" s="13">
        <v>999</v>
      </c>
      <c r="F693">
        <v>0.66</v>
      </c>
      <c r="G693">
        <v>4.3</v>
      </c>
      <c r="H693">
        <v>6255</v>
      </c>
      <c r="I693" t="s">
        <v>1445</v>
      </c>
      <c r="J693" t="s">
        <v>1446</v>
      </c>
      <c r="K693" t="s">
        <v>1447</v>
      </c>
      <c r="L693" t="s">
        <v>1448</v>
      </c>
      <c r="M693" t="s">
        <v>1449</v>
      </c>
      <c r="N693" t="s">
        <v>13030</v>
      </c>
      <c r="O693" s="5" t="s">
        <v>2145</v>
      </c>
      <c r="P693" s="5" t="s">
        <v>2146</v>
      </c>
      <c r="Q693">
        <v>6248745</v>
      </c>
      <c r="R693" s="11" t="s">
        <v>13075</v>
      </c>
      <c r="S693">
        <v>4.9255000000000004</v>
      </c>
      <c r="T693">
        <f>Table1[[#This Row],[actual_price]]*Table1[[#This Row],[discounted_price]]</f>
        <v>338661</v>
      </c>
      <c r="U693" t="str">
        <f>IF(Table1[[#This Row],[discount_percentage]]&gt;=0.5,"yes","no")</f>
        <v>yes</v>
      </c>
    </row>
    <row r="694" spans="1:21" x14ac:dyDescent="0.25">
      <c r="A694" t="s">
        <v>7481</v>
      </c>
      <c r="B694" t="s">
        <v>7482</v>
      </c>
      <c r="C694" t="s">
        <v>3867</v>
      </c>
      <c r="D694" s="13">
        <v>2025</v>
      </c>
      <c r="E694" s="13">
        <v>5999</v>
      </c>
      <c r="F694">
        <v>0.66</v>
      </c>
      <c r="G694">
        <v>4.2</v>
      </c>
      <c r="H694">
        <v>6233</v>
      </c>
      <c r="I694" t="s">
        <v>7483</v>
      </c>
      <c r="J694" t="s">
        <v>7484</v>
      </c>
      <c r="K694" t="s">
        <v>7485</v>
      </c>
      <c r="L694" t="s">
        <v>7486</v>
      </c>
      <c r="M694" t="s">
        <v>7487</v>
      </c>
      <c r="N694" t="s">
        <v>7488</v>
      </c>
      <c r="O694" s="5" t="s">
        <v>7489</v>
      </c>
      <c r="P694" s="5" t="s">
        <v>7490</v>
      </c>
      <c r="Q694">
        <v>37391767</v>
      </c>
      <c r="R694" s="11" t="s">
        <v>13075</v>
      </c>
      <c r="S694">
        <v>4.8232999999999997</v>
      </c>
      <c r="T694">
        <f>Table1[[#This Row],[actual_price]]*Table1[[#This Row],[discounted_price]]</f>
        <v>12147975</v>
      </c>
      <c r="U694" t="str">
        <f>IF(Table1[[#This Row],[discount_percentage]]&gt;=0.5,"yes","no")</f>
        <v>yes</v>
      </c>
    </row>
    <row r="695" spans="1:21" x14ac:dyDescent="0.25">
      <c r="A695" t="s">
        <v>8296</v>
      </c>
      <c r="B695" t="s">
        <v>8297</v>
      </c>
      <c r="C695" t="s">
        <v>8298</v>
      </c>
      <c r="D695" s="13">
        <v>90</v>
      </c>
      <c r="E695" s="13">
        <v>100</v>
      </c>
      <c r="F695">
        <v>0.1</v>
      </c>
      <c r="G695">
        <v>4.0999999999999996</v>
      </c>
      <c r="H695">
        <v>6199</v>
      </c>
      <c r="I695" t="s">
        <v>8299</v>
      </c>
      <c r="J695" t="s">
        <v>8300</v>
      </c>
      <c r="K695" t="s">
        <v>8301</v>
      </c>
      <c r="L695" t="s">
        <v>8302</v>
      </c>
      <c r="M695" t="s">
        <v>8303</v>
      </c>
      <c r="N695" t="s">
        <v>8304</v>
      </c>
      <c r="O695" s="5" t="s">
        <v>8305</v>
      </c>
      <c r="P695" s="5" t="s">
        <v>8306</v>
      </c>
      <c r="Q695">
        <v>619900</v>
      </c>
      <c r="R695" s="11" t="s">
        <v>13077</v>
      </c>
      <c r="S695">
        <v>4.7199</v>
      </c>
      <c r="T695">
        <f>Table1[[#This Row],[actual_price]]*Table1[[#This Row],[discounted_price]]</f>
        <v>9000</v>
      </c>
      <c r="U695" t="str">
        <f>IF(Table1[[#This Row],[discount_percentage]]&gt;=0.5,"yes","no")</f>
        <v>no</v>
      </c>
    </row>
    <row r="696" spans="1:21" x14ac:dyDescent="0.25">
      <c r="A696" t="s">
        <v>7941</v>
      </c>
      <c r="B696" t="s">
        <v>7942</v>
      </c>
      <c r="C696" t="s">
        <v>7943</v>
      </c>
      <c r="D696" s="13">
        <v>699</v>
      </c>
      <c r="E696" s="13">
        <v>1299</v>
      </c>
      <c r="F696">
        <v>0.46</v>
      </c>
      <c r="G696">
        <v>4.3</v>
      </c>
      <c r="H696">
        <v>6183</v>
      </c>
      <c r="I696" t="s">
        <v>7944</v>
      </c>
      <c r="J696" t="s">
        <v>7945</v>
      </c>
      <c r="K696" t="s">
        <v>7946</v>
      </c>
      <c r="L696" t="s">
        <v>7947</v>
      </c>
      <c r="M696" t="s">
        <v>7948</v>
      </c>
      <c r="N696" t="s">
        <v>7949</v>
      </c>
      <c r="O696" s="5" t="s">
        <v>7950</v>
      </c>
      <c r="P696" s="5" t="s">
        <v>7951</v>
      </c>
      <c r="Q696">
        <v>8031717</v>
      </c>
      <c r="R696" s="11" t="s">
        <v>13075</v>
      </c>
      <c r="S696">
        <v>4.9182999999999986</v>
      </c>
      <c r="T696">
        <f>Table1[[#This Row],[actual_price]]*Table1[[#This Row],[discounted_price]]</f>
        <v>908001</v>
      </c>
      <c r="U696" t="str">
        <f>IF(Table1[[#This Row],[discount_percentage]]&gt;=0.5,"yes","no")</f>
        <v>no</v>
      </c>
    </row>
    <row r="697" spans="1:21" x14ac:dyDescent="0.25">
      <c r="A697" t="s">
        <v>3924</v>
      </c>
      <c r="B697" t="s">
        <v>3925</v>
      </c>
      <c r="C697" t="s">
        <v>3777</v>
      </c>
      <c r="D697" s="13">
        <v>999</v>
      </c>
      <c r="E697" s="13">
        <v>2899</v>
      </c>
      <c r="F697">
        <v>0.66</v>
      </c>
      <c r="G697">
        <v>4.5999999999999996</v>
      </c>
      <c r="H697">
        <v>6129</v>
      </c>
      <c r="I697" t="s">
        <v>3926</v>
      </c>
      <c r="J697" t="s">
        <v>3927</v>
      </c>
      <c r="K697" t="s">
        <v>3928</v>
      </c>
      <c r="L697" t="s">
        <v>3929</v>
      </c>
      <c r="M697" t="s">
        <v>3930</v>
      </c>
      <c r="N697" t="s">
        <v>13041</v>
      </c>
      <c r="O697" s="5" t="s">
        <v>3931</v>
      </c>
      <c r="P697" s="5" t="s">
        <v>3932</v>
      </c>
      <c r="Q697">
        <v>17767971</v>
      </c>
      <c r="R697" s="11" t="s">
        <v>13075</v>
      </c>
      <c r="S697">
        <v>5.2128999999999994</v>
      </c>
      <c r="T697">
        <f>Table1[[#This Row],[actual_price]]*Table1[[#This Row],[discounted_price]]</f>
        <v>2896101</v>
      </c>
      <c r="U697" t="str">
        <f>IF(Table1[[#This Row],[discount_percentage]]&gt;=0.5,"yes","no")</f>
        <v>yes</v>
      </c>
    </row>
    <row r="698" spans="1:21" x14ac:dyDescent="0.25">
      <c r="A698" t="s">
        <v>1292</v>
      </c>
      <c r="B698" t="s">
        <v>1293</v>
      </c>
      <c r="C698" t="s">
        <v>169</v>
      </c>
      <c r="D698" s="13">
        <v>9999</v>
      </c>
      <c r="E698" s="13">
        <v>12999</v>
      </c>
      <c r="F698">
        <v>0.23</v>
      </c>
      <c r="G698">
        <v>4.2</v>
      </c>
      <c r="H698">
        <v>6088</v>
      </c>
      <c r="I698" t="s">
        <v>1294</v>
      </c>
      <c r="J698" t="s">
        <v>1295</v>
      </c>
      <c r="K698" t="s">
        <v>1296</v>
      </c>
      <c r="L698" t="s">
        <v>1297</v>
      </c>
      <c r="M698" t="s">
        <v>1298</v>
      </c>
      <c r="N698" t="s">
        <v>1299</v>
      </c>
      <c r="O698" s="5" t="s">
        <v>1300</v>
      </c>
      <c r="P698" s="5" t="s">
        <v>1301</v>
      </c>
      <c r="Q698">
        <v>79137912</v>
      </c>
      <c r="R698" s="11" t="s">
        <v>13075</v>
      </c>
      <c r="S698">
        <v>4.8087999999999997</v>
      </c>
      <c r="T698">
        <f>Table1[[#This Row],[actual_price]]*Table1[[#This Row],[discounted_price]]</f>
        <v>129977001</v>
      </c>
      <c r="U698" t="str">
        <f>IF(Table1[[#This Row],[discount_percentage]]&gt;=0.5,"yes","no")</f>
        <v>no</v>
      </c>
    </row>
    <row r="699" spans="1:21" x14ac:dyDescent="0.25">
      <c r="A699" t="s">
        <v>11696</v>
      </c>
      <c r="B699" t="s">
        <v>11697</v>
      </c>
      <c r="C699" t="s">
        <v>8688</v>
      </c>
      <c r="D699" s="13">
        <v>765</v>
      </c>
      <c r="E699" s="13">
        <v>970</v>
      </c>
      <c r="F699">
        <v>0.21</v>
      </c>
      <c r="G699">
        <v>4.2</v>
      </c>
      <c r="H699">
        <v>6055</v>
      </c>
      <c r="I699" t="s">
        <v>11698</v>
      </c>
      <c r="J699" t="s">
        <v>11699</v>
      </c>
      <c r="K699" t="s">
        <v>11700</v>
      </c>
      <c r="L699" t="s">
        <v>11701</v>
      </c>
      <c r="M699" t="s">
        <v>11702</v>
      </c>
      <c r="N699" t="s">
        <v>11703</v>
      </c>
      <c r="O699" s="5" t="s">
        <v>11704</v>
      </c>
      <c r="P699" s="5" t="s">
        <v>11705</v>
      </c>
      <c r="Q699">
        <v>5873350</v>
      </c>
      <c r="R699" s="11" t="s">
        <v>13075</v>
      </c>
      <c r="S699">
        <v>4.8055000000000003</v>
      </c>
      <c r="T699">
        <f>Table1[[#This Row],[actual_price]]*Table1[[#This Row],[discounted_price]]</f>
        <v>742050</v>
      </c>
      <c r="U699" t="str">
        <f>IF(Table1[[#This Row],[discount_percentage]]&gt;=0.5,"yes","no")</f>
        <v>no</v>
      </c>
    </row>
    <row r="700" spans="1:21" x14ac:dyDescent="0.25">
      <c r="A700" t="s">
        <v>10890</v>
      </c>
      <c r="B700" t="s">
        <v>10891</v>
      </c>
      <c r="C700" t="s">
        <v>9192</v>
      </c>
      <c r="D700" s="13">
        <v>1656</v>
      </c>
      <c r="E700" s="13">
        <v>2695</v>
      </c>
      <c r="F700">
        <v>0.39</v>
      </c>
      <c r="G700">
        <v>4.4000000000000004</v>
      </c>
      <c r="H700">
        <v>6027</v>
      </c>
      <c r="I700" t="s">
        <v>10892</v>
      </c>
      <c r="J700" t="s">
        <v>10893</v>
      </c>
      <c r="K700" t="s">
        <v>10894</v>
      </c>
      <c r="L700" t="s">
        <v>10895</v>
      </c>
      <c r="M700" t="s">
        <v>10896</v>
      </c>
      <c r="N700" t="s">
        <v>10897</v>
      </c>
      <c r="O700" s="5" t="s">
        <v>10898</v>
      </c>
      <c r="P700" s="5" t="s">
        <v>10899</v>
      </c>
      <c r="Q700">
        <v>16242765</v>
      </c>
      <c r="R700" s="11" t="s">
        <v>13075</v>
      </c>
      <c r="S700">
        <v>5.0027000000000008</v>
      </c>
      <c r="T700">
        <f>Table1[[#This Row],[actual_price]]*Table1[[#This Row],[discounted_price]]</f>
        <v>4462920</v>
      </c>
      <c r="U700" t="str">
        <f>IF(Table1[[#This Row],[discount_percentage]]&gt;=0.5,"yes","no")</f>
        <v>no</v>
      </c>
    </row>
    <row r="701" spans="1:21" x14ac:dyDescent="0.25">
      <c r="A701" t="s">
        <v>3636</v>
      </c>
      <c r="B701" t="s">
        <v>3637</v>
      </c>
      <c r="C701" t="s">
        <v>3638</v>
      </c>
      <c r="D701" s="13">
        <v>119</v>
      </c>
      <c r="E701" s="13">
        <v>299</v>
      </c>
      <c r="F701">
        <v>0.6</v>
      </c>
      <c r="G701">
        <v>4.0999999999999996</v>
      </c>
      <c r="H701">
        <v>5999</v>
      </c>
      <c r="I701" t="s">
        <v>3639</v>
      </c>
      <c r="J701" t="s">
        <v>3640</v>
      </c>
      <c r="K701" t="s">
        <v>3641</v>
      </c>
      <c r="L701" t="s">
        <v>3642</v>
      </c>
      <c r="M701" t="s">
        <v>3643</v>
      </c>
      <c r="N701" t="s">
        <v>3644</v>
      </c>
      <c r="O701" s="5" t="s">
        <v>3645</v>
      </c>
      <c r="P701" s="5" t="s">
        <v>3646</v>
      </c>
      <c r="Q701">
        <v>1793701</v>
      </c>
      <c r="R701" s="11" t="s">
        <v>13076</v>
      </c>
      <c r="S701">
        <v>4.6999000000000004</v>
      </c>
      <c r="T701">
        <f>Table1[[#This Row],[actual_price]]*Table1[[#This Row],[discounted_price]]</f>
        <v>35581</v>
      </c>
      <c r="U701" t="str">
        <f>IF(Table1[[#This Row],[discount_percentage]]&gt;=0.5,"yes","no")</f>
        <v>yes</v>
      </c>
    </row>
    <row r="702" spans="1:21" x14ac:dyDescent="0.25">
      <c r="A702" t="s">
        <v>3636</v>
      </c>
      <c r="B702" t="s">
        <v>3637</v>
      </c>
      <c r="C702" t="s">
        <v>3638</v>
      </c>
      <c r="D702" s="13">
        <v>119</v>
      </c>
      <c r="E702" s="13">
        <v>299</v>
      </c>
      <c r="F702">
        <v>0.6</v>
      </c>
      <c r="G702">
        <v>4.0999999999999996</v>
      </c>
      <c r="H702">
        <v>5999</v>
      </c>
      <c r="I702" t="s">
        <v>3639</v>
      </c>
      <c r="J702" t="s">
        <v>3640</v>
      </c>
      <c r="K702" t="s">
        <v>3641</v>
      </c>
      <c r="L702" t="s">
        <v>3642</v>
      </c>
      <c r="M702" t="s">
        <v>3643</v>
      </c>
      <c r="N702" t="s">
        <v>5524</v>
      </c>
      <c r="O702" s="5" t="s">
        <v>5525</v>
      </c>
      <c r="P702" s="5" t="s">
        <v>5526</v>
      </c>
      <c r="Q702">
        <v>1793701</v>
      </c>
      <c r="R702" s="11" t="s">
        <v>13076</v>
      </c>
      <c r="S702">
        <v>4.6999000000000004</v>
      </c>
      <c r="T702">
        <f>Table1[[#This Row],[actual_price]]*Table1[[#This Row],[discounted_price]]</f>
        <v>35581</v>
      </c>
      <c r="U702" t="str">
        <f>IF(Table1[[#This Row],[discount_percentage]]&gt;=0.5,"yes","no")</f>
        <v>yes</v>
      </c>
    </row>
    <row r="703" spans="1:21" x14ac:dyDescent="0.25">
      <c r="A703" t="s">
        <v>8217</v>
      </c>
      <c r="B703" t="s">
        <v>8218</v>
      </c>
      <c r="C703" t="s">
        <v>8219</v>
      </c>
      <c r="D703" s="13">
        <v>249</v>
      </c>
      <c r="E703" s="13">
        <v>599</v>
      </c>
      <c r="F703">
        <v>0.57999999999999996</v>
      </c>
      <c r="G703">
        <v>4.5</v>
      </c>
      <c r="H703">
        <v>5985</v>
      </c>
      <c r="I703" t="s">
        <v>8220</v>
      </c>
      <c r="J703" t="s">
        <v>8221</v>
      </c>
      <c r="K703" t="s">
        <v>8222</v>
      </c>
      <c r="L703" t="s">
        <v>8223</v>
      </c>
      <c r="M703" t="s">
        <v>8224</v>
      </c>
      <c r="N703" t="s">
        <v>8225</v>
      </c>
      <c r="O703" s="5" t="s">
        <v>8226</v>
      </c>
      <c r="P703" s="5" t="s">
        <v>8227</v>
      </c>
      <c r="Q703">
        <v>3585015</v>
      </c>
      <c r="R703" s="11" t="s">
        <v>13075</v>
      </c>
      <c r="S703">
        <v>5.0984999999999996</v>
      </c>
      <c r="T703">
        <f>Table1[[#This Row],[actual_price]]*Table1[[#This Row],[discounted_price]]</f>
        <v>149151</v>
      </c>
      <c r="U703" t="str">
        <f>IF(Table1[[#This Row],[discount_percentage]]&gt;=0.5,"yes","no")</f>
        <v>yes</v>
      </c>
    </row>
    <row r="704" spans="1:21" x14ac:dyDescent="0.25">
      <c r="A704" t="s">
        <v>12392</v>
      </c>
      <c r="B704" t="s">
        <v>12393</v>
      </c>
      <c r="C704" t="s">
        <v>9061</v>
      </c>
      <c r="D704" s="13">
        <v>1199</v>
      </c>
      <c r="E704" s="13">
        <v>1795</v>
      </c>
      <c r="F704">
        <v>0.33</v>
      </c>
      <c r="G704">
        <v>4.2</v>
      </c>
      <c r="H704">
        <v>5967</v>
      </c>
      <c r="I704" t="s">
        <v>12394</v>
      </c>
      <c r="J704" t="s">
        <v>12395</v>
      </c>
      <c r="K704" t="s">
        <v>12396</v>
      </c>
      <c r="L704" t="s">
        <v>12397</v>
      </c>
      <c r="M704" t="s">
        <v>12398</v>
      </c>
      <c r="N704" t="s">
        <v>12399</v>
      </c>
      <c r="O704" s="5" t="s">
        <v>12400</v>
      </c>
      <c r="P704" s="5" t="s">
        <v>12401</v>
      </c>
      <c r="Q704">
        <v>10710765</v>
      </c>
      <c r="R704" s="11" t="s">
        <v>13075</v>
      </c>
      <c r="S704">
        <v>4.7967000000000004</v>
      </c>
      <c r="T704">
        <f>Table1[[#This Row],[actual_price]]*Table1[[#This Row],[discounted_price]]</f>
        <v>2152205</v>
      </c>
      <c r="U704" t="str">
        <f>IF(Table1[[#This Row],[discount_percentage]]&gt;=0.5,"yes","no")</f>
        <v>no</v>
      </c>
    </row>
    <row r="705" spans="1:21" x14ac:dyDescent="0.25">
      <c r="A705" t="s">
        <v>5827</v>
      </c>
      <c r="B705" t="s">
        <v>5828</v>
      </c>
      <c r="C705" t="s">
        <v>5829</v>
      </c>
      <c r="D705" s="13">
        <v>59</v>
      </c>
      <c r="E705" s="13">
        <v>59</v>
      </c>
      <c r="F705">
        <v>0</v>
      </c>
      <c r="G705">
        <v>3.8</v>
      </c>
      <c r="H705">
        <v>5958</v>
      </c>
      <c r="I705" t="s">
        <v>5830</v>
      </c>
      <c r="J705" t="s">
        <v>5831</v>
      </c>
      <c r="K705" t="s">
        <v>5832</v>
      </c>
      <c r="L705" t="s">
        <v>5833</v>
      </c>
      <c r="M705" t="s">
        <v>5834</v>
      </c>
      <c r="N705" t="s">
        <v>5835</v>
      </c>
      <c r="O705" s="5" t="s">
        <v>5836</v>
      </c>
      <c r="P705" s="5" t="s">
        <v>5837</v>
      </c>
      <c r="Q705">
        <v>351522</v>
      </c>
      <c r="R705" s="11" t="s">
        <v>13077</v>
      </c>
      <c r="S705">
        <v>4.3957999999999986</v>
      </c>
      <c r="T705">
        <f>Table1[[#This Row],[actual_price]]*Table1[[#This Row],[discounted_price]]</f>
        <v>3481</v>
      </c>
      <c r="U705" t="str">
        <f>IF(Table1[[#This Row],[discount_percentage]]&gt;=0.5,"yes","no")</f>
        <v>no</v>
      </c>
    </row>
    <row r="706" spans="1:21" x14ac:dyDescent="0.25">
      <c r="A706" t="s">
        <v>2201</v>
      </c>
      <c r="B706" t="s">
        <v>2202</v>
      </c>
      <c r="C706" t="s">
        <v>169</v>
      </c>
      <c r="D706" s="13">
        <v>77990</v>
      </c>
      <c r="F706">
        <v>0.44</v>
      </c>
      <c r="G706">
        <v>4.7</v>
      </c>
      <c r="H706">
        <v>5935</v>
      </c>
      <c r="I706" t="s">
        <v>2203</v>
      </c>
      <c r="J706" t="s">
        <v>2204</v>
      </c>
      <c r="K706" t="s">
        <v>2205</v>
      </c>
      <c r="L706" t="s">
        <v>2206</v>
      </c>
      <c r="M706" t="s">
        <v>2207</v>
      </c>
      <c r="N706" t="s">
        <v>2208</v>
      </c>
      <c r="O706" s="5" t="s">
        <v>2209</v>
      </c>
      <c r="P706" s="5" t="s">
        <v>2210</v>
      </c>
      <c r="R706" s="11" t="s">
        <v>13075</v>
      </c>
      <c r="S706">
        <v>5.2934999999999999</v>
      </c>
      <c r="T706">
        <f>Table1[[#This Row],[actual_price]]*Table1[[#This Row],[discounted_price]]</f>
        <v>0</v>
      </c>
      <c r="U706" t="str">
        <f>IF(Table1[[#This Row],[discount_percentage]]&gt;=0.5,"yes","no")</f>
        <v>no</v>
      </c>
    </row>
    <row r="707" spans="1:21" x14ac:dyDescent="0.25">
      <c r="A707" t="s">
        <v>10710</v>
      </c>
      <c r="B707" t="s">
        <v>10711</v>
      </c>
      <c r="C707" t="s">
        <v>8886</v>
      </c>
      <c r="D707" s="13">
        <v>950</v>
      </c>
      <c r="E707">
        <v>1599</v>
      </c>
      <c r="F707">
        <v>0.41</v>
      </c>
      <c r="G707">
        <v>4.3</v>
      </c>
      <c r="H707">
        <v>5911</v>
      </c>
      <c r="I707" t="s">
        <v>10712</v>
      </c>
      <c r="J707" t="s">
        <v>10713</v>
      </c>
      <c r="K707" t="s">
        <v>10714</v>
      </c>
      <c r="L707" t="s">
        <v>10715</v>
      </c>
      <c r="M707" t="s">
        <v>10716</v>
      </c>
      <c r="N707" t="s">
        <v>10717</v>
      </c>
      <c r="O707" s="5" t="s">
        <v>10718</v>
      </c>
      <c r="P707" s="5" t="s">
        <v>10719</v>
      </c>
      <c r="Q707">
        <v>9451689</v>
      </c>
      <c r="R707" s="11" t="s">
        <v>13075</v>
      </c>
      <c r="S707">
        <v>4.8910999999999998</v>
      </c>
      <c r="T707">
        <f>Table1[[#This Row],[actual_price]]*Table1[[#This Row],[discounted_price]]</f>
        <v>1519050</v>
      </c>
      <c r="U707" t="str">
        <f>IF(Table1[[#This Row],[discount_percentage]]&gt;=0.5,"yes","no")</f>
        <v>no</v>
      </c>
    </row>
    <row r="708" spans="1:21" x14ac:dyDescent="0.25">
      <c r="A708" t="s">
        <v>11315</v>
      </c>
      <c r="B708" t="s">
        <v>11316</v>
      </c>
      <c r="C708" t="s">
        <v>9295</v>
      </c>
      <c r="D708" s="13">
        <v>1099</v>
      </c>
      <c r="E708">
        <v>1990</v>
      </c>
      <c r="F708">
        <v>0.45</v>
      </c>
      <c r="G708">
        <v>3.9</v>
      </c>
      <c r="H708">
        <v>5911</v>
      </c>
      <c r="I708" t="s">
        <v>11317</v>
      </c>
      <c r="J708" t="s">
        <v>11318</v>
      </c>
      <c r="K708" t="s">
        <v>11319</v>
      </c>
      <c r="L708" t="s">
        <v>11320</v>
      </c>
      <c r="M708" t="s">
        <v>11321</v>
      </c>
      <c r="N708" t="s">
        <v>11322</v>
      </c>
      <c r="O708" s="5" t="s">
        <v>11323</v>
      </c>
      <c r="P708" s="5" t="s">
        <v>11324</v>
      </c>
      <c r="Q708">
        <v>11762890</v>
      </c>
      <c r="R708" s="11" t="s">
        <v>13075</v>
      </c>
      <c r="S708">
        <v>4.4910999999999994</v>
      </c>
      <c r="T708">
        <f>Table1[[#This Row],[actual_price]]*Table1[[#This Row],[discounted_price]]</f>
        <v>2187010</v>
      </c>
      <c r="U708" t="str">
        <f>IF(Table1[[#This Row],[discount_percentage]]&gt;=0.5,"yes","no")</f>
        <v>no</v>
      </c>
    </row>
    <row r="709" spans="1:21" x14ac:dyDescent="0.25">
      <c r="A709" t="s">
        <v>12492</v>
      </c>
      <c r="B709" t="s">
        <v>12493</v>
      </c>
      <c r="C709" t="s">
        <v>10094</v>
      </c>
      <c r="D709" s="13">
        <v>8699</v>
      </c>
      <c r="E709">
        <v>13049</v>
      </c>
      <c r="F709">
        <v>0.33</v>
      </c>
      <c r="G709">
        <v>4.3</v>
      </c>
      <c r="H709">
        <v>5891</v>
      </c>
      <c r="I709" t="s">
        <v>12494</v>
      </c>
      <c r="J709" t="s">
        <v>12495</v>
      </c>
      <c r="K709" t="s">
        <v>12496</v>
      </c>
      <c r="L709" t="s">
        <v>12497</v>
      </c>
      <c r="M709" t="s">
        <v>12498</v>
      </c>
      <c r="N709" t="s">
        <v>12499</v>
      </c>
      <c r="O709" s="5" t="s">
        <v>12500</v>
      </c>
      <c r="P709" s="5" t="s">
        <v>12501</v>
      </c>
      <c r="Q709">
        <v>76871659</v>
      </c>
      <c r="R709" s="11" t="s">
        <v>13075</v>
      </c>
      <c r="S709">
        <v>4.8891</v>
      </c>
      <c r="T709">
        <f>Table1[[#This Row],[actual_price]]*Table1[[#This Row],[discounted_price]]</f>
        <v>113513251</v>
      </c>
      <c r="U709" t="str">
        <f>IF(Table1[[#This Row],[discount_percentage]]&gt;=0.5,"yes","no")</f>
        <v>no</v>
      </c>
    </row>
    <row r="710" spans="1:21" x14ac:dyDescent="0.25">
      <c r="A710" t="s">
        <v>7407</v>
      </c>
      <c r="B710" t="s">
        <v>7408</v>
      </c>
      <c r="C710" t="s">
        <v>5347</v>
      </c>
      <c r="D710" s="13">
        <v>310</v>
      </c>
      <c r="E710">
        <v>310</v>
      </c>
      <c r="F710">
        <v>0</v>
      </c>
      <c r="G710">
        <v>4.5</v>
      </c>
      <c r="H710">
        <v>5882</v>
      </c>
      <c r="I710" t="s">
        <v>7409</v>
      </c>
      <c r="J710" t="s">
        <v>7410</v>
      </c>
      <c r="K710" t="s">
        <v>7411</v>
      </c>
      <c r="L710" t="s">
        <v>7412</v>
      </c>
      <c r="M710" t="s">
        <v>7413</v>
      </c>
      <c r="N710" s="5" t="s">
        <v>7414</v>
      </c>
      <c r="O710" s="5" t="s">
        <v>7415</v>
      </c>
      <c r="P710" s="5" t="s">
        <v>7416</v>
      </c>
      <c r="Q710">
        <v>1823420</v>
      </c>
      <c r="R710" s="11" t="s">
        <v>13076</v>
      </c>
      <c r="S710">
        <v>5.0881999999999996</v>
      </c>
      <c r="T710">
        <f>Table1[[#This Row],[actual_price]]*Table1[[#This Row],[discounted_price]]</f>
        <v>96100</v>
      </c>
      <c r="U710" t="str">
        <f>IF(Table1[[#This Row],[discount_percentage]]&gt;=0.5,"yes","no")</f>
        <v>no</v>
      </c>
    </row>
    <row r="711" spans="1:21" x14ac:dyDescent="0.25">
      <c r="A711" t="s">
        <v>12762</v>
      </c>
      <c r="B711" t="s">
        <v>12763</v>
      </c>
      <c r="C711" t="s">
        <v>12764</v>
      </c>
      <c r="D711" s="13">
        <v>1982.84</v>
      </c>
      <c r="E711">
        <v>3300</v>
      </c>
      <c r="F711">
        <v>0.4</v>
      </c>
      <c r="G711">
        <v>4.0999999999999996</v>
      </c>
      <c r="H711">
        <v>5873</v>
      </c>
      <c r="I711" t="s">
        <v>12765</v>
      </c>
      <c r="J711" t="s">
        <v>12766</v>
      </c>
      <c r="K711" t="s">
        <v>12767</v>
      </c>
      <c r="L711" t="s">
        <v>12768</v>
      </c>
      <c r="M711" t="s">
        <v>12769</v>
      </c>
      <c r="N711" t="s">
        <v>12770</v>
      </c>
      <c r="O711" s="5" t="s">
        <v>12771</v>
      </c>
      <c r="P711" s="5" t="s">
        <v>12772</v>
      </c>
      <c r="Q711">
        <v>19380900</v>
      </c>
      <c r="R711" s="11" t="s">
        <v>13075</v>
      </c>
      <c r="S711">
        <v>4.6872999999999996</v>
      </c>
      <c r="T711">
        <f>Table1[[#This Row],[actual_price]]*Table1[[#This Row],[discounted_price]]</f>
        <v>6543372</v>
      </c>
      <c r="U711" t="str">
        <f>IF(Table1[[#This Row],[discount_percentage]]&gt;=0.5,"yes","no")</f>
        <v>no</v>
      </c>
    </row>
    <row r="712" spans="1:21" x14ac:dyDescent="0.25">
      <c r="A712" t="s">
        <v>10254</v>
      </c>
      <c r="B712" t="s">
        <v>10255</v>
      </c>
      <c r="C712" t="s">
        <v>8773</v>
      </c>
      <c r="D712" s="13">
        <v>6499</v>
      </c>
      <c r="E712">
        <v>8500</v>
      </c>
      <c r="F712">
        <v>0.24</v>
      </c>
      <c r="G712">
        <v>4.4000000000000004</v>
      </c>
      <c r="H712">
        <v>5865</v>
      </c>
      <c r="I712" t="s">
        <v>10256</v>
      </c>
      <c r="J712" t="s">
        <v>10257</v>
      </c>
      <c r="K712" t="s">
        <v>10258</v>
      </c>
      <c r="L712" t="s">
        <v>10259</v>
      </c>
      <c r="M712" t="s">
        <v>10260</v>
      </c>
      <c r="N712" t="s">
        <v>10261</v>
      </c>
      <c r="O712" s="5" t="s">
        <v>10262</v>
      </c>
      <c r="P712" s="5" t="s">
        <v>10263</v>
      </c>
      <c r="Q712">
        <v>49852500</v>
      </c>
      <c r="R712" s="11" t="s">
        <v>13075</v>
      </c>
      <c r="S712">
        <v>4.9865000000000004</v>
      </c>
      <c r="T712">
        <f>Table1[[#This Row],[actual_price]]*Table1[[#This Row],[discounted_price]]</f>
        <v>55241500</v>
      </c>
      <c r="U712" t="str">
        <f>IF(Table1[[#This Row],[discount_percentage]]&gt;=0.5,"yes","no")</f>
        <v>no</v>
      </c>
    </row>
    <row r="713" spans="1:21" x14ac:dyDescent="0.25">
      <c r="A713" t="s">
        <v>7182</v>
      </c>
      <c r="B713" t="s">
        <v>7183</v>
      </c>
      <c r="C713" t="s">
        <v>2948</v>
      </c>
      <c r="D713" s="13">
        <v>2499</v>
      </c>
      <c r="E713">
        <v>5999</v>
      </c>
      <c r="F713">
        <v>0.57999999999999996</v>
      </c>
      <c r="G713">
        <v>4.0999999999999996</v>
      </c>
      <c r="H713">
        <v>5852</v>
      </c>
      <c r="I713" t="s">
        <v>7184</v>
      </c>
      <c r="J713" t="s">
        <v>7185</v>
      </c>
      <c r="K713" t="s">
        <v>7186</v>
      </c>
      <c r="L713" t="s">
        <v>7187</v>
      </c>
      <c r="M713" t="s">
        <v>7188</v>
      </c>
      <c r="N713" t="s">
        <v>7189</v>
      </c>
      <c r="O713" s="5" t="s">
        <v>7190</v>
      </c>
      <c r="P713" s="5" t="s">
        <v>7191</v>
      </c>
      <c r="Q713">
        <v>35106148</v>
      </c>
      <c r="R713" s="11" t="s">
        <v>13075</v>
      </c>
      <c r="S713">
        <v>4.6852</v>
      </c>
      <c r="T713">
        <f>Table1[[#This Row],[actual_price]]*Table1[[#This Row],[discounted_price]]</f>
        <v>14991501</v>
      </c>
      <c r="U713" t="str">
        <f>IF(Table1[[#This Row],[discount_percentage]]&gt;=0.5,"yes","no")</f>
        <v>yes</v>
      </c>
    </row>
    <row r="714" spans="1:21" x14ac:dyDescent="0.25">
      <c r="A714" t="s">
        <v>5056</v>
      </c>
      <c r="B714" t="s">
        <v>5057</v>
      </c>
      <c r="C714" t="s">
        <v>5058</v>
      </c>
      <c r="D714" s="13">
        <v>50</v>
      </c>
      <c r="E714">
        <v>50</v>
      </c>
      <c r="F714">
        <v>0</v>
      </c>
      <c r="G714">
        <v>4.3</v>
      </c>
      <c r="H714">
        <v>5792</v>
      </c>
      <c r="I714" t="s">
        <v>5059</v>
      </c>
      <c r="J714" t="s">
        <v>5060</v>
      </c>
      <c r="K714" t="s">
        <v>5061</v>
      </c>
      <c r="L714" t="s">
        <v>5062</v>
      </c>
      <c r="M714" t="s">
        <v>5063</v>
      </c>
      <c r="N714" t="s">
        <v>5064</v>
      </c>
      <c r="O714" s="5" t="s">
        <v>5065</v>
      </c>
      <c r="P714" s="5" t="s">
        <v>5066</v>
      </c>
      <c r="Q714">
        <v>289600</v>
      </c>
      <c r="R714" s="11" t="s">
        <v>13077</v>
      </c>
      <c r="S714">
        <v>4.8792</v>
      </c>
      <c r="T714">
        <f>Table1[[#This Row],[actual_price]]*Table1[[#This Row],[discounted_price]]</f>
        <v>2500</v>
      </c>
      <c r="U714" t="str">
        <f>IF(Table1[[#This Row],[discount_percentage]]&gt;=0.5,"yes","no")</f>
        <v>no</v>
      </c>
    </row>
    <row r="715" spans="1:21" x14ac:dyDescent="0.25">
      <c r="A715" t="s">
        <v>5211</v>
      </c>
      <c r="B715" t="s">
        <v>5212</v>
      </c>
      <c r="C715" t="s">
        <v>5213</v>
      </c>
      <c r="D715" s="13">
        <v>1295</v>
      </c>
      <c r="E715">
        <v>1295</v>
      </c>
      <c r="F715">
        <v>0</v>
      </c>
      <c r="G715">
        <v>4.5</v>
      </c>
      <c r="H715">
        <v>5760</v>
      </c>
      <c r="I715" t="s">
        <v>5214</v>
      </c>
      <c r="J715" t="s">
        <v>5215</v>
      </c>
      <c r="K715" t="s">
        <v>5216</v>
      </c>
      <c r="L715" t="s">
        <v>5217</v>
      </c>
      <c r="M715" t="s">
        <v>5218</v>
      </c>
      <c r="N715" t="s">
        <v>13045</v>
      </c>
      <c r="O715" s="5" t="s">
        <v>5219</v>
      </c>
      <c r="P715" s="5" t="s">
        <v>5220</v>
      </c>
      <c r="Q715">
        <v>7459200</v>
      </c>
      <c r="R715" s="11" t="s">
        <v>13075</v>
      </c>
      <c r="S715">
        <v>5.0759999999999996</v>
      </c>
      <c r="T715">
        <f>Table1[[#This Row],[actual_price]]*Table1[[#This Row],[discounted_price]]</f>
        <v>1677025</v>
      </c>
      <c r="U715" t="str">
        <f>IF(Table1[[#This Row],[discount_percentage]]&gt;=0.5,"yes","no")</f>
        <v>no</v>
      </c>
    </row>
    <row r="716" spans="1:21" x14ac:dyDescent="0.25">
      <c r="A716" t="s">
        <v>7764</v>
      </c>
      <c r="B716" t="s">
        <v>7765</v>
      </c>
      <c r="C716" t="s">
        <v>6007</v>
      </c>
      <c r="D716" s="13">
        <v>699</v>
      </c>
      <c r="E716">
        <v>1490</v>
      </c>
      <c r="F716">
        <v>0.53</v>
      </c>
      <c r="G716">
        <v>4</v>
      </c>
      <c r="H716">
        <v>5736</v>
      </c>
      <c r="I716" t="s">
        <v>7766</v>
      </c>
      <c r="J716" t="s">
        <v>7767</v>
      </c>
      <c r="K716" t="s">
        <v>7768</v>
      </c>
      <c r="L716" t="s">
        <v>7769</v>
      </c>
      <c r="M716" t="s">
        <v>7770</v>
      </c>
      <c r="N716" t="s">
        <v>7771</v>
      </c>
      <c r="O716" s="5" t="s">
        <v>7772</v>
      </c>
      <c r="P716" s="5" t="s">
        <v>7773</v>
      </c>
      <c r="Q716">
        <v>8546640</v>
      </c>
      <c r="R716" s="11" t="s">
        <v>13075</v>
      </c>
      <c r="S716">
        <v>4.5735999999999999</v>
      </c>
      <c r="T716">
        <f>Table1[[#This Row],[actual_price]]*Table1[[#This Row],[discounted_price]]</f>
        <v>1041510</v>
      </c>
      <c r="U716" t="str">
        <f>IF(Table1[[#This Row],[discount_percentage]]&gt;=0.5,"yes","no")</f>
        <v>yes</v>
      </c>
    </row>
    <row r="717" spans="1:21" x14ac:dyDescent="0.25">
      <c r="A717" t="s">
        <v>5994</v>
      </c>
      <c r="B717" t="s">
        <v>5995</v>
      </c>
      <c r="C717" t="s">
        <v>5996</v>
      </c>
      <c r="D717" s="13">
        <v>399</v>
      </c>
      <c r="E717">
        <v>1499</v>
      </c>
      <c r="F717">
        <v>0.73</v>
      </c>
      <c r="G717">
        <v>4.0999999999999996</v>
      </c>
      <c r="H717">
        <v>5730</v>
      </c>
      <c r="I717" t="s">
        <v>5997</v>
      </c>
      <c r="J717" t="s">
        <v>5998</v>
      </c>
      <c r="K717" t="s">
        <v>5999</v>
      </c>
      <c r="L717" t="s">
        <v>6000</v>
      </c>
      <c r="M717" t="s">
        <v>6001</v>
      </c>
      <c r="N717" t="s">
        <v>6002</v>
      </c>
      <c r="O717" s="5" t="s">
        <v>6003</v>
      </c>
      <c r="P717" s="5" t="s">
        <v>6004</v>
      </c>
      <c r="Q717">
        <v>8589270</v>
      </c>
      <c r="R717" s="11" t="s">
        <v>13075</v>
      </c>
      <c r="S717">
        <v>4.673</v>
      </c>
      <c r="T717">
        <f>Table1[[#This Row],[actual_price]]*Table1[[#This Row],[discounted_price]]</f>
        <v>598101</v>
      </c>
      <c r="U717" t="str">
        <f>IF(Table1[[#This Row],[discount_percentage]]&gt;=0.5,"yes","no")</f>
        <v>yes</v>
      </c>
    </row>
    <row r="718" spans="1:21" x14ac:dyDescent="0.25">
      <c r="A718" t="s">
        <v>6312</v>
      </c>
      <c r="B718" t="s">
        <v>6313</v>
      </c>
      <c r="C718" t="s">
        <v>6314</v>
      </c>
      <c r="D718" s="13">
        <v>480</v>
      </c>
      <c r="E718">
        <v>600</v>
      </c>
      <c r="F718">
        <v>0.2</v>
      </c>
      <c r="G718">
        <v>4.3</v>
      </c>
      <c r="H718">
        <v>5719</v>
      </c>
      <c r="I718" t="s">
        <v>6315</v>
      </c>
      <c r="J718" t="s">
        <v>6316</v>
      </c>
      <c r="K718" t="s">
        <v>6317</v>
      </c>
      <c r="L718" t="s">
        <v>6318</v>
      </c>
      <c r="M718" t="s">
        <v>6319</v>
      </c>
      <c r="N718" t="s">
        <v>6320</v>
      </c>
      <c r="O718" s="5" t="s">
        <v>6321</v>
      </c>
      <c r="P718" s="5" t="s">
        <v>6322</v>
      </c>
      <c r="Q718">
        <v>3431400</v>
      </c>
      <c r="R718" s="11" t="s">
        <v>13075</v>
      </c>
      <c r="S718">
        <v>4.8719000000000001</v>
      </c>
      <c r="T718">
        <f>Table1[[#This Row],[actual_price]]*Table1[[#This Row],[discounted_price]]</f>
        <v>288000</v>
      </c>
      <c r="U718" t="str">
        <f>IF(Table1[[#This Row],[discount_percentage]]&gt;=0.5,"yes","no")</f>
        <v>no</v>
      </c>
    </row>
    <row r="719" spans="1:21" x14ac:dyDescent="0.25">
      <c r="A719" t="s">
        <v>7254</v>
      </c>
      <c r="B719" t="s">
        <v>7255</v>
      </c>
      <c r="C719" t="s">
        <v>5275</v>
      </c>
      <c r="D719" s="13">
        <v>115</v>
      </c>
      <c r="E719">
        <v>999</v>
      </c>
      <c r="F719">
        <v>0.88</v>
      </c>
      <c r="G719">
        <v>3.3</v>
      </c>
      <c r="H719">
        <v>5692</v>
      </c>
      <c r="I719" t="s">
        <v>7256</v>
      </c>
      <c r="J719" t="s">
        <v>7257</v>
      </c>
      <c r="K719" t="s">
        <v>7258</v>
      </c>
      <c r="L719" t="s">
        <v>7259</v>
      </c>
      <c r="M719" t="s">
        <v>7260</v>
      </c>
      <c r="N719" t="s">
        <v>7261</v>
      </c>
      <c r="O719" s="5" t="s">
        <v>7262</v>
      </c>
      <c r="P719" s="5" t="s">
        <v>7263</v>
      </c>
      <c r="Q719">
        <v>5686308</v>
      </c>
      <c r="R719" s="11" t="s">
        <v>13075</v>
      </c>
      <c r="S719">
        <v>3.8692000000000002</v>
      </c>
      <c r="T719">
        <f>Table1[[#This Row],[actual_price]]*Table1[[#This Row],[discounted_price]]</f>
        <v>114885</v>
      </c>
      <c r="U719" t="str">
        <f>IF(Table1[[#This Row],[discount_percentage]]&gt;=0.5,"yes","no")</f>
        <v>yes</v>
      </c>
    </row>
    <row r="720" spans="1:21" x14ac:dyDescent="0.25">
      <c r="A720" t="s">
        <v>2024</v>
      </c>
      <c r="B720" t="s">
        <v>2025</v>
      </c>
      <c r="C720" t="s">
        <v>18</v>
      </c>
      <c r="D720" s="13">
        <v>799</v>
      </c>
      <c r="E720">
        <v>1749</v>
      </c>
      <c r="F720">
        <v>0.54</v>
      </c>
      <c r="G720">
        <v>4.0999999999999996</v>
      </c>
      <c r="H720">
        <v>5626</v>
      </c>
      <c r="I720" t="s">
        <v>2026</v>
      </c>
      <c r="J720" t="s">
        <v>2027</v>
      </c>
      <c r="K720" t="s">
        <v>2028</v>
      </c>
      <c r="L720" t="s">
        <v>2029</v>
      </c>
      <c r="M720" t="s">
        <v>2030</v>
      </c>
      <c r="N720" t="s">
        <v>2031</v>
      </c>
      <c r="O720" s="5" t="s">
        <v>2032</v>
      </c>
      <c r="P720" s="5" t="s">
        <v>2033</v>
      </c>
      <c r="Q720">
        <v>9839874</v>
      </c>
      <c r="R720" s="11" t="s">
        <v>13075</v>
      </c>
      <c r="S720">
        <v>4.6625999999999994</v>
      </c>
      <c r="T720">
        <f>Table1[[#This Row],[actual_price]]*Table1[[#This Row],[discounted_price]]</f>
        <v>1397451</v>
      </c>
      <c r="U720" t="str">
        <f>IF(Table1[[#This Row],[discount_percentage]]&gt;=0.5,"yes","no")</f>
        <v>yes</v>
      </c>
    </row>
    <row r="721" spans="1:21" x14ac:dyDescent="0.25">
      <c r="A721" t="s">
        <v>7386</v>
      </c>
      <c r="B721" t="s">
        <v>7387</v>
      </c>
      <c r="C721" t="s">
        <v>7068</v>
      </c>
      <c r="D721" s="13">
        <v>549</v>
      </c>
      <c r="E721">
        <v>2499</v>
      </c>
      <c r="F721">
        <v>0.78</v>
      </c>
      <c r="G721">
        <v>4.3</v>
      </c>
      <c r="H721">
        <v>5556</v>
      </c>
      <c r="I721" t="s">
        <v>7388</v>
      </c>
      <c r="J721" t="s">
        <v>7389</v>
      </c>
      <c r="K721" t="s">
        <v>7390</v>
      </c>
      <c r="L721" t="s">
        <v>7391</v>
      </c>
      <c r="M721" t="s">
        <v>7392</v>
      </c>
      <c r="N721" t="s">
        <v>7393</v>
      </c>
      <c r="O721" s="5" t="s">
        <v>7394</v>
      </c>
      <c r="P721" s="5" t="s">
        <v>7395</v>
      </c>
      <c r="Q721">
        <v>13884444</v>
      </c>
      <c r="R721" s="11" t="s">
        <v>13075</v>
      </c>
      <c r="S721">
        <v>4.8555999999999999</v>
      </c>
      <c r="T721">
        <f>Table1[[#This Row],[actual_price]]*Table1[[#This Row],[discounted_price]]</f>
        <v>1371951</v>
      </c>
      <c r="U721" t="str">
        <f>IF(Table1[[#This Row],[discount_percentage]]&gt;=0.5,"yes","no")</f>
        <v>yes</v>
      </c>
    </row>
    <row r="722" spans="1:21" x14ac:dyDescent="0.25">
      <c r="A722" t="s">
        <v>8142</v>
      </c>
      <c r="B722" t="s">
        <v>8143</v>
      </c>
      <c r="C722" t="s">
        <v>5904</v>
      </c>
      <c r="D722" s="13">
        <v>2299</v>
      </c>
      <c r="E722">
        <v>7500</v>
      </c>
      <c r="F722">
        <v>0.69</v>
      </c>
      <c r="G722">
        <v>4.0999999999999996</v>
      </c>
      <c r="H722">
        <v>5554</v>
      </c>
      <c r="I722" t="s">
        <v>8144</v>
      </c>
      <c r="J722" t="s">
        <v>8145</v>
      </c>
      <c r="K722" t="s">
        <v>8146</v>
      </c>
      <c r="L722" t="s">
        <v>8147</v>
      </c>
      <c r="M722" t="s">
        <v>8148</v>
      </c>
      <c r="N722" t="s">
        <v>8149</v>
      </c>
      <c r="O722" s="5" t="s">
        <v>8150</v>
      </c>
      <c r="P722" s="5" t="s">
        <v>8151</v>
      </c>
      <c r="Q722">
        <v>41655000</v>
      </c>
      <c r="R722" s="11" t="s">
        <v>13075</v>
      </c>
      <c r="S722">
        <v>4.6553999999999993</v>
      </c>
      <c r="T722">
        <f>Table1[[#This Row],[actual_price]]*Table1[[#This Row],[discounted_price]]</f>
        <v>17242500</v>
      </c>
      <c r="U722" t="str">
        <f>IF(Table1[[#This Row],[discount_percentage]]&gt;=0.5,"yes","no")</f>
        <v>yes</v>
      </c>
    </row>
    <row r="723" spans="1:21" x14ac:dyDescent="0.25">
      <c r="A723" t="s">
        <v>1312</v>
      </c>
      <c r="B723" t="s">
        <v>1313</v>
      </c>
      <c r="C723" t="s">
        <v>18</v>
      </c>
      <c r="D723" s="13">
        <v>999</v>
      </c>
      <c r="E723">
        <v>2100</v>
      </c>
      <c r="F723">
        <v>0.52</v>
      </c>
      <c r="G723">
        <v>4.5</v>
      </c>
      <c r="H723">
        <v>5492</v>
      </c>
      <c r="I723" t="s">
        <v>498</v>
      </c>
      <c r="J723" t="s">
        <v>1314</v>
      </c>
      <c r="K723" t="s">
        <v>1315</v>
      </c>
      <c r="L723" t="s">
        <v>1316</v>
      </c>
      <c r="M723" t="s">
        <v>1317</v>
      </c>
      <c r="N723" t="s">
        <v>1318</v>
      </c>
      <c r="O723" s="5" t="s">
        <v>1319</v>
      </c>
      <c r="P723" s="5" t="s">
        <v>1320</v>
      </c>
      <c r="Q723">
        <v>11533200</v>
      </c>
      <c r="R723" s="11" t="s">
        <v>13075</v>
      </c>
      <c r="S723">
        <v>5.0491999999999999</v>
      </c>
      <c r="T723">
        <f>Table1[[#This Row],[actual_price]]*Table1[[#This Row],[discounted_price]]</f>
        <v>2097900</v>
      </c>
      <c r="U723" t="str">
        <f>IF(Table1[[#This Row],[discount_percentage]]&gt;=0.5,"yes","no")</f>
        <v>yes</v>
      </c>
    </row>
    <row r="724" spans="1:21" x14ac:dyDescent="0.25">
      <c r="A724" t="s">
        <v>1631</v>
      </c>
      <c r="B724" t="s">
        <v>1632</v>
      </c>
      <c r="C724" t="s">
        <v>18</v>
      </c>
      <c r="D724" s="13">
        <v>499</v>
      </c>
      <c r="E724">
        <v>1200</v>
      </c>
      <c r="F724">
        <v>0.57999999999999996</v>
      </c>
      <c r="G724">
        <v>4.3</v>
      </c>
      <c r="H724">
        <v>5451</v>
      </c>
      <c r="I724" t="s">
        <v>1633</v>
      </c>
      <c r="J724" t="s">
        <v>1634</v>
      </c>
      <c r="K724" t="s">
        <v>1635</v>
      </c>
      <c r="L724" t="s">
        <v>1636</v>
      </c>
      <c r="M724" t="s">
        <v>1637</v>
      </c>
      <c r="N724" t="s">
        <v>1638</v>
      </c>
      <c r="O724" s="5" t="s">
        <v>1639</v>
      </c>
      <c r="P724" s="5" t="s">
        <v>1640</v>
      </c>
      <c r="Q724">
        <v>6541200</v>
      </c>
      <c r="R724" s="11" t="s">
        <v>13075</v>
      </c>
      <c r="S724">
        <v>4.8451000000000004</v>
      </c>
      <c r="T724">
        <f>Table1[[#This Row],[actual_price]]*Table1[[#This Row],[discounted_price]]</f>
        <v>598800</v>
      </c>
      <c r="U724" t="str">
        <f>IF(Table1[[#This Row],[discount_percentage]]&gt;=0.5,"yes","no")</f>
        <v>yes</v>
      </c>
    </row>
    <row r="725" spans="1:21" x14ac:dyDescent="0.25">
      <c r="A725" t="s">
        <v>2536</v>
      </c>
      <c r="B725" t="s">
        <v>2537</v>
      </c>
      <c r="C725" t="s">
        <v>18</v>
      </c>
      <c r="D725" s="13">
        <v>649</v>
      </c>
      <c r="E725">
        <v>1600</v>
      </c>
      <c r="F725">
        <v>0.59</v>
      </c>
      <c r="G725">
        <v>4.3</v>
      </c>
      <c r="H725">
        <v>5451</v>
      </c>
      <c r="I725" t="s">
        <v>2538</v>
      </c>
      <c r="J725" t="s">
        <v>1634</v>
      </c>
      <c r="K725" t="s">
        <v>1635</v>
      </c>
      <c r="L725" t="s">
        <v>1636</v>
      </c>
      <c r="M725" t="s">
        <v>1637</v>
      </c>
      <c r="N725" t="s">
        <v>1638</v>
      </c>
      <c r="O725" s="5" t="s">
        <v>2539</v>
      </c>
      <c r="P725" s="5" t="s">
        <v>2540</v>
      </c>
      <c r="Q725">
        <v>8721600</v>
      </c>
      <c r="R725" s="11" t="s">
        <v>13075</v>
      </c>
      <c r="S725">
        <v>4.8451000000000004</v>
      </c>
      <c r="T725">
        <f>Table1[[#This Row],[actual_price]]*Table1[[#This Row],[discounted_price]]</f>
        <v>1038400</v>
      </c>
      <c r="U725" t="str">
        <f>IF(Table1[[#This Row],[discount_percentage]]&gt;=0.5,"yes","no")</f>
        <v>yes</v>
      </c>
    </row>
    <row r="726" spans="1:21" x14ac:dyDescent="0.25">
      <c r="A726" t="s">
        <v>8884</v>
      </c>
      <c r="B726" t="s">
        <v>8885</v>
      </c>
      <c r="C726" t="s">
        <v>8886</v>
      </c>
      <c r="D726" s="13">
        <v>351</v>
      </c>
      <c r="E726">
        <v>999</v>
      </c>
      <c r="F726">
        <v>0.65</v>
      </c>
      <c r="G726">
        <v>4</v>
      </c>
      <c r="H726">
        <v>5380</v>
      </c>
      <c r="I726" t="s">
        <v>8887</v>
      </c>
      <c r="J726" t="s">
        <v>8888</v>
      </c>
      <c r="K726" t="s">
        <v>8889</v>
      </c>
      <c r="L726" t="s">
        <v>8890</v>
      </c>
      <c r="M726" t="s">
        <v>8891</v>
      </c>
      <c r="N726" t="s">
        <v>8892</v>
      </c>
      <c r="O726" s="5" t="s">
        <v>8893</v>
      </c>
      <c r="P726" s="5" t="s">
        <v>8894</v>
      </c>
      <c r="Q726">
        <v>5374620</v>
      </c>
      <c r="R726" s="11" t="s">
        <v>13075</v>
      </c>
      <c r="S726">
        <v>4.5380000000000003</v>
      </c>
      <c r="T726">
        <f>Table1[[#This Row],[actual_price]]*Table1[[#This Row],[discounted_price]]</f>
        <v>350649</v>
      </c>
      <c r="U726" t="str">
        <f>IF(Table1[[#This Row],[discount_percentage]]&gt;=0.5,"yes","no")</f>
        <v>yes</v>
      </c>
    </row>
    <row r="727" spans="1:21" x14ac:dyDescent="0.25">
      <c r="A727" t="s">
        <v>9365</v>
      </c>
      <c r="B727" t="s">
        <v>9366</v>
      </c>
      <c r="C727" t="s">
        <v>8699</v>
      </c>
      <c r="D727" s="13">
        <v>499</v>
      </c>
      <c r="E727">
        <v>625</v>
      </c>
      <c r="F727">
        <v>0.2</v>
      </c>
      <c r="G727">
        <v>4.2</v>
      </c>
      <c r="H727">
        <v>5355</v>
      </c>
      <c r="I727" t="s">
        <v>9367</v>
      </c>
      <c r="J727" t="s">
        <v>9368</v>
      </c>
      <c r="K727" t="s">
        <v>9369</v>
      </c>
      <c r="L727" t="s">
        <v>9370</v>
      </c>
      <c r="M727" t="s">
        <v>9371</v>
      </c>
      <c r="N727" t="s">
        <v>9372</v>
      </c>
      <c r="O727" s="5" t="s">
        <v>9373</v>
      </c>
      <c r="P727" s="5" t="s">
        <v>9374</v>
      </c>
      <c r="Q727">
        <v>3346875</v>
      </c>
      <c r="R727" s="11" t="s">
        <v>13075</v>
      </c>
      <c r="S727">
        <v>4.7355</v>
      </c>
      <c r="T727">
        <f>Table1[[#This Row],[actual_price]]*Table1[[#This Row],[discounted_price]]</f>
        <v>311875</v>
      </c>
      <c r="U727" t="str">
        <f>IF(Table1[[#This Row],[discount_percentage]]&gt;=0.5,"yes","no")</f>
        <v>no</v>
      </c>
    </row>
    <row r="728" spans="1:21" x14ac:dyDescent="0.25">
      <c r="A728" t="s">
        <v>11426</v>
      </c>
      <c r="B728" t="s">
        <v>11427</v>
      </c>
      <c r="C728" t="s">
        <v>11428</v>
      </c>
      <c r="D728" s="13">
        <v>27900</v>
      </c>
      <c r="E728">
        <v>59900</v>
      </c>
      <c r="F728">
        <v>0.53</v>
      </c>
      <c r="G728">
        <v>4.4000000000000004</v>
      </c>
      <c r="H728">
        <v>5298</v>
      </c>
      <c r="I728" t="s">
        <v>11429</v>
      </c>
      <c r="J728" t="s">
        <v>11430</v>
      </c>
      <c r="K728" t="s">
        <v>11431</v>
      </c>
      <c r="L728" t="s">
        <v>11432</v>
      </c>
      <c r="M728" t="s">
        <v>11433</v>
      </c>
      <c r="N728" t="s">
        <v>11434</v>
      </c>
      <c r="O728" s="5" t="s">
        <v>11435</v>
      </c>
      <c r="P728" s="5" t="s">
        <v>11436</v>
      </c>
      <c r="Q728">
        <v>317350200</v>
      </c>
      <c r="R728" s="11" t="s">
        <v>13075</v>
      </c>
      <c r="S728">
        <v>4.9298000000000002</v>
      </c>
      <c r="T728">
        <f>Table1[[#This Row],[actual_price]]*Table1[[#This Row],[discounted_price]]</f>
        <v>1671210000</v>
      </c>
      <c r="U728" t="str">
        <f>IF(Table1[[#This Row],[discount_percentage]]&gt;=0.5,"yes","no")</f>
        <v>yes</v>
      </c>
    </row>
    <row r="729" spans="1:21" x14ac:dyDescent="0.25">
      <c r="A729" t="s">
        <v>9824</v>
      </c>
      <c r="B729" t="s">
        <v>9825</v>
      </c>
      <c r="C729" t="s">
        <v>8721</v>
      </c>
      <c r="D729" s="13">
        <v>2088</v>
      </c>
      <c r="E729">
        <v>5550</v>
      </c>
      <c r="F729">
        <v>0.62</v>
      </c>
      <c r="G729">
        <v>4</v>
      </c>
      <c r="H729">
        <v>5292</v>
      </c>
      <c r="I729" t="s">
        <v>9826</v>
      </c>
      <c r="J729" t="s">
        <v>9827</v>
      </c>
      <c r="K729" t="s">
        <v>9828</v>
      </c>
      <c r="L729" t="s">
        <v>9829</v>
      </c>
      <c r="M729" t="s">
        <v>9830</v>
      </c>
      <c r="N729" t="s">
        <v>13066</v>
      </c>
      <c r="O729" s="5" t="s">
        <v>9831</v>
      </c>
      <c r="P729" s="5" t="s">
        <v>9832</v>
      </c>
      <c r="Q729">
        <v>29370600</v>
      </c>
      <c r="R729" s="11" t="s">
        <v>13075</v>
      </c>
      <c r="S729">
        <v>4.5292000000000003</v>
      </c>
      <c r="T729">
        <f>Table1[[#This Row],[actual_price]]*Table1[[#This Row],[discounted_price]]</f>
        <v>11588400</v>
      </c>
      <c r="U729" t="str">
        <f>IF(Table1[[#This Row],[discount_percentage]]&gt;=0.5,"yes","no")</f>
        <v>yes</v>
      </c>
    </row>
    <row r="730" spans="1:21" x14ac:dyDescent="0.25">
      <c r="A730" t="s">
        <v>11467</v>
      </c>
      <c r="B730" t="s">
        <v>11468</v>
      </c>
      <c r="C730" t="s">
        <v>8710</v>
      </c>
      <c r="D730" s="13">
        <v>2449</v>
      </c>
      <c r="E730">
        <v>3390</v>
      </c>
      <c r="F730">
        <v>0.28000000000000003</v>
      </c>
      <c r="G730">
        <v>4</v>
      </c>
      <c r="H730">
        <v>5206</v>
      </c>
      <c r="I730" t="s">
        <v>11469</v>
      </c>
      <c r="J730" t="s">
        <v>11470</v>
      </c>
      <c r="K730" t="s">
        <v>11471</v>
      </c>
      <c r="L730" t="s">
        <v>11472</v>
      </c>
      <c r="M730" t="s">
        <v>11473</v>
      </c>
      <c r="N730" t="s">
        <v>11474</v>
      </c>
      <c r="O730" s="5" t="s">
        <v>11475</v>
      </c>
      <c r="P730" s="5" t="s">
        <v>11476</v>
      </c>
      <c r="Q730">
        <v>17648340</v>
      </c>
      <c r="R730" s="11" t="s">
        <v>13075</v>
      </c>
      <c r="S730">
        <v>4.5206</v>
      </c>
      <c r="T730">
        <f>Table1[[#This Row],[actual_price]]*Table1[[#This Row],[discounted_price]]</f>
        <v>8302110</v>
      </c>
      <c r="U730" t="str">
        <f>IF(Table1[[#This Row],[discount_percentage]]&gt;=0.5,"yes","no")</f>
        <v>no</v>
      </c>
    </row>
    <row r="731" spans="1:21" x14ac:dyDescent="0.25">
      <c r="A731" t="s">
        <v>7836</v>
      </c>
      <c r="B731" t="s">
        <v>7837</v>
      </c>
      <c r="C731" t="s">
        <v>7026</v>
      </c>
      <c r="D731" s="13">
        <v>649</v>
      </c>
      <c r="E731">
        <v>1300</v>
      </c>
      <c r="F731">
        <v>0.5</v>
      </c>
      <c r="G731">
        <v>4.0999999999999996</v>
      </c>
      <c r="H731">
        <v>5195</v>
      </c>
      <c r="I731" t="s">
        <v>7838</v>
      </c>
      <c r="J731" t="s">
        <v>7839</v>
      </c>
      <c r="K731" t="s">
        <v>7840</v>
      </c>
      <c r="L731" t="s">
        <v>7841</v>
      </c>
      <c r="M731" t="s">
        <v>7842</v>
      </c>
      <c r="N731" t="s">
        <v>7843</v>
      </c>
      <c r="O731" s="5" t="s">
        <v>7844</v>
      </c>
      <c r="P731" s="5" t="s">
        <v>7845</v>
      </c>
      <c r="Q731">
        <v>6753500</v>
      </c>
      <c r="R731" s="11" t="s">
        <v>13075</v>
      </c>
      <c r="S731">
        <v>4.6194999999999986</v>
      </c>
      <c r="T731">
        <f>Table1[[#This Row],[actual_price]]*Table1[[#This Row],[discounted_price]]</f>
        <v>843700</v>
      </c>
      <c r="U731" t="str">
        <f>IF(Table1[[#This Row],[discount_percentage]]&gt;=0.5,"yes","no")</f>
        <v>yes</v>
      </c>
    </row>
    <row r="732" spans="1:21" x14ac:dyDescent="0.25">
      <c r="A732" t="s">
        <v>3290</v>
      </c>
      <c r="B732" t="s">
        <v>3291</v>
      </c>
      <c r="C732" t="s">
        <v>2948</v>
      </c>
      <c r="D732" s="13">
        <v>2998</v>
      </c>
      <c r="E732">
        <v>5999</v>
      </c>
      <c r="F732">
        <v>0.5</v>
      </c>
      <c r="G732">
        <v>4.0999999999999996</v>
      </c>
      <c r="H732">
        <v>5179</v>
      </c>
      <c r="I732" t="s">
        <v>3292</v>
      </c>
      <c r="J732" t="s">
        <v>3293</v>
      </c>
      <c r="K732" t="s">
        <v>3294</v>
      </c>
      <c r="L732" t="s">
        <v>3295</v>
      </c>
      <c r="M732" t="s">
        <v>3296</v>
      </c>
      <c r="N732" t="s">
        <v>3297</v>
      </c>
      <c r="O732" s="5" t="s">
        <v>3298</v>
      </c>
      <c r="P732" s="5" t="s">
        <v>3299</v>
      </c>
      <c r="Q732">
        <v>31068821</v>
      </c>
      <c r="R732" s="11" t="s">
        <v>13075</v>
      </c>
      <c r="S732">
        <v>4.6178999999999997</v>
      </c>
      <c r="T732">
        <f>Table1[[#This Row],[actual_price]]*Table1[[#This Row],[discounted_price]]</f>
        <v>17985002</v>
      </c>
      <c r="U732" t="str">
        <f>IF(Table1[[#This Row],[discount_percentage]]&gt;=0.5,"yes","no")</f>
        <v>yes</v>
      </c>
    </row>
    <row r="733" spans="1:21" x14ac:dyDescent="0.25">
      <c r="A733" t="s">
        <v>3290</v>
      </c>
      <c r="B733" t="s">
        <v>3291</v>
      </c>
      <c r="C733" t="s">
        <v>2948</v>
      </c>
      <c r="D733" s="13">
        <v>2998</v>
      </c>
      <c r="E733">
        <v>5999</v>
      </c>
      <c r="F733">
        <v>0.5</v>
      </c>
      <c r="G733">
        <v>4.0999999999999996</v>
      </c>
      <c r="H733">
        <v>5179</v>
      </c>
      <c r="I733" t="s">
        <v>3292</v>
      </c>
      <c r="J733" t="s">
        <v>5113</v>
      </c>
      <c r="K733" t="s">
        <v>5114</v>
      </c>
      <c r="L733" t="s">
        <v>5115</v>
      </c>
      <c r="M733" t="s">
        <v>5116</v>
      </c>
      <c r="N733" t="s">
        <v>5117</v>
      </c>
      <c r="O733" s="5" t="s">
        <v>5118</v>
      </c>
      <c r="P733" s="5" t="s">
        <v>5119</v>
      </c>
      <c r="Q733">
        <v>31068821</v>
      </c>
      <c r="R733" s="11" t="s">
        <v>13075</v>
      </c>
      <c r="S733">
        <v>4.6178999999999997</v>
      </c>
      <c r="T733">
        <f>Table1[[#This Row],[actual_price]]*Table1[[#This Row],[discounted_price]]</f>
        <v>17985002</v>
      </c>
      <c r="U733" t="str">
        <f>IF(Table1[[#This Row],[discount_percentage]]&gt;=0.5,"yes","no")</f>
        <v>yes</v>
      </c>
    </row>
    <row r="734" spans="1:21" x14ac:dyDescent="0.25">
      <c r="A734" t="s">
        <v>10509</v>
      </c>
      <c r="B734" t="s">
        <v>10510</v>
      </c>
      <c r="C734" t="s">
        <v>8762</v>
      </c>
      <c r="D734" s="13">
        <v>1182</v>
      </c>
      <c r="E734">
        <v>2995</v>
      </c>
      <c r="F734">
        <v>0.61</v>
      </c>
      <c r="G734">
        <v>4.2</v>
      </c>
      <c r="H734">
        <v>5178</v>
      </c>
      <c r="I734" t="s">
        <v>10511</v>
      </c>
      <c r="J734" t="s">
        <v>10512</v>
      </c>
      <c r="K734" t="s">
        <v>10513</v>
      </c>
      <c r="L734" t="s">
        <v>10514</v>
      </c>
      <c r="M734" t="s">
        <v>10515</v>
      </c>
      <c r="N734" t="s">
        <v>10516</v>
      </c>
      <c r="O734" s="5" t="s">
        <v>10517</v>
      </c>
      <c r="P734" s="5" t="s">
        <v>10518</v>
      </c>
      <c r="Q734">
        <v>15508110</v>
      </c>
      <c r="R734" s="11" t="s">
        <v>13075</v>
      </c>
      <c r="S734">
        <v>4.7178000000000004</v>
      </c>
      <c r="T734">
        <f>Table1[[#This Row],[actual_price]]*Table1[[#This Row],[discounted_price]]</f>
        <v>3540090</v>
      </c>
      <c r="U734" t="str">
        <f>IF(Table1[[#This Row],[discount_percentage]]&gt;=0.5,"yes","no")</f>
        <v>yes</v>
      </c>
    </row>
    <row r="735" spans="1:21" x14ac:dyDescent="0.25">
      <c r="A735" t="s">
        <v>5561</v>
      </c>
      <c r="B735" t="s">
        <v>5562</v>
      </c>
      <c r="C735" t="s">
        <v>5358</v>
      </c>
      <c r="D735" s="13">
        <v>169</v>
      </c>
      <c r="E735">
        <v>299</v>
      </c>
      <c r="F735">
        <v>0.43</v>
      </c>
      <c r="G735">
        <v>4.4000000000000004</v>
      </c>
      <c r="H735">
        <v>5176</v>
      </c>
      <c r="I735" t="s">
        <v>5563</v>
      </c>
      <c r="J735" t="s">
        <v>5564</v>
      </c>
      <c r="K735" t="s">
        <v>5565</v>
      </c>
      <c r="L735" t="s">
        <v>5566</v>
      </c>
      <c r="M735" t="s">
        <v>5567</v>
      </c>
      <c r="N735" t="s">
        <v>5568</v>
      </c>
      <c r="O735" s="5" t="s">
        <v>5569</v>
      </c>
      <c r="P735" s="5" t="s">
        <v>5570</v>
      </c>
      <c r="Q735">
        <v>1547624</v>
      </c>
      <c r="R735" s="11" t="s">
        <v>13076</v>
      </c>
      <c r="S735">
        <v>4.9176000000000002</v>
      </c>
      <c r="T735">
        <f>Table1[[#This Row],[actual_price]]*Table1[[#This Row],[discounted_price]]</f>
        <v>50531</v>
      </c>
      <c r="U735" t="str">
        <f>IF(Table1[[#This Row],[discount_percentage]]&gt;=0.5,"yes","no")</f>
        <v>no</v>
      </c>
    </row>
    <row r="736" spans="1:21" x14ac:dyDescent="0.25">
      <c r="A736" t="s">
        <v>11846</v>
      </c>
      <c r="B736" t="s">
        <v>11847</v>
      </c>
      <c r="C736" t="s">
        <v>8773</v>
      </c>
      <c r="D736" s="13">
        <v>7799</v>
      </c>
      <c r="E736">
        <v>12500</v>
      </c>
      <c r="F736">
        <v>0.38</v>
      </c>
      <c r="G736">
        <v>4</v>
      </c>
      <c r="H736">
        <v>5160</v>
      </c>
      <c r="I736" t="s">
        <v>11848</v>
      </c>
      <c r="J736" t="s">
        <v>11849</v>
      </c>
      <c r="K736" t="s">
        <v>11850</v>
      </c>
      <c r="L736" t="s">
        <v>11851</v>
      </c>
      <c r="M736" t="s">
        <v>11852</v>
      </c>
      <c r="N736" t="s">
        <v>11853</v>
      </c>
      <c r="O736" s="5" t="s">
        <v>11854</v>
      </c>
      <c r="P736" s="5" t="s">
        <v>11855</v>
      </c>
      <c r="Q736">
        <v>64500000</v>
      </c>
      <c r="R736" s="11" t="s">
        <v>13075</v>
      </c>
      <c r="S736">
        <v>4.516</v>
      </c>
      <c r="T736">
        <f>Table1[[#This Row],[actual_price]]*Table1[[#This Row],[discounted_price]]</f>
        <v>97487500</v>
      </c>
      <c r="U736" t="str">
        <f>IF(Table1[[#This Row],[discount_percentage]]&gt;=0.5,"yes","no")</f>
        <v>no</v>
      </c>
    </row>
    <row r="737" spans="1:21" x14ac:dyDescent="0.25">
      <c r="A737" t="s">
        <v>11245</v>
      </c>
      <c r="B737" t="s">
        <v>11246</v>
      </c>
      <c r="C737" t="s">
        <v>8938</v>
      </c>
      <c r="D737" s="13">
        <v>6525</v>
      </c>
      <c r="E737">
        <v>8820</v>
      </c>
      <c r="F737">
        <v>0.26</v>
      </c>
      <c r="G737">
        <v>4.5</v>
      </c>
      <c r="H737">
        <v>5137</v>
      </c>
      <c r="I737" t="s">
        <v>11247</v>
      </c>
      <c r="J737" t="s">
        <v>11248</v>
      </c>
      <c r="K737" t="s">
        <v>11249</v>
      </c>
      <c r="L737" t="s">
        <v>11250</v>
      </c>
      <c r="M737" t="s">
        <v>11251</v>
      </c>
      <c r="N737" t="s">
        <v>11252</v>
      </c>
      <c r="O737" s="5" t="s">
        <v>11253</v>
      </c>
      <c r="P737" s="5" t="s">
        <v>11254</v>
      </c>
      <c r="Q737">
        <v>45308340</v>
      </c>
      <c r="R737" s="11" t="s">
        <v>13075</v>
      </c>
      <c r="S737">
        <v>5.0137</v>
      </c>
      <c r="T737">
        <f>Table1[[#This Row],[actual_price]]*Table1[[#This Row],[discounted_price]]</f>
        <v>57550500</v>
      </c>
      <c r="U737" t="str">
        <f>IF(Table1[[#This Row],[discount_percentage]]&gt;=0.5,"yes","no")</f>
        <v>no</v>
      </c>
    </row>
    <row r="738" spans="1:21" x14ac:dyDescent="0.25">
      <c r="A738" t="s">
        <v>8207</v>
      </c>
      <c r="B738" t="s">
        <v>8208</v>
      </c>
      <c r="C738" t="s">
        <v>3495</v>
      </c>
      <c r="D738" s="13">
        <v>279</v>
      </c>
      <c r="E738">
        <v>1299</v>
      </c>
      <c r="F738">
        <v>0.79</v>
      </c>
      <c r="G738">
        <v>4</v>
      </c>
      <c r="H738">
        <v>5072</v>
      </c>
      <c r="I738" t="s">
        <v>8209</v>
      </c>
      <c r="J738" t="s">
        <v>8210</v>
      </c>
      <c r="K738" t="s">
        <v>8211</v>
      </c>
      <c r="L738" t="s">
        <v>8212</v>
      </c>
      <c r="M738" t="s">
        <v>8213</v>
      </c>
      <c r="N738" t="s">
        <v>8214</v>
      </c>
      <c r="O738" s="5" t="s">
        <v>8215</v>
      </c>
      <c r="P738" s="5" t="s">
        <v>8216</v>
      </c>
      <c r="Q738">
        <v>6588528</v>
      </c>
      <c r="R738" s="11" t="s">
        <v>13075</v>
      </c>
      <c r="S738">
        <v>4.5072000000000001</v>
      </c>
      <c r="T738">
        <f>Table1[[#This Row],[actual_price]]*Table1[[#This Row],[discounted_price]]</f>
        <v>362421</v>
      </c>
      <c r="U738" t="str">
        <f>IF(Table1[[#This Row],[discount_percentage]]&gt;=0.5,"yes","no")</f>
        <v>yes</v>
      </c>
    </row>
    <row r="739" spans="1:21" x14ac:dyDescent="0.25">
      <c r="A739" t="s">
        <v>11756</v>
      </c>
      <c r="B739" t="s">
        <v>11757</v>
      </c>
      <c r="C739" t="s">
        <v>8844</v>
      </c>
      <c r="D739" s="13">
        <v>640</v>
      </c>
      <c r="E739">
        <v>1020</v>
      </c>
      <c r="F739">
        <v>0.37</v>
      </c>
      <c r="G739">
        <v>4.0999999999999996</v>
      </c>
      <c r="H739">
        <v>5059</v>
      </c>
      <c r="I739" t="s">
        <v>11758</v>
      </c>
      <c r="J739" t="s">
        <v>11759</v>
      </c>
      <c r="K739" t="s">
        <v>11760</v>
      </c>
      <c r="L739" t="s">
        <v>11761</v>
      </c>
      <c r="M739" t="s">
        <v>11762</v>
      </c>
      <c r="N739" t="s">
        <v>11763</v>
      </c>
      <c r="O739" s="5" t="s">
        <v>11764</v>
      </c>
      <c r="P739" s="5" t="s">
        <v>11765</v>
      </c>
      <c r="Q739">
        <v>5160180</v>
      </c>
      <c r="R739" s="11" t="s">
        <v>13075</v>
      </c>
      <c r="S739">
        <v>4.6059000000000001</v>
      </c>
      <c r="T739">
        <f>Table1[[#This Row],[actual_price]]*Table1[[#This Row],[discounted_price]]</f>
        <v>652800</v>
      </c>
      <c r="U739" t="str">
        <f>IF(Table1[[#This Row],[discount_percentage]]&gt;=0.5,"yes","no")</f>
        <v>no</v>
      </c>
    </row>
    <row r="740" spans="1:21" x14ac:dyDescent="0.25">
      <c r="A740" t="s">
        <v>7122</v>
      </c>
      <c r="B740" t="s">
        <v>7123</v>
      </c>
      <c r="C740" t="s">
        <v>4845</v>
      </c>
      <c r="D740" s="13">
        <v>149</v>
      </c>
      <c r="E740">
        <v>249</v>
      </c>
      <c r="F740">
        <v>0.4</v>
      </c>
      <c r="G740">
        <v>4</v>
      </c>
      <c r="H740">
        <v>5057</v>
      </c>
      <c r="I740" t="s">
        <v>7124</v>
      </c>
      <c r="J740" t="s">
        <v>7125</v>
      </c>
      <c r="K740" t="s">
        <v>7126</v>
      </c>
      <c r="L740" t="s">
        <v>7127</v>
      </c>
      <c r="M740" t="s">
        <v>7128</v>
      </c>
      <c r="N740" t="s">
        <v>7129</v>
      </c>
      <c r="O740" s="5" t="s">
        <v>7130</v>
      </c>
      <c r="P740" s="5" t="s">
        <v>7131</v>
      </c>
      <c r="Q740">
        <v>1259193</v>
      </c>
      <c r="R740" s="11" t="s">
        <v>13076</v>
      </c>
      <c r="S740">
        <v>4.5057</v>
      </c>
      <c r="T740">
        <f>Table1[[#This Row],[actual_price]]*Table1[[#This Row],[discounted_price]]</f>
        <v>37101</v>
      </c>
      <c r="U740" t="str">
        <f>IF(Table1[[#This Row],[discount_percentage]]&gt;=0.5,"yes","no")</f>
        <v>no</v>
      </c>
    </row>
    <row r="741" spans="1:21" x14ac:dyDescent="0.25">
      <c r="A741" t="s">
        <v>7111</v>
      </c>
      <c r="B741" t="s">
        <v>7112</v>
      </c>
      <c r="C741" t="s">
        <v>7113</v>
      </c>
      <c r="D741" s="13">
        <v>99</v>
      </c>
      <c r="E741">
        <v>99</v>
      </c>
      <c r="F741">
        <v>0</v>
      </c>
      <c r="G741">
        <v>4.3</v>
      </c>
      <c r="H741">
        <v>5036</v>
      </c>
      <c r="I741" t="s">
        <v>7114</v>
      </c>
      <c r="J741" t="s">
        <v>7115</v>
      </c>
      <c r="K741" t="s">
        <v>7116</v>
      </c>
      <c r="L741" t="s">
        <v>7117</v>
      </c>
      <c r="M741" t="s">
        <v>7118</v>
      </c>
      <c r="N741" t="s">
        <v>7119</v>
      </c>
      <c r="O741" s="5" t="s">
        <v>7120</v>
      </c>
      <c r="P741" s="5" t="s">
        <v>7121</v>
      </c>
      <c r="Q741">
        <v>498564</v>
      </c>
      <c r="R741" s="11" t="s">
        <v>13077</v>
      </c>
      <c r="S741">
        <v>4.8035999999999994</v>
      </c>
      <c r="T741">
        <f>Table1[[#This Row],[actual_price]]*Table1[[#This Row],[discounted_price]]</f>
        <v>9801</v>
      </c>
      <c r="U741" t="str">
        <f>IF(Table1[[#This Row],[discount_percentage]]&gt;=0.5,"yes","no")</f>
        <v>no</v>
      </c>
    </row>
    <row r="742" spans="1:21" x14ac:dyDescent="0.25">
      <c r="A742" t="s">
        <v>10204</v>
      </c>
      <c r="B742" t="s">
        <v>10205</v>
      </c>
      <c r="C742" t="s">
        <v>8710</v>
      </c>
      <c r="D742" s="13">
        <v>3249</v>
      </c>
      <c r="E742">
        <v>6375</v>
      </c>
      <c r="F742">
        <v>0.49</v>
      </c>
      <c r="G742">
        <v>4</v>
      </c>
      <c r="H742">
        <v>4978</v>
      </c>
      <c r="I742" t="s">
        <v>10206</v>
      </c>
      <c r="J742" t="s">
        <v>10207</v>
      </c>
      <c r="K742" t="s">
        <v>10208</v>
      </c>
      <c r="L742" t="s">
        <v>10209</v>
      </c>
      <c r="M742" t="s">
        <v>10210</v>
      </c>
      <c r="N742" t="s">
        <v>10211</v>
      </c>
      <c r="O742" s="5" t="s">
        <v>10212</v>
      </c>
      <c r="P742" s="5" t="s">
        <v>10213</v>
      </c>
      <c r="Q742">
        <v>31734750</v>
      </c>
      <c r="R742" s="11" t="s">
        <v>13075</v>
      </c>
      <c r="S742">
        <v>4.4977999999999998</v>
      </c>
      <c r="T742">
        <f>Table1[[#This Row],[actual_price]]*Table1[[#This Row],[discounted_price]]</f>
        <v>20712375</v>
      </c>
      <c r="U742" t="str">
        <f>IF(Table1[[#This Row],[discount_percentage]]&gt;=0.5,"yes","no")</f>
        <v>no</v>
      </c>
    </row>
    <row r="743" spans="1:21" x14ac:dyDescent="0.25">
      <c r="A743" t="s">
        <v>4794</v>
      </c>
      <c r="B743" t="s">
        <v>4795</v>
      </c>
      <c r="C743" t="s">
        <v>3275</v>
      </c>
      <c r="D743" s="13">
        <v>139</v>
      </c>
      <c r="E743">
        <v>499</v>
      </c>
      <c r="F743">
        <v>0.72</v>
      </c>
      <c r="G743">
        <v>4.2</v>
      </c>
      <c r="H743">
        <v>4971</v>
      </c>
      <c r="I743" t="s">
        <v>4796</v>
      </c>
      <c r="J743" t="s">
        <v>4797</v>
      </c>
      <c r="K743" t="s">
        <v>4798</v>
      </c>
      <c r="L743" t="s">
        <v>4799</v>
      </c>
      <c r="M743" t="s">
        <v>4800</v>
      </c>
      <c r="N743" t="s">
        <v>4801</v>
      </c>
      <c r="O743" s="5" t="s">
        <v>4802</v>
      </c>
      <c r="P743" s="5" t="s">
        <v>4803</v>
      </c>
      <c r="Q743">
        <v>2480529</v>
      </c>
      <c r="R743" s="11" t="s">
        <v>13076</v>
      </c>
      <c r="S743">
        <v>4.6970999999999998</v>
      </c>
      <c r="T743">
        <f>Table1[[#This Row],[actual_price]]*Table1[[#This Row],[discounted_price]]</f>
        <v>69361</v>
      </c>
      <c r="U743" t="str">
        <f>IF(Table1[[#This Row],[discount_percentage]]&gt;=0.5,"yes","no")</f>
        <v>yes</v>
      </c>
    </row>
    <row r="744" spans="1:21" x14ac:dyDescent="0.25">
      <c r="A744" t="s">
        <v>12573</v>
      </c>
      <c r="B744" t="s">
        <v>12574</v>
      </c>
      <c r="C744" t="s">
        <v>12122</v>
      </c>
      <c r="D744" s="13">
        <v>184</v>
      </c>
      <c r="E744">
        <v>450</v>
      </c>
      <c r="F744">
        <v>0.59</v>
      </c>
      <c r="G744">
        <v>4.2</v>
      </c>
      <c r="H744">
        <v>4971</v>
      </c>
      <c r="I744" t="s">
        <v>12575</v>
      </c>
      <c r="J744" t="s">
        <v>12576</v>
      </c>
      <c r="K744" t="s">
        <v>12577</v>
      </c>
      <c r="L744" t="s">
        <v>12578</v>
      </c>
      <c r="M744" t="s">
        <v>12579</v>
      </c>
      <c r="N744" t="s">
        <v>12580</v>
      </c>
      <c r="O744" s="5" t="s">
        <v>12581</v>
      </c>
      <c r="P744" s="5" t="s">
        <v>12582</v>
      </c>
      <c r="Q744">
        <v>2236950</v>
      </c>
      <c r="R744" s="11" t="s">
        <v>13076</v>
      </c>
      <c r="S744">
        <v>4.6970999999999998</v>
      </c>
      <c r="T744">
        <f>Table1[[#This Row],[actual_price]]*Table1[[#This Row],[discounted_price]]</f>
        <v>82800</v>
      </c>
      <c r="U744" t="str">
        <f>IF(Table1[[#This Row],[discount_percentage]]&gt;=0.5,"yes","no")</f>
        <v>yes</v>
      </c>
    </row>
    <row r="745" spans="1:21" x14ac:dyDescent="0.25">
      <c r="A745" t="s">
        <v>3876</v>
      </c>
      <c r="B745" t="s">
        <v>3877</v>
      </c>
      <c r="C745" t="s">
        <v>3107</v>
      </c>
      <c r="D745" s="13">
        <v>337</v>
      </c>
      <c r="E745">
        <v>699</v>
      </c>
      <c r="F745">
        <v>0.52</v>
      </c>
      <c r="G745">
        <v>4.2</v>
      </c>
      <c r="H745">
        <v>4969</v>
      </c>
      <c r="I745" t="s">
        <v>3878</v>
      </c>
      <c r="J745" t="s">
        <v>3879</v>
      </c>
      <c r="K745" t="s">
        <v>3880</v>
      </c>
      <c r="L745" t="s">
        <v>3881</v>
      </c>
      <c r="M745" t="s">
        <v>3882</v>
      </c>
      <c r="N745" t="s">
        <v>3883</v>
      </c>
      <c r="O745" s="5" t="s">
        <v>3884</v>
      </c>
      <c r="P745" s="5" t="s">
        <v>3885</v>
      </c>
      <c r="Q745">
        <v>3473331</v>
      </c>
      <c r="R745" s="11" t="s">
        <v>13075</v>
      </c>
      <c r="S745">
        <v>4.6969000000000003</v>
      </c>
      <c r="T745">
        <f>Table1[[#This Row],[actual_price]]*Table1[[#This Row],[discounted_price]]</f>
        <v>235563</v>
      </c>
      <c r="U745" t="str">
        <f>IF(Table1[[#This Row],[discount_percentage]]&gt;=0.5,"yes","no")</f>
        <v>yes</v>
      </c>
    </row>
    <row r="746" spans="1:21" x14ac:dyDescent="0.25">
      <c r="A746" t="s">
        <v>8453</v>
      </c>
      <c r="B746" t="s">
        <v>8454</v>
      </c>
      <c r="C746" t="s">
        <v>4834</v>
      </c>
      <c r="D746" s="13">
        <v>449</v>
      </c>
      <c r="E746">
        <v>1300</v>
      </c>
      <c r="F746">
        <v>0.65</v>
      </c>
      <c r="G746">
        <v>4.2</v>
      </c>
      <c r="H746">
        <v>4959</v>
      </c>
      <c r="I746" t="s">
        <v>8455</v>
      </c>
      <c r="J746" t="s">
        <v>8456</v>
      </c>
      <c r="K746" t="s">
        <v>8457</v>
      </c>
      <c r="L746" t="s">
        <v>8458</v>
      </c>
      <c r="M746" t="s">
        <v>8459</v>
      </c>
      <c r="N746" s="5" t="s">
        <v>8460</v>
      </c>
      <c r="O746" s="5" t="s">
        <v>8461</v>
      </c>
      <c r="P746" s="5" t="s">
        <v>8462</v>
      </c>
      <c r="Q746">
        <v>6446700</v>
      </c>
      <c r="R746" s="11" t="s">
        <v>13075</v>
      </c>
      <c r="S746">
        <v>4.6959</v>
      </c>
      <c r="T746">
        <f>Table1[[#This Row],[actual_price]]*Table1[[#This Row],[discounted_price]]</f>
        <v>583700</v>
      </c>
      <c r="U746" t="str">
        <f>IF(Table1[[#This Row],[discount_percentage]]&gt;=0.5,"yes","no")</f>
        <v>yes</v>
      </c>
    </row>
    <row r="747" spans="1:21" x14ac:dyDescent="0.25">
      <c r="A747" t="s">
        <v>8377</v>
      </c>
      <c r="B747" t="s">
        <v>8378</v>
      </c>
      <c r="C747" t="s">
        <v>6273</v>
      </c>
      <c r="D747" s="13">
        <v>120</v>
      </c>
      <c r="E747">
        <v>120</v>
      </c>
      <c r="F747">
        <v>0</v>
      </c>
      <c r="G747">
        <v>4.5</v>
      </c>
      <c r="H747">
        <v>4951</v>
      </c>
      <c r="I747" t="s">
        <v>8379</v>
      </c>
      <c r="J747" t="s">
        <v>8380</v>
      </c>
      <c r="K747" t="s">
        <v>8381</v>
      </c>
      <c r="L747" t="s">
        <v>8382</v>
      </c>
      <c r="M747" t="s">
        <v>8383</v>
      </c>
      <c r="N747" t="s">
        <v>8384</v>
      </c>
      <c r="O747" s="5" t="s">
        <v>8385</v>
      </c>
      <c r="P747" s="5" t="s">
        <v>8386</v>
      </c>
      <c r="Q747">
        <v>594120</v>
      </c>
      <c r="R747" s="11" t="s">
        <v>13077</v>
      </c>
      <c r="S747">
        <v>4.9950999999999999</v>
      </c>
      <c r="T747">
        <f>Table1[[#This Row],[actual_price]]*Table1[[#This Row],[discounted_price]]</f>
        <v>14400</v>
      </c>
      <c r="U747" t="str">
        <f>IF(Table1[[#This Row],[discount_percentage]]&gt;=0.5,"yes","no")</f>
        <v>no</v>
      </c>
    </row>
    <row r="748" spans="1:21" x14ac:dyDescent="0.25">
      <c r="A748" t="s">
        <v>8936</v>
      </c>
      <c r="B748" t="s">
        <v>8937</v>
      </c>
      <c r="C748" t="s">
        <v>8938</v>
      </c>
      <c r="D748" s="13">
        <v>1969</v>
      </c>
      <c r="E748">
        <v>5000</v>
      </c>
      <c r="F748">
        <v>0.61</v>
      </c>
      <c r="G748">
        <v>4.0999999999999996</v>
      </c>
      <c r="H748">
        <v>4927</v>
      </c>
      <c r="I748" t="s">
        <v>8939</v>
      </c>
      <c r="J748" t="s">
        <v>8940</v>
      </c>
      <c r="K748" t="s">
        <v>8941</v>
      </c>
      <c r="L748" t="s">
        <v>8942</v>
      </c>
      <c r="M748" t="s">
        <v>8943</v>
      </c>
      <c r="N748" t="s">
        <v>8944</v>
      </c>
      <c r="O748" s="5" t="s">
        <v>8945</v>
      </c>
      <c r="P748" s="5" t="s">
        <v>8946</v>
      </c>
      <c r="Q748">
        <v>24635000</v>
      </c>
      <c r="R748" s="11" t="s">
        <v>13075</v>
      </c>
      <c r="S748">
        <v>4.5926999999999998</v>
      </c>
      <c r="T748">
        <f>Table1[[#This Row],[actual_price]]*Table1[[#This Row],[discounted_price]]</f>
        <v>9845000</v>
      </c>
      <c r="U748" t="str">
        <f>IF(Table1[[#This Row],[discount_percentage]]&gt;=0.5,"yes","no")</f>
        <v>yes</v>
      </c>
    </row>
    <row r="749" spans="1:21" x14ac:dyDescent="0.25">
      <c r="A749" t="s">
        <v>10275</v>
      </c>
      <c r="B749" t="s">
        <v>10276</v>
      </c>
      <c r="C749" t="s">
        <v>8897</v>
      </c>
      <c r="D749" s="13">
        <v>999</v>
      </c>
      <c r="E749">
        <v>1560</v>
      </c>
      <c r="F749">
        <v>0.36</v>
      </c>
      <c r="G749">
        <v>3.6</v>
      </c>
      <c r="H749">
        <v>4881</v>
      </c>
      <c r="I749" t="s">
        <v>10277</v>
      </c>
      <c r="J749" t="s">
        <v>10278</v>
      </c>
      <c r="K749" t="s">
        <v>10279</v>
      </c>
      <c r="L749" t="s">
        <v>10280</v>
      </c>
      <c r="M749" t="s">
        <v>10281</v>
      </c>
      <c r="N749" t="s">
        <v>10282</v>
      </c>
      <c r="O749" s="5" t="s">
        <v>10283</v>
      </c>
      <c r="P749" s="5" t="s">
        <v>10284</v>
      </c>
      <c r="Q749">
        <v>7614360</v>
      </c>
      <c r="R749" s="11" t="s">
        <v>13075</v>
      </c>
      <c r="S749">
        <v>4.0880999999999998</v>
      </c>
      <c r="T749">
        <f>Table1[[#This Row],[actual_price]]*Table1[[#This Row],[discounted_price]]</f>
        <v>1558440</v>
      </c>
      <c r="U749" t="str">
        <f>IF(Table1[[#This Row],[discount_percentage]]&gt;=0.5,"yes","no")</f>
        <v>no</v>
      </c>
    </row>
    <row r="750" spans="1:21" x14ac:dyDescent="0.25">
      <c r="A750" t="s">
        <v>5764</v>
      </c>
      <c r="B750" t="s">
        <v>5765</v>
      </c>
      <c r="C750" t="s">
        <v>5766</v>
      </c>
      <c r="D750" s="13">
        <v>549</v>
      </c>
      <c r="E750">
        <v>549</v>
      </c>
      <c r="F750">
        <v>0</v>
      </c>
      <c r="G750">
        <v>4.5</v>
      </c>
      <c r="H750">
        <v>4875</v>
      </c>
      <c r="I750" t="s">
        <v>5767</v>
      </c>
      <c r="J750" t="s">
        <v>5768</v>
      </c>
      <c r="K750" t="s">
        <v>5769</v>
      </c>
      <c r="L750" t="s">
        <v>5770</v>
      </c>
      <c r="M750" t="s">
        <v>5771</v>
      </c>
      <c r="N750" s="5" t="s">
        <v>5772</v>
      </c>
      <c r="O750" s="5" t="s">
        <v>5773</v>
      </c>
      <c r="P750" s="5" t="s">
        <v>5774</v>
      </c>
      <c r="Q750">
        <v>2676375</v>
      </c>
      <c r="R750" s="11" t="s">
        <v>13075</v>
      </c>
      <c r="S750">
        <v>4.9874999999999998</v>
      </c>
      <c r="T750">
        <f>Table1[[#This Row],[actual_price]]*Table1[[#This Row],[discounted_price]]</f>
        <v>301401</v>
      </c>
      <c r="U750" t="str">
        <f>IF(Table1[[#This Row],[discount_percentage]]&gt;=0.5,"yes","no")</f>
        <v>no</v>
      </c>
    </row>
    <row r="751" spans="1:21" x14ac:dyDescent="0.25">
      <c r="A751" t="s">
        <v>11416</v>
      </c>
      <c r="B751" t="s">
        <v>11417</v>
      </c>
      <c r="C751" t="s">
        <v>8699</v>
      </c>
      <c r="D751" s="13">
        <v>717</v>
      </c>
      <c r="E751">
        <v>1390</v>
      </c>
      <c r="F751">
        <v>0.48</v>
      </c>
      <c r="G751">
        <v>4</v>
      </c>
      <c r="H751">
        <v>4867</v>
      </c>
      <c r="I751" t="s">
        <v>11418</v>
      </c>
      <c r="J751" t="s">
        <v>11419</v>
      </c>
      <c r="K751" t="s">
        <v>11420</v>
      </c>
      <c r="L751" t="s">
        <v>11421</v>
      </c>
      <c r="M751" t="s">
        <v>11422</v>
      </c>
      <c r="N751" t="s">
        <v>11423</v>
      </c>
      <c r="O751" s="5" t="s">
        <v>11424</v>
      </c>
      <c r="P751" s="5" t="s">
        <v>11425</v>
      </c>
      <c r="Q751">
        <v>6765130</v>
      </c>
      <c r="R751" s="11" t="s">
        <v>13075</v>
      </c>
      <c r="S751">
        <v>4.4866999999999999</v>
      </c>
      <c r="T751">
        <f>Table1[[#This Row],[actual_price]]*Table1[[#This Row],[discounted_price]]</f>
        <v>996630</v>
      </c>
      <c r="U751" t="str">
        <f>IF(Table1[[#This Row],[discount_percentage]]&gt;=0.5,"yes","no")</f>
        <v>no</v>
      </c>
    </row>
    <row r="752" spans="1:21" x14ac:dyDescent="0.25">
      <c r="A752" t="s">
        <v>8666</v>
      </c>
      <c r="B752" t="s">
        <v>8667</v>
      </c>
      <c r="C752" t="s">
        <v>8574</v>
      </c>
      <c r="D752" s="13">
        <v>499</v>
      </c>
      <c r="E752">
        <v>999</v>
      </c>
      <c r="F752">
        <v>0.5</v>
      </c>
      <c r="G752">
        <v>4.0999999999999996</v>
      </c>
      <c r="H752">
        <v>4859</v>
      </c>
      <c r="I752" t="s">
        <v>8668</v>
      </c>
      <c r="J752" t="s">
        <v>8669</v>
      </c>
      <c r="K752" t="s">
        <v>8670</v>
      </c>
      <c r="L752" t="s">
        <v>8671</v>
      </c>
      <c r="M752" t="s">
        <v>8672</v>
      </c>
      <c r="N752" t="s">
        <v>8673</v>
      </c>
      <c r="O752" s="5" t="s">
        <v>8674</v>
      </c>
      <c r="P752" s="5" t="s">
        <v>8675</v>
      </c>
      <c r="Q752">
        <v>4854141</v>
      </c>
      <c r="R752" s="11" t="s">
        <v>13075</v>
      </c>
      <c r="S752">
        <v>4.5858999999999996</v>
      </c>
      <c r="T752">
        <f>Table1[[#This Row],[actual_price]]*Table1[[#This Row],[discounted_price]]</f>
        <v>498501</v>
      </c>
      <c r="U752" t="str">
        <f>IF(Table1[[#This Row],[discount_percentage]]&gt;=0.5,"yes","no")</f>
        <v>yes</v>
      </c>
    </row>
    <row r="753" spans="1:21" x14ac:dyDescent="0.25">
      <c r="A753" t="s">
        <v>8407</v>
      </c>
      <c r="B753" t="s">
        <v>8408</v>
      </c>
      <c r="C753" t="s">
        <v>8409</v>
      </c>
      <c r="D753" s="13">
        <v>225</v>
      </c>
      <c r="E753">
        <v>225</v>
      </c>
      <c r="F753">
        <v>0</v>
      </c>
      <c r="G753">
        <v>4.0999999999999996</v>
      </c>
      <c r="H753">
        <v>4798</v>
      </c>
      <c r="I753" t="s">
        <v>8410</v>
      </c>
      <c r="J753" t="s">
        <v>8411</v>
      </c>
      <c r="K753" t="s">
        <v>8412</v>
      </c>
      <c r="L753" t="s">
        <v>8413</v>
      </c>
      <c r="M753" t="s">
        <v>8414</v>
      </c>
      <c r="N753" t="s">
        <v>8415</v>
      </c>
      <c r="O753" s="5" t="s">
        <v>8416</v>
      </c>
      <c r="P753" s="5" t="s">
        <v>8417</v>
      </c>
      <c r="Q753">
        <v>1079550</v>
      </c>
      <c r="R753" s="11" t="s">
        <v>13076</v>
      </c>
      <c r="S753">
        <v>4.5797999999999996</v>
      </c>
      <c r="T753">
        <f>Table1[[#This Row],[actual_price]]*Table1[[#This Row],[discounted_price]]</f>
        <v>50625</v>
      </c>
      <c r="U753" t="str">
        <f>IF(Table1[[#This Row],[discount_percentage]]&gt;=0.5,"yes","no")</f>
        <v>no</v>
      </c>
    </row>
    <row r="754" spans="1:21" x14ac:dyDescent="0.25">
      <c r="A754" t="s">
        <v>148</v>
      </c>
      <c r="B754" t="s">
        <v>149</v>
      </c>
      <c r="C754" t="s">
        <v>18</v>
      </c>
      <c r="D754" s="13">
        <v>159</v>
      </c>
      <c r="E754">
        <v>399</v>
      </c>
      <c r="F754">
        <v>0.6</v>
      </c>
      <c r="G754">
        <v>4.0999999999999996</v>
      </c>
      <c r="H754">
        <v>4768</v>
      </c>
      <c r="I754" t="s">
        <v>59</v>
      </c>
      <c r="J754" t="s">
        <v>150</v>
      </c>
      <c r="K754" t="s">
        <v>151</v>
      </c>
      <c r="L754" t="s">
        <v>152</v>
      </c>
      <c r="M754" t="s">
        <v>153</v>
      </c>
      <c r="N754" t="s">
        <v>154</v>
      </c>
      <c r="O754" s="5" t="s">
        <v>155</v>
      </c>
      <c r="P754" s="5" t="s">
        <v>156</v>
      </c>
      <c r="Q754">
        <v>1902432</v>
      </c>
      <c r="R754" s="11" t="s">
        <v>13076</v>
      </c>
      <c r="S754">
        <v>4.5768000000000004</v>
      </c>
      <c r="T754">
        <f>Table1[[#This Row],[actual_price]]*Table1[[#This Row],[discounted_price]]</f>
        <v>63441</v>
      </c>
      <c r="U754" t="str">
        <f>IF(Table1[[#This Row],[discount_percentage]]&gt;=0.5,"yes","no")</f>
        <v>yes</v>
      </c>
    </row>
    <row r="755" spans="1:21" x14ac:dyDescent="0.25">
      <c r="A755" t="s">
        <v>148</v>
      </c>
      <c r="B755" t="s">
        <v>149</v>
      </c>
      <c r="C755" t="s">
        <v>18</v>
      </c>
      <c r="D755" s="13">
        <v>159</v>
      </c>
      <c r="E755">
        <v>399</v>
      </c>
      <c r="F755">
        <v>0.6</v>
      </c>
      <c r="G755">
        <v>4.0999999999999996</v>
      </c>
      <c r="H755">
        <v>4768</v>
      </c>
      <c r="I755" t="s">
        <v>59</v>
      </c>
      <c r="J755" t="s">
        <v>150</v>
      </c>
      <c r="K755" t="s">
        <v>151</v>
      </c>
      <c r="L755" t="s">
        <v>152</v>
      </c>
      <c r="M755" t="s">
        <v>153</v>
      </c>
      <c r="N755" t="s">
        <v>154</v>
      </c>
      <c r="O755" s="5" t="s">
        <v>3845</v>
      </c>
      <c r="P755" s="5" t="s">
        <v>3846</v>
      </c>
      <c r="Q755">
        <v>1902432</v>
      </c>
      <c r="R755" s="11" t="s">
        <v>13076</v>
      </c>
      <c r="S755">
        <v>4.5768000000000004</v>
      </c>
      <c r="T755">
        <f>Table1[[#This Row],[actual_price]]*Table1[[#This Row],[discounted_price]]</f>
        <v>63441</v>
      </c>
      <c r="U755" t="str">
        <f>IF(Table1[[#This Row],[discount_percentage]]&gt;=0.5,"yes","no")</f>
        <v>yes</v>
      </c>
    </row>
    <row r="756" spans="1:21" x14ac:dyDescent="0.25">
      <c r="A756" t="s">
        <v>148</v>
      </c>
      <c r="B756" t="s">
        <v>149</v>
      </c>
      <c r="C756" t="s">
        <v>18</v>
      </c>
      <c r="D756" s="13">
        <v>159</v>
      </c>
      <c r="E756">
        <v>399</v>
      </c>
      <c r="F756">
        <v>0.6</v>
      </c>
      <c r="G756">
        <v>4.0999999999999996</v>
      </c>
      <c r="H756">
        <v>4768</v>
      </c>
      <c r="I756" t="s">
        <v>59</v>
      </c>
      <c r="J756" t="s">
        <v>150</v>
      </c>
      <c r="K756" t="s">
        <v>151</v>
      </c>
      <c r="L756" t="s">
        <v>152</v>
      </c>
      <c r="M756" t="s">
        <v>153</v>
      </c>
      <c r="N756" t="s">
        <v>154</v>
      </c>
      <c r="O756" s="5" t="s">
        <v>155</v>
      </c>
      <c r="P756" s="5" t="s">
        <v>5678</v>
      </c>
      <c r="Q756">
        <v>1902432</v>
      </c>
      <c r="R756" s="11" t="s">
        <v>13076</v>
      </c>
      <c r="S756">
        <v>4.5768000000000004</v>
      </c>
      <c r="T756">
        <f>Table1[[#This Row],[actual_price]]*Table1[[#This Row],[discounted_price]]</f>
        <v>63441</v>
      </c>
      <c r="U756" t="str">
        <f>IF(Table1[[#This Row],[discount_percentage]]&gt;=0.5,"yes","no")</f>
        <v>yes</v>
      </c>
    </row>
    <row r="757" spans="1:21" x14ac:dyDescent="0.25">
      <c r="A757" t="s">
        <v>5777</v>
      </c>
      <c r="B757" t="s">
        <v>5778</v>
      </c>
      <c r="C757" t="s">
        <v>2948</v>
      </c>
      <c r="D757" s="13">
        <v>12000</v>
      </c>
      <c r="E757">
        <v>29999</v>
      </c>
      <c r="F757">
        <v>0.6</v>
      </c>
      <c r="G757">
        <v>4.3</v>
      </c>
      <c r="H757">
        <v>4744</v>
      </c>
      <c r="I757" t="s">
        <v>5779</v>
      </c>
      <c r="J757" t="s">
        <v>5780</v>
      </c>
      <c r="K757" t="s">
        <v>5781</v>
      </c>
      <c r="L757" t="s">
        <v>5782</v>
      </c>
      <c r="M757" t="s">
        <v>5783</v>
      </c>
      <c r="N757" t="s">
        <v>5784</v>
      </c>
      <c r="O757" s="5" t="s">
        <v>5785</v>
      </c>
      <c r="P757" s="5" t="s">
        <v>5786</v>
      </c>
      <c r="Q757">
        <v>142315256</v>
      </c>
      <c r="R757" s="11" t="s">
        <v>13075</v>
      </c>
      <c r="S757">
        <v>4.7744</v>
      </c>
      <c r="T757">
        <f>Table1[[#This Row],[actual_price]]*Table1[[#This Row],[discounted_price]]</f>
        <v>359988000</v>
      </c>
      <c r="U757" t="str">
        <f>IF(Table1[[#This Row],[discount_percentage]]&gt;=0.5,"yes","no")</f>
        <v>yes</v>
      </c>
    </row>
    <row r="758" spans="1:21" x14ac:dyDescent="0.25">
      <c r="A758" t="s">
        <v>4471</v>
      </c>
      <c r="B758" t="s">
        <v>4472</v>
      </c>
      <c r="C758" t="s">
        <v>3973</v>
      </c>
      <c r="D758" s="13">
        <v>199</v>
      </c>
      <c r="E758">
        <v>1899</v>
      </c>
      <c r="F758">
        <v>0.9</v>
      </c>
      <c r="G758">
        <v>4</v>
      </c>
      <c r="H758">
        <v>4740</v>
      </c>
      <c r="I758" t="s">
        <v>4473</v>
      </c>
      <c r="J758" t="s">
        <v>4474</v>
      </c>
      <c r="K758" t="s">
        <v>4475</v>
      </c>
      <c r="L758" t="s">
        <v>4476</v>
      </c>
      <c r="M758" t="s">
        <v>4477</v>
      </c>
      <c r="N758" t="s">
        <v>4478</v>
      </c>
      <c r="O758" s="5" t="s">
        <v>4479</v>
      </c>
      <c r="P758" s="5" t="s">
        <v>4480</v>
      </c>
      <c r="Q758">
        <v>9001260</v>
      </c>
      <c r="R758" s="11" t="s">
        <v>13075</v>
      </c>
      <c r="S758">
        <v>4.4740000000000002</v>
      </c>
      <c r="T758">
        <f>Table1[[#This Row],[actual_price]]*Table1[[#This Row],[discounted_price]]</f>
        <v>377901</v>
      </c>
      <c r="U758" t="str">
        <f>IF(Table1[[#This Row],[discount_percentage]]&gt;=0.5,"yes","no")</f>
        <v>yes</v>
      </c>
    </row>
    <row r="759" spans="1:21" x14ac:dyDescent="0.25">
      <c r="A759" t="s">
        <v>11042</v>
      </c>
      <c r="B759" t="s">
        <v>11043</v>
      </c>
      <c r="C759" t="s">
        <v>9633</v>
      </c>
      <c r="D759" s="13">
        <v>980</v>
      </c>
      <c r="E759">
        <v>980</v>
      </c>
      <c r="F759">
        <v>0</v>
      </c>
      <c r="G759">
        <v>4.2</v>
      </c>
      <c r="H759">
        <v>4740</v>
      </c>
      <c r="I759" t="s">
        <v>11044</v>
      </c>
      <c r="J759" t="s">
        <v>11045</v>
      </c>
      <c r="K759" t="s">
        <v>11046</v>
      </c>
      <c r="L759" t="s">
        <v>11047</v>
      </c>
      <c r="M759" t="s">
        <v>11048</v>
      </c>
      <c r="N759" t="s">
        <v>11049</v>
      </c>
      <c r="O759" s="5" t="s">
        <v>11050</v>
      </c>
      <c r="P759" s="5" t="s">
        <v>11051</v>
      </c>
      <c r="Q759">
        <v>4645200</v>
      </c>
      <c r="R759" s="11" t="s">
        <v>13075</v>
      </c>
      <c r="S759">
        <v>4.6740000000000004</v>
      </c>
      <c r="T759">
        <f>Table1[[#This Row],[actual_price]]*Table1[[#This Row],[discounted_price]]</f>
        <v>960400</v>
      </c>
      <c r="U759" t="str">
        <f>IF(Table1[[#This Row],[discount_percentage]]&gt;=0.5,"yes","no")</f>
        <v>no</v>
      </c>
    </row>
    <row r="760" spans="1:21" x14ac:dyDescent="0.25">
      <c r="A760" t="s">
        <v>6555</v>
      </c>
      <c r="B760" t="s">
        <v>6556</v>
      </c>
      <c r="C760" t="s">
        <v>4901</v>
      </c>
      <c r="D760" s="13">
        <v>599</v>
      </c>
      <c r="E760">
        <v>1999</v>
      </c>
      <c r="F760">
        <v>0.7</v>
      </c>
      <c r="G760">
        <v>4.4000000000000004</v>
      </c>
      <c r="H760">
        <v>4736</v>
      </c>
      <c r="I760" t="s">
        <v>6557</v>
      </c>
      <c r="J760" t="s">
        <v>6558</v>
      </c>
      <c r="K760" t="s">
        <v>6559</v>
      </c>
      <c r="L760" t="s">
        <v>6560</v>
      </c>
      <c r="M760" t="s">
        <v>6561</v>
      </c>
      <c r="N760" t="s">
        <v>6562</v>
      </c>
      <c r="O760" s="5" t="s">
        <v>6563</v>
      </c>
      <c r="P760" s="5" t="s">
        <v>6564</v>
      </c>
      <c r="Q760">
        <v>9467264</v>
      </c>
      <c r="R760" s="11" t="s">
        <v>13075</v>
      </c>
      <c r="S760">
        <v>4.8736000000000006</v>
      </c>
      <c r="T760">
        <f>Table1[[#This Row],[actual_price]]*Table1[[#This Row],[discounted_price]]</f>
        <v>1197401</v>
      </c>
      <c r="U760" t="str">
        <f>IF(Table1[[#This Row],[discount_percentage]]&gt;=0.5,"yes","no")</f>
        <v>yes</v>
      </c>
    </row>
    <row r="761" spans="1:21" x14ac:dyDescent="0.25">
      <c r="A761" t="s">
        <v>8317</v>
      </c>
      <c r="B761" t="s">
        <v>8318</v>
      </c>
      <c r="C761" t="s">
        <v>7582</v>
      </c>
      <c r="D761" s="13">
        <v>1149</v>
      </c>
      <c r="E761">
        <v>1800</v>
      </c>
      <c r="F761">
        <v>0.36</v>
      </c>
      <c r="G761">
        <v>4.3</v>
      </c>
      <c r="H761">
        <v>4723</v>
      </c>
      <c r="I761" t="s">
        <v>8319</v>
      </c>
      <c r="J761" t="s">
        <v>8320</v>
      </c>
      <c r="K761" t="s">
        <v>8321</v>
      </c>
      <c r="L761" t="s">
        <v>8322</v>
      </c>
      <c r="M761" t="s">
        <v>8323</v>
      </c>
      <c r="N761" t="s">
        <v>8324</v>
      </c>
      <c r="O761" s="5" t="s">
        <v>8325</v>
      </c>
      <c r="P761" s="5" t="s">
        <v>8326</v>
      </c>
      <c r="Q761">
        <v>8501400</v>
      </c>
      <c r="R761" s="11" t="s">
        <v>13075</v>
      </c>
      <c r="S761">
        <v>4.7723000000000004</v>
      </c>
      <c r="T761">
        <f>Table1[[#This Row],[actual_price]]*Table1[[#This Row],[discounted_price]]</f>
        <v>2068200</v>
      </c>
      <c r="U761" t="str">
        <f>IF(Table1[[#This Row],[discount_percentage]]&gt;=0.5,"yes","no")</f>
        <v>no</v>
      </c>
    </row>
    <row r="762" spans="1:21" x14ac:dyDescent="0.25">
      <c r="A762" t="s">
        <v>11165</v>
      </c>
      <c r="B762" t="s">
        <v>11166</v>
      </c>
      <c r="C762" t="s">
        <v>9061</v>
      </c>
      <c r="D762" s="13">
        <v>1699</v>
      </c>
      <c r="E762">
        <v>1975</v>
      </c>
      <c r="F762">
        <v>0.14000000000000001</v>
      </c>
      <c r="G762">
        <v>4.0999999999999996</v>
      </c>
      <c r="H762">
        <v>4716</v>
      </c>
      <c r="I762" t="s">
        <v>11167</v>
      </c>
      <c r="J762" t="s">
        <v>11168</v>
      </c>
      <c r="K762" t="s">
        <v>11169</v>
      </c>
      <c r="L762" t="s">
        <v>11170</v>
      </c>
      <c r="M762" t="s">
        <v>11171</v>
      </c>
      <c r="N762" t="s">
        <v>11172</v>
      </c>
      <c r="O762" s="5" t="s">
        <v>11173</v>
      </c>
      <c r="P762" s="5" t="s">
        <v>11174</v>
      </c>
      <c r="Q762">
        <v>9314100</v>
      </c>
      <c r="R762" s="11" t="s">
        <v>13075</v>
      </c>
      <c r="S762">
        <v>4.5716000000000001</v>
      </c>
      <c r="T762">
        <f>Table1[[#This Row],[actual_price]]*Table1[[#This Row],[discounted_price]]</f>
        <v>3355525</v>
      </c>
      <c r="U762" t="str">
        <f>IF(Table1[[#This Row],[discount_percentage]]&gt;=0.5,"yes","no")</f>
        <v>no</v>
      </c>
    </row>
    <row r="763" spans="1:21" x14ac:dyDescent="0.25">
      <c r="A763" t="s">
        <v>243</v>
      </c>
      <c r="B763" t="s">
        <v>244</v>
      </c>
      <c r="C763" t="s">
        <v>169</v>
      </c>
      <c r="D763" s="13">
        <v>11499</v>
      </c>
      <c r="E763">
        <v>19990</v>
      </c>
      <c r="F763">
        <v>0.42</v>
      </c>
      <c r="G763">
        <v>4.3</v>
      </c>
      <c r="H763">
        <v>4703</v>
      </c>
      <c r="I763" t="s">
        <v>245</v>
      </c>
      <c r="J763" t="s">
        <v>246</v>
      </c>
      <c r="K763" t="s">
        <v>247</v>
      </c>
      <c r="L763" t="s">
        <v>248</v>
      </c>
      <c r="M763" t="s">
        <v>249</v>
      </c>
      <c r="N763" t="s">
        <v>13024</v>
      </c>
      <c r="O763" s="5" t="s">
        <v>250</v>
      </c>
      <c r="P763" s="5" t="s">
        <v>251</v>
      </c>
      <c r="Q763">
        <v>94012970</v>
      </c>
      <c r="R763" s="11" t="s">
        <v>13075</v>
      </c>
      <c r="S763">
        <v>4.7702999999999998</v>
      </c>
      <c r="T763">
        <f>Table1[[#This Row],[actual_price]]*Table1[[#This Row],[discounted_price]]</f>
        <v>229865010</v>
      </c>
      <c r="U763" t="str">
        <f>IF(Table1[[#This Row],[discount_percentage]]&gt;=0.5,"yes","no")</f>
        <v>no</v>
      </c>
    </row>
    <row r="764" spans="1:21" x14ac:dyDescent="0.25">
      <c r="A764" t="s">
        <v>803</v>
      </c>
      <c r="B764" t="s">
        <v>804</v>
      </c>
      <c r="C764" t="s">
        <v>169</v>
      </c>
      <c r="D764" s="13">
        <v>27999</v>
      </c>
      <c r="E764">
        <v>40990</v>
      </c>
      <c r="F764">
        <v>0.32</v>
      </c>
      <c r="G764">
        <v>4.3</v>
      </c>
      <c r="H764">
        <v>4703</v>
      </c>
      <c r="I764" t="s">
        <v>805</v>
      </c>
      <c r="J764" t="s">
        <v>246</v>
      </c>
      <c r="K764" t="s">
        <v>247</v>
      </c>
      <c r="L764" t="s">
        <v>248</v>
      </c>
      <c r="M764" t="s">
        <v>249</v>
      </c>
      <c r="N764" t="s">
        <v>13024</v>
      </c>
      <c r="O764" s="5" t="s">
        <v>806</v>
      </c>
      <c r="P764" s="5" t="s">
        <v>807</v>
      </c>
      <c r="Q764">
        <v>192775970</v>
      </c>
      <c r="R764" s="11" t="s">
        <v>13075</v>
      </c>
      <c r="S764">
        <v>4.7702999999999998</v>
      </c>
      <c r="T764">
        <f>Table1[[#This Row],[actual_price]]*Table1[[#This Row],[discounted_price]]</f>
        <v>1147679010</v>
      </c>
      <c r="U764" t="str">
        <f>IF(Table1[[#This Row],[discount_percentage]]&gt;=0.5,"yes","no")</f>
        <v>no</v>
      </c>
    </row>
    <row r="765" spans="1:21" x14ac:dyDescent="0.25">
      <c r="A765" t="s">
        <v>1182</v>
      </c>
      <c r="B765" t="s">
        <v>1183</v>
      </c>
      <c r="C765" t="s">
        <v>169</v>
      </c>
      <c r="D765" s="13">
        <v>23999</v>
      </c>
      <c r="E765">
        <v>34990</v>
      </c>
      <c r="F765">
        <v>0.31</v>
      </c>
      <c r="G765">
        <v>4.3</v>
      </c>
      <c r="H765">
        <v>4703</v>
      </c>
      <c r="I765" t="s">
        <v>805</v>
      </c>
      <c r="J765" t="s">
        <v>246</v>
      </c>
      <c r="K765" t="s">
        <v>247</v>
      </c>
      <c r="L765" t="s">
        <v>248</v>
      </c>
      <c r="M765" t="s">
        <v>249</v>
      </c>
      <c r="N765" t="s">
        <v>13024</v>
      </c>
      <c r="O765" s="5" t="s">
        <v>1184</v>
      </c>
      <c r="P765" s="5" t="s">
        <v>1185</v>
      </c>
      <c r="Q765">
        <v>164557970</v>
      </c>
      <c r="R765" s="11" t="s">
        <v>13075</v>
      </c>
      <c r="S765">
        <v>4.7702999999999998</v>
      </c>
      <c r="T765">
        <f>Table1[[#This Row],[actual_price]]*Table1[[#This Row],[discounted_price]]</f>
        <v>839725010</v>
      </c>
      <c r="U765" t="str">
        <f>IF(Table1[[#This Row],[discount_percentage]]&gt;=0.5,"yes","no")</f>
        <v>no</v>
      </c>
    </row>
    <row r="766" spans="1:21" x14ac:dyDescent="0.25">
      <c r="A766" t="s">
        <v>1531</v>
      </c>
      <c r="B766" t="s">
        <v>1532</v>
      </c>
      <c r="C766" t="s">
        <v>169</v>
      </c>
      <c r="D766" s="13">
        <v>32999</v>
      </c>
      <c r="E766">
        <v>47990</v>
      </c>
      <c r="F766">
        <v>0.31</v>
      </c>
      <c r="G766">
        <v>4.3</v>
      </c>
      <c r="H766">
        <v>4703</v>
      </c>
      <c r="I766" t="s">
        <v>805</v>
      </c>
      <c r="J766" t="s">
        <v>246</v>
      </c>
      <c r="K766" t="s">
        <v>247</v>
      </c>
      <c r="L766" t="s">
        <v>248</v>
      </c>
      <c r="M766" t="s">
        <v>249</v>
      </c>
      <c r="N766" t="s">
        <v>13024</v>
      </c>
      <c r="O766" s="5" t="s">
        <v>1533</v>
      </c>
      <c r="P766" s="5" t="s">
        <v>1534</v>
      </c>
      <c r="Q766">
        <v>225696970</v>
      </c>
      <c r="R766" s="11" t="s">
        <v>13075</v>
      </c>
      <c r="S766">
        <v>4.7702999999999998</v>
      </c>
      <c r="T766">
        <f>Table1[[#This Row],[actual_price]]*Table1[[#This Row],[discounted_price]]</f>
        <v>1583622010</v>
      </c>
      <c r="U766" t="str">
        <f>IF(Table1[[#This Row],[discount_percentage]]&gt;=0.5,"yes","no")</f>
        <v>no</v>
      </c>
    </row>
    <row r="767" spans="1:21" x14ac:dyDescent="0.25">
      <c r="A767" t="s">
        <v>2330</v>
      </c>
      <c r="B767" t="s">
        <v>2331</v>
      </c>
      <c r="C767" t="s">
        <v>169</v>
      </c>
      <c r="D767" s="13">
        <v>18999</v>
      </c>
      <c r="E767">
        <v>24990</v>
      </c>
      <c r="F767">
        <v>0.24</v>
      </c>
      <c r="G767">
        <v>4.3</v>
      </c>
      <c r="H767">
        <v>4702</v>
      </c>
      <c r="I767" t="s">
        <v>2332</v>
      </c>
      <c r="J767" t="s">
        <v>246</v>
      </c>
      <c r="K767" t="s">
        <v>247</v>
      </c>
      <c r="L767" t="s">
        <v>248</v>
      </c>
      <c r="M767" t="s">
        <v>249</v>
      </c>
      <c r="N767" t="s">
        <v>13024</v>
      </c>
      <c r="O767" s="5" t="s">
        <v>2333</v>
      </c>
      <c r="P767" s="5" t="s">
        <v>2334</v>
      </c>
      <c r="Q767">
        <v>117502980</v>
      </c>
      <c r="R767" s="11" t="s">
        <v>13075</v>
      </c>
      <c r="S767">
        <v>4.7702</v>
      </c>
      <c r="T767">
        <f>Table1[[#This Row],[actual_price]]*Table1[[#This Row],[discounted_price]]</f>
        <v>474785010</v>
      </c>
      <c r="U767" t="str">
        <f>IF(Table1[[#This Row],[discount_percentage]]&gt;=0.5,"yes","no")</f>
        <v>no</v>
      </c>
    </row>
    <row r="768" spans="1:21" x14ac:dyDescent="0.25">
      <c r="A768" t="s">
        <v>4531</v>
      </c>
      <c r="B768" t="s">
        <v>4532</v>
      </c>
      <c r="C768" t="s">
        <v>3777</v>
      </c>
      <c r="D768" s="13">
        <v>299</v>
      </c>
      <c r="E768">
        <v>599</v>
      </c>
      <c r="F768">
        <v>0.5</v>
      </c>
      <c r="G768">
        <v>4.3</v>
      </c>
      <c r="H768">
        <v>4674</v>
      </c>
      <c r="I768" t="s">
        <v>4533</v>
      </c>
      <c r="J768" t="s">
        <v>4534</v>
      </c>
      <c r="K768" t="s">
        <v>4535</v>
      </c>
      <c r="L768" t="s">
        <v>4536</v>
      </c>
      <c r="M768" t="s">
        <v>4537</v>
      </c>
      <c r="N768" t="s">
        <v>4538</v>
      </c>
      <c r="O768" s="5" t="s">
        <v>4539</v>
      </c>
      <c r="P768" s="5" t="s">
        <v>4540</v>
      </c>
      <c r="Q768">
        <v>2799726</v>
      </c>
      <c r="R768" s="11" t="s">
        <v>13075</v>
      </c>
      <c r="S768">
        <v>4.7673999999999994</v>
      </c>
      <c r="T768">
        <f>Table1[[#This Row],[actual_price]]*Table1[[#This Row],[discounted_price]]</f>
        <v>179101</v>
      </c>
      <c r="U768" t="str">
        <f>IF(Table1[[#This Row],[discount_percentage]]&gt;=0.5,"yes","no")</f>
        <v>yes</v>
      </c>
    </row>
    <row r="769" spans="1:21" x14ac:dyDescent="0.25">
      <c r="A769" t="s">
        <v>10305</v>
      </c>
      <c r="B769" t="s">
        <v>10306</v>
      </c>
      <c r="C769" t="s">
        <v>8710</v>
      </c>
      <c r="D769" s="13">
        <v>3249</v>
      </c>
      <c r="E769">
        <v>7795</v>
      </c>
      <c r="F769">
        <v>0.57999999999999996</v>
      </c>
      <c r="G769">
        <v>4.2</v>
      </c>
      <c r="H769">
        <v>4664</v>
      </c>
      <c r="I769" t="s">
        <v>10307</v>
      </c>
      <c r="J769" t="s">
        <v>10308</v>
      </c>
      <c r="K769" t="s">
        <v>10309</v>
      </c>
      <c r="L769" t="s">
        <v>10310</v>
      </c>
      <c r="M769" t="s">
        <v>10311</v>
      </c>
      <c r="N769" t="s">
        <v>10312</v>
      </c>
      <c r="O769" s="5" t="s">
        <v>10313</v>
      </c>
      <c r="P769" s="5" t="s">
        <v>10314</v>
      </c>
      <c r="Q769">
        <v>36355880</v>
      </c>
      <c r="R769" s="11" t="s">
        <v>13075</v>
      </c>
      <c r="S769">
        <v>4.6664000000000003</v>
      </c>
      <c r="T769">
        <f>Table1[[#This Row],[actual_price]]*Table1[[#This Row],[discounted_price]]</f>
        <v>25325955</v>
      </c>
      <c r="U769" t="str">
        <f>IF(Table1[[#This Row],[discount_percentage]]&gt;=0.5,"yes","no")</f>
        <v>yes</v>
      </c>
    </row>
    <row r="770" spans="1:21" x14ac:dyDescent="0.25">
      <c r="A770" t="s">
        <v>1377</v>
      </c>
      <c r="B770" t="s">
        <v>1378</v>
      </c>
      <c r="C770" t="s">
        <v>98</v>
      </c>
      <c r="D770" s="13">
        <v>249</v>
      </c>
      <c r="E770">
        <v>399</v>
      </c>
      <c r="F770">
        <v>0.38</v>
      </c>
      <c r="G770">
        <v>3.4</v>
      </c>
      <c r="H770">
        <v>4642</v>
      </c>
      <c r="I770" t="s">
        <v>1379</v>
      </c>
      <c r="J770" t="s">
        <v>1380</v>
      </c>
      <c r="K770" t="s">
        <v>1381</v>
      </c>
      <c r="L770" t="s">
        <v>1382</v>
      </c>
      <c r="M770" t="s">
        <v>1383</v>
      </c>
      <c r="N770" t="s">
        <v>1384</v>
      </c>
      <c r="O770" s="5" t="s">
        <v>1385</v>
      </c>
      <c r="P770" s="5" t="s">
        <v>1386</v>
      </c>
      <c r="Q770">
        <v>1852158</v>
      </c>
      <c r="R770" s="11" t="s">
        <v>13076</v>
      </c>
      <c r="S770">
        <v>3.8641999999999999</v>
      </c>
      <c r="T770">
        <f>Table1[[#This Row],[actual_price]]*Table1[[#This Row],[discounted_price]]</f>
        <v>99351</v>
      </c>
      <c r="U770" t="str">
        <f>IF(Table1[[#This Row],[discount_percentage]]&gt;=0.5,"yes","no")</f>
        <v>no</v>
      </c>
    </row>
    <row r="771" spans="1:21" x14ac:dyDescent="0.25">
      <c r="A771" t="s">
        <v>7559</v>
      </c>
      <c r="B771" t="s">
        <v>7560</v>
      </c>
      <c r="C771" t="s">
        <v>6908</v>
      </c>
      <c r="D771" s="13">
        <v>1249</v>
      </c>
      <c r="E771">
        <v>2796</v>
      </c>
      <c r="F771">
        <v>0.55000000000000004</v>
      </c>
      <c r="G771">
        <v>4.4000000000000004</v>
      </c>
      <c r="H771">
        <v>4598</v>
      </c>
      <c r="I771" t="s">
        <v>7561</v>
      </c>
      <c r="J771" t="s">
        <v>7562</v>
      </c>
      <c r="K771" t="s">
        <v>7563</v>
      </c>
      <c r="L771" t="s">
        <v>7564</v>
      </c>
      <c r="M771" t="s">
        <v>7565</v>
      </c>
      <c r="N771" t="s">
        <v>7566</v>
      </c>
      <c r="O771" s="5" t="s">
        <v>7567</v>
      </c>
      <c r="P771" s="5" t="s">
        <v>7568</v>
      </c>
      <c r="Q771">
        <v>12856008</v>
      </c>
      <c r="R771" s="11" t="s">
        <v>13075</v>
      </c>
      <c r="S771">
        <v>4.8597999999999999</v>
      </c>
      <c r="T771">
        <f>Table1[[#This Row],[actual_price]]*Table1[[#This Row],[discounted_price]]</f>
        <v>3492204</v>
      </c>
      <c r="U771" t="str">
        <f>IF(Table1[[#This Row],[discount_percentage]]&gt;=0.5,"yes","no")</f>
        <v>yes</v>
      </c>
    </row>
    <row r="772" spans="1:21" x14ac:dyDescent="0.25">
      <c r="A772" t="s">
        <v>9843</v>
      </c>
      <c r="B772" t="s">
        <v>9844</v>
      </c>
      <c r="C772" t="s">
        <v>8585</v>
      </c>
      <c r="D772" s="13">
        <v>308</v>
      </c>
      <c r="E772">
        <v>499</v>
      </c>
      <c r="F772">
        <v>0.38</v>
      </c>
      <c r="G772">
        <v>3.9</v>
      </c>
      <c r="H772">
        <v>4584</v>
      </c>
      <c r="I772" t="s">
        <v>9845</v>
      </c>
      <c r="J772" t="s">
        <v>9846</v>
      </c>
      <c r="K772" t="s">
        <v>9847</v>
      </c>
      <c r="L772" t="s">
        <v>9848</v>
      </c>
      <c r="M772" t="s">
        <v>9849</v>
      </c>
      <c r="N772" t="s">
        <v>9850</v>
      </c>
      <c r="O772" s="5" t="s">
        <v>9851</v>
      </c>
      <c r="P772" s="5" t="s">
        <v>9852</v>
      </c>
      <c r="Q772">
        <v>2287416</v>
      </c>
      <c r="R772" s="11" t="s">
        <v>13076</v>
      </c>
      <c r="S772">
        <v>4.3583999999999996</v>
      </c>
      <c r="T772">
        <f>Table1[[#This Row],[actual_price]]*Table1[[#This Row],[discounted_price]]</f>
        <v>153692</v>
      </c>
      <c r="U772" t="str">
        <f>IF(Table1[[#This Row],[discount_percentage]]&gt;=0.5,"yes","no")</f>
        <v>no</v>
      </c>
    </row>
    <row r="773" spans="1:21" x14ac:dyDescent="0.25">
      <c r="A773" t="s">
        <v>10549</v>
      </c>
      <c r="B773" t="s">
        <v>10550</v>
      </c>
      <c r="C773" t="s">
        <v>8699</v>
      </c>
      <c r="D773" s="13">
        <v>1199</v>
      </c>
      <c r="E773">
        <v>1690</v>
      </c>
      <c r="F773">
        <v>0.28999999999999998</v>
      </c>
      <c r="G773">
        <v>4.2</v>
      </c>
      <c r="H773">
        <v>4580</v>
      </c>
      <c r="I773" t="s">
        <v>10551</v>
      </c>
      <c r="J773" t="s">
        <v>10552</v>
      </c>
      <c r="K773" t="s">
        <v>10553</v>
      </c>
      <c r="L773" t="s">
        <v>10554</v>
      </c>
      <c r="M773" t="s">
        <v>10555</v>
      </c>
      <c r="N773" t="s">
        <v>10556</v>
      </c>
      <c r="O773" s="5" t="s">
        <v>10557</v>
      </c>
      <c r="P773" s="5" t="s">
        <v>10558</v>
      </c>
      <c r="Q773">
        <v>7740200</v>
      </c>
      <c r="R773" s="11" t="s">
        <v>13075</v>
      </c>
      <c r="S773">
        <v>4.6580000000000004</v>
      </c>
      <c r="T773">
        <f>Table1[[#This Row],[actual_price]]*Table1[[#This Row],[discounted_price]]</f>
        <v>2026310</v>
      </c>
      <c r="U773" t="str">
        <f>IF(Table1[[#This Row],[discount_percentage]]&gt;=0.5,"yes","no")</f>
        <v>no</v>
      </c>
    </row>
    <row r="774" spans="1:21" x14ac:dyDescent="0.25">
      <c r="A774" t="s">
        <v>11405</v>
      </c>
      <c r="B774" t="s">
        <v>11406</v>
      </c>
      <c r="C774" t="s">
        <v>11407</v>
      </c>
      <c r="D774" s="13">
        <v>635</v>
      </c>
      <c r="E774">
        <v>635</v>
      </c>
      <c r="F774">
        <v>0</v>
      </c>
      <c r="G774">
        <v>4.3</v>
      </c>
      <c r="H774">
        <v>4570</v>
      </c>
      <c r="I774" t="s">
        <v>11408</v>
      </c>
      <c r="J774" t="s">
        <v>11409</v>
      </c>
      <c r="K774" t="s">
        <v>11410</v>
      </c>
      <c r="L774" t="s">
        <v>11411</v>
      </c>
      <c r="M774" t="s">
        <v>11412</v>
      </c>
      <c r="N774" t="s">
        <v>11413</v>
      </c>
      <c r="O774" s="5" t="s">
        <v>11414</v>
      </c>
      <c r="P774" s="5" t="s">
        <v>11415</v>
      </c>
      <c r="Q774">
        <v>2901950</v>
      </c>
      <c r="R774" s="11" t="s">
        <v>13075</v>
      </c>
      <c r="S774">
        <v>4.7569999999999997</v>
      </c>
      <c r="T774">
        <f>Table1[[#This Row],[actual_price]]*Table1[[#This Row],[discounted_price]]</f>
        <v>403225</v>
      </c>
      <c r="U774" t="str">
        <f>IF(Table1[[#This Row],[discount_percentage]]&gt;=0.5,"yes","no")</f>
        <v>no</v>
      </c>
    </row>
    <row r="775" spans="1:21" x14ac:dyDescent="0.25">
      <c r="A775" t="s">
        <v>5707</v>
      </c>
      <c r="B775" t="s">
        <v>5708</v>
      </c>
      <c r="C775" t="s">
        <v>5262</v>
      </c>
      <c r="D775" s="13">
        <v>828</v>
      </c>
      <c r="E775">
        <v>861</v>
      </c>
      <c r="F775">
        <v>0.04</v>
      </c>
      <c r="G775">
        <v>4.2</v>
      </c>
      <c r="H775">
        <v>4567</v>
      </c>
      <c r="I775" t="s">
        <v>5709</v>
      </c>
      <c r="J775" t="s">
        <v>5710</v>
      </c>
      <c r="K775" t="s">
        <v>5711</v>
      </c>
      <c r="L775" t="s">
        <v>5712</v>
      </c>
      <c r="M775" t="s">
        <v>5713</v>
      </c>
      <c r="N775" t="s">
        <v>5714</v>
      </c>
      <c r="O775" s="5" t="s">
        <v>5715</v>
      </c>
      <c r="P775" s="5" t="s">
        <v>5716</v>
      </c>
      <c r="Q775">
        <v>3932187</v>
      </c>
      <c r="R775" s="11" t="s">
        <v>13075</v>
      </c>
      <c r="S775">
        <v>4.6566999999999998</v>
      </c>
      <c r="T775">
        <f>Table1[[#This Row],[actual_price]]*Table1[[#This Row],[discounted_price]]</f>
        <v>712908</v>
      </c>
      <c r="U775" t="str">
        <f>IF(Table1[[#This Row],[discount_percentage]]&gt;=0.5,"yes","no")</f>
        <v>no</v>
      </c>
    </row>
    <row r="776" spans="1:21" x14ac:dyDescent="0.25">
      <c r="A776" t="s">
        <v>7608</v>
      </c>
      <c r="B776" t="s">
        <v>7609</v>
      </c>
      <c r="C776" t="s">
        <v>7610</v>
      </c>
      <c r="D776" s="13">
        <v>4999</v>
      </c>
      <c r="E776">
        <v>12499</v>
      </c>
      <c r="F776">
        <v>0.6</v>
      </c>
      <c r="G776">
        <v>4.2</v>
      </c>
      <c r="H776">
        <v>4541</v>
      </c>
      <c r="I776" t="s">
        <v>7611</v>
      </c>
      <c r="J776" t="s">
        <v>7612</v>
      </c>
      <c r="K776" t="s">
        <v>7613</v>
      </c>
      <c r="L776" t="s">
        <v>7614</v>
      </c>
      <c r="M776" t="s">
        <v>7615</v>
      </c>
      <c r="N776" t="s">
        <v>7616</v>
      </c>
      <c r="O776" s="5" t="s">
        <v>7617</v>
      </c>
      <c r="P776" s="5" t="s">
        <v>7618</v>
      </c>
      <c r="Q776">
        <v>56757959</v>
      </c>
      <c r="R776" s="11" t="s">
        <v>13075</v>
      </c>
      <c r="S776">
        <v>4.6541000000000006</v>
      </c>
      <c r="T776">
        <f>Table1[[#This Row],[actual_price]]*Table1[[#This Row],[discounted_price]]</f>
        <v>62482501</v>
      </c>
      <c r="U776" t="str">
        <f>IF(Table1[[#This Row],[discount_percentage]]&gt;=0.5,"yes","no")</f>
        <v>yes</v>
      </c>
    </row>
    <row r="777" spans="1:21" x14ac:dyDescent="0.25">
      <c r="A777" t="s">
        <v>7242</v>
      </c>
      <c r="B777" t="s">
        <v>7243</v>
      </c>
      <c r="C777" t="s">
        <v>5623</v>
      </c>
      <c r="D777" s="13">
        <v>157</v>
      </c>
      <c r="E777">
        <v>160</v>
      </c>
      <c r="F777">
        <v>0.02</v>
      </c>
      <c r="G777">
        <v>4.5</v>
      </c>
      <c r="H777">
        <v>4428</v>
      </c>
      <c r="I777" t="s">
        <v>7244</v>
      </c>
      <c r="J777" t="s">
        <v>7245</v>
      </c>
      <c r="K777" t="s">
        <v>7246</v>
      </c>
      <c r="L777" t="s">
        <v>7247</v>
      </c>
      <c r="M777" t="s">
        <v>7248</v>
      </c>
      <c r="N777" t="s">
        <v>7249</v>
      </c>
      <c r="O777" s="5" t="s">
        <v>7250</v>
      </c>
      <c r="P777" s="5" t="s">
        <v>7251</v>
      </c>
      <c r="Q777">
        <v>708480</v>
      </c>
      <c r="R777" s="11" t="s">
        <v>13077</v>
      </c>
      <c r="S777">
        <v>4.9428000000000001</v>
      </c>
      <c r="T777">
        <f>Table1[[#This Row],[actual_price]]*Table1[[#This Row],[discounted_price]]</f>
        <v>25120</v>
      </c>
      <c r="U777" t="str">
        <f>IF(Table1[[#This Row],[discount_percentage]]&gt;=0.5,"yes","no")</f>
        <v>no</v>
      </c>
    </row>
    <row r="778" spans="1:21" x14ac:dyDescent="0.25">
      <c r="A778" t="s">
        <v>5696</v>
      </c>
      <c r="B778" t="s">
        <v>5697</v>
      </c>
      <c r="C778" t="s">
        <v>5698</v>
      </c>
      <c r="D778" s="13">
        <v>294</v>
      </c>
      <c r="E778">
        <v>4999</v>
      </c>
      <c r="F778">
        <v>0.94</v>
      </c>
      <c r="G778">
        <v>4.3</v>
      </c>
      <c r="H778">
        <v>4426</v>
      </c>
      <c r="I778" t="s">
        <v>5699</v>
      </c>
      <c r="J778" t="s">
        <v>5700</v>
      </c>
      <c r="K778" t="s">
        <v>5701</v>
      </c>
      <c r="L778" t="s">
        <v>5702</v>
      </c>
      <c r="M778" t="s">
        <v>5703</v>
      </c>
      <c r="N778" t="s">
        <v>5704</v>
      </c>
      <c r="O778" s="5" t="s">
        <v>5705</v>
      </c>
      <c r="P778" s="5" t="s">
        <v>5706</v>
      </c>
      <c r="Q778">
        <v>22125574</v>
      </c>
      <c r="R778" s="11" t="s">
        <v>13075</v>
      </c>
      <c r="S778">
        <v>4.7425999999999986</v>
      </c>
      <c r="T778">
        <f>Table1[[#This Row],[actual_price]]*Table1[[#This Row],[discounted_price]]</f>
        <v>1469706</v>
      </c>
      <c r="U778" t="str">
        <f>IF(Table1[[#This Row],[discount_percentage]]&gt;=0.5,"yes","no")</f>
        <v>yes</v>
      </c>
    </row>
    <row r="779" spans="1:21" x14ac:dyDescent="0.25">
      <c r="A779" t="s">
        <v>7972</v>
      </c>
      <c r="B779" t="s">
        <v>7973</v>
      </c>
      <c r="C779" t="s">
        <v>7974</v>
      </c>
      <c r="D779" s="13">
        <v>535</v>
      </c>
      <c r="E779">
        <v>535</v>
      </c>
      <c r="F779">
        <v>0</v>
      </c>
      <c r="G779">
        <v>4.4000000000000004</v>
      </c>
      <c r="H779">
        <v>4426</v>
      </c>
      <c r="I779" t="s">
        <v>7975</v>
      </c>
      <c r="J779" t="s">
        <v>7976</v>
      </c>
      <c r="K779" t="s">
        <v>7977</v>
      </c>
      <c r="L779" t="s">
        <v>7978</v>
      </c>
      <c r="M779" t="s">
        <v>7979</v>
      </c>
      <c r="N779" t="s">
        <v>7980</v>
      </c>
      <c r="O779" s="5" t="s">
        <v>7981</v>
      </c>
      <c r="P779" s="5" t="s">
        <v>7982</v>
      </c>
      <c r="Q779">
        <v>2367910</v>
      </c>
      <c r="R779" s="11" t="s">
        <v>13075</v>
      </c>
      <c r="S779">
        <v>4.8426</v>
      </c>
      <c r="T779">
        <f>Table1[[#This Row],[actual_price]]*Table1[[#This Row],[discounted_price]]</f>
        <v>286225</v>
      </c>
      <c r="U779" t="str">
        <f>IF(Table1[[#This Row],[discount_percentage]]&gt;=0.5,"yes","no")</f>
        <v>no</v>
      </c>
    </row>
    <row r="780" spans="1:21" x14ac:dyDescent="0.25">
      <c r="A780" t="s">
        <v>3895</v>
      </c>
      <c r="B780" t="s">
        <v>3896</v>
      </c>
      <c r="C780" t="s">
        <v>2948</v>
      </c>
      <c r="D780" s="13">
        <v>1299</v>
      </c>
      <c r="E780">
        <v>5999</v>
      </c>
      <c r="F780">
        <v>0.78</v>
      </c>
      <c r="G780">
        <v>3.3</v>
      </c>
      <c r="H780">
        <v>4415</v>
      </c>
      <c r="I780" t="s">
        <v>3897</v>
      </c>
      <c r="J780" t="s">
        <v>3898</v>
      </c>
      <c r="K780" t="s">
        <v>3899</v>
      </c>
      <c r="L780" t="s">
        <v>3900</v>
      </c>
      <c r="M780" t="s">
        <v>3901</v>
      </c>
      <c r="N780" t="s">
        <v>3902</v>
      </c>
      <c r="O780" s="5" t="s">
        <v>3903</v>
      </c>
      <c r="P780" s="5" t="s">
        <v>3904</v>
      </c>
      <c r="Q780">
        <v>26485585</v>
      </c>
      <c r="R780" s="11" t="s">
        <v>13075</v>
      </c>
      <c r="S780">
        <v>3.7414999999999998</v>
      </c>
      <c r="T780">
        <f>Table1[[#This Row],[actual_price]]*Table1[[#This Row],[discounted_price]]</f>
        <v>7792701</v>
      </c>
      <c r="U780" t="str">
        <f>IF(Table1[[#This Row],[discount_percentage]]&gt;=0.5,"yes","no")</f>
        <v>yes</v>
      </c>
    </row>
    <row r="781" spans="1:21" x14ac:dyDescent="0.25">
      <c r="A781" t="s">
        <v>4097</v>
      </c>
      <c r="B781" t="s">
        <v>4098</v>
      </c>
      <c r="C781" t="s">
        <v>2948</v>
      </c>
      <c r="D781" s="13">
        <v>1399</v>
      </c>
      <c r="E781">
        <v>5999</v>
      </c>
      <c r="F781">
        <v>0.77</v>
      </c>
      <c r="G781">
        <v>3.3</v>
      </c>
      <c r="H781">
        <v>4415</v>
      </c>
      <c r="I781" t="s">
        <v>4099</v>
      </c>
      <c r="J781" t="s">
        <v>3898</v>
      </c>
      <c r="K781" t="s">
        <v>3899</v>
      </c>
      <c r="L781" t="s">
        <v>3900</v>
      </c>
      <c r="M781" t="s">
        <v>3901</v>
      </c>
      <c r="N781" t="s">
        <v>3902</v>
      </c>
      <c r="O781" s="5" t="s">
        <v>4100</v>
      </c>
      <c r="P781" s="5" t="s">
        <v>4101</v>
      </c>
      <c r="Q781">
        <v>26485585</v>
      </c>
      <c r="R781" s="11" t="s">
        <v>13075</v>
      </c>
      <c r="S781">
        <v>3.7414999999999998</v>
      </c>
      <c r="T781">
        <f>Table1[[#This Row],[actual_price]]*Table1[[#This Row],[discounted_price]]</f>
        <v>8392601</v>
      </c>
      <c r="U781" t="str">
        <f>IF(Table1[[#This Row],[discount_percentage]]&gt;=0.5,"yes","no")</f>
        <v>yes</v>
      </c>
    </row>
    <row r="782" spans="1:21" x14ac:dyDescent="0.25">
      <c r="A782" t="s">
        <v>4198</v>
      </c>
      <c r="B782" t="s">
        <v>4199</v>
      </c>
      <c r="C782" t="s">
        <v>2948</v>
      </c>
      <c r="D782" s="13">
        <v>1299</v>
      </c>
      <c r="E782">
        <v>5999</v>
      </c>
      <c r="F782">
        <v>0.78</v>
      </c>
      <c r="G782">
        <v>3.3</v>
      </c>
      <c r="H782">
        <v>4415</v>
      </c>
      <c r="I782" t="s">
        <v>4200</v>
      </c>
      <c r="J782" t="s">
        <v>3898</v>
      </c>
      <c r="K782" t="s">
        <v>3899</v>
      </c>
      <c r="L782" t="s">
        <v>3900</v>
      </c>
      <c r="M782" t="s">
        <v>3901</v>
      </c>
      <c r="N782" t="s">
        <v>3902</v>
      </c>
      <c r="O782" s="5" t="s">
        <v>4201</v>
      </c>
      <c r="P782" s="5" t="s">
        <v>4202</v>
      </c>
      <c r="Q782">
        <v>26485585</v>
      </c>
      <c r="R782" s="11" t="s">
        <v>13075</v>
      </c>
      <c r="S782">
        <v>3.7414999999999998</v>
      </c>
      <c r="T782">
        <f>Table1[[#This Row],[actual_price]]*Table1[[#This Row],[discounted_price]]</f>
        <v>7792701</v>
      </c>
      <c r="U782" t="str">
        <f>IF(Table1[[#This Row],[discount_percentage]]&gt;=0.5,"yes","no")</f>
        <v>yes</v>
      </c>
    </row>
    <row r="783" spans="1:21" x14ac:dyDescent="0.25">
      <c r="A783" t="s">
        <v>11656</v>
      </c>
      <c r="B783" t="s">
        <v>11657</v>
      </c>
      <c r="C783" t="s">
        <v>11064</v>
      </c>
      <c r="D783" s="13">
        <v>1099</v>
      </c>
      <c r="E783">
        <v>1499</v>
      </c>
      <c r="F783">
        <v>0.27</v>
      </c>
      <c r="G783">
        <v>4.0999999999999996</v>
      </c>
      <c r="H783">
        <v>4401</v>
      </c>
      <c r="I783" t="s">
        <v>11658</v>
      </c>
      <c r="J783" t="s">
        <v>11659</v>
      </c>
      <c r="K783" t="s">
        <v>11660</v>
      </c>
      <c r="L783" t="s">
        <v>11661</v>
      </c>
      <c r="M783" t="s">
        <v>11662</v>
      </c>
      <c r="N783" t="s">
        <v>11663</v>
      </c>
      <c r="O783" s="5" t="s">
        <v>11664</v>
      </c>
      <c r="P783" s="5" t="s">
        <v>11665</v>
      </c>
      <c r="Q783">
        <v>6597099</v>
      </c>
      <c r="R783" s="11" t="s">
        <v>13075</v>
      </c>
      <c r="S783">
        <v>4.5400999999999998</v>
      </c>
      <c r="T783">
        <f>Table1[[#This Row],[actual_price]]*Table1[[#This Row],[discounted_price]]</f>
        <v>1647401</v>
      </c>
      <c r="U783" t="str">
        <f>IF(Table1[[#This Row],[discount_percentage]]&gt;=0.5,"yes","no")</f>
        <v>no</v>
      </c>
    </row>
    <row r="784" spans="1:21" x14ac:dyDescent="0.25">
      <c r="A784" t="s">
        <v>3503</v>
      </c>
      <c r="B784" t="s">
        <v>3504</v>
      </c>
      <c r="C784" t="s">
        <v>3066</v>
      </c>
      <c r="D784" s="13">
        <v>4790</v>
      </c>
      <c r="E784">
        <v>15990</v>
      </c>
      <c r="F784">
        <v>0.7</v>
      </c>
      <c r="G784">
        <v>4</v>
      </c>
      <c r="H784">
        <v>4390</v>
      </c>
      <c r="I784" t="s">
        <v>3505</v>
      </c>
      <c r="J784" t="s">
        <v>3506</v>
      </c>
      <c r="K784" t="s">
        <v>3507</v>
      </c>
      <c r="L784" t="s">
        <v>3508</v>
      </c>
      <c r="M784" t="s">
        <v>3509</v>
      </c>
      <c r="N784" t="s">
        <v>3510</v>
      </c>
      <c r="O784" s="5" t="s">
        <v>3511</v>
      </c>
      <c r="P784" s="5" t="s">
        <v>3512</v>
      </c>
      <c r="Q784">
        <v>70196100</v>
      </c>
      <c r="R784" s="11" t="s">
        <v>13075</v>
      </c>
      <c r="S784">
        <v>4.4390000000000001</v>
      </c>
      <c r="T784">
        <f>Table1[[#This Row],[actual_price]]*Table1[[#This Row],[discounted_price]]</f>
        <v>76592100</v>
      </c>
      <c r="U784" t="str">
        <f>IF(Table1[[#This Row],[discount_percentage]]&gt;=0.5,"yes","no")</f>
        <v>yes</v>
      </c>
    </row>
    <row r="785" spans="1:21" x14ac:dyDescent="0.25">
      <c r="A785" t="s">
        <v>9508</v>
      </c>
      <c r="B785" t="s">
        <v>9509</v>
      </c>
      <c r="C785" t="s">
        <v>8710</v>
      </c>
      <c r="D785" s="13">
        <v>1149</v>
      </c>
      <c r="E785">
        <v>2499</v>
      </c>
      <c r="F785">
        <v>0.54</v>
      </c>
      <c r="G785">
        <v>3.8</v>
      </c>
      <c r="H785">
        <v>4383</v>
      </c>
      <c r="I785" t="s">
        <v>9510</v>
      </c>
      <c r="J785" t="s">
        <v>9511</v>
      </c>
      <c r="K785" t="s">
        <v>9512</v>
      </c>
      <c r="L785" t="s">
        <v>9513</v>
      </c>
      <c r="M785" t="s">
        <v>9514</v>
      </c>
      <c r="N785" t="s">
        <v>9515</v>
      </c>
      <c r="O785" s="5" t="s">
        <v>9516</v>
      </c>
      <c r="P785" s="5" t="s">
        <v>9517</v>
      </c>
      <c r="Q785">
        <v>10953117</v>
      </c>
      <c r="R785" s="11" t="s">
        <v>13075</v>
      </c>
      <c r="S785">
        <v>4.2382999999999997</v>
      </c>
      <c r="T785">
        <f>Table1[[#This Row],[actual_price]]*Table1[[#This Row],[discounted_price]]</f>
        <v>2871351</v>
      </c>
      <c r="U785" t="str">
        <f>IF(Table1[[#This Row],[discount_percentage]]&gt;=0.5,"yes","no")</f>
        <v>yes</v>
      </c>
    </row>
    <row r="786" spans="1:21" x14ac:dyDescent="0.25">
      <c r="A786" t="s">
        <v>10991</v>
      </c>
      <c r="B786" t="s">
        <v>10992</v>
      </c>
      <c r="C786" t="s">
        <v>10993</v>
      </c>
      <c r="D786" s="13">
        <v>948</v>
      </c>
      <c r="E786">
        <v>1620</v>
      </c>
      <c r="F786">
        <v>0.41</v>
      </c>
      <c r="G786">
        <v>4.0999999999999996</v>
      </c>
      <c r="H786">
        <v>4370</v>
      </c>
      <c r="I786" t="s">
        <v>10994</v>
      </c>
      <c r="J786" t="s">
        <v>10995</v>
      </c>
      <c r="K786" t="s">
        <v>10996</v>
      </c>
      <c r="L786" t="s">
        <v>10997</v>
      </c>
      <c r="M786" t="s">
        <v>10998</v>
      </c>
      <c r="N786" t="s">
        <v>10999</v>
      </c>
      <c r="O786" s="5" t="s">
        <v>11000</v>
      </c>
      <c r="P786" s="5" t="s">
        <v>11001</v>
      </c>
      <c r="Q786">
        <v>7079400</v>
      </c>
      <c r="R786" s="11" t="s">
        <v>13075</v>
      </c>
      <c r="S786">
        <v>4.5369999999999999</v>
      </c>
      <c r="T786">
        <f>Table1[[#This Row],[actual_price]]*Table1[[#This Row],[discounted_price]]</f>
        <v>1535760</v>
      </c>
      <c r="U786" t="str">
        <f>IF(Table1[[#This Row],[discount_percentage]]&gt;=0.5,"yes","no")</f>
        <v>no</v>
      </c>
    </row>
    <row r="787" spans="1:21" x14ac:dyDescent="0.25">
      <c r="A787" t="s">
        <v>9942</v>
      </c>
      <c r="B787" t="s">
        <v>9943</v>
      </c>
      <c r="C787" t="s">
        <v>9944</v>
      </c>
      <c r="D787" s="13">
        <v>5499</v>
      </c>
      <c r="E787">
        <v>9999</v>
      </c>
      <c r="F787">
        <v>0.45</v>
      </c>
      <c r="G787">
        <v>3.8</v>
      </c>
      <c r="H787">
        <v>4353</v>
      </c>
      <c r="I787" t="s">
        <v>9945</v>
      </c>
      <c r="J787" t="s">
        <v>9946</v>
      </c>
      <c r="K787" t="s">
        <v>9947</v>
      </c>
      <c r="L787" t="s">
        <v>9948</v>
      </c>
      <c r="M787" t="s">
        <v>9949</v>
      </c>
      <c r="N787" t="s">
        <v>9950</v>
      </c>
      <c r="O787" s="5" t="s">
        <v>9951</v>
      </c>
      <c r="P787" s="5" t="s">
        <v>9952</v>
      </c>
      <c r="Q787">
        <v>43525647</v>
      </c>
      <c r="R787" s="11" t="s">
        <v>13075</v>
      </c>
      <c r="S787">
        <v>4.2352999999999996</v>
      </c>
      <c r="T787">
        <f>Table1[[#This Row],[actual_price]]*Table1[[#This Row],[discounted_price]]</f>
        <v>54984501</v>
      </c>
      <c r="U787" t="str">
        <f>IF(Table1[[#This Row],[discount_percentage]]&gt;=0.5,"yes","no")</f>
        <v>no</v>
      </c>
    </row>
    <row r="788" spans="1:21" x14ac:dyDescent="0.25">
      <c r="A788" t="s">
        <v>7087</v>
      </c>
      <c r="B788" t="s">
        <v>7088</v>
      </c>
      <c r="C788" t="s">
        <v>7089</v>
      </c>
      <c r="D788" s="13">
        <v>120</v>
      </c>
      <c r="E788">
        <v>120</v>
      </c>
      <c r="F788">
        <v>0</v>
      </c>
      <c r="G788">
        <v>4.0999999999999996</v>
      </c>
      <c r="H788">
        <v>4308</v>
      </c>
      <c r="I788" t="s">
        <v>7090</v>
      </c>
      <c r="J788" t="s">
        <v>7091</v>
      </c>
      <c r="K788" t="s">
        <v>7092</v>
      </c>
      <c r="L788" t="s">
        <v>7093</v>
      </c>
      <c r="M788" t="s">
        <v>7094</v>
      </c>
      <c r="N788" t="s">
        <v>7095</v>
      </c>
      <c r="O788" s="5" t="s">
        <v>7096</v>
      </c>
      <c r="P788" s="5" t="s">
        <v>7097</v>
      </c>
      <c r="Q788">
        <v>516960</v>
      </c>
      <c r="R788" s="11" t="s">
        <v>13077</v>
      </c>
      <c r="S788">
        <v>4.5307999999999993</v>
      </c>
      <c r="T788">
        <f>Table1[[#This Row],[actual_price]]*Table1[[#This Row],[discounted_price]]</f>
        <v>14400</v>
      </c>
      <c r="U788" t="str">
        <f>IF(Table1[[#This Row],[discount_percentage]]&gt;=0.5,"yes","no")</f>
        <v>no</v>
      </c>
    </row>
    <row r="789" spans="1:21" x14ac:dyDescent="0.25">
      <c r="A789" t="s">
        <v>2260</v>
      </c>
      <c r="B789" t="s">
        <v>2261</v>
      </c>
      <c r="C789" t="s">
        <v>1173</v>
      </c>
      <c r="D789" s="13">
        <v>439</v>
      </c>
      <c r="E789">
        <v>758</v>
      </c>
      <c r="F789">
        <v>0.42</v>
      </c>
      <c r="G789">
        <v>4.2</v>
      </c>
      <c r="H789">
        <v>4296</v>
      </c>
      <c r="I789" t="s">
        <v>2262</v>
      </c>
      <c r="J789" t="s">
        <v>2263</v>
      </c>
      <c r="K789" t="s">
        <v>2264</v>
      </c>
      <c r="L789" t="s">
        <v>2265</v>
      </c>
      <c r="M789" t="s">
        <v>2266</v>
      </c>
      <c r="N789" t="s">
        <v>2267</v>
      </c>
      <c r="O789" s="5" t="s">
        <v>2268</v>
      </c>
      <c r="P789" s="5" t="s">
        <v>2269</v>
      </c>
      <c r="Q789">
        <v>3256368</v>
      </c>
      <c r="R789" s="11" t="s">
        <v>13075</v>
      </c>
      <c r="S789">
        <v>4.6295999999999999</v>
      </c>
      <c r="T789">
        <f>Table1[[#This Row],[actual_price]]*Table1[[#This Row],[discounted_price]]</f>
        <v>332762</v>
      </c>
      <c r="U789" t="str">
        <f>IF(Table1[[#This Row],[discount_percentage]]&gt;=0.5,"yes","no")</f>
        <v>no</v>
      </c>
    </row>
    <row r="790" spans="1:21" x14ac:dyDescent="0.25">
      <c r="A790" t="s">
        <v>9569</v>
      </c>
      <c r="B790" t="s">
        <v>9570</v>
      </c>
      <c r="C790" t="s">
        <v>9458</v>
      </c>
      <c r="D790" s="13">
        <v>1099</v>
      </c>
      <c r="E790">
        <v>1795</v>
      </c>
      <c r="F790">
        <v>0.39</v>
      </c>
      <c r="G790">
        <v>4.2</v>
      </c>
      <c r="H790">
        <v>4244</v>
      </c>
      <c r="I790" t="s">
        <v>9571</v>
      </c>
      <c r="J790" t="s">
        <v>9572</v>
      </c>
      <c r="K790" t="s">
        <v>9573</v>
      </c>
      <c r="L790" t="s">
        <v>9574</v>
      </c>
      <c r="M790" t="s">
        <v>9575</v>
      </c>
      <c r="N790" t="s">
        <v>9576</v>
      </c>
      <c r="O790" s="5" t="s">
        <v>9577</v>
      </c>
      <c r="P790" s="5" t="s">
        <v>9578</v>
      </c>
      <c r="Q790">
        <v>7617980</v>
      </c>
      <c r="R790" s="11" t="s">
        <v>13075</v>
      </c>
      <c r="S790">
        <v>4.6244000000000014</v>
      </c>
      <c r="T790">
        <f>Table1[[#This Row],[actual_price]]*Table1[[#This Row],[discounted_price]]</f>
        <v>1972705</v>
      </c>
      <c r="U790" t="str">
        <f>IF(Table1[[#This Row],[discount_percentage]]&gt;=0.5,"yes","no")</f>
        <v>no</v>
      </c>
    </row>
    <row r="791" spans="1:21" x14ac:dyDescent="0.25">
      <c r="A791" t="s">
        <v>9610</v>
      </c>
      <c r="B791" t="s">
        <v>9611</v>
      </c>
      <c r="C791" t="s">
        <v>9612</v>
      </c>
      <c r="D791" s="13">
        <v>292</v>
      </c>
      <c r="E791">
        <v>499</v>
      </c>
      <c r="F791">
        <v>0.41</v>
      </c>
      <c r="G791">
        <v>4.0999999999999996</v>
      </c>
      <c r="H791">
        <v>4238</v>
      </c>
      <c r="I791" t="s">
        <v>9613</v>
      </c>
      <c r="J791" t="s">
        <v>9614</v>
      </c>
      <c r="K791" t="s">
        <v>9615</v>
      </c>
      <c r="L791" t="s">
        <v>9616</v>
      </c>
      <c r="M791" t="s">
        <v>9617</v>
      </c>
      <c r="N791" t="s">
        <v>9618</v>
      </c>
      <c r="O791" s="5" t="s">
        <v>9619</v>
      </c>
      <c r="P791" s="5" t="s">
        <v>9620</v>
      </c>
      <c r="Q791">
        <v>2114762</v>
      </c>
      <c r="R791" s="11" t="s">
        <v>13076</v>
      </c>
      <c r="S791">
        <v>4.5237999999999996</v>
      </c>
      <c r="T791">
        <f>Table1[[#This Row],[actual_price]]*Table1[[#This Row],[discounted_price]]</f>
        <v>145708</v>
      </c>
      <c r="U791" t="str">
        <f>IF(Table1[[#This Row],[discount_percentage]]&gt;=0.5,"yes","no")</f>
        <v>no</v>
      </c>
    </row>
    <row r="792" spans="1:21" x14ac:dyDescent="0.25">
      <c r="A792" t="s">
        <v>7367</v>
      </c>
      <c r="B792" t="s">
        <v>7368</v>
      </c>
      <c r="C792" t="s">
        <v>5358</v>
      </c>
      <c r="D792" s="13">
        <v>425</v>
      </c>
      <c r="E792">
        <v>899</v>
      </c>
      <c r="F792">
        <v>0.53</v>
      </c>
      <c r="G792">
        <v>4.5</v>
      </c>
      <c r="H792">
        <v>4219</v>
      </c>
      <c r="I792" t="s">
        <v>7369</v>
      </c>
      <c r="J792" t="s">
        <v>7370</v>
      </c>
      <c r="K792" t="s">
        <v>7371</v>
      </c>
      <c r="L792" t="s">
        <v>7372</v>
      </c>
      <c r="M792" t="s">
        <v>7373</v>
      </c>
      <c r="N792" t="s">
        <v>7374</v>
      </c>
      <c r="O792" s="5" t="s">
        <v>7375</v>
      </c>
      <c r="P792" s="5" t="s">
        <v>7376</v>
      </c>
      <c r="Q792">
        <v>3792881</v>
      </c>
      <c r="R792" s="11" t="s">
        <v>13075</v>
      </c>
      <c r="S792">
        <v>4.9218999999999999</v>
      </c>
      <c r="T792">
        <f>Table1[[#This Row],[actual_price]]*Table1[[#This Row],[discounted_price]]</f>
        <v>382075</v>
      </c>
      <c r="U792" t="str">
        <f>IF(Table1[[#This Row],[discount_percentage]]&gt;=0.5,"yes","no")</f>
        <v>yes</v>
      </c>
    </row>
    <row r="793" spans="1:21" x14ac:dyDescent="0.25">
      <c r="A793" t="s">
        <v>12412</v>
      </c>
      <c r="B793" t="s">
        <v>12413</v>
      </c>
      <c r="C793" t="s">
        <v>8938</v>
      </c>
      <c r="D793" s="13">
        <v>3349</v>
      </c>
      <c r="E793">
        <v>4799</v>
      </c>
      <c r="F793">
        <v>0.3</v>
      </c>
      <c r="G793">
        <v>3.7</v>
      </c>
      <c r="H793">
        <v>4200</v>
      </c>
      <c r="I793" t="s">
        <v>12414</v>
      </c>
      <c r="J793" t="s">
        <v>12415</v>
      </c>
      <c r="K793" t="s">
        <v>12416</v>
      </c>
      <c r="L793" t="s">
        <v>12417</v>
      </c>
      <c r="M793" t="s">
        <v>12418</v>
      </c>
      <c r="N793" t="s">
        <v>12419</v>
      </c>
      <c r="O793" s="5" t="s">
        <v>12420</v>
      </c>
      <c r="P793" s="5" t="s">
        <v>12421</v>
      </c>
      <c r="Q793">
        <v>20155800</v>
      </c>
      <c r="R793" s="11" t="s">
        <v>13075</v>
      </c>
      <c r="S793">
        <v>4.12</v>
      </c>
      <c r="T793">
        <f>Table1[[#This Row],[actual_price]]*Table1[[#This Row],[discounted_price]]</f>
        <v>16071851</v>
      </c>
      <c r="U793" t="str">
        <f>IF(Table1[[#This Row],[discount_percentage]]&gt;=0.5,"yes","no")</f>
        <v>no</v>
      </c>
    </row>
    <row r="794" spans="1:21" x14ac:dyDescent="0.25">
      <c r="A794" t="s">
        <v>8016</v>
      </c>
      <c r="B794" t="s">
        <v>8017</v>
      </c>
      <c r="C794" t="s">
        <v>7286</v>
      </c>
      <c r="D794" s="13">
        <v>5899</v>
      </c>
      <c r="E794">
        <v>7005</v>
      </c>
      <c r="F794">
        <v>0.16</v>
      </c>
      <c r="G794">
        <v>3.6</v>
      </c>
      <c r="H794">
        <v>4199</v>
      </c>
      <c r="I794" t="s">
        <v>8018</v>
      </c>
      <c r="J794" t="s">
        <v>8019</v>
      </c>
      <c r="K794" t="s">
        <v>8020</v>
      </c>
      <c r="L794" t="s">
        <v>8021</v>
      </c>
      <c r="M794" t="s">
        <v>8022</v>
      </c>
      <c r="N794" t="s">
        <v>8023</v>
      </c>
      <c r="O794" s="5" t="s">
        <v>8024</v>
      </c>
      <c r="P794" s="5" t="s">
        <v>8025</v>
      </c>
      <c r="Q794">
        <v>29413995</v>
      </c>
      <c r="R794" s="11" t="s">
        <v>13075</v>
      </c>
      <c r="S794">
        <v>4.0198999999999998</v>
      </c>
      <c r="T794">
        <f>Table1[[#This Row],[actual_price]]*Table1[[#This Row],[discounted_price]]</f>
        <v>41322495</v>
      </c>
      <c r="U794" t="str">
        <f>IF(Table1[[#This Row],[discount_percentage]]&gt;=0.5,"yes","no")</f>
        <v>no</v>
      </c>
    </row>
    <row r="795" spans="1:21" x14ac:dyDescent="0.25">
      <c r="A795" t="s">
        <v>12080</v>
      </c>
      <c r="B795" t="s">
        <v>12081</v>
      </c>
      <c r="C795" t="s">
        <v>8699</v>
      </c>
      <c r="D795" s="13">
        <v>849</v>
      </c>
      <c r="E795">
        <v>1190</v>
      </c>
      <c r="F795">
        <v>0.28999999999999998</v>
      </c>
      <c r="G795">
        <v>4.2</v>
      </c>
      <c r="H795">
        <v>4184</v>
      </c>
      <c r="I795" t="s">
        <v>12082</v>
      </c>
      <c r="J795" t="s">
        <v>12083</v>
      </c>
      <c r="K795" t="s">
        <v>12084</v>
      </c>
      <c r="L795" t="s">
        <v>12085</v>
      </c>
      <c r="M795" t="s">
        <v>12086</v>
      </c>
      <c r="N795" t="s">
        <v>12087</v>
      </c>
      <c r="O795" s="5" t="s">
        <v>12088</v>
      </c>
      <c r="P795" s="5" t="s">
        <v>12089</v>
      </c>
      <c r="Q795">
        <v>4978960</v>
      </c>
      <c r="R795" s="11" t="s">
        <v>13075</v>
      </c>
      <c r="S795">
        <v>4.6184000000000003</v>
      </c>
      <c r="T795">
        <f>Table1[[#This Row],[actual_price]]*Table1[[#This Row],[discounted_price]]</f>
        <v>1010310</v>
      </c>
      <c r="U795" t="str">
        <f>IF(Table1[[#This Row],[discount_percentage]]&gt;=0.5,"yes","no")</f>
        <v>no</v>
      </c>
    </row>
    <row r="796" spans="1:21" x14ac:dyDescent="0.25">
      <c r="A796" t="s">
        <v>10529</v>
      </c>
      <c r="B796" t="s">
        <v>10530</v>
      </c>
      <c r="C796" t="s">
        <v>10083</v>
      </c>
      <c r="D796" s="13">
        <v>8799</v>
      </c>
      <c r="E796">
        <v>11995</v>
      </c>
      <c r="F796">
        <v>0.27</v>
      </c>
      <c r="G796">
        <v>4.0999999999999996</v>
      </c>
      <c r="H796">
        <v>4157</v>
      </c>
      <c r="I796" t="s">
        <v>10531</v>
      </c>
      <c r="J796" t="s">
        <v>10532</v>
      </c>
      <c r="K796" t="s">
        <v>10533</v>
      </c>
      <c r="L796" t="s">
        <v>10534</v>
      </c>
      <c r="M796" t="s">
        <v>10535</v>
      </c>
      <c r="N796" t="s">
        <v>10536</v>
      </c>
      <c r="O796" s="5" t="s">
        <v>10537</v>
      </c>
      <c r="P796" s="5" t="s">
        <v>10538</v>
      </c>
      <c r="Q796">
        <v>49863215</v>
      </c>
      <c r="R796" s="11" t="s">
        <v>13075</v>
      </c>
      <c r="S796">
        <v>4.5156999999999998</v>
      </c>
      <c r="T796">
        <f>Table1[[#This Row],[actual_price]]*Table1[[#This Row],[discounted_price]]</f>
        <v>105544005</v>
      </c>
      <c r="U796" t="str">
        <f>IF(Table1[[#This Row],[discount_percentage]]&gt;=0.5,"yes","no")</f>
        <v>no</v>
      </c>
    </row>
    <row r="797" spans="1:21" x14ac:dyDescent="0.25">
      <c r="A797" t="s">
        <v>7805</v>
      </c>
      <c r="B797" t="s">
        <v>7806</v>
      </c>
      <c r="C797" t="s">
        <v>5996</v>
      </c>
      <c r="D797" s="13">
        <v>379</v>
      </c>
      <c r="E797">
        <v>1499</v>
      </c>
      <c r="F797">
        <v>0.75</v>
      </c>
      <c r="G797">
        <v>4.2</v>
      </c>
      <c r="H797">
        <v>4149</v>
      </c>
      <c r="I797" t="s">
        <v>7807</v>
      </c>
      <c r="J797" t="s">
        <v>7808</v>
      </c>
      <c r="K797" t="s">
        <v>7809</v>
      </c>
      <c r="L797" t="s">
        <v>7810</v>
      </c>
      <c r="M797" t="s">
        <v>7811</v>
      </c>
      <c r="N797" t="s">
        <v>7812</v>
      </c>
      <c r="O797" s="5" t="s">
        <v>7813</v>
      </c>
      <c r="P797" s="5" t="s">
        <v>7814</v>
      </c>
      <c r="Q797">
        <v>6219351</v>
      </c>
      <c r="R797" s="11" t="s">
        <v>13075</v>
      </c>
      <c r="S797">
        <v>4.6148999999999996</v>
      </c>
      <c r="T797">
        <f>Table1[[#This Row],[actual_price]]*Table1[[#This Row],[discounted_price]]</f>
        <v>568121</v>
      </c>
      <c r="U797" t="str">
        <f>IF(Table1[[#This Row],[discount_percentage]]&gt;=0.5,"yes","no")</f>
        <v>yes</v>
      </c>
    </row>
    <row r="798" spans="1:21" x14ac:dyDescent="0.25">
      <c r="A798" t="s">
        <v>917</v>
      </c>
      <c r="B798" t="s">
        <v>918</v>
      </c>
      <c r="C798" t="s">
        <v>462</v>
      </c>
      <c r="D798" s="13">
        <v>349</v>
      </c>
      <c r="E798">
        <v>1499</v>
      </c>
      <c r="F798">
        <v>0.77</v>
      </c>
      <c r="G798">
        <v>4.3</v>
      </c>
      <c r="H798">
        <v>4145</v>
      </c>
      <c r="I798" t="s">
        <v>919</v>
      </c>
      <c r="J798" t="s">
        <v>920</v>
      </c>
      <c r="K798" t="s">
        <v>921</v>
      </c>
      <c r="L798" t="s">
        <v>922</v>
      </c>
      <c r="M798" t="s">
        <v>923</v>
      </c>
      <c r="N798" t="s">
        <v>924</v>
      </c>
      <c r="O798" s="5" t="s">
        <v>925</v>
      </c>
      <c r="P798" s="5" t="s">
        <v>926</v>
      </c>
      <c r="Q798">
        <v>6213355</v>
      </c>
      <c r="R798" s="11" t="s">
        <v>13075</v>
      </c>
      <c r="S798">
        <v>4.7145000000000001</v>
      </c>
      <c r="T798">
        <f>Table1[[#This Row],[actual_price]]*Table1[[#This Row],[discounted_price]]</f>
        <v>523151</v>
      </c>
      <c r="U798" t="str">
        <f>IF(Table1[[#This Row],[discount_percentage]]&gt;=0.5,"yes","no")</f>
        <v>yes</v>
      </c>
    </row>
    <row r="799" spans="1:21" x14ac:dyDescent="0.25">
      <c r="A799" t="s">
        <v>12984</v>
      </c>
      <c r="B799" t="s">
        <v>12985</v>
      </c>
      <c r="C799" t="s">
        <v>9695</v>
      </c>
      <c r="D799" s="13">
        <v>2280</v>
      </c>
      <c r="E799">
        <v>3045</v>
      </c>
      <c r="F799">
        <v>0.25</v>
      </c>
      <c r="G799">
        <v>4.0999999999999996</v>
      </c>
      <c r="H799">
        <v>4118</v>
      </c>
      <c r="I799" t="s">
        <v>12986</v>
      </c>
      <c r="J799" t="s">
        <v>12987</v>
      </c>
      <c r="K799" t="s">
        <v>12988</v>
      </c>
      <c r="L799" t="s">
        <v>12989</v>
      </c>
      <c r="M799" t="s">
        <v>12990</v>
      </c>
      <c r="N799" t="s">
        <v>12991</v>
      </c>
      <c r="O799" s="5" t="s">
        <v>12992</v>
      </c>
      <c r="P799" s="5" t="s">
        <v>12993</v>
      </c>
      <c r="Q799">
        <v>12539310</v>
      </c>
      <c r="R799" s="11" t="s">
        <v>13075</v>
      </c>
      <c r="S799">
        <v>4.5118</v>
      </c>
      <c r="T799">
        <f>Table1[[#This Row],[actual_price]]*Table1[[#This Row],[discounted_price]]</f>
        <v>6942600</v>
      </c>
      <c r="U799" t="str">
        <f>IF(Table1[[#This Row],[discount_percentage]]&gt;=0.5,"yes","no")</f>
        <v>no</v>
      </c>
    </row>
    <row r="800" spans="1:21" x14ac:dyDescent="0.25">
      <c r="A800" t="s">
        <v>7223</v>
      </c>
      <c r="B800" t="s">
        <v>7224</v>
      </c>
      <c r="C800" t="s">
        <v>4845</v>
      </c>
      <c r="D800" s="13">
        <v>1439</v>
      </c>
      <c r="E800">
        <v>2890</v>
      </c>
      <c r="F800">
        <v>0.5</v>
      </c>
      <c r="G800">
        <v>4.5</v>
      </c>
      <c r="H800">
        <v>4099</v>
      </c>
      <c r="I800" t="s">
        <v>7225</v>
      </c>
      <c r="J800" t="s">
        <v>7226</v>
      </c>
      <c r="K800" t="s">
        <v>7227</v>
      </c>
      <c r="L800" t="s">
        <v>7228</v>
      </c>
      <c r="M800" t="s">
        <v>7229</v>
      </c>
      <c r="N800" t="s">
        <v>7230</v>
      </c>
      <c r="O800" s="5" t="s">
        <v>7231</v>
      </c>
      <c r="P800" s="5" t="s">
        <v>7232</v>
      </c>
      <c r="Q800">
        <v>11846110</v>
      </c>
      <c r="R800" s="11" t="s">
        <v>13075</v>
      </c>
      <c r="S800">
        <v>4.9099000000000004</v>
      </c>
      <c r="T800">
        <f>Table1[[#This Row],[actual_price]]*Table1[[#This Row],[discounted_price]]</f>
        <v>4158710</v>
      </c>
      <c r="U800" t="str">
        <f>IF(Table1[[#This Row],[discount_percentage]]&gt;=0.5,"yes","no")</f>
        <v>yes</v>
      </c>
    </row>
    <row r="801" spans="1:21" x14ac:dyDescent="0.25">
      <c r="A801" t="s">
        <v>12462</v>
      </c>
      <c r="B801" t="s">
        <v>12463</v>
      </c>
      <c r="C801" t="s">
        <v>12122</v>
      </c>
      <c r="D801" s="13">
        <v>149</v>
      </c>
      <c r="E801">
        <v>300</v>
      </c>
      <c r="F801">
        <v>0.5</v>
      </c>
      <c r="G801">
        <v>4.0999999999999996</v>
      </c>
      <c r="H801">
        <v>4074</v>
      </c>
      <c r="I801" t="s">
        <v>12464</v>
      </c>
      <c r="J801" t="s">
        <v>12465</v>
      </c>
      <c r="K801" t="s">
        <v>12466</v>
      </c>
      <c r="L801" t="s">
        <v>12467</v>
      </c>
      <c r="M801" t="s">
        <v>12468</v>
      </c>
      <c r="N801" t="s">
        <v>12469</v>
      </c>
      <c r="O801" s="5" t="s">
        <v>12470</v>
      </c>
      <c r="P801" s="5" t="s">
        <v>12471</v>
      </c>
      <c r="Q801">
        <v>1222200</v>
      </c>
      <c r="R801" s="11" t="s">
        <v>13076</v>
      </c>
      <c r="S801">
        <v>4.5073999999999996</v>
      </c>
      <c r="T801">
        <f>Table1[[#This Row],[actual_price]]*Table1[[#This Row],[discounted_price]]</f>
        <v>44700</v>
      </c>
      <c r="U801" t="str">
        <f>IF(Table1[[#This Row],[discount_percentage]]&gt;=0.5,"yes","no")</f>
        <v>yes</v>
      </c>
    </row>
    <row r="802" spans="1:21" x14ac:dyDescent="0.25">
      <c r="A802" t="s">
        <v>10081</v>
      </c>
      <c r="B802" t="s">
        <v>10082</v>
      </c>
      <c r="C802" t="s">
        <v>10083</v>
      </c>
      <c r="D802" s="13">
        <v>9970</v>
      </c>
      <c r="E802">
        <v>12999</v>
      </c>
      <c r="F802">
        <v>0.23</v>
      </c>
      <c r="G802">
        <v>4.3</v>
      </c>
      <c r="H802">
        <v>4049</v>
      </c>
      <c r="I802" t="s">
        <v>10084</v>
      </c>
      <c r="J802" t="s">
        <v>10085</v>
      </c>
      <c r="K802" t="s">
        <v>10086</v>
      </c>
      <c r="L802" t="s">
        <v>10087</v>
      </c>
      <c r="M802" t="s">
        <v>10088</v>
      </c>
      <c r="N802" t="s">
        <v>10089</v>
      </c>
      <c r="O802" s="5" t="s">
        <v>10090</v>
      </c>
      <c r="P802" s="5" t="s">
        <v>10091</v>
      </c>
      <c r="Q802">
        <v>52632951</v>
      </c>
      <c r="R802" s="11" t="s">
        <v>13075</v>
      </c>
      <c r="S802">
        <v>4.7048999999999994</v>
      </c>
      <c r="T802">
        <f>Table1[[#This Row],[actual_price]]*Table1[[#This Row],[discounted_price]]</f>
        <v>129600030</v>
      </c>
      <c r="U802" t="str">
        <f>IF(Table1[[#This Row],[discount_percentage]]&gt;=0.5,"yes","no")</f>
        <v>no</v>
      </c>
    </row>
    <row r="803" spans="1:21" x14ac:dyDescent="0.25">
      <c r="A803" t="s">
        <v>12241</v>
      </c>
      <c r="B803" t="s">
        <v>12242</v>
      </c>
      <c r="C803" t="s">
        <v>8699</v>
      </c>
      <c r="D803" s="13">
        <v>1110</v>
      </c>
      <c r="E803">
        <v>1599</v>
      </c>
      <c r="F803">
        <v>0.31</v>
      </c>
      <c r="G803">
        <v>4.3</v>
      </c>
      <c r="H803">
        <v>4022</v>
      </c>
      <c r="I803" t="s">
        <v>12243</v>
      </c>
      <c r="J803" t="s">
        <v>12244</v>
      </c>
      <c r="K803" t="s">
        <v>12245</v>
      </c>
      <c r="L803" t="s">
        <v>12246</v>
      </c>
      <c r="M803" t="s">
        <v>12247</v>
      </c>
      <c r="N803" t="s">
        <v>12248</v>
      </c>
      <c r="O803" s="5" t="s">
        <v>12249</v>
      </c>
      <c r="P803" s="5" t="s">
        <v>12250</v>
      </c>
      <c r="Q803">
        <v>6431178</v>
      </c>
      <c r="R803" s="11" t="s">
        <v>13075</v>
      </c>
      <c r="S803">
        <v>4.7021999999999986</v>
      </c>
      <c r="T803">
        <f>Table1[[#This Row],[actual_price]]*Table1[[#This Row],[discounted_price]]</f>
        <v>1774890</v>
      </c>
      <c r="U803" t="str">
        <f>IF(Table1[[#This Row],[discount_percentage]]&gt;=0.5,"yes","no")</f>
        <v>no</v>
      </c>
    </row>
    <row r="804" spans="1:21" x14ac:dyDescent="0.25">
      <c r="A804" t="s">
        <v>5635</v>
      </c>
      <c r="B804" t="s">
        <v>5636</v>
      </c>
      <c r="C804" t="s">
        <v>4845</v>
      </c>
      <c r="D804" s="13">
        <v>599</v>
      </c>
      <c r="E804">
        <v>899</v>
      </c>
      <c r="F804">
        <v>0.33</v>
      </c>
      <c r="G804">
        <v>4</v>
      </c>
      <c r="H804">
        <v>4018</v>
      </c>
      <c r="I804" t="s">
        <v>5637</v>
      </c>
      <c r="J804" t="s">
        <v>5638</v>
      </c>
      <c r="K804" t="s">
        <v>5639</v>
      </c>
      <c r="L804" t="s">
        <v>5640</v>
      </c>
      <c r="M804" t="s">
        <v>5641</v>
      </c>
      <c r="N804" t="s">
        <v>5642</v>
      </c>
      <c r="O804" s="5" t="s">
        <v>5643</v>
      </c>
      <c r="P804" s="5" t="s">
        <v>5644</v>
      </c>
      <c r="Q804">
        <v>3612182</v>
      </c>
      <c r="R804" s="11" t="s">
        <v>13075</v>
      </c>
      <c r="S804">
        <v>4.4017999999999997</v>
      </c>
      <c r="T804">
        <f>Table1[[#This Row],[actual_price]]*Table1[[#This Row],[discounted_price]]</f>
        <v>538501</v>
      </c>
      <c r="U804" t="str">
        <f>IF(Table1[[#This Row],[discount_percentage]]&gt;=0.5,"yes","no")</f>
        <v>no</v>
      </c>
    </row>
    <row r="805" spans="1:21" x14ac:dyDescent="0.25">
      <c r="A805" t="s">
        <v>506</v>
      </c>
      <c r="B805" t="s">
        <v>507</v>
      </c>
      <c r="C805" t="s">
        <v>508</v>
      </c>
      <c r="D805" s="13">
        <v>6999</v>
      </c>
      <c r="E805">
        <v>12999</v>
      </c>
      <c r="F805">
        <v>0.46</v>
      </c>
      <c r="G805">
        <v>4.2</v>
      </c>
      <c r="H805">
        <v>4003</v>
      </c>
      <c r="I805" t="s">
        <v>509</v>
      </c>
      <c r="J805" t="s">
        <v>510</v>
      </c>
      <c r="K805" t="s">
        <v>511</v>
      </c>
      <c r="L805" t="s">
        <v>512</v>
      </c>
      <c r="M805" t="s">
        <v>513</v>
      </c>
      <c r="N805" t="s">
        <v>13028</v>
      </c>
      <c r="O805" s="5" t="s">
        <v>514</v>
      </c>
      <c r="P805" s="5" t="s">
        <v>515</v>
      </c>
      <c r="Q805">
        <v>52034997</v>
      </c>
      <c r="R805" s="11" t="s">
        <v>13075</v>
      </c>
      <c r="S805">
        <v>4.6002999999999998</v>
      </c>
      <c r="T805">
        <f>Table1[[#This Row],[actual_price]]*Table1[[#This Row],[discounted_price]]</f>
        <v>90980001</v>
      </c>
      <c r="U805" t="str">
        <f>IF(Table1[[#This Row],[discount_percentage]]&gt;=0.5,"yes","no")</f>
        <v>no</v>
      </c>
    </row>
    <row r="806" spans="1:21" x14ac:dyDescent="0.25">
      <c r="A806" t="s">
        <v>1676</v>
      </c>
      <c r="B806" t="s">
        <v>1677</v>
      </c>
      <c r="C806" t="s">
        <v>508</v>
      </c>
      <c r="D806" s="13">
        <v>5699</v>
      </c>
      <c r="E806">
        <v>11000</v>
      </c>
      <c r="F806">
        <v>0.48</v>
      </c>
      <c r="G806">
        <v>4.2</v>
      </c>
      <c r="H806">
        <v>4003</v>
      </c>
      <c r="I806" t="s">
        <v>1678</v>
      </c>
      <c r="J806" t="s">
        <v>510</v>
      </c>
      <c r="K806" t="s">
        <v>511</v>
      </c>
      <c r="L806" t="s">
        <v>512</v>
      </c>
      <c r="M806" t="s">
        <v>513</v>
      </c>
      <c r="N806" t="s">
        <v>13032</v>
      </c>
      <c r="O806" s="5" t="s">
        <v>1679</v>
      </c>
      <c r="P806" s="5" t="s">
        <v>1680</v>
      </c>
      <c r="Q806">
        <v>44033000</v>
      </c>
      <c r="R806" s="11" t="s">
        <v>13075</v>
      </c>
      <c r="S806">
        <v>4.6002999999999998</v>
      </c>
      <c r="T806">
        <f>Table1[[#This Row],[actual_price]]*Table1[[#This Row],[discounted_price]]</f>
        <v>62689000</v>
      </c>
      <c r="U806" t="str">
        <f>IF(Table1[[#This Row],[discount_percentage]]&gt;=0.5,"yes","no")</f>
        <v>no</v>
      </c>
    </row>
    <row r="807" spans="1:21" x14ac:dyDescent="0.25">
      <c r="A807" t="s">
        <v>11103</v>
      </c>
      <c r="B807" t="s">
        <v>11104</v>
      </c>
      <c r="C807" t="s">
        <v>11105</v>
      </c>
      <c r="D807" s="13">
        <v>2249</v>
      </c>
      <c r="E807">
        <v>3550</v>
      </c>
      <c r="F807">
        <v>0.37</v>
      </c>
      <c r="G807">
        <v>4</v>
      </c>
      <c r="H807">
        <v>3973</v>
      </c>
      <c r="I807" t="s">
        <v>11106</v>
      </c>
      <c r="J807" t="s">
        <v>11107</v>
      </c>
      <c r="K807" t="s">
        <v>11108</v>
      </c>
      <c r="L807" t="s">
        <v>11109</v>
      </c>
      <c r="M807" t="s">
        <v>11110</v>
      </c>
      <c r="N807" t="s">
        <v>11111</v>
      </c>
      <c r="O807" s="5" t="s">
        <v>11112</v>
      </c>
      <c r="P807" s="5" t="s">
        <v>11113</v>
      </c>
      <c r="Q807">
        <v>14104150</v>
      </c>
      <c r="R807" s="11" t="s">
        <v>13075</v>
      </c>
      <c r="S807">
        <v>4.3973000000000004</v>
      </c>
      <c r="T807">
        <f>Table1[[#This Row],[actual_price]]*Table1[[#This Row],[discounted_price]]</f>
        <v>7983950</v>
      </c>
      <c r="U807" t="str">
        <f>IF(Table1[[#This Row],[discount_percentage]]&gt;=0.5,"yes","no")</f>
        <v>no</v>
      </c>
    </row>
    <row r="808" spans="1:21" x14ac:dyDescent="0.25">
      <c r="A808" t="s">
        <v>11355</v>
      </c>
      <c r="B808" t="s">
        <v>11356</v>
      </c>
      <c r="C808" t="s">
        <v>8875</v>
      </c>
      <c r="D808" s="13">
        <v>4995</v>
      </c>
      <c r="E808">
        <v>20049</v>
      </c>
      <c r="F808">
        <v>0.75</v>
      </c>
      <c r="G808">
        <v>4.8</v>
      </c>
      <c r="H808">
        <v>3964</v>
      </c>
      <c r="I808" t="s">
        <v>11357</v>
      </c>
      <c r="J808" t="s">
        <v>11358</v>
      </c>
      <c r="K808" t="s">
        <v>11359</v>
      </c>
      <c r="L808" t="s">
        <v>11360</v>
      </c>
      <c r="M808" t="s">
        <v>11361</v>
      </c>
      <c r="N808" t="s">
        <v>11362</v>
      </c>
      <c r="O808" s="5" t="s">
        <v>11363</v>
      </c>
      <c r="P808" s="5" t="s">
        <v>11364</v>
      </c>
      <c r="Q808">
        <v>79474236</v>
      </c>
      <c r="R808" s="11" t="s">
        <v>13075</v>
      </c>
      <c r="S808">
        <v>5.1963999999999997</v>
      </c>
      <c r="T808">
        <f>Table1[[#This Row],[actual_price]]*Table1[[#This Row],[discounted_price]]</f>
        <v>100144755</v>
      </c>
      <c r="U808" t="str">
        <f>IF(Table1[[#This Row],[discount_percentage]]&gt;=0.5,"yes","no")</f>
        <v>yes</v>
      </c>
    </row>
    <row r="809" spans="1:21" x14ac:dyDescent="0.25">
      <c r="A809" t="s">
        <v>12432</v>
      </c>
      <c r="B809" t="s">
        <v>12433</v>
      </c>
      <c r="C809" t="s">
        <v>8762</v>
      </c>
      <c r="D809" s="13">
        <v>1199</v>
      </c>
      <c r="E809">
        <v>1899</v>
      </c>
      <c r="F809">
        <v>0.37</v>
      </c>
      <c r="G809">
        <v>4.2</v>
      </c>
      <c r="H809">
        <v>3858</v>
      </c>
      <c r="I809" t="s">
        <v>12434</v>
      </c>
      <c r="J809" t="s">
        <v>12435</v>
      </c>
      <c r="K809" t="s">
        <v>12436</v>
      </c>
      <c r="L809" t="s">
        <v>12437</v>
      </c>
      <c r="M809" t="s">
        <v>12438</v>
      </c>
      <c r="N809" t="s">
        <v>12439</v>
      </c>
      <c r="O809" s="5" t="s">
        <v>12440</v>
      </c>
      <c r="P809" s="5" t="s">
        <v>12441</v>
      </c>
      <c r="Q809">
        <v>7326342</v>
      </c>
      <c r="R809" s="11" t="s">
        <v>13075</v>
      </c>
      <c r="S809">
        <v>4.5857999999999999</v>
      </c>
      <c r="T809">
        <f>Table1[[#This Row],[actual_price]]*Table1[[#This Row],[discounted_price]]</f>
        <v>2276901</v>
      </c>
      <c r="U809" t="str">
        <f>IF(Table1[[#This Row],[discount_percentage]]&gt;=0.5,"yes","no")</f>
        <v>no</v>
      </c>
    </row>
    <row r="810" spans="1:21" x14ac:dyDescent="0.25">
      <c r="A810" t="s">
        <v>10113</v>
      </c>
      <c r="B810" t="s">
        <v>10114</v>
      </c>
      <c r="C810" t="s">
        <v>10115</v>
      </c>
      <c r="D810" s="13">
        <v>320</v>
      </c>
      <c r="E810">
        <v>799</v>
      </c>
      <c r="F810">
        <v>0.6</v>
      </c>
      <c r="G810">
        <v>4.2</v>
      </c>
      <c r="H810">
        <v>3846</v>
      </c>
      <c r="I810" t="s">
        <v>10116</v>
      </c>
      <c r="J810" t="s">
        <v>10117</v>
      </c>
      <c r="K810" t="s">
        <v>10118</v>
      </c>
      <c r="L810" t="s">
        <v>10119</v>
      </c>
      <c r="M810" t="s">
        <v>10120</v>
      </c>
      <c r="N810" t="s">
        <v>10121</v>
      </c>
      <c r="O810" s="5" t="s">
        <v>10122</v>
      </c>
      <c r="P810" s="5" t="s">
        <v>10123</v>
      </c>
      <c r="Q810">
        <v>3072954</v>
      </c>
      <c r="R810" s="11" t="s">
        <v>13075</v>
      </c>
      <c r="S810">
        <v>4.5846</v>
      </c>
      <c r="T810">
        <f>Table1[[#This Row],[actual_price]]*Table1[[#This Row],[discounted_price]]</f>
        <v>255680</v>
      </c>
      <c r="U810" t="str">
        <f>IF(Table1[[#This Row],[discount_percentage]]&gt;=0.5,"yes","no")</f>
        <v>yes</v>
      </c>
    </row>
    <row r="811" spans="1:21" x14ac:dyDescent="0.25">
      <c r="A811" t="s">
        <v>10641</v>
      </c>
      <c r="B811" t="s">
        <v>10642</v>
      </c>
      <c r="C811" t="s">
        <v>8721</v>
      </c>
      <c r="D811" s="13">
        <v>1899</v>
      </c>
      <c r="E811">
        <v>3790</v>
      </c>
      <c r="F811">
        <v>0.5</v>
      </c>
      <c r="G811">
        <v>3.8</v>
      </c>
      <c r="H811">
        <v>3842</v>
      </c>
      <c r="I811" t="s">
        <v>10643</v>
      </c>
      <c r="J811" t="s">
        <v>10644</v>
      </c>
      <c r="K811" t="s">
        <v>10645</v>
      </c>
      <c r="L811" t="s">
        <v>10646</v>
      </c>
      <c r="M811" t="s">
        <v>10647</v>
      </c>
      <c r="N811" t="s">
        <v>10648</v>
      </c>
      <c r="O811" s="5" t="s">
        <v>10649</v>
      </c>
      <c r="P811" s="5" t="s">
        <v>10650</v>
      </c>
      <c r="Q811">
        <v>14561180</v>
      </c>
      <c r="R811" s="11" t="s">
        <v>13075</v>
      </c>
      <c r="S811">
        <v>4.1841999999999997</v>
      </c>
      <c r="T811">
        <f>Table1[[#This Row],[actual_price]]*Table1[[#This Row],[discounted_price]]</f>
        <v>7197210</v>
      </c>
      <c r="U811" t="str">
        <f>IF(Table1[[#This Row],[discount_percentage]]&gt;=0.5,"yes","no")</f>
        <v>yes</v>
      </c>
    </row>
    <row r="812" spans="1:21" x14ac:dyDescent="0.25">
      <c r="A812" t="s">
        <v>10174</v>
      </c>
      <c r="B812" t="s">
        <v>10175</v>
      </c>
      <c r="C812" t="s">
        <v>10083</v>
      </c>
      <c r="D812" s="13">
        <v>14400</v>
      </c>
      <c r="E812">
        <v>59900</v>
      </c>
      <c r="F812">
        <v>0.76</v>
      </c>
      <c r="G812">
        <v>4.4000000000000004</v>
      </c>
      <c r="H812">
        <v>3837</v>
      </c>
      <c r="I812" t="s">
        <v>10176</v>
      </c>
      <c r="J812" t="s">
        <v>10177</v>
      </c>
      <c r="K812" t="s">
        <v>10178</v>
      </c>
      <c r="L812" t="s">
        <v>10179</v>
      </c>
      <c r="M812" t="s">
        <v>10180</v>
      </c>
      <c r="N812" t="s">
        <v>10181</v>
      </c>
      <c r="O812" s="5" t="s">
        <v>10182</v>
      </c>
      <c r="P812" s="5" t="s">
        <v>10183</v>
      </c>
      <c r="Q812">
        <v>229836300</v>
      </c>
      <c r="R812" s="11" t="s">
        <v>13075</v>
      </c>
      <c r="S812">
        <v>4.7837000000000014</v>
      </c>
      <c r="T812">
        <f>Table1[[#This Row],[actual_price]]*Table1[[#This Row],[discounted_price]]</f>
        <v>862560000</v>
      </c>
      <c r="U812" t="str">
        <f>IF(Table1[[#This Row],[discount_percentage]]&gt;=0.5,"yes","no")</f>
        <v>yes</v>
      </c>
    </row>
    <row r="813" spans="1:21" x14ac:dyDescent="0.25">
      <c r="A813" t="s">
        <v>10960</v>
      </c>
      <c r="B813" t="s">
        <v>10961</v>
      </c>
      <c r="C813" t="s">
        <v>10962</v>
      </c>
      <c r="D813" s="13">
        <v>4799</v>
      </c>
      <c r="E813">
        <v>5795</v>
      </c>
      <c r="F813">
        <v>0.17</v>
      </c>
      <c r="G813">
        <v>3.9</v>
      </c>
      <c r="H813">
        <v>3815</v>
      </c>
      <c r="I813" t="s">
        <v>10963</v>
      </c>
      <c r="J813" t="s">
        <v>10964</v>
      </c>
      <c r="K813" t="s">
        <v>10965</v>
      </c>
      <c r="L813" t="s">
        <v>10966</v>
      </c>
      <c r="M813" t="s">
        <v>10967</v>
      </c>
      <c r="N813" t="s">
        <v>10968</v>
      </c>
      <c r="O813" s="5" t="s">
        <v>10969</v>
      </c>
      <c r="P813" s="5" t="s">
        <v>10970</v>
      </c>
      <c r="Q813">
        <v>22107925</v>
      </c>
      <c r="R813" s="11" t="s">
        <v>13075</v>
      </c>
      <c r="S813">
        <v>4.2815000000000003</v>
      </c>
      <c r="T813">
        <f>Table1[[#This Row],[actual_price]]*Table1[[#This Row],[discounted_price]]</f>
        <v>27810205</v>
      </c>
      <c r="U813" t="str">
        <f>IF(Table1[[#This Row],[discount_percentage]]&gt;=0.5,"yes","no")</f>
        <v>no</v>
      </c>
    </row>
    <row r="814" spans="1:21" x14ac:dyDescent="0.25">
      <c r="A814" t="s">
        <v>6271</v>
      </c>
      <c r="B814" t="s">
        <v>6272</v>
      </c>
      <c r="C814" t="s">
        <v>6273</v>
      </c>
      <c r="D814" s="13">
        <v>252</v>
      </c>
      <c r="E814">
        <v>315</v>
      </c>
      <c r="F814">
        <v>0.2</v>
      </c>
      <c r="G814">
        <v>4.5</v>
      </c>
      <c r="H814">
        <v>3785</v>
      </c>
      <c r="I814" t="s">
        <v>6274</v>
      </c>
      <c r="J814" t="s">
        <v>6275</v>
      </c>
      <c r="K814" t="s">
        <v>6276</v>
      </c>
      <c r="L814" t="s">
        <v>6277</v>
      </c>
      <c r="M814" t="s">
        <v>6278</v>
      </c>
      <c r="N814" t="s">
        <v>6279</v>
      </c>
      <c r="O814" s="5" t="s">
        <v>6280</v>
      </c>
      <c r="P814" s="5" t="s">
        <v>6281</v>
      </c>
      <c r="Q814">
        <v>1192275</v>
      </c>
      <c r="R814" s="11" t="s">
        <v>13076</v>
      </c>
      <c r="S814">
        <v>4.8784999999999998</v>
      </c>
      <c r="T814">
        <f>Table1[[#This Row],[actual_price]]*Table1[[#This Row],[discounted_price]]</f>
        <v>79380</v>
      </c>
      <c r="U814" t="str">
        <f>IF(Table1[[#This Row],[discount_percentage]]&gt;=0.5,"yes","no")</f>
        <v>no</v>
      </c>
    </row>
    <row r="815" spans="1:21" x14ac:dyDescent="0.25">
      <c r="A815" t="s">
        <v>11646</v>
      </c>
      <c r="B815" t="s">
        <v>11647</v>
      </c>
      <c r="C815" t="s">
        <v>9695</v>
      </c>
      <c r="D815" s="13">
        <v>2976</v>
      </c>
      <c r="E815">
        <v>3945</v>
      </c>
      <c r="F815">
        <v>0.25</v>
      </c>
      <c r="G815">
        <v>4.2</v>
      </c>
      <c r="H815">
        <v>3740</v>
      </c>
      <c r="I815" t="s">
        <v>11648</v>
      </c>
      <c r="J815" t="s">
        <v>11649</v>
      </c>
      <c r="K815" t="s">
        <v>11650</v>
      </c>
      <c r="L815" t="s">
        <v>11651</v>
      </c>
      <c r="M815" t="s">
        <v>11652</v>
      </c>
      <c r="N815" t="s">
        <v>11653</v>
      </c>
      <c r="O815" s="5" t="s">
        <v>11654</v>
      </c>
      <c r="P815" s="5" t="s">
        <v>11655</v>
      </c>
      <c r="Q815">
        <v>14754300</v>
      </c>
      <c r="R815" s="11" t="s">
        <v>13075</v>
      </c>
      <c r="S815">
        <v>4.5739999999999998</v>
      </c>
      <c r="T815">
        <f>Table1[[#This Row],[actual_price]]*Table1[[#This Row],[discounted_price]]</f>
        <v>11740320</v>
      </c>
      <c r="U815" t="str">
        <f>IF(Table1[[#This Row],[discount_percentage]]&gt;=0.5,"yes","no")</f>
        <v>no</v>
      </c>
    </row>
    <row r="816" spans="1:21" x14ac:dyDescent="0.25">
      <c r="A816" t="s">
        <v>12482</v>
      </c>
      <c r="B816" t="s">
        <v>12483</v>
      </c>
      <c r="C816" t="s">
        <v>8585</v>
      </c>
      <c r="D816" s="13">
        <v>379</v>
      </c>
      <c r="E816">
        <v>389</v>
      </c>
      <c r="F816">
        <v>0.03</v>
      </c>
      <c r="G816">
        <v>4.2</v>
      </c>
      <c r="H816">
        <v>3739</v>
      </c>
      <c r="I816" t="s">
        <v>12484</v>
      </c>
      <c r="J816" t="s">
        <v>12485</v>
      </c>
      <c r="K816" t="s">
        <v>12486</v>
      </c>
      <c r="L816" t="s">
        <v>12487</v>
      </c>
      <c r="M816" t="s">
        <v>12488</v>
      </c>
      <c r="N816" t="s">
        <v>12489</v>
      </c>
      <c r="O816" s="5" t="s">
        <v>12490</v>
      </c>
      <c r="P816" s="5" t="s">
        <v>12491</v>
      </c>
      <c r="Q816">
        <v>1454471</v>
      </c>
      <c r="R816" s="11" t="s">
        <v>13076</v>
      </c>
      <c r="S816">
        <v>4.5739000000000001</v>
      </c>
      <c r="T816">
        <f>Table1[[#This Row],[actual_price]]*Table1[[#This Row],[discounted_price]]</f>
        <v>147431</v>
      </c>
      <c r="U816" t="str">
        <f>IF(Table1[[#This Row],[discount_percentage]]&gt;=0.5,"yes","no")</f>
        <v>no</v>
      </c>
    </row>
    <row r="817" spans="1:21" x14ac:dyDescent="0.25">
      <c r="A817" t="s">
        <v>9498</v>
      </c>
      <c r="B817" t="s">
        <v>9499</v>
      </c>
      <c r="C817" t="s">
        <v>8886</v>
      </c>
      <c r="D817" s="13">
        <v>177</v>
      </c>
      <c r="E817">
        <v>199</v>
      </c>
      <c r="F817">
        <v>0.11</v>
      </c>
      <c r="G817">
        <v>4.0999999999999996</v>
      </c>
      <c r="H817">
        <v>3688</v>
      </c>
      <c r="I817" t="s">
        <v>9500</v>
      </c>
      <c r="J817" t="s">
        <v>9501</v>
      </c>
      <c r="K817" t="s">
        <v>9502</v>
      </c>
      <c r="L817" t="s">
        <v>9503</v>
      </c>
      <c r="M817" t="s">
        <v>9504</v>
      </c>
      <c r="N817" t="s">
        <v>9505</v>
      </c>
      <c r="O817" s="5" t="s">
        <v>9506</v>
      </c>
      <c r="P817" s="5" t="s">
        <v>9507</v>
      </c>
      <c r="Q817">
        <v>733912</v>
      </c>
      <c r="R817" s="11" t="s">
        <v>13077</v>
      </c>
      <c r="S817">
        <v>4.4687999999999999</v>
      </c>
      <c r="T817">
        <f>Table1[[#This Row],[actual_price]]*Table1[[#This Row],[discounted_price]]</f>
        <v>35223</v>
      </c>
      <c r="U817" t="str">
        <f>IF(Table1[[#This Row],[discount_percentage]]&gt;=0.5,"yes","no")</f>
        <v>no</v>
      </c>
    </row>
    <row r="818" spans="1:21" x14ac:dyDescent="0.25">
      <c r="A818" t="s">
        <v>7680</v>
      </c>
      <c r="B818" t="s">
        <v>7681</v>
      </c>
      <c r="C818" t="s">
        <v>7089</v>
      </c>
      <c r="D818" s="13">
        <v>272</v>
      </c>
      <c r="E818">
        <v>320</v>
      </c>
      <c r="F818">
        <v>0.15</v>
      </c>
      <c r="G818">
        <v>4</v>
      </c>
      <c r="H818">
        <v>3686</v>
      </c>
      <c r="I818" t="s">
        <v>7682</v>
      </c>
      <c r="J818" t="s">
        <v>7683</v>
      </c>
      <c r="K818" t="s">
        <v>7684</v>
      </c>
      <c r="L818" t="s">
        <v>7685</v>
      </c>
      <c r="M818" t="s">
        <v>7686</v>
      </c>
      <c r="N818" t="s">
        <v>7687</v>
      </c>
      <c r="O818" s="5" t="s">
        <v>7688</v>
      </c>
      <c r="P818" s="5" t="s">
        <v>7689</v>
      </c>
      <c r="Q818">
        <v>1179520</v>
      </c>
      <c r="R818" s="11" t="s">
        <v>13076</v>
      </c>
      <c r="S818">
        <v>4.3685999999999998</v>
      </c>
      <c r="T818">
        <f>Table1[[#This Row],[actual_price]]*Table1[[#This Row],[discounted_price]]</f>
        <v>87040</v>
      </c>
      <c r="U818" t="str">
        <f>IF(Table1[[#This Row],[discount_percentage]]&gt;=0.5,"yes","no")</f>
        <v>no</v>
      </c>
    </row>
    <row r="819" spans="1:21" x14ac:dyDescent="0.25">
      <c r="A819" t="s">
        <v>1237</v>
      </c>
      <c r="B819" t="s">
        <v>1238</v>
      </c>
      <c r="C819" t="s">
        <v>129</v>
      </c>
      <c r="D819" s="13">
        <v>999</v>
      </c>
      <c r="E819">
        <v>2399</v>
      </c>
      <c r="F819">
        <v>0.57999999999999996</v>
      </c>
      <c r="G819">
        <v>4.5999999999999996</v>
      </c>
      <c r="H819">
        <v>3664</v>
      </c>
      <c r="I819" t="s">
        <v>1239</v>
      </c>
      <c r="J819" t="s">
        <v>1240</v>
      </c>
      <c r="K819" t="s">
        <v>1241</v>
      </c>
      <c r="L819" t="s">
        <v>1242</v>
      </c>
      <c r="M819" t="s">
        <v>1243</v>
      </c>
      <c r="N819" t="s">
        <v>1244</v>
      </c>
      <c r="O819" s="5" t="s">
        <v>1245</v>
      </c>
      <c r="P819" s="5" t="s">
        <v>1246</v>
      </c>
      <c r="Q819">
        <v>8789936</v>
      </c>
      <c r="R819" s="11" t="s">
        <v>13075</v>
      </c>
      <c r="S819">
        <v>4.9663999999999993</v>
      </c>
      <c r="T819">
        <f>Table1[[#This Row],[actual_price]]*Table1[[#This Row],[discounted_price]]</f>
        <v>2396601</v>
      </c>
      <c r="U819" t="str">
        <f>IF(Table1[[#This Row],[discount_percentage]]&gt;=0.5,"yes","no")</f>
        <v>yes</v>
      </c>
    </row>
    <row r="820" spans="1:21" x14ac:dyDescent="0.25">
      <c r="A820" t="s">
        <v>10829</v>
      </c>
      <c r="B820" t="s">
        <v>10830</v>
      </c>
      <c r="C820" t="s">
        <v>10831</v>
      </c>
      <c r="D820" s="13">
        <v>899</v>
      </c>
      <c r="E820">
        <v>1900</v>
      </c>
      <c r="F820">
        <v>0.53</v>
      </c>
      <c r="G820">
        <v>4</v>
      </c>
      <c r="H820">
        <v>3663</v>
      </c>
      <c r="I820" t="s">
        <v>10832</v>
      </c>
      <c r="J820" t="s">
        <v>10833</v>
      </c>
      <c r="K820" t="s">
        <v>10834</v>
      </c>
      <c r="L820" t="s">
        <v>10835</v>
      </c>
      <c r="M820" t="s">
        <v>10836</v>
      </c>
      <c r="N820" t="s">
        <v>10837</v>
      </c>
      <c r="O820" s="5" t="s">
        <v>10838</v>
      </c>
      <c r="P820" s="5" t="s">
        <v>10839</v>
      </c>
      <c r="Q820">
        <v>6959700</v>
      </c>
      <c r="R820" s="11" t="s">
        <v>13075</v>
      </c>
      <c r="S820">
        <v>4.3662999999999998</v>
      </c>
      <c r="T820">
        <f>Table1[[#This Row],[actual_price]]*Table1[[#This Row],[discounted_price]]</f>
        <v>1708100</v>
      </c>
      <c r="U820" t="str">
        <f>IF(Table1[[#This Row],[discount_percentage]]&gt;=0.5,"yes","no")</f>
        <v>yes</v>
      </c>
    </row>
    <row r="821" spans="1:21" x14ac:dyDescent="0.25">
      <c r="A821" t="s">
        <v>8431</v>
      </c>
      <c r="B821" t="s">
        <v>8432</v>
      </c>
      <c r="C821" t="s">
        <v>7703</v>
      </c>
      <c r="D821" s="13">
        <v>8349</v>
      </c>
      <c r="E821">
        <v>9625</v>
      </c>
      <c r="F821">
        <v>0.13</v>
      </c>
      <c r="G821">
        <v>3.8</v>
      </c>
      <c r="H821">
        <v>3652</v>
      </c>
      <c r="I821" t="s">
        <v>8433</v>
      </c>
      <c r="J821" t="s">
        <v>8434</v>
      </c>
      <c r="K821" t="s">
        <v>8435</v>
      </c>
      <c r="L821" t="s">
        <v>8436</v>
      </c>
      <c r="M821" t="s">
        <v>8437</v>
      </c>
      <c r="N821" t="s">
        <v>8438</v>
      </c>
      <c r="O821" s="5" t="s">
        <v>8439</v>
      </c>
      <c r="P821" s="5" t="s">
        <v>8440</v>
      </c>
      <c r="Q821">
        <v>35150500</v>
      </c>
      <c r="R821" s="11" t="s">
        <v>13075</v>
      </c>
      <c r="S821">
        <v>4.1651999999999996</v>
      </c>
      <c r="T821">
        <f>Table1[[#This Row],[actual_price]]*Table1[[#This Row],[discounted_price]]</f>
        <v>80359125</v>
      </c>
      <c r="U821" t="str">
        <f>IF(Table1[[#This Row],[discount_percentage]]&gt;=0.5,"yes","no")</f>
        <v>no</v>
      </c>
    </row>
    <row r="822" spans="1:21" x14ac:dyDescent="0.25">
      <c r="A822" t="s">
        <v>3683</v>
      </c>
      <c r="B822" t="s">
        <v>3684</v>
      </c>
      <c r="C822" t="s">
        <v>3151</v>
      </c>
      <c r="D822" s="13">
        <v>489</v>
      </c>
      <c r="E822">
        <v>1999</v>
      </c>
      <c r="F822">
        <v>0.76</v>
      </c>
      <c r="G822">
        <v>4</v>
      </c>
      <c r="H822">
        <v>3626</v>
      </c>
      <c r="I822" t="s">
        <v>3685</v>
      </c>
      <c r="J822" t="s">
        <v>3686</v>
      </c>
      <c r="K822" t="s">
        <v>3687</v>
      </c>
      <c r="L822" t="s">
        <v>3688</v>
      </c>
      <c r="M822" t="s">
        <v>3689</v>
      </c>
      <c r="N822" t="s">
        <v>3690</v>
      </c>
      <c r="O822" s="5" t="s">
        <v>3691</v>
      </c>
      <c r="P822" s="5" t="s">
        <v>3692</v>
      </c>
      <c r="Q822">
        <v>7248374</v>
      </c>
      <c r="R822" s="11" t="s">
        <v>13075</v>
      </c>
      <c r="S822">
        <v>4.3625999999999996</v>
      </c>
      <c r="T822">
        <f>Table1[[#This Row],[actual_price]]*Table1[[#This Row],[discounted_price]]</f>
        <v>977511</v>
      </c>
      <c r="U822" t="str">
        <f>IF(Table1[[#This Row],[discount_percentage]]&gt;=0.5,"yes","no")</f>
        <v>yes</v>
      </c>
    </row>
    <row r="823" spans="1:21" x14ac:dyDescent="0.25">
      <c r="A823" t="s">
        <v>7529</v>
      </c>
      <c r="B823" t="s">
        <v>7530</v>
      </c>
      <c r="C823" t="s">
        <v>5904</v>
      </c>
      <c r="D823" s="13">
        <v>2490</v>
      </c>
      <c r="E823">
        <v>3990</v>
      </c>
      <c r="F823">
        <v>0.38</v>
      </c>
      <c r="G823">
        <v>4.0999999999999996</v>
      </c>
      <c r="H823">
        <v>3606</v>
      </c>
      <c r="I823" t="s">
        <v>7531</v>
      </c>
      <c r="J823" t="s">
        <v>7532</v>
      </c>
      <c r="K823" t="s">
        <v>7533</v>
      </c>
      <c r="L823" t="s">
        <v>7534</v>
      </c>
      <c r="M823" t="s">
        <v>7535</v>
      </c>
      <c r="N823" t="s">
        <v>7536</v>
      </c>
      <c r="O823" s="5" t="s">
        <v>7537</v>
      </c>
      <c r="P823" s="5" t="s">
        <v>7538</v>
      </c>
      <c r="Q823">
        <v>14387940</v>
      </c>
      <c r="R823" s="11" t="s">
        <v>13075</v>
      </c>
      <c r="S823">
        <v>4.4605999999999986</v>
      </c>
      <c r="T823">
        <f>Table1[[#This Row],[actual_price]]*Table1[[#This Row],[discounted_price]]</f>
        <v>9935100</v>
      </c>
      <c r="U823" t="str">
        <f>IF(Table1[[#This Row],[discount_percentage]]&gt;=0.5,"yes","no")</f>
        <v>no</v>
      </c>
    </row>
    <row r="824" spans="1:21" x14ac:dyDescent="0.25">
      <c r="A824" t="s">
        <v>985</v>
      </c>
      <c r="B824" t="s">
        <v>986</v>
      </c>
      <c r="C824" t="s">
        <v>169</v>
      </c>
      <c r="D824" s="13">
        <v>37999</v>
      </c>
      <c r="E824">
        <v>65000</v>
      </c>
      <c r="F824">
        <v>0.42</v>
      </c>
      <c r="G824">
        <v>4.3</v>
      </c>
      <c r="H824">
        <v>3587</v>
      </c>
      <c r="I824" t="s">
        <v>987</v>
      </c>
      <c r="J824" t="s">
        <v>988</v>
      </c>
      <c r="K824" t="s">
        <v>989</v>
      </c>
      <c r="L824" t="s">
        <v>990</v>
      </c>
      <c r="M824" t="s">
        <v>991</v>
      </c>
      <c r="N824" t="s">
        <v>992</v>
      </c>
      <c r="O824" s="5" t="s">
        <v>993</v>
      </c>
      <c r="P824" s="5" t="s">
        <v>994</v>
      </c>
      <c r="Q824">
        <v>233155000</v>
      </c>
      <c r="R824" s="11" t="s">
        <v>13075</v>
      </c>
      <c r="S824">
        <v>4.6586999999999996</v>
      </c>
      <c r="T824">
        <f>Table1[[#This Row],[actual_price]]*Table1[[#This Row],[discounted_price]]</f>
        <v>2469935000</v>
      </c>
      <c r="U824" t="str">
        <f>IF(Table1[[#This Row],[discount_percentage]]&gt;=0.5,"yes","no")</f>
        <v>no</v>
      </c>
    </row>
    <row r="825" spans="1:21" x14ac:dyDescent="0.25">
      <c r="A825" t="s">
        <v>2256</v>
      </c>
      <c r="B825" t="s">
        <v>2257</v>
      </c>
      <c r="C825" t="s">
        <v>169</v>
      </c>
      <c r="D825" s="13">
        <v>54990</v>
      </c>
      <c r="E825">
        <v>85000</v>
      </c>
      <c r="F825">
        <v>0.35</v>
      </c>
      <c r="G825">
        <v>4.3</v>
      </c>
      <c r="H825">
        <v>3587</v>
      </c>
      <c r="I825" t="s">
        <v>987</v>
      </c>
      <c r="J825" t="s">
        <v>988</v>
      </c>
      <c r="K825" t="s">
        <v>989</v>
      </c>
      <c r="L825" t="s">
        <v>990</v>
      </c>
      <c r="M825" t="s">
        <v>991</v>
      </c>
      <c r="N825" t="s">
        <v>992</v>
      </c>
      <c r="O825" s="5" t="s">
        <v>2258</v>
      </c>
      <c r="P825" s="5" t="s">
        <v>2259</v>
      </c>
      <c r="Q825">
        <v>304895000</v>
      </c>
      <c r="R825" s="11" t="s">
        <v>13075</v>
      </c>
      <c r="S825">
        <v>4.6586999999999996</v>
      </c>
      <c r="T825">
        <f>Table1[[#This Row],[actual_price]]*Table1[[#This Row],[discounted_price]]</f>
        <v>4674150000</v>
      </c>
      <c r="U825" t="str">
        <f>IF(Table1[[#This Row],[discount_percentage]]&gt;=0.5,"yes","no")</f>
        <v>no</v>
      </c>
    </row>
    <row r="826" spans="1:21" x14ac:dyDescent="0.25">
      <c r="A826" t="s">
        <v>11776</v>
      </c>
      <c r="B826" t="s">
        <v>11777</v>
      </c>
      <c r="C826" t="s">
        <v>8721</v>
      </c>
      <c r="D826" s="13">
        <v>5365</v>
      </c>
      <c r="E826">
        <v>7445</v>
      </c>
      <c r="F826">
        <v>0.28000000000000003</v>
      </c>
      <c r="G826">
        <v>3.9</v>
      </c>
      <c r="H826">
        <v>3584</v>
      </c>
      <c r="I826" t="s">
        <v>11778</v>
      </c>
      <c r="J826" t="s">
        <v>11779</v>
      </c>
      <c r="K826" t="s">
        <v>11780</v>
      </c>
      <c r="L826" t="s">
        <v>11781</v>
      </c>
      <c r="M826" t="s">
        <v>11782</v>
      </c>
      <c r="N826" t="s">
        <v>11783</v>
      </c>
      <c r="O826" s="5" t="s">
        <v>11784</v>
      </c>
      <c r="P826" s="5" t="s">
        <v>11785</v>
      </c>
      <c r="Q826">
        <v>26682880</v>
      </c>
      <c r="R826" s="11" t="s">
        <v>13075</v>
      </c>
      <c r="S826">
        <v>4.2584</v>
      </c>
      <c r="T826">
        <f>Table1[[#This Row],[actual_price]]*Table1[[#This Row],[discounted_price]]</f>
        <v>39942425</v>
      </c>
      <c r="U826" t="str">
        <f>IF(Table1[[#This Row],[discount_percentage]]&gt;=0.5,"yes","no")</f>
        <v>no</v>
      </c>
    </row>
    <row r="827" spans="1:21" x14ac:dyDescent="0.25">
      <c r="A827" t="s">
        <v>8572</v>
      </c>
      <c r="B827" t="s">
        <v>8573</v>
      </c>
      <c r="C827" t="s">
        <v>8574</v>
      </c>
      <c r="D827" s="13">
        <v>455</v>
      </c>
      <c r="E827">
        <v>999</v>
      </c>
      <c r="F827">
        <v>0.54</v>
      </c>
      <c r="G827">
        <v>4.0999999999999996</v>
      </c>
      <c r="H827">
        <v>3578</v>
      </c>
      <c r="I827" t="s">
        <v>8575</v>
      </c>
      <c r="J827" t="s">
        <v>8576</v>
      </c>
      <c r="K827" t="s">
        <v>8577</v>
      </c>
      <c r="L827" t="s">
        <v>8578</v>
      </c>
      <c r="M827" t="s">
        <v>8579</v>
      </c>
      <c r="N827" t="s">
        <v>8580</v>
      </c>
      <c r="O827" s="5" t="s">
        <v>8581</v>
      </c>
      <c r="P827" s="5" t="s">
        <v>8582</v>
      </c>
      <c r="Q827">
        <v>3574422</v>
      </c>
      <c r="R827" s="11" t="s">
        <v>13075</v>
      </c>
      <c r="S827">
        <v>4.4577999999999998</v>
      </c>
      <c r="T827">
        <f>Table1[[#This Row],[actual_price]]*Table1[[#This Row],[discounted_price]]</f>
        <v>454545</v>
      </c>
      <c r="U827" t="str">
        <f>IF(Table1[[#This Row],[discount_percentage]]&gt;=0.5,"yes","no")</f>
        <v>yes</v>
      </c>
    </row>
    <row r="828" spans="1:21" x14ac:dyDescent="0.25">
      <c r="A828" t="s">
        <v>1433</v>
      </c>
      <c r="B828" t="s">
        <v>1434</v>
      </c>
      <c r="C828" t="s">
        <v>1333</v>
      </c>
      <c r="D828" s="13">
        <v>1089</v>
      </c>
      <c r="E828">
        <v>1600</v>
      </c>
      <c r="F828">
        <v>0.32</v>
      </c>
      <c r="G828">
        <v>4</v>
      </c>
      <c r="H828">
        <v>3565</v>
      </c>
      <c r="I828" t="s">
        <v>1435</v>
      </c>
      <c r="J828" t="s">
        <v>1436</v>
      </c>
      <c r="K828" t="s">
        <v>1437</v>
      </c>
      <c r="L828" t="s">
        <v>1438</v>
      </c>
      <c r="M828" t="s">
        <v>1439</v>
      </c>
      <c r="N828" t="s">
        <v>1440</v>
      </c>
      <c r="O828" s="5" t="s">
        <v>1441</v>
      </c>
      <c r="P828" s="5" t="s">
        <v>1442</v>
      </c>
      <c r="Q828">
        <v>5704000</v>
      </c>
      <c r="R828" s="11" t="s">
        <v>13075</v>
      </c>
      <c r="S828">
        <v>4.3564999999999996</v>
      </c>
      <c r="T828">
        <f>Table1[[#This Row],[actual_price]]*Table1[[#This Row],[discounted_price]]</f>
        <v>1742400</v>
      </c>
      <c r="U828" t="str">
        <f>IF(Table1[[#This Row],[discount_percentage]]&gt;=0.5,"yes","no")</f>
        <v>no</v>
      </c>
    </row>
    <row r="829" spans="1:21" x14ac:dyDescent="0.25">
      <c r="A829" t="s">
        <v>10850</v>
      </c>
      <c r="B829" t="s">
        <v>10851</v>
      </c>
      <c r="C829" t="s">
        <v>9944</v>
      </c>
      <c r="D829" s="13">
        <v>6236</v>
      </c>
      <c r="E829">
        <v>9999</v>
      </c>
      <c r="F829">
        <v>0.38</v>
      </c>
      <c r="G829">
        <v>4.0999999999999996</v>
      </c>
      <c r="H829">
        <v>3552</v>
      </c>
      <c r="I829" t="s">
        <v>10852</v>
      </c>
      <c r="J829" t="s">
        <v>10853</v>
      </c>
      <c r="K829" t="s">
        <v>10854</v>
      </c>
      <c r="L829" t="s">
        <v>10855</v>
      </c>
      <c r="M829" t="s">
        <v>10856</v>
      </c>
      <c r="N829" t="s">
        <v>10857</v>
      </c>
      <c r="O829" s="5" t="s">
        <v>10858</v>
      </c>
      <c r="P829" s="5" t="s">
        <v>10859</v>
      </c>
      <c r="Q829">
        <v>35516448</v>
      </c>
      <c r="R829" s="11" t="s">
        <v>13075</v>
      </c>
      <c r="S829">
        <v>4.4551999999999996</v>
      </c>
      <c r="T829">
        <f>Table1[[#This Row],[actual_price]]*Table1[[#This Row],[discounted_price]]</f>
        <v>62353764</v>
      </c>
      <c r="U829" t="str">
        <f>IF(Table1[[#This Row],[discount_percentage]]&gt;=0.5,"yes","no")</f>
        <v>no</v>
      </c>
    </row>
    <row r="830" spans="1:21" x14ac:dyDescent="0.25">
      <c r="A830" t="s">
        <v>8947</v>
      </c>
      <c r="B830" t="s">
        <v>8948</v>
      </c>
      <c r="C830" t="s">
        <v>8574</v>
      </c>
      <c r="D830" s="13">
        <v>1490</v>
      </c>
      <c r="E830">
        <v>1695</v>
      </c>
      <c r="F830">
        <v>0.12</v>
      </c>
      <c r="G830">
        <v>4.4000000000000004</v>
      </c>
      <c r="H830">
        <v>3543</v>
      </c>
      <c r="I830" t="s">
        <v>8949</v>
      </c>
      <c r="J830" t="s">
        <v>8950</v>
      </c>
      <c r="K830" t="s">
        <v>8951</v>
      </c>
      <c r="L830" t="s">
        <v>8952</v>
      </c>
      <c r="M830" t="s">
        <v>8953</v>
      </c>
      <c r="N830" t="s">
        <v>8954</v>
      </c>
      <c r="O830" s="5" t="s">
        <v>8955</v>
      </c>
      <c r="P830" s="5" t="s">
        <v>8956</v>
      </c>
      <c r="Q830">
        <v>6005385</v>
      </c>
      <c r="R830" s="11" t="s">
        <v>13075</v>
      </c>
      <c r="S830">
        <v>4.7543000000000006</v>
      </c>
      <c r="T830">
        <f>Table1[[#This Row],[actual_price]]*Table1[[#This Row],[discounted_price]]</f>
        <v>2525550</v>
      </c>
      <c r="U830" t="str">
        <f>IF(Table1[[#This Row],[discount_percentage]]&gt;=0.5,"yes","no")</f>
        <v>no</v>
      </c>
    </row>
    <row r="831" spans="1:21" x14ac:dyDescent="0.25">
      <c r="A831" t="s">
        <v>7930</v>
      </c>
      <c r="B831" t="s">
        <v>7931</v>
      </c>
      <c r="C831" t="s">
        <v>7932</v>
      </c>
      <c r="D831" s="13">
        <v>1399</v>
      </c>
      <c r="E831">
        <v>2999</v>
      </c>
      <c r="F831">
        <v>0.53</v>
      </c>
      <c r="G831">
        <v>4.3</v>
      </c>
      <c r="H831">
        <v>3530</v>
      </c>
      <c r="I831" t="s">
        <v>7933</v>
      </c>
      <c r="J831" t="s">
        <v>7934</v>
      </c>
      <c r="K831" t="s">
        <v>7935</v>
      </c>
      <c r="L831" t="s">
        <v>7936</v>
      </c>
      <c r="M831" t="s">
        <v>7937</v>
      </c>
      <c r="N831" t="s">
        <v>7938</v>
      </c>
      <c r="O831" s="5" t="s">
        <v>7939</v>
      </c>
      <c r="P831" s="5" t="s">
        <v>7940</v>
      </c>
      <c r="Q831">
        <v>10586470</v>
      </c>
      <c r="R831" s="11" t="s">
        <v>13075</v>
      </c>
      <c r="S831">
        <v>4.6529999999999996</v>
      </c>
      <c r="T831">
        <f>Table1[[#This Row],[actual_price]]*Table1[[#This Row],[discounted_price]]</f>
        <v>4195601</v>
      </c>
      <c r="U831" t="str">
        <f>IF(Table1[[#This Row],[discount_percentage]]&gt;=0.5,"yes","no")</f>
        <v>yes</v>
      </c>
    </row>
    <row r="832" spans="1:21" x14ac:dyDescent="0.25">
      <c r="A832" t="s">
        <v>11506</v>
      </c>
      <c r="B832" t="s">
        <v>11507</v>
      </c>
      <c r="C832" t="s">
        <v>10571</v>
      </c>
      <c r="D832" s="13">
        <v>499</v>
      </c>
      <c r="E832">
        <v>2199</v>
      </c>
      <c r="F832">
        <v>0.77</v>
      </c>
      <c r="G832">
        <v>3.1</v>
      </c>
      <c r="H832">
        <v>3527</v>
      </c>
      <c r="I832" t="s">
        <v>11508</v>
      </c>
      <c r="J832" t="s">
        <v>11509</v>
      </c>
      <c r="K832" t="s">
        <v>11510</v>
      </c>
      <c r="L832" t="s">
        <v>11511</v>
      </c>
      <c r="M832" t="s">
        <v>11512</v>
      </c>
      <c r="N832" t="s">
        <v>11513</v>
      </c>
      <c r="O832" s="5" t="s">
        <v>11514</v>
      </c>
      <c r="P832" s="5" t="s">
        <v>11515</v>
      </c>
      <c r="Q832">
        <v>7755873</v>
      </c>
      <c r="R832" s="11" t="s">
        <v>13075</v>
      </c>
      <c r="S832">
        <v>3.4527000000000001</v>
      </c>
      <c r="T832">
        <f>Table1[[#This Row],[actual_price]]*Table1[[#This Row],[discounted_price]]</f>
        <v>1097301</v>
      </c>
      <c r="U832" t="str">
        <f>IF(Table1[[#This Row],[discount_percentage]]&gt;=0.5,"yes","no")</f>
        <v>yes</v>
      </c>
    </row>
    <row r="833" spans="1:21" x14ac:dyDescent="0.25">
      <c r="A833" t="s">
        <v>12593</v>
      </c>
      <c r="B833" t="s">
        <v>12594</v>
      </c>
      <c r="C833" t="s">
        <v>12595</v>
      </c>
      <c r="D833" s="13">
        <v>699</v>
      </c>
      <c r="E833">
        <v>1690</v>
      </c>
      <c r="F833">
        <v>0.59</v>
      </c>
      <c r="G833">
        <v>4.0999999999999996</v>
      </c>
      <c r="H833">
        <v>3524</v>
      </c>
      <c r="I833" t="s">
        <v>12596</v>
      </c>
      <c r="J833" t="s">
        <v>12597</v>
      </c>
      <c r="K833" t="s">
        <v>12598</v>
      </c>
      <c r="L833" t="s">
        <v>12599</v>
      </c>
      <c r="M833" t="s">
        <v>12600</v>
      </c>
      <c r="N833" t="s">
        <v>12601</v>
      </c>
      <c r="O833" s="5" t="s">
        <v>12602</v>
      </c>
      <c r="P833" s="5" t="s">
        <v>12603</v>
      </c>
      <c r="Q833">
        <v>5955560</v>
      </c>
      <c r="R833" s="11" t="s">
        <v>13075</v>
      </c>
      <c r="S833">
        <v>4.4523999999999999</v>
      </c>
      <c r="T833">
        <f>Table1[[#This Row],[actual_price]]*Table1[[#This Row],[discounted_price]]</f>
        <v>1181310</v>
      </c>
      <c r="U833" t="str">
        <f>IF(Table1[[#This Row],[discount_percentage]]&gt;=0.5,"yes","no")</f>
        <v>yes</v>
      </c>
    </row>
    <row r="834" spans="1:21" x14ac:dyDescent="0.25">
      <c r="A834" t="s">
        <v>2876</v>
      </c>
      <c r="B834" t="s">
        <v>2877</v>
      </c>
      <c r="C834" t="s">
        <v>169</v>
      </c>
      <c r="D834" s="13">
        <v>24499</v>
      </c>
      <c r="E834">
        <v>50000</v>
      </c>
      <c r="F834">
        <v>0.51</v>
      </c>
      <c r="G834">
        <v>3.9</v>
      </c>
      <c r="H834">
        <v>3518</v>
      </c>
      <c r="I834" t="s">
        <v>2878</v>
      </c>
      <c r="J834" t="s">
        <v>2879</v>
      </c>
      <c r="K834" t="s">
        <v>2880</v>
      </c>
      <c r="L834" t="s">
        <v>2881</v>
      </c>
      <c r="M834" t="s">
        <v>2882</v>
      </c>
      <c r="N834" t="s">
        <v>2883</v>
      </c>
      <c r="O834" s="5" t="s">
        <v>2884</v>
      </c>
      <c r="P834" s="5" t="s">
        <v>2885</v>
      </c>
      <c r="Q834">
        <v>175900000</v>
      </c>
      <c r="R834" s="11" t="s">
        <v>13075</v>
      </c>
      <c r="S834">
        <v>4.2518000000000002</v>
      </c>
      <c r="T834">
        <f>Table1[[#This Row],[actual_price]]*Table1[[#This Row],[discounted_price]]</f>
        <v>1224950000</v>
      </c>
      <c r="U834" t="str">
        <f>IF(Table1[[#This Row],[discount_percentage]]&gt;=0.5,"yes","no")</f>
        <v>yes</v>
      </c>
    </row>
    <row r="835" spans="1:21" x14ac:dyDescent="0.25">
      <c r="A835" t="s">
        <v>5973</v>
      </c>
      <c r="B835" t="s">
        <v>5974</v>
      </c>
      <c r="C835" t="s">
        <v>3066</v>
      </c>
      <c r="D835" s="13">
        <v>1799</v>
      </c>
      <c r="E835">
        <v>3999</v>
      </c>
      <c r="F835">
        <v>0.55000000000000004</v>
      </c>
      <c r="G835">
        <v>3.9</v>
      </c>
      <c r="H835">
        <v>3517</v>
      </c>
      <c r="I835" t="s">
        <v>5975</v>
      </c>
      <c r="J835" t="s">
        <v>5976</v>
      </c>
      <c r="K835" t="s">
        <v>5977</v>
      </c>
      <c r="L835" t="s">
        <v>5978</v>
      </c>
      <c r="M835" t="s">
        <v>5979</v>
      </c>
      <c r="N835" t="s">
        <v>5980</v>
      </c>
      <c r="O835" s="5" t="s">
        <v>5981</v>
      </c>
      <c r="P835" s="5" t="s">
        <v>5982</v>
      </c>
      <c r="Q835">
        <v>14064483</v>
      </c>
      <c r="R835" s="11" t="s">
        <v>13075</v>
      </c>
      <c r="S835">
        <v>4.2516999999999996</v>
      </c>
      <c r="T835">
        <f>Table1[[#This Row],[actual_price]]*Table1[[#This Row],[discounted_price]]</f>
        <v>7194201</v>
      </c>
      <c r="U835" t="str">
        <f>IF(Table1[[#This Row],[discount_percentage]]&gt;=0.5,"yes","no")</f>
        <v>yes</v>
      </c>
    </row>
    <row r="836" spans="1:21" x14ac:dyDescent="0.25">
      <c r="A836" t="s">
        <v>4188</v>
      </c>
      <c r="B836" t="s">
        <v>4189</v>
      </c>
      <c r="C836" t="s">
        <v>3162</v>
      </c>
      <c r="D836" s="13">
        <v>329</v>
      </c>
      <c r="E836">
        <v>999</v>
      </c>
      <c r="F836">
        <v>0.67</v>
      </c>
      <c r="G836">
        <v>4.2</v>
      </c>
      <c r="H836">
        <v>3492</v>
      </c>
      <c r="I836" t="s">
        <v>4190</v>
      </c>
      <c r="J836" t="s">
        <v>4191</v>
      </c>
      <c r="K836" t="s">
        <v>4192</v>
      </c>
      <c r="L836" t="s">
        <v>4193</v>
      </c>
      <c r="M836" t="s">
        <v>4194</v>
      </c>
      <c r="N836" t="s">
        <v>4195</v>
      </c>
      <c r="O836" s="5" t="s">
        <v>4196</v>
      </c>
      <c r="P836" s="5" t="s">
        <v>4197</v>
      </c>
      <c r="Q836">
        <v>3488508</v>
      </c>
      <c r="R836" s="11" t="s">
        <v>13075</v>
      </c>
      <c r="S836">
        <v>4.5491999999999999</v>
      </c>
      <c r="T836">
        <f>Table1[[#This Row],[actual_price]]*Table1[[#This Row],[discounted_price]]</f>
        <v>328671</v>
      </c>
      <c r="U836" t="str">
        <f>IF(Table1[[#This Row],[discount_percentage]]&gt;=0.5,"yes","no")</f>
        <v>yes</v>
      </c>
    </row>
    <row r="837" spans="1:21" x14ac:dyDescent="0.25">
      <c r="A837" t="s">
        <v>8284</v>
      </c>
      <c r="B837" t="s">
        <v>8285</v>
      </c>
      <c r="C837" t="s">
        <v>4845</v>
      </c>
      <c r="D837" s="13">
        <v>579</v>
      </c>
      <c r="E837">
        <v>1090</v>
      </c>
      <c r="F837">
        <v>0.47</v>
      </c>
      <c r="G837">
        <v>4.4000000000000004</v>
      </c>
      <c r="H837">
        <v>3482</v>
      </c>
      <c r="I837" t="s">
        <v>8286</v>
      </c>
      <c r="J837" t="s">
        <v>8287</v>
      </c>
      <c r="K837" t="s">
        <v>8288</v>
      </c>
      <c r="L837" t="s">
        <v>8289</v>
      </c>
      <c r="M837" t="s">
        <v>8290</v>
      </c>
      <c r="N837" t="s">
        <v>8291</v>
      </c>
      <c r="O837" s="5" t="s">
        <v>8292</v>
      </c>
      <c r="P837" s="5" t="s">
        <v>8293</v>
      </c>
      <c r="Q837">
        <v>3795380</v>
      </c>
      <c r="R837" s="11" t="s">
        <v>13075</v>
      </c>
      <c r="S837">
        <v>4.7482000000000006</v>
      </c>
      <c r="T837">
        <f>Table1[[#This Row],[actual_price]]*Table1[[#This Row],[discounted_price]]</f>
        <v>631110</v>
      </c>
      <c r="U837" t="str">
        <f>IF(Table1[[#This Row],[discount_percentage]]&gt;=0.5,"yes","no")</f>
        <v>no</v>
      </c>
    </row>
    <row r="838" spans="1:21" x14ac:dyDescent="0.25">
      <c r="A838" t="s">
        <v>6117</v>
      </c>
      <c r="B838" t="s">
        <v>6118</v>
      </c>
      <c r="C838" t="s">
        <v>3066</v>
      </c>
      <c r="D838" s="13">
        <v>399</v>
      </c>
      <c r="E838">
        <v>699</v>
      </c>
      <c r="F838">
        <v>0.43</v>
      </c>
      <c r="G838">
        <v>3.4</v>
      </c>
      <c r="H838">
        <v>3454</v>
      </c>
      <c r="I838" t="s">
        <v>6119</v>
      </c>
      <c r="J838" t="s">
        <v>6120</v>
      </c>
      <c r="K838" t="s">
        <v>6121</v>
      </c>
      <c r="L838" t="s">
        <v>6122</v>
      </c>
      <c r="M838" t="s">
        <v>6123</v>
      </c>
      <c r="N838" t="s">
        <v>6124</v>
      </c>
      <c r="O838" s="5" t="s">
        <v>6125</v>
      </c>
      <c r="P838" s="5" t="s">
        <v>6126</v>
      </c>
      <c r="Q838">
        <v>2414346</v>
      </c>
      <c r="R838" s="11" t="s">
        <v>13075</v>
      </c>
      <c r="S838">
        <v>3.7454000000000001</v>
      </c>
      <c r="T838">
        <f>Table1[[#This Row],[actual_price]]*Table1[[#This Row],[discounted_price]]</f>
        <v>278901</v>
      </c>
      <c r="U838" t="str">
        <f>IF(Table1[[#This Row],[discount_percentage]]&gt;=0.5,"yes","no")</f>
        <v>no</v>
      </c>
    </row>
    <row r="839" spans="1:21" x14ac:dyDescent="0.25">
      <c r="A839" t="s">
        <v>7035</v>
      </c>
      <c r="B839" t="s">
        <v>7036</v>
      </c>
      <c r="C839" t="s">
        <v>4845</v>
      </c>
      <c r="D839" s="13">
        <v>328</v>
      </c>
      <c r="E839">
        <v>399</v>
      </c>
      <c r="F839">
        <v>0.18</v>
      </c>
      <c r="G839">
        <v>4.0999999999999996</v>
      </c>
      <c r="H839">
        <v>3441</v>
      </c>
      <c r="I839" t="s">
        <v>7037</v>
      </c>
      <c r="J839" t="s">
        <v>7038</v>
      </c>
      <c r="K839" t="s">
        <v>7039</v>
      </c>
      <c r="L839" t="s">
        <v>7040</v>
      </c>
      <c r="M839" t="s">
        <v>7041</v>
      </c>
      <c r="N839" t="s">
        <v>7042</v>
      </c>
      <c r="O839" s="5" t="s">
        <v>7043</v>
      </c>
      <c r="P839" s="5" t="s">
        <v>7044</v>
      </c>
      <c r="Q839">
        <v>1372959</v>
      </c>
      <c r="R839" s="11" t="s">
        <v>13076</v>
      </c>
      <c r="S839">
        <v>4.4440999999999997</v>
      </c>
      <c r="T839">
        <f>Table1[[#This Row],[actual_price]]*Table1[[#This Row],[discounted_price]]</f>
        <v>130872</v>
      </c>
      <c r="U839" t="str">
        <f>IF(Table1[[#This Row],[discount_percentage]]&gt;=0.5,"yes","no")</f>
        <v>no</v>
      </c>
    </row>
    <row r="840" spans="1:21" x14ac:dyDescent="0.25">
      <c r="A840" t="s">
        <v>5378</v>
      </c>
      <c r="B840" t="s">
        <v>5379</v>
      </c>
      <c r="C840" t="s">
        <v>3066</v>
      </c>
      <c r="D840" s="13">
        <v>999</v>
      </c>
      <c r="E840">
        <v>4499</v>
      </c>
      <c r="F840">
        <v>0.78</v>
      </c>
      <c r="G840">
        <v>3.8</v>
      </c>
      <c r="H840">
        <v>3390</v>
      </c>
      <c r="I840" t="s">
        <v>5380</v>
      </c>
      <c r="J840" t="s">
        <v>5381</v>
      </c>
      <c r="K840" t="s">
        <v>5382</v>
      </c>
      <c r="L840" t="s">
        <v>5383</v>
      </c>
      <c r="M840" t="s">
        <v>5384</v>
      </c>
      <c r="N840" t="s">
        <v>5385</v>
      </c>
      <c r="O840" s="5" t="s">
        <v>5386</v>
      </c>
      <c r="P840" s="5" t="s">
        <v>5387</v>
      </c>
      <c r="Q840">
        <v>15251610</v>
      </c>
      <c r="R840" s="11" t="s">
        <v>13075</v>
      </c>
      <c r="S840">
        <v>4.1390000000000002</v>
      </c>
      <c r="T840">
        <f>Table1[[#This Row],[actual_price]]*Table1[[#This Row],[discounted_price]]</f>
        <v>4494501</v>
      </c>
      <c r="U840" t="str">
        <f>IF(Table1[[#This Row],[discount_percentage]]&gt;=0.5,"yes","no")</f>
        <v>yes</v>
      </c>
    </row>
    <row r="841" spans="1:21" x14ac:dyDescent="0.25">
      <c r="A841" t="s">
        <v>3431</v>
      </c>
      <c r="B841" t="s">
        <v>3432</v>
      </c>
      <c r="C841" t="s">
        <v>3433</v>
      </c>
      <c r="D841" s="13">
        <v>399</v>
      </c>
      <c r="E841">
        <v>1999</v>
      </c>
      <c r="F841">
        <v>0.8</v>
      </c>
      <c r="G841">
        <v>4</v>
      </c>
      <c r="H841">
        <v>3382</v>
      </c>
      <c r="I841" t="s">
        <v>3434</v>
      </c>
      <c r="J841" t="s">
        <v>3435</v>
      </c>
      <c r="K841" t="s">
        <v>3436</v>
      </c>
      <c r="L841" t="s">
        <v>3437</v>
      </c>
      <c r="M841" t="s">
        <v>3438</v>
      </c>
      <c r="N841" t="s">
        <v>13037</v>
      </c>
      <c r="O841" s="5" t="s">
        <v>3439</v>
      </c>
      <c r="P841" s="5" t="s">
        <v>3440</v>
      </c>
      <c r="Q841">
        <v>6760618</v>
      </c>
      <c r="R841" s="11" t="s">
        <v>13075</v>
      </c>
      <c r="S841">
        <v>4.3381999999999996</v>
      </c>
      <c r="T841">
        <f>Table1[[#This Row],[actual_price]]*Table1[[#This Row],[discounted_price]]</f>
        <v>797601</v>
      </c>
      <c r="U841" t="str">
        <f>IF(Table1[[#This Row],[discount_percentage]]&gt;=0.5,"yes","no")</f>
        <v>yes</v>
      </c>
    </row>
    <row r="842" spans="1:21" x14ac:dyDescent="0.25">
      <c r="A842" t="s">
        <v>3431</v>
      </c>
      <c r="B842" t="s">
        <v>3432</v>
      </c>
      <c r="C842" t="s">
        <v>3433</v>
      </c>
      <c r="D842" s="13">
        <v>399</v>
      </c>
      <c r="E842">
        <v>1999</v>
      </c>
      <c r="F842">
        <v>0.8</v>
      </c>
      <c r="G842">
        <v>4</v>
      </c>
      <c r="H842">
        <v>3382</v>
      </c>
      <c r="I842" t="s">
        <v>3434</v>
      </c>
      <c r="J842" t="s">
        <v>3435</v>
      </c>
      <c r="K842" t="s">
        <v>3436</v>
      </c>
      <c r="L842" t="s">
        <v>3437</v>
      </c>
      <c r="M842" t="s">
        <v>3438</v>
      </c>
      <c r="N842" t="s">
        <v>13037</v>
      </c>
      <c r="O842" s="5" t="s">
        <v>5199</v>
      </c>
      <c r="P842" s="5" t="s">
        <v>5200</v>
      </c>
      <c r="Q842">
        <v>6760618</v>
      </c>
      <c r="R842" s="11" t="s">
        <v>13075</v>
      </c>
      <c r="S842">
        <v>4.3381999999999996</v>
      </c>
      <c r="T842">
        <f>Table1[[#This Row],[actual_price]]*Table1[[#This Row],[discounted_price]]</f>
        <v>797601</v>
      </c>
      <c r="U842" t="str">
        <f>IF(Table1[[#This Row],[discount_percentage]]&gt;=0.5,"yes","no")</f>
        <v>yes</v>
      </c>
    </row>
    <row r="843" spans="1:21" x14ac:dyDescent="0.25">
      <c r="A843" t="s">
        <v>5131</v>
      </c>
      <c r="B843" t="s">
        <v>5132</v>
      </c>
      <c r="C843" t="s">
        <v>5133</v>
      </c>
      <c r="D843" s="13">
        <v>499</v>
      </c>
      <c r="E843">
        <v>1999</v>
      </c>
      <c r="F843">
        <v>0.75</v>
      </c>
      <c r="G843">
        <v>3.7</v>
      </c>
      <c r="H843">
        <v>3369</v>
      </c>
      <c r="I843" t="s">
        <v>5134</v>
      </c>
      <c r="J843" t="s">
        <v>5135</v>
      </c>
      <c r="K843" t="s">
        <v>5136</v>
      </c>
      <c r="L843" t="s">
        <v>5137</v>
      </c>
      <c r="M843" t="s">
        <v>5138</v>
      </c>
      <c r="N843" t="s">
        <v>5139</v>
      </c>
      <c r="O843" s="5" t="s">
        <v>5140</v>
      </c>
      <c r="P843" s="5" t="s">
        <v>5141</v>
      </c>
      <c r="Q843">
        <v>6734631</v>
      </c>
      <c r="R843" s="11" t="s">
        <v>13075</v>
      </c>
      <c r="S843">
        <v>4.0369000000000002</v>
      </c>
      <c r="T843">
        <f>Table1[[#This Row],[actual_price]]*Table1[[#This Row],[discounted_price]]</f>
        <v>997501</v>
      </c>
      <c r="U843" t="str">
        <f>IF(Table1[[#This Row],[discount_percentage]]&gt;=0.5,"yes","no")</f>
        <v>yes</v>
      </c>
    </row>
    <row r="844" spans="1:21" x14ac:dyDescent="0.25">
      <c r="A844" t="s">
        <v>9375</v>
      </c>
      <c r="B844" t="s">
        <v>9376</v>
      </c>
      <c r="C844" t="s">
        <v>8844</v>
      </c>
      <c r="D844" s="13">
        <v>653</v>
      </c>
      <c r="E844">
        <v>1020</v>
      </c>
      <c r="F844">
        <v>0.36</v>
      </c>
      <c r="G844">
        <v>4.0999999999999996</v>
      </c>
      <c r="H844">
        <v>3366</v>
      </c>
      <c r="I844" t="s">
        <v>9377</v>
      </c>
      <c r="J844" t="s">
        <v>9378</v>
      </c>
      <c r="K844" t="s">
        <v>9379</v>
      </c>
      <c r="L844" t="s">
        <v>9380</v>
      </c>
      <c r="M844" t="s">
        <v>9381</v>
      </c>
      <c r="N844" t="s">
        <v>13065</v>
      </c>
      <c r="O844" s="5" t="s">
        <v>9382</v>
      </c>
      <c r="P844" s="5" t="s">
        <v>9383</v>
      </c>
      <c r="Q844">
        <v>3433320</v>
      </c>
      <c r="R844" s="11" t="s">
        <v>13075</v>
      </c>
      <c r="S844">
        <v>4.4365999999999994</v>
      </c>
      <c r="T844">
        <f>Table1[[#This Row],[actual_price]]*Table1[[#This Row],[discounted_price]]</f>
        <v>666060</v>
      </c>
      <c r="U844" t="str">
        <f>IF(Table1[[#This Row],[discount_percentage]]&gt;=0.5,"yes","no")</f>
        <v>no</v>
      </c>
    </row>
    <row r="845" spans="1:21" x14ac:dyDescent="0.25">
      <c r="A845" t="s">
        <v>8153</v>
      </c>
      <c r="B845" t="s">
        <v>8154</v>
      </c>
      <c r="C845" t="s">
        <v>5829</v>
      </c>
      <c r="D845" s="13">
        <v>39</v>
      </c>
      <c r="E845">
        <v>39</v>
      </c>
      <c r="F845">
        <v>0</v>
      </c>
      <c r="G845">
        <v>3.8</v>
      </c>
      <c r="H845">
        <v>3344</v>
      </c>
      <c r="I845" t="s">
        <v>8155</v>
      </c>
      <c r="J845" t="s">
        <v>8156</v>
      </c>
      <c r="K845" t="s">
        <v>8157</v>
      </c>
      <c r="L845" t="s">
        <v>8158</v>
      </c>
      <c r="M845" t="s">
        <v>8159</v>
      </c>
      <c r="N845" t="s">
        <v>8160</v>
      </c>
      <c r="O845" s="5" t="s">
        <v>8161</v>
      </c>
      <c r="P845" s="5" t="s">
        <v>8162</v>
      </c>
      <c r="Q845">
        <v>130416</v>
      </c>
      <c r="R845" s="11" t="s">
        <v>13077</v>
      </c>
      <c r="S845">
        <v>4.1343999999999994</v>
      </c>
      <c r="T845">
        <f>Table1[[#This Row],[actual_price]]*Table1[[#This Row],[discounted_price]]</f>
        <v>1521</v>
      </c>
      <c r="U845" t="str">
        <f>IF(Table1[[#This Row],[discount_percentage]]&gt;=0.5,"yes","no")</f>
        <v>no</v>
      </c>
    </row>
    <row r="846" spans="1:21" x14ac:dyDescent="0.25">
      <c r="A846" t="s">
        <v>2407</v>
      </c>
      <c r="B846" t="s">
        <v>2408</v>
      </c>
      <c r="C846" t="s">
        <v>1985</v>
      </c>
      <c r="D846" s="13">
        <v>917</v>
      </c>
      <c r="E846">
        <v>2299</v>
      </c>
      <c r="F846">
        <v>0.6</v>
      </c>
      <c r="G846">
        <v>4.2</v>
      </c>
      <c r="H846">
        <v>3300</v>
      </c>
      <c r="I846" t="s">
        <v>2409</v>
      </c>
      <c r="J846" t="s">
        <v>2410</v>
      </c>
      <c r="K846" t="s">
        <v>2411</v>
      </c>
      <c r="L846" t="s">
        <v>2412</v>
      </c>
      <c r="M846" t="s">
        <v>2413</v>
      </c>
      <c r="N846" t="s">
        <v>2414</v>
      </c>
      <c r="O846" s="5" t="s">
        <v>2415</v>
      </c>
      <c r="P846" s="5" t="s">
        <v>2416</v>
      </c>
      <c r="Q846">
        <v>7586700</v>
      </c>
      <c r="R846" s="11" t="s">
        <v>13075</v>
      </c>
      <c r="S846">
        <v>4.53</v>
      </c>
      <c r="T846">
        <f>Table1[[#This Row],[actual_price]]*Table1[[#This Row],[discounted_price]]</f>
        <v>2108183</v>
      </c>
      <c r="U846" t="str">
        <f>IF(Table1[[#This Row],[discount_percentage]]&gt;=0.5,"yes","no")</f>
        <v>yes</v>
      </c>
    </row>
    <row r="847" spans="1:21" x14ac:dyDescent="0.25">
      <c r="A847" t="s">
        <v>1191</v>
      </c>
      <c r="B847" t="s">
        <v>1192</v>
      </c>
      <c r="C847" t="s">
        <v>1193</v>
      </c>
      <c r="D847" s="13">
        <v>349</v>
      </c>
      <c r="E847">
        <v>1299</v>
      </c>
      <c r="F847">
        <v>0.73</v>
      </c>
      <c r="G847">
        <v>4</v>
      </c>
      <c r="H847">
        <v>3295</v>
      </c>
      <c r="I847" t="s">
        <v>1194</v>
      </c>
      <c r="J847" t="s">
        <v>1195</v>
      </c>
      <c r="K847" t="s">
        <v>1196</v>
      </c>
      <c r="L847" t="s">
        <v>1197</v>
      </c>
      <c r="M847" t="s">
        <v>1198</v>
      </c>
      <c r="N847" t="s">
        <v>1199</v>
      </c>
      <c r="O847" s="5" t="s">
        <v>1200</v>
      </c>
      <c r="P847" s="5" t="s">
        <v>1201</v>
      </c>
      <c r="Q847">
        <v>4280205</v>
      </c>
      <c r="R847" s="11" t="s">
        <v>13075</v>
      </c>
      <c r="S847">
        <v>4.3295000000000003</v>
      </c>
      <c r="T847">
        <f>Table1[[#This Row],[actual_price]]*Table1[[#This Row],[discounted_price]]</f>
        <v>453351</v>
      </c>
      <c r="U847" t="str">
        <f>IF(Table1[[#This Row],[discount_percentage]]&gt;=0.5,"yes","no")</f>
        <v>yes</v>
      </c>
    </row>
    <row r="848" spans="1:21" x14ac:dyDescent="0.25">
      <c r="A848" t="s">
        <v>11876</v>
      </c>
      <c r="B848" t="s">
        <v>11877</v>
      </c>
      <c r="C848" t="s">
        <v>8699</v>
      </c>
      <c r="D848" s="13">
        <v>645</v>
      </c>
      <c r="E848">
        <v>1100</v>
      </c>
      <c r="F848">
        <v>0.41</v>
      </c>
      <c r="G848">
        <v>4</v>
      </c>
      <c r="H848">
        <v>3271</v>
      </c>
      <c r="I848" t="s">
        <v>11878</v>
      </c>
      <c r="J848" t="s">
        <v>11879</v>
      </c>
      <c r="K848" t="s">
        <v>11880</v>
      </c>
      <c r="L848" t="s">
        <v>11881</v>
      </c>
      <c r="M848" t="s">
        <v>11882</v>
      </c>
      <c r="N848" t="s">
        <v>11883</v>
      </c>
      <c r="O848" s="5" t="s">
        <v>11884</v>
      </c>
      <c r="P848" s="5" t="s">
        <v>11885</v>
      </c>
      <c r="Q848">
        <v>3598100</v>
      </c>
      <c r="R848" s="11" t="s">
        <v>13075</v>
      </c>
      <c r="S848">
        <v>4.3270999999999997</v>
      </c>
      <c r="T848">
        <f>Table1[[#This Row],[actual_price]]*Table1[[#This Row],[discounted_price]]</f>
        <v>709500</v>
      </c>
      <c r="U848" t="str">
        <f>IF(Table1[[#This Row],[discount_percentage]]&gt;=0.5,"yes","no")</f>
        <v>no</v>
      </c>
    </row>
    <row r="849" spans="1:21" x14ac:dyDescent="0.25">
      <c r="A849" t="s">
        <v>11917</v>
      </c>
      <c r="B849" t="s">
        <v>11918</v>
      </c>
      <c r="C849" t="s">
        <v>9633</v>
      </c>
      <c r="D849" s="13">
        <v>825</v>
      </c>
      <c r="E849">
        <v>825</v>
      </c>
      <c r="F849">
        <v>0</v>
      </c>
      <c r="G849">
        <v>4</v>
      </c>
      <c r="H849">
        <v>3246</v>
      </c>
      <c r="I849" t="s">
        <v>11919</v>
      </c>
      <c r="J849" t="s">
        <v>11920</v>
      </c>
      <c r="K849" t="s">
        <v>11921</v>
      </c>
      <c r="L849" t="s">
        <v>11922</v>
      </c>
      <c r="M849" t="s">
        <v>11923</v>
      </c>
      <c r="N849" t="s">
        <v>11924</v>
      </c>
      <c r="O849" s="5" t="s">
        <v>11925</v>
      </c>
      <c r="P849" s="5" t="s">
        <v>11926</v>
      </c>
      <c r="Q849">
        <v>2677950</v>
      </c>
      <c r="R849" s="11" t="s">
        <v>13075</v>
      </c>
      <c r="S849">
        <v>4.3246000000000002</v>
      </c>
      <c r="T849">
        <f>Table1[[#This Row],[actual_price]]*Table1[[#This Row],[discounted_price]]</f>
        <v>680625</v>
      </c>
      <c r="U849" t="str">
        <f>IF(Table1[[#This Row],[discount_percentage]]&gt;=0.5,"yes","no")</f>
        <v>no</v>
      </c>
    </row>
    <row r="850" spans="1:21" x14ac:dyDescent="0.25">
      <c r="A850" t="s">
        <v>10031</v>
      </c>
      <c r="B850" t="s">
        <v>10032</v>
      </c>
      <c r="C850" t="s">
        <v>9944</v>
      </c>
      <c r="D850" s="13">
        <v>3199</v>
      </c>
      <c r="E850">
        <v>5999</v>
      </c>
      <c r="F850">
        <v>0.47</v>
      </c>
      <c r="G850">
        <v>4</v>
      </c>
      <c r="H850">
        <v>3242</v>
      </c>
      <c r="I850" t="s">
        <v>10033</v>
      </c>
      <c r="J850" t="s">
        <v>10034</v>
      </c>
      <c r="K850" t="s">
        <v>10035</v>
      </c>
      <c r="L850" t="s">
        <v>10036</v>
      </c>
      <c r="M850" t="s">
        <v>10037</v>
      </c>
      <c r="N850" t="s">
        <v>10038</v>
      </c>
      <c r="O850" s="5" t="s">
        <v>10039</v>
      </c>
      <c r="P850" s="5" t="s">
        <v>10040</v>
      </c>
      <c r="Q850">
        <v>19448758</v>
      </c>
      <c r="R850" s="11" t="s">
        <v>13075</v>
      </c>
      <c r="S850">
        <v>4.3242000000000003</v>
      </c>
      <c r="T850">
        <f>Table1[[#This Row],[actual_price]]*Table1[[#This Row],[discounted_price]]</f>
        <v>19190801</v>
      </c>
      <c r="U850" t="str">
        <f>IF(Table1[[#This Row],[discount_percentage]]&gt;=0.5,"yes","no")</f>
        <v>no</v>
      </c>
    </row>
    <row r="851" spans="1:21" x14ac:dyDescent="0.25">
      <c r="A851" t="s">
        <v>3938</v>
      </c>
      <c r="B851" t="s">
        <v>3939</v>
      </c>
      <c r="C851" t="s">
        <v>3940</v>
      </c>
      <c r="D851" s="13">
        <v>251</v>
      </c>
      <c r="E851">
        <v>999</v>
      </c>
      <c r="F851">
        <v>0.75</v>
      </c>
      <c r="G851">
        <v>3.7</v>
      </c>
      <c r="H851">
        <v>3234</v>
      </c>
      <c r="I851" t="s">
        <v>3941</v>
      </c>
      <c r="J851" t="s">
        <v>3942</v>
      </c>
      <c r="K851" t="s">
        <v>3943</v>
      </c>
      <c r="L851" t="s">
        <v>3944</v>
      </c>
      <c r="M851" t="s">
        <v>3945</v>
      </c>
      <c r="N851" t="s">
        <v>3946</v>
      </c>
      <c r="O851" s="5" t="s">
        <v>3947</v>
      </c>
      <c r="P851" s="5" t="s">
        <v>3948</v>
      </c>
      <c r="Q851">
        <v>3230766</v>
      </c>
      <c r="R851" s="11" t="s">
        <v>13075</v>
      </c>
      <c r="S851">
        <v>4.0234000000000014</v>
      </c>
      <c r="T851">
        <f>Table1[[#This Row],[actual_price]]*Table1[[#This Row],[discounted_price]]</f>
        <v>250749</v>
      </c>
      <c r="U851" t="str">
        <f>IF(Table1[[#This Row],[discount_percentage]]&gt;=0.5,"yes","no")</f>
        <v>yes</v>
      </c>
    </row>
    <row r="852" spans="1:21" x14ac:dyDescent="0.25">
      <c r="A852" t="s">
        <v>9120</v>
      </c>
      <c r="B852" t="s">
        <v>9121</v>
      </c>
      <c r="C852" t="s">
        <v>8773</v>
      </c>
      <c r="D852" s="13">
        <v>6299</v>
      </c>
      <c r="E852">
        <v>15270</v>
      </c>
      <c r="F852">
        <v>0.59</v>
      </c>
      <c r="G852">
        <v>4.0999999999999996</v>
      </c>
      <c r="H852">
        <v>3233</v>
      </c>
      <c r="I852" t="s">
        <v>9122</v>
      </c>
      <c r="J852" t="s">
        <v>9123</v>
      </c>
      <c r="K852" t="s">
        <v>9124</v>
      </c>
      <c r="L852" t="s">
        <v>9125</v>
      </c>
      <c r="M852" t="s">
        <v>9126</v>
      </c>
      <c r="N852" t="s">
        <v>9127</v>
      </c>
      <c r="O852" s="5" t="s">
        <v>9128</v>
      </c>
      <c r="P852" s="5" t="s">
        <v>9129</v>
      </c>
      <c r="Q852">
        <v>49367910</v>
      </c>
      <c r="R852" s="11" t="s">
        <v>13075</v>
      </c>
      <c r="S852">
        <v>4.4232999999999993</v>
      </c>
      <c r="T852">
        <f>Table1[[#This Row],[actual_price]]*Table1[[#This Row],[discounted_price]]</f>
        <v>96185730</v>
      </c>
      <c r="U852" t="str">
        <f>IF(Table1[[#This Row],[discount_percentage]]&gt;=0.5,"yes","no")</f>
        <v>yes</v>
      </c>
    </row>
    <row r="853" spans="1:21" x14ac:dyDescent="0.25">
      <c r="A853" t="s">
        <v>1804</v>
      </c>
      <c r="B853" t="s">
        <v>1805</v>
      </c>
      <c r="C853" t="s">
        <v>18</v>
      </c>
      <c r="D853" s="13">
        <v>449</v>
      </c>
      <c r="E853">
        <v>599</v>
      </c>
      <c r="F853">
        <v>0.25</v>
      </c>
      <c r="G853">
        <v>4</v>
      </c>
      <c r="H853">
        <v>3231</v>
      </c>
      <c r="I853" t="s">
        <v>1806</v>
      </c>
      <c r="J853" t="s">
        <v>1807</v>
      </c>
      <c r="K853" t="s">
        <v>1808</v>
      </c>
      <c r="L853" t="s">
        <v>1809</v>
      </c>
      <c r="M853" t="s">
        <v>1810</v>
      </c>
      <c r="N853" t="s">
        <v>1811</v>
      </c>
      <c r="O853" s="5" t="s">
        <v>1812</v>
      </c>
      <c r="P853" s="5" t="s">
        <v>1813</v>
      </c>
      <c r="Q853">
        <v>1935369</v>
      </c>
      <c r="R853" s="11" t="s">
        <v>13075</v>
      </c>
      <c r="S853">
        <v>4.3231000000000002</v>
      </c>
      <c r="T853">
        <f>Table1[[#This Row],[actual_price]]*Table1[[#This Row],[discounted_price]]</f>
        <v>268951</v>
      </c>
      <c r="U853" t="str">
        <f>IF(Table1[[#This Row],[discount_percentage]]&gt;=0.5,"yes","no")</f>
        <v>no</v>
      </c>
    </row>
    <row r="854" spans="1:21" x14ac:dyDescent="0.25">
      <c r="A854" t="s">
        <v>11906</v>
      </c>
      <c r="B854" t="s">
        <v>11907</v>
      </c>
      <c r="C854" t="s">
        <v>11908</v>
      </c>
      <c r="D854" s="13">
        <v>42990</v>
      </c>
      <c r="E854">
        <v>75990</v>
      </c>
      <c r="F854">
        <v>0.43</v>
      </c>
      <c r="G854">
        <v>4.3</v>
      </c>
      <c r="H854">
        <v>3231</v>
      </c>
      <c r="I854" t="s">
        <v>11909</v>
      </c>
      <c r="J854" t="s">
        <v>11910</v>
      </c>
      <c r="K854" t="s">
        <v>11911</v>
      </c>
      <c r="L854" t="s">
        <v>11912</v>
      </c>
      <c r="M854" t="s">
        <v>11913</v>
      </c>
      <c r="N854" t="s">
        <v>11914</v>
      </c>
      <c r="O854" s="5" t="s">
        <v>11915</v>
      </c>
      <c r="P854" s="5" t="s">
        <v>11916</v>
      </c>
      <c r="Q854">
        <v>245523690</v>
      </c>
      <c r="R854" s="11" t="s">
        <v>13075</v>
      </c>
      <c r="S854">
        <v>4.6231</v>
      </c>
      <c r="T854">
        <f>Table1[[#This Row],[actual_price]]*Table1[[#This Row],[discounted_price]]</f>
        <v>3266810100</v>
      </c>
      <c r="U854" t="str">
        <f>IF(Table1[[#This Row],[discount_percentage]]&gt;=0.5,"yes","no")</f>
        <v>no</v>
      </c>
    </row>
    <row r="855" spans="1:21" x14ac:dyDescent="0.25">
      <c r="A855" t="s">
        <v>7593</v>
      </c>
      <c r="B855" t="s">
        <v>7594</v>
      </c>
      <c r="C855" t="s">
        <v>5262</v>
      </c>
      <c r="D855" s="13">
        <v>596</v>
      </c>
      <c r="E855">
        <v>723</v>
      </c>
      <c r="F855">
        <v>0.18</v>
      </c>
      <c r="G855">
        <v>4.4000000000000004</v>
      </c>
      <c r="H855">
        <v>3219</v>
      </c>
      <c r="I855" t="s">
        <v>7595</v>
      </c>
      <c r="J855" t="s">
        <v>7596</v>
      </c>
      <c r="K855" t="s">
        <v>7597</v>
      </c>
      <c r="L855" t="s">
        <v>7598</v>
      </c>
      <c r="M855" t="s">
        <v>7599</v>
      </c>
      <c r="N855" t="s">
        <v>7600</v>
      </c>
      <c r="O855" s="5" t="s">
        <v>7601</v>
      </c>
      <c r="P855" s="5" t="s">
        <v>7602</v>
      </c>
      <c r="Q855">
        <v>2327337</v>
      </c>
      <c r="R855" s="11" t="s">
        <v>13075</v>
      </c>
      <c r="S855">
        <v>4.7219000000000007</v>
      </c>
      <c r="T855">
        <f>Table1[[#This Row],[actual_price]]*Table1[[#This Row],[discounted_price]]</f>
        <v>430908</v>
      </c>
      <c r="U855" t="str">
        <f>IF(Table1[[#This Row],[discount_percentage]]&gt;=0.5,"yes","no")</f>
        <v>no</v>
      </c>
    </row>
    <row r="856" spans="1:21" x14ac:dyDescent="0.25">
      <c r="A856" t="s">
        <v>6178</v>
      </c>
      <c r="B856" t="s">
        <v>6179</v>
      </c>
      <c r="C856" t="s">
        <v>6103</v>
      </c>
      <c r="D856" s="13">
        <v>570</v>
      </c>
      <c r="E856">
        <v>999</v>
      </c>
      <c r="F856">
        <v>0.43</v>
      </c>
      <c r="G856">
        <v>4.2</v>
      </c>
      <c r="H856">
        <v>3201</v>
      </c>
      <c r="I856" t="s">
        <v>6180</v>
      </c>
      <c r="J856" t="s">
        <v>6181</v>
      </c>
      <c r="K856" t="s">
        <v>6182</v>
      </c>
      <c r="L856" t="s">
        <v>6183</v>
      </c>
      <c r="M856" t="s">
        <v>6184</v>
      </c>
      <c r="N856" t="s">
        <v>13053</v>
      </c>
      <c r="O856" s="5" t="s">
        <v>6185</v>
      </c>
      <c r="P856" s="5" t="s">
        <v>6186</v>
      </c>
      <c r="Q856">
        <v>3197799</v>
      </c>
      <c r="R856" s="11" t="s">
        <v>13075</v>
      </c>
      <c r="S856">
        <v>4.5201000000000002</v>
      </c>
      <c r="T856">
        <f>Table1[[#This Row],[actual_price]]*Table1[[#This Row],[discounted_price]]</f>
        <v>569430</v>
      </c>
      <c r="U856" t="str">
        <f>IF(Table1[[#This Row],[discount_percentage]]&gt;=0.5,"yes","no")</f>
        <v>no</v>
      </c>
    </row>
    <row r="857" spans="1:21" x14ac:dyDescent="0.25">
      <c r="A857" t="s">
        <v>4112</v>
      </c>
      <c r="B857" t="s">
        <v>4113</v>
      </c>
      <c r="C857" t="s">
        <v>3162</v>
      </c>
      <c r="D857" s="13">
        <v>199</v>
      </c>
      <c r="E857">
        <v>1099</v>
      </c>
      <c r="F857">
        <v>0.82</v>
      </c>
      <c r="G857">
        <v>4</v>
      </c>
      <c r="H857">
        <v>3197</v>
      </c>
      <c r="I857" t="s">
        <v>4114</v>
      </c>
      <c r="J857" t="s">
        <v>4115</v>
      </c>
      <c r="K857" t="s">
        <v>4116</v>
      </c>
      <c r="L857" t="s">
        <v>4117</v>
      </c>
      <c r="M857" t="s">
        <v>4118</v>
      </c>
      <c r="N857" t="s">
        <v>4119</v>
      </c>
      <c r="O857" s="5" t="s">
        <v>4120</v>
      </c>
      <c r="P857" s="5" t="s">
        <v>4121</v>
      </c>
      <c r="Q857">
        <v>3513503</v>
      </c>
      <c r="R857" s="11" t="s">
        <v>13075</v>
      </c>
      <c r="S857">
        <v>4.3197000000000001</v>
      </c>
      <c r="T857">
        <f>Table1[[#This Row],[actual_price]]*Table1[[#This Row],[discounted_price]]</f>
        <v>218701</v>
      </c>
      <c r="U857" t="str">
        <f>IF(Table1[[#This Row],[discount_percentage]]&gt;=0.5,"yes","no")</f>
        <v>yes</v>
      </c>
    </row>
    <row r="858" spans="1:21" x14ac:dyDescent="0.25">
      <c r="A858" t="s">
        <v>11896</v>
      </c>
      <c r="B858" t="s">
        <v>11897</v>
      </c>
      <c r="C858" t="s">
        <v>8773</v>
      </c>
      <c r="D858" s="13">
        <v>8699</v>
      </c>
      <c r="E858">
        <v>16899</v>
      </c>
      <c r="F858">
        <v>0.49</v>
      </c>
      <c r="G858">
        <v>4.2</v>
      </c>
      <c r="H858">
        <v>3195</v>
      </c>
      <c r="I858" t="s">
        <v>11898</v>
      </c>
      <c r="J858" t="s">
        <v>11899</v>
      </c>
      <c r="K858" t="s">
        <v>11900</v>
      </c>
      <c r="L858" t="s">
        <v>11901</v>
      </c>
      <c r="M858" t="s">
        <v>11902</v>
      </c>
      <c r="N858" t="s">
        <v>11903</v>
      </c>
      <c r="O858" s="5" t="s">
        <v>11904</v>
      </c>
      <c r="P858" s="5" t="s">
        <v>11905</v>
      </c>
      <c r="Q858">
        <v>53992305</v>
      </c>
      <c r="R858" s="11" t="s">
        <v>13075</v>
      </c>
      <c r="S858">
        <v>4.5194999999999999</v>
      </c>
      <c r="T858">
        <f>Table1[[#This Row],[actual_price]]*Table1[[#This Row],[discounted_price]]</f>
        <v>147004401</v>
      </c>
      <c r="U858" t="str">
        <f>IF(Table1[[#This Row],[discount_percentage]]&gt;=0.5,"yes","no")</f>
        <v>no</v>
      </c>
    </row>
    <row r="859" spans="1:21" x14ac:dyDescent="0.25">
      <c r="A859" t="s">
        <v>12039</v>
      </c>
      <c r="B859" t="s">
        <v>12040</v>
      </c>
      <c r="C859" t="s">
        <v>8844</v>
      </c>
      <c r="D859" s="13">
        <v>335</v>
      </c>
      <c r="E859">
        <v>510</v>
      </c>
      <c r="F859">
        <v>0.34</v>
      </c>
      <c r="G859">
        <v>3.8</v>
      </c>
      <c r="H859">
        <v>3195</v>
      </c>
      <c r="I859" t="s">
        <v>12041</v>
      </c>
      <c r="J859" t="s">
        <v>12042</v>
      </c>
      <c r="K859" t="s">
        <v>12043</v>
      </c>
      <c r="L859" t="s">
        <v>12044</v>
      </c>
      <c r="M859" t="s">
        <v>12045</v>
      </c>
      <c r="N859" t="s">
        <v>12046</v>
      </c>
      <c r="O859" s="5" t="s">
        <v>12047</v>
      </c>
      <c r="P859" s="5" t="s">
        <v>12048</v>
      </c>
      <c r="Q859">
        <v>1629450</v>
      </c>
      <c r="R859" s="11" t="s">
        <v>13075</v>
      </c>
      <c r="S859">
        <v>4.1194999999999986</v>
      </c>
      <c r="T859">
        <f>Table1[[#This Row],[actual_price]]*Table1[[#This Row],[discounted_price]]</f>
        <v>170850</v>
      </c>
      <c r="U859" t="str">
        <f>IF(Table1[[#This Row],[discount_percentage]]&gt;=0.5,"yes","no")</f>
        <v>no</v>
      </c>
    </row>
    <row r="860" spans="1:21" x14ac:dyDescent="0.25">
      <c r="A860" t="s">
        <v>12752</v>
      </c>
      <c r="B860" t="s">
        <v>12753</v>
      </c>
      <c r="C860" t="s">
        <v>8875</v>
      </c>
      <c r="D860" s="13">
        <v>6790</v>
      </c>
      <c r="E860">
        <v>10995</v>
      </c>
      <c r="F860">
        <v>0.38</v>
      </c>
      <c r="G860">
        <v>4.5</v>
      </c>
      <c r="H860">
        <v>3192</v>
      </c>
      <c r="I860" t="s">
        <v>12754</v>
      </c>
      <c r="J860" t="s">
        <v>12755</v>
      </c>
      <c r="K860" t="s">
        <v>12756</v>
      </c>
      <c r="L860" t="s">
        <v>12757</v>
      </c>
      <c r="M860" t="s">
        <v>12758</v>
      </c>
      <c r="N860" t="s">
        <v>12759</v>
      </c>
      <c r="O860" s="5" t="s">
        <v>12760</v>
      </c>
      <c r="P860" s="5" t="s">
        <v>12761</v>
      </c>
      <c r="Q860">
        <v>35096040</v>
      </c>
      <c r="R860" s="11" t="s">
        <v>13075</v>
      </c>
      <c r="S860">
        <v>4.8192000000000004</v>
      </c>
      <c r="T860">
        <f>Table1[[#This Row],[actual_price]]*Table1[[#This Row],[discounted_price]]</f>
        <v>74656050</v>
      </c>
      <c r="U860" t="str">
        <f>IF(Table1[[#This Row],[discount_percentage]]&gt;=0.5,"yes","no")</f>
        <v>no</v>
      </c>
    </row>
    <row r="861" spans="1:21" x14ac:dyDescent="0.25">
      <c r="A861" t="s">
        <v>6535</v>
      </c>
      <c r="B861" t="s">
        <v>6536</v>
      </c>
      <c r="C861" t="s">
        <v>6273</v>
      </c>
      <c r="D861" s="13">
        <v>561</v>
      </c>
      <c r="E861">
        <v>720</v>
      </c>
      <c r="F861">
        <v>0.22</v>
      </c>
      <c r="G861">
        <v>4.4000000000000004</v>
      </c>
      <c r="H861">
        <v>3182</v>
      </c>
      <c r="I861" t="s">
        <v>6537</v>
      </c>
      <c r="J861" t="s">
        <v>6538</v>
      </c>
      <c r="K861" t="s">
        <v>6539</v>
      </c>
      <c r="L861" t="s">
        <v>6540</v>
      </c>
      <c r="M861" t="s">
        <v>6541</v>
      </c>
      <c r="N861" t="s">
        <v>6542</v>
      </c>
      <c r="O861" s="5" t="s">
        <v>6543</v>
      </c>
      <c r="P861" s="5" t="s">
        <v>6544</v>
      </c>
      <c r="Q861">
        <v>2291040</v>
      </c>
      <c r="R861" s="11" t="s">
        <v>13075</v>
      </c>
      <c r="S861">
        <v>4.7182000000000004</v>
      </c>
      <c r="T861">
        <f>Table1[[#This Row],[actual_price]]*Table1[[#This Row],[discounted_price]]</f>
        <v>403920</v>
      </c>
      <c r="U861" t="str">
        <f>IF(Table1[[#This Row],[discount_percentage]]&gt;=0.5,"yes","no")</f>
        <v>no</v>
      </c>
    </row>
    <row r="862" spans="1:21" x14ac:dyDescent="0.25">
      <c r="A862" t="s">
        <v>10092</v>
      </c>
      <c r="B862" t="s">
        <v>10093</v>
      </c>
      <c r="C862" t="s">
        <v>10094</v>
      </c>
      <c r="D862" s="13">
        <v>698</v>
      </c>
      <c r="E862">
        <v>699</v>
      </c>
      <c r="F862">
        <v>0</v>
      </c>
      <c r="G862">
        <v>4.2</v>
      </c>
      <c r="H862">
        <v>3160</v>
      </c>
      <c r="I862" t="s">
        <v>10095</v>
      </c>
      <c r="J862" t="s">
        <v>10096</v>
      </c>
      <c r="K862" t="s">
        <v>10097</v>
      </c>
      <c r="L862" t="s">
        <v>10098</v>
      </c>
      <c r="M862" t="s">
        <v>10099</v>
      </c>
      <c r="N862" t="s">
        <v>10100</v>
      </c>
      <c r="O862" s="5" t="s">
        <v>10101</v>
      </c>
      <c r="P862" s="5" t="s">
        <v>10102</v>
      </c>
      <c r="Q862">
        <v>2208840</v>
      </c>
      <c r="R862" s="11" t="s">
        <v>13075</v>
      </c>
      <c r="S862">
        <v>4.516</v>
      </c>
      <c r="T862">
        <f>Table1[[#This Row],[actual_price]]*Table1[[#This Row],[discounted_price]]</f>
        <v>487902</v>
      </c>
      <c r="U862" t="str">
        <f>IF(Table1[[#This Row],[discount_percentage]]&gt;=0.5,"yes","no")</f>
        <v>no</v>
      </c>
    </row>
    <row r="863" spans="1:21" x14ac:dyDescent="0.25">
      <c r="A863" t="s">
        <v>10740</v>
      </c>
      <c r="B863" t="s">
        <v>10741</v>
      </c>
      <c r="C863" t="s">
        <v>8897</v>
      </c>
      <c r="D863" s="13">
        <v>7799</v>
      </c>
      <c r="E863">
        <v>8995</v>
      </c>
      <c r="F863">
        <v>0.13</v>
      </c>
      <c r="G863">
        <v>4</v>
      </c>
      <c r="H863">
        <v>3160</v>
      </c>
      <c r="I863" t="s">
        <v>10742</v>
      </c>
      <c r="J863" t="s">
        <v>10743</v>
      </c>
      <c r="K863" t="s">
        <v>10744</v>
      </c>
      <c r="L863" t="s">
        <v>10745</v>
      </c>
      <c r="M863" t="s">
        <v>10746</v>
      </c>
      <c r="N863" t="s">
        <v>10747</v>
      </c>
      <c r="O863" s="5" t="s">
        <v>10748</v>
      </c>
      <c r="P863" s="5" t="s">
        <v>10749</v>
      </c>
      <c r="Q863">
        <v>28424200</v>
      </c>
      <c r="R863" s="11" t="s">
        <v>13075</v>
      </c>
      <c r="S863">
        <v>4.3159999999999998</v>
      </c>
      <c r="T863">
        <f>Table1[[#This Row],[actual_price]]*Table1[[#This Row],[discounted_price]]</f>
        <v>70152005</v>
      </c>
      <c r="U863" t="str">
        <f>IF(Table1[[#This Row],[discount_percentage]]&gt;=0.5,"yes","no")</f>
        <v>no</v>
      </c>
    </row>
    <row r="864" spans="1:21" x14ac:dyDescent="0.25">
      <c r="A864" t="s">
        <v>4755</v>
      </c>
      <c r="B864" t="s">
        <v>4756</v>
      </c>
      <c r="C864" t="s">
        <v>2979</v>
      </c>
      <c r="D864" s="13">
        <v>2499</v>
      </c>
      <c r="E864">
        <v>2999</v>
      </c>
      <c r="F864">
        <v>0.17</v>
      </c>
      <c r="G864">
        <v>4.0999999999999996</v>
      </c>
      <c r="H864">
        <v>3156</v>
      </c>
      <c r="I864" t="s">
        <v>4757</v>
      </c>
      <c r="J864" t="s">
        <v>4758</v>
      </c>
      <c r="K864" t="s">
        <v>4759</v>
      </c>
      <c r="L864" t="s">
        <v>4760</v>
      </c>
      <c r="M864" t="s">
        <v>4761</v>
      </c>
      <c r="N864" t="s">
        <v>4762</v>
      </c>
      <c r="O864" s="5" t="s">
        <v>4763</v>
      </c>
      <c r="P864" s="5" t="s">
        <v>4764</v>
      </c>
      <c r="Q864">
        <v>9464844</v>
      </c>
      <c r="R864" s="11" t="s">
        <v>13075</v>
      </c>
      <c r="S864">
        <v>4.4156000000000004</v>
      </c>
      <c r="T864">
        <f>Table1[[#This Row],[actual_price]]*Table1[[#This Row],[discounted_price]]</f>
        <v>7494501</v>
      </c>
      <c r="U864" t="str">
        <f>IF(Table1[[#This Row],[discount_percentage]]&gt;=0.5,"yes","no")</f>
        <v>no</v>
      </c>
    </row>
    <row r="865" spans="1:21" x14ac:dyDescent="0.25">
      <c r="A865" t="s">
        <v>3992</v>
      </c>
      <c r="B865" t="s">
        <v>3993</v>
      </c>
      <c r="C865" t="s">
        <v>2990</v>
      </c>
      <c r="D865" s="13">
        <v>8999</v>
      </c>
      <c r="E865">
        <v>13499</v>
      </c>
      <c r="F865">
        <v>0.33</v>
      </c>
      <c r="G865">
        <v>3.8</v>
      </c>
      <c r="H865">
        <v>3145</v>
      </c>
      <c r="I865" t="s">
        <v>3994</v>
      </c>
      <c r="J865" t="s">
        <v>3995</v>
      </c>
      <c r="K865" t="s">
        <v>3996</v>
      </c>
      <c r="L865" t="s">
        <v>3997</v>
      </c>
      <c r="M865" t="s">
        <v>3998</v>
      </c>
      <c r="N865" t="s">
        <v>3999</v>
      </c>
      <c r="O865" s="5" t="s">
        <v>4000</v>
      </c>
      <c r="P865" s="5" t="s">
        <v>4001</v>
      </c>
      <c r="Q865">
        <v>42454355</v>
      </c>
      <c r="R865" s="11" t="s">
        <v>13075</v>
      </c>
      <c r="S865">
        <v>4.1144999999999996</v>
      </c>
      <c r="T865">
        <f>Table1[[#This Row],[actual_price]]*Table1[[#This Row],[discounted_price]]</f>
        <v>121477501</v>
      </c>
      <c r="U865" t="str">
        <f>IF(Table1[[#This Row],[discount_percentage]]&gt;=0.5,"yes","no")</f>
        <v>no</v>
      </c>
    </row>
    <row r="866" spans="1:21" x14ac:dyDescent="0.25">
      <c r="A866" t="s">
        <v>9028</v>
      </c>
      <c r="B866" t="s">
        <v>9029</v>
      </c>
      <c r="C866" t="s">
        <v>9030</v>
      </c>
      <c r="D866" s="13">
        <v>379</v>
      </c>
      <c r="E866">
        <v>999</v>
      </c>
      <c r="F866">
        <v>0.62</v>
      </c>
      <c r="G866">
        <v>4.3</v>
      </c>
      <c r="H866">
        <v>3096</v>
      </c>
      <c r="I866" t="s">
        <v>9031</v>
      </c>
      <c r="J866" t="s">
        <v>9032</v>
      </c>
      <c r="K866" t="s">
        <v>9033</v>
      </c>
      <c r="L866" t="s">
        <v>9034</v>
      </c>
      <c r="M866" t="s">
        <v>9035</v>
      </c>
      <c r="N866" t="s">
        <v>9036</v>
      </c>
      <c r="O866" s="5" t="s">
        <v>9037</v>
      </c>
      <c r="P866" s="5" t="s">
        <v>9038</v>
      </c>
      <c r="Q866">
        <v>3092904</v>
      </c>
      <c r="R866" s="11" t="s">
        <v>13075</v>
      </c>
      <c r="S866">
        <v>4.6095999999999986</v>
      </c>
      <c r="T866">
        <f>Table1[[#This Row],[actual_price]]*Table1[[#This Row],[discounted_price]]</f>
        <v>378621</v>
      </c>
      <c r="U866" t="str">
        <f>IF(Table1[[#This Row],[discount_percentage]]&gt;=0.5,"yes","no")</f>
        <v>yes</v>
      </c>
    </row>
    <row r="867" spans="1:21" x14ac:dyDescent="0.25">
      <c r="A867" t="s">
        <v>6230</v>
      </c>
      <c r="B867" t="s">
        <v>6231</v>
      </c>
      <c r="C867" t="s">
        <v>6232</v>
      </c>
      <c r="D867" s="13">
        <v>100</v>
      </c>
      <c r="E867">
        <v>100</v>
      </c>
      <c r="F867">
        <v>0</v>
      </c>
      <c r="G867">
        <v>4.3</v>
      </c>
      <c r="H867">
        <v>3095</v>
      </c>
      <c r="I867" t="s">
        <v>6233</v>
      </c>
      <c r="J867" t="s">
        <v>6234</v>
      </c>
      <c r="K867" t="s">
        <v>6235</v>
      </c>
      <c r="L867" t="s">
        <v>6236</v>
      </c>
      <c r="M867" t="s">
        <v>6237</v>
      </c>
      <c r="N867" t="s">
        <v>6238</v>
      </c>
      <c r="O867" s="5" t="s">
        <v>6239</v>
      </c>
      <c r="P867" s="5" t="s">
        <v>6240</v>
      </c>
      <c r="Q867">
        <v>309500</v>
      </c>
      <c r="R867" s="11" t="s">
        <v>13077</v>
      </c>
      <c r="S867">
        <v>4.6094999999999997</v>
      </c>
      <c r="T867">
        <f>Table1[[#This Row],[actual_price]]*Table1[[#This Row],[discounted_price]]</f>
        <v>10000</v>
      </c>
      <c r="U867" t="str">
        <f>IF(Table1[[#This Row],[discount_percentage]]&gt;=0.5,"yes","no")</f>
        <v>no</v>
      </c>
    </row>
    <row r="868" spans="1:21" x14ac:dyDescent="0.25">
      <c r="A868" t="s">
        <v>4393</v>
      </c>
      <c r="B868" t="s">
        <v>4394</v>
      </c>
      <c r="C868" t="s">
        <v>2990</v>
      </c>
      <c r="D868" s="13">
        <v>44999</v>
      </c>
      <c r="E868">
        <v>49999</v>
      </c>
      <c r="F868">
        <v>0.1</v>
      </c>
      <c r="G868">
        <v>4.3</v>
      </c>
      <c r="H868">
        <v>3075</v>
      </c>
      <c r="I868" t="s">
        <v>4395</v>
      </c>
      <c r="J868" t="s">
        <v>4396</v>
      </c>
      <c r="K868" t="s">
        <v>4397</v>
      </c>
      <c r="L868" t="s">
        <v>4398</v>
      </c>
      <c r="M868" t="s">
        <v>4399</v>
      </c>
      <c r="N868" t="s">
        <v>4400</v>
      </c>
      <c r="O868" s="5" t="s">
        <v>4401</v>
      </c>
      <c r="P868" s="5" t="s">
        <v>4402</v>
      </c>
      <c r="Q868">
        <v>153746925</v>
      </c>
      <c r="R868" s="11" t="s">
        <v>13075</v>
      </c>
      <c r="S868">
        <v>4.6074999999999999</v>
      </c>
      <c r="T868">
        <f>Table1[[#This Row],[actual_price]]*Table1[[#This Row],[discounted_price]]</f>
        <v>2249905001</v>
      </c>
      <c r="U868" t="str">
        <f>IF(Table1[[#This Row],[discount_percentage]]&gt;=0.5,"yes","no")</f>
        <v>no</v>
      </c>
    </row>
    <row r="869" spans="1:21" x14ac:dyDescent="0.25">
      <c r="A869" t="s">
        <v>5591</v>
      </c>
      <c r="B869" t="s">
        <v>13051</v>
      </c>
      <c r="C869" t="s">
        <v>5006</v>
      </c>
      <c r="D869" s="13">
        <v>299</v>
      </c>
      <c r="E869">
        <v>599</v>
      </c>
      <c r="F869">
        <v>0.5</v>
      </c>
      <c r="G869">
        <v>3.8</v>
      </c>
      <c r="H869">
        <v>3066</v>
      </c>
      <c r="I869" t="s">
        <v>5592</v>
      </c>
      <c r="J869" t="s">
        <v>5593</v>
      </c>
      <c r="K869" t="s">
        <v>5594</v>
      </c>
      <c r="L869" t="s">
        <v>5595</v>
      </c>
      <c r="M869" t="s">
        <v>5596</v>
      </c>
      <c r="N869" t="s">
        <v>5597</v>
      </c>
      <c r="O869" s="5" t="s">
        <v>5598</v>
      </c>
      <c r="P869" s="5" t="s">
        <v>5599</v>
      </c>
      <c r="Q869">
        <v>1836534</v>
      </c>
      <c r="R869" s="11" t="s">
        <v>13075</v>
      </c>
      <c r="S869">
        <v>4.1066000000000003</v>
      </c>
      <c r="T869">
        <f>Table1[[#This Row],[actual_price]]*Table1[[#This Row],[discounted_price]]</f>
        <v>179101</v>
      </c>
      <c r="U869" t="str">
        <f>IF(Table1[[#This Row],[discount_percentage]]&gt;=0.5,"yes","no")</f>
        <v>yes</v>
      </c>
    </row>
    <row r="870" spans="1:21" x14ac:dyDescent="0.25">
      <c r="A870" t="s">
        <v>11335</v>
      </c>
      <c r="B870" t="s">
        <v>11336</v>
      </c>
      <c r="C870" t="s">
        <v>9944</v>
      </c>
      <c r="D870" s="13">
        <v>8886</v>
      </c>
      <c r="E870">
        <v>11850</v>
      </c>
      <c r="F870">
        <v>0.25</v>
      </c>
      <c r="G870">
        <v>4.2</v>
      </c>
      <c r="H870">
        <v>3065</v>
      </c>
      <c r="I870" t="s">
        <v>11337</v>
      </c>
      <c r="J870" t="s">
        <v>11338</v>
      </c>
      <c r="K870" t="s">
        <v>11339</v>
      </c>
      <c r="L870" t="s">
        <v>11340</v>
      </c>
      <c r="M870" t="s">
        <v>11341</v>
      </c>
      <c r="N870" t="s">
        <v>11342</v>
      </c>
      <c r="O870" s="5" t="s">
        <v>11343</v>
      </c>
      <c r="P870" s="5" t="s">
        <v>11344</v>
      </c>
      <c r="Q870">
        <v>36320250</v>
      </c>
      <c r="R870" s="11" t="s">
        <v>13075</v>
      </c>
      <c r="S870">
        <v>4.5065</v>
      </c>
      <c r="T870">
        <f>Table1[[#This Row],[actual_price]]*Table1[[#This Row],[discounted_price]]</f>
        <v>105299100</v>
      </c>
      <c r="U870" t="str">
        <f>IF(Table1[[#This Row],[discount_percentage]]&gt;=0.5,"yes","no")</f>
        <v>no</v>
      </c>
    </row>
    <row r="871" spans="1:21" x14ac:dyDescent="0.25">
      <c r="A871" t="s">
        <v>7335</v>
      </c>
      <c r="B871" t="s">
        <v>7336</v>
      </c>
      <c r="C871" t="s">
        <v>6232</v>
      </c>
      <c r="D871" s="13">
        <v>90</v>
      </c>
      <c r="E871">
        <v>100</v>
      </c>
      <c r="F871">
        <v>0.1</v>
      </c>
      <c r="G871">
        <v>4.3</v>
      </c>
      <c r="H871">
        <v>3061</v>
      </c>
      <c r="I871" t="s">
        <v>7337</v>
      </c>
      <c r="J871" t="s">
        <v>7338</v>
      </c>
      <c r="K871" t="s">
        <v>7339</v>
      </c>
      <c r="L871" t="s">
        <v>7340</v>
      </c>
      <c r="M871" t="s">
        <v>7341</v>
      </c>
      <c r="N871" t="s">
        <v>7342</v>
      </c>
      <c r="O871" s="5" t="s">
        <v>7343</v>
      </c>
      <c r="P871" s="5" t="s">
        <v>7344</v>
      </c>
      <c r="Q871">
        <v>306100</v>
      </c>
      <c r="R871" s="11" t="s">
        <v>13077</v>
      </c>
      <c r="S871">
        <v>4.6060999999999996</v>
      </c>
      <c r="T871">
        <f>Table1[[#This Row],[actual_price]]*Table1[[#This Row],[discounted_price]]</f>
        <v>9000</v>
      </c>
      <c r="U871" t="str">
        <f>IF(Table1[[#This Row],[discount_percentage]]&gt;=0.5,"yes","no")</f>
        <v>no</v>
      </c>
    </row>
    <row r="872" spans="1:21" x14ac:dyDescent="0.25">
      <c r="A872" t="s">
        <v>2716</v>
      </c>
      <c r="B872" t="s">
        <v>2717</v>
      </c>
      <c r="C872" t="s">
        <v>18</v>
      </c>
      <c r="D872" s="13">
        <v>379</v>
      </c>
      <c r="E872">
        <v>1099</v>
      </c>
      <c r="F872">
        <v>0.66</v>
      </c>
      <c r="G872">
        <v>4.3</v>
      </c>
      <c r="H872">
        <v>3049</v>
      </c>
      <c r="I872" t="s">
        <v>2718</v>
      </c>
      <c r="J872" t="s">
        <v>2719</v>
      </c>
      <c r="K872" t="s">
        <v>2720</v>
      </c>
      <c r="L872" t="s">
        <v>2721</v>
      </c>
      <c r="M872" t="s">
        <v>2722</v>
      </c>
      <c r="N872" t="s">
        <v>2723</v>
      </c>
      <c r="O872" s="5" t="s">
        <v>2724</v>
      </c>
      <c r="P872" s="5" t="s">
        <v>2725</v>
      </c>
      <c r="Q872">
        <v>3350851</v>
      </c>
      <c r="R872" s="11" t="s">
        <v>13075</v>
      </c>
      <c r="S872">
        <v>4.6048999999999998</v>
      </c>
      <c r="T872">
        <f>Table1[[#This Row],[actual_price]]*Table1[[#This Row],[discounted_price]]</f>
        <v>416521</v>
      </c>
      <c r="U872" t="str">
        <f>IF(Table1[[#This Row],[discount_percentage]]&gt;=0.5,"yes","no")</f>
        <v>yes</v>
      </c>
    </row>
    <row r="873" spans="1:21" x14ac:dyDescent="0.25">
      <c r="A873" t="s">
        <v>5493</v>
      </c>
      <c r="B873" t="s">
        <v>5494</v>
      </c>
      <c r="C873" t="s">
        <v>4845</v>
      </c>
      <c r="D873" s="13">
        <v>139</v>
      </c>
      <c r="E873">
        <v>299</v>
      </c>
      <c r="F873">
        <v>0.54</v>
      </c>
      <c r="G873">
        <v>3.8</v>
      </c>
      <c r="H873">
        <v>3044</v>
      </c>
      <c r="I873" t="s">
        <v>5495</v>
      </c>
      <c r="J873" t="s">
        <v>5496</v>
      </c>
      <c r="K873" t="s">
        <v>5497</v>
      </c>
      <c r="L873" t="s">
        <v>5498</v>
      </c>
      <c r="M873" t="s">
        <v>5499</v>
      </c>
      <c r="N873" t="s">
        <v>5500</v>
      </c>
      <c r="O873" s="5" t="s">
        <v>5501</v>
      </c>
      <c r="P873" s="5" t="s">
        <v>5502</v>
      </c>
      <c r="Q873">
        <v>910156</v>
      </c>
      <c r="R873" s="11" t="s">
        <v>13076</v>
      </c>
      <c r="S873">
        <v>4.1044</v>
      </c>
      <c r="T873">
        <f>Table1[[#This Row],[actual_price]]*Table1[[#This Row],[discounted_price]]</f>
        <v>41561</v>
      </c>
      <c r="U873" t="str">
        <f>IF(Table1[[#This Row],[discount_percentage]]&gt;=0.5,"yes","no")</f>
        <v>yes</v>
      </c>
    </row>
    <row r="874" spans="1:21" x14ac:dyDescent="0.25">
      <c r="A874" t="s">
        <v>9973</v>
      </c>
      <c r="B874" t="s">
        <v>9974</v>
      </c>
      <c r="C874" t="s">
        <v>8699</v>
      </c>
      <c r="D874" s="13">
        <v>499</v>
      </c>
      <c r="E874">
        <v>940</v>
      </c>
      <c r="F874">
        <v>0.47</v>
      </c>
      <c r="G874">
        <v>4.0999999999999996</v>
      </c>
      <c r="H874">
        <v>3036</v>
      </c>
      <c r="I874" t="s">
        <v>9367</v>
      </c>
      <c r="J874" t="s">
        <v>9975</v>
      </c>
      <c r="K874" t="s">
        <v>9976</v>
      </c>
      <c r="L874" t="s">
        <v>9977</v>
      </c>
      <c r="M874" t="s">
        <v>9978</v>
      </c>
      <c r="N874" t="s">
        <v>9979</v>
      </c>
      <c r="O874" s="5" t="s">
        <v>9980</v>
      </c>
      <c r="P874" s="5" t="s">
        <v>9981</v>
      </c>
      <c r="Q874">
        <v>2853840</v>
      </c>
      <c r="R874" s="11" t="s">
        <v>13075</v>
      </c>
      <c r="S874">
        <v>4.4036</v>
      </c>
      <c r="T874">
        <f>Table1[[#This Row],[actual_price]]*Table1[[#This Row],[discounted_price]]</f>
        <v>469060</v>
      </c>
      <c r="U874" t="str">
        <f>IF(Table1[[#This Row],[discount_percentage]]&gt;=0.5,"yes","no")</f>
        <v>no</v>
      </c>
    </row>
    <row r="875" spans="1:21" x14ac:dyDescent="0.25">
      <c r="A875" t="s">
        <v>7449</v>
      </c>
      <c r="B875" t="s">
        <v>7450</v>
      </c>
      <c r="C875" t="s">
        <v>6733</v>
      </c>
      <c r="D875" s="13">
        <v>1709</v>
      </c>
      <c r="E875">
        <v>4000</v>
      </c>
      <c r="F875">
        <v>0.56999999999999995</v>
      </c>
      <c r="G875">
        <v>4.4000000000000004</v>
      </c>
      <c r="H875">
        <v>3029</v>
      </c>
      <c r="I875" t="s">
        <v>7451</v>
      </c>
      <c r="J875" t="s">
        <v>7452</v>
      </c>
      <c r="K875" t="s">
        <v>7453</v>
      </c>
      <c r="L875" t="s">
        <v>7454</v>
      </c>
      <c r="M875" t="s">
        <v>7455</v>
      </c>
      <c r="N875" t="s">
        <v>7456</v>
      </c>
      <c r="O875" s="5" t="s">
        <v>7457</v>
      </c>
      <c r="P875" s="5" t="s">
        <v>7458</v>
      </c>
      <c r="Q875">
        <v>12116000</v>
      </c>
      <c r="R875" s="11" t="s">
        <v>13075</v>
      </c>
      <c r="S875">
        <v>4.7029000000000014</v>
      </c>
      <c r="T875">
        <f>Table1[[#This Row],[actual_price]]*Table1[[#This Row],[discounted_price]]</f>
        <v>6836000</v>
      </c>
      <c r="U875" t="str">
        <f>IF(Table1[[#This Row],[discount_percentage]]&gt;=0.5,"yes","no")</f>
        <v>yes</v>
      </c>
    </row>
    <row r="876" spans="1:21" x14ac:dyDescent="0.25">
      <c r="A876" t="s">
        <v>7753</v>
      </c>
      <c r="B876" t="s">
        <v>7754</v>
      </c>
      <c r="C876" t="s">
        <v>5369</v>
      </c>
      <c r="D876" s="13">
        <v>397</v>
      </c>
      <c r="E876">
        <v>899</v>
      </c>
      <c r="F876">
        <v>0.56000000000000005</v>
      </c>
      <c r="G876">
        <v>4</v>
      </c>
      <c r="H876">
        <v>3025</v>
      </c>
      <c r="I876" t="s">
        <v>7755</v>
      </c>
      <c r="J876" t="s">
        <v>7756</v>
      </c>
      <c r="K876" t="s">
        <v>7757</v>
      </c>
      <c r="L876" t="s">
        <v>7758</v>
      </c>
      <c r="M876" t="s">
        <v>13061</v>
      </c>
      <c r="N876" t="s">
        <v>7759</v>
      </c>
      <c r="O876" s="5" t="s">
        <v>7760</v>
      </c>
      <c r="P876" s="5" t="s">
        <v>7761</v>
      </c>
      <c r="Q876">
        <v>2719475</v>
      </c>
      <c r="R876" s="11" t="s">
        <v>13075</v>
      </c>
      <c r="S876">
        <v>4.3025000000000002</v>
      </c>
      <c r="T876">
        <f>Table1[[#This Row],[actual_price]]*Table1[[#This Row],[discounted_price]]</f>
        <v>356903</v>
      </c>
      <c r="U876" t="str">
        <f>IF(Table1[[#This Row],[discount_percentage]]&gt;=0.5,"yes","no")</f>
        <v>yes</v>
      </c>
    </row>
    <row r="877" spans="1:21" x14ac:dyDescent="0.25">
      <c r="A877" t="s">
        <v>2526</v>
      </c>
      <c r="B877" t="s">
        <v>2527</v>
      </c>
      <c r="C877" t="s">
        <v>508</v>
      </c>
      <c r="D877" s="13">
        <v>7999</v>
      </c>
      <c r="E877">
        <v>15999</v>
      </c>
      <c r="F877">
        <v>0.5</v>
      </c>
      <c r="G877">
        <v>3.8</v>
      </c>
      <c r="H877">
        <v>3022</v>
      </c>
      <c r="I877" t="s">
        <v>2528</v>
      </c>
      <c r="J877" t="s">
        <v>2529</v>
      </c>
      <c r="K877" t="s">
        <v>2530</v>
      </c>
      <c r="L877" t="s">
        <v>2531</v>
      </c>
      <c r="M877" t="s">
        <v>2532</v>
      </c>
      <c r="N877" t="s">
        <v>2533</v>
      </c>
      <c r="O877" s="5" t="s">
        <v>2534</v>
      </c>
      <c r="P877" s="5" t="s">
        <v>2535</v>
      </c>
      <c r="Q877">
        <v>48348978</v>
      </c>
      <c r="R877" s="11" t="s">
        <v>13075</v>
      </c>
      <c r="S877">
        <v>4.1021999999999998</v>
      </c>
      <c r="T877">
        <f>Table1[[#This Row],[actual_price]]*Table1[[#This Row],[discounted_price]]</f>
        <v>127976001</v>
      </c>
      <c r="U877" t="str">
        <f>IF(Table1[[#This Row],[discount_percentage]]&gt;=0.5,"yes","no")</f>
        <v>yes</v>
      </c>
    </row>
    <row r="878" spans="1:21" x14ac:dyDescent="0.25">
      <c r="A878" t="s">
        <v>9436</v>
      </c>
      <c r="B878" t="s">
        <v>9437</v>
      </c>
      <c r="C878" t="s">
        <v>8875</v>
      </c>
      <c r="D878" s="13">
        <v>8799</v>
      </c>
      <c r="E878">
        <v>11595</v>
      </c>
      <c r="F878">
        <v>0.24</v>
      </c>
      <c r="G878">
        <v>4.4000000000000004</v>
      </c>
      <c r="H878">
        <v>2981</v>
      </c>
      <c r="I878" t="s">
        <v>9438</v>
      </c>
      <c r="J878" t="s">
        <v>9439</v>
      </c>
      <c r="K878" t="s">
        <v>9440</v>
      </c>
      <c r="L878" t="s">
        <v>9441</v>
      </c>
      <c r="M878" t="s">
        <v>9442</v>
      </c>
      <c r="N878" t="s">
        <v>9443</v>
      </c>
      <c r="O878" s="5" t="s">
        <v>9444</v>
      </c>
      <c r="P878" s="5" t="s">
        <v>9445</v>
      </c>
      <c r="Q878">
        <v>34564695</v>
      </c>
      <c r="R878" s="11" t="s">
        <v>13075</v>
      </c>
      <c r="S878">
        <v>4.6981000000000002</v>
      </c>
      <c r="T878">
        <f>Table1[[#This Row],[actual_price]]*Table1[[#This Row],[discounted_price]]</f>
        <v>102024405</v>
      </c>
      <c r="U878" t="str">
        <f>IF(Table1[[#This Row],[discount_percentage]]&gt;=0.5,"yes","no")</f>
        <v>no</v>
      </c>
    </row>
    <row r="879" spans="1:21" x14ac:dyDescent="0.25">
      <c r="A879" t="s">
        <v>8730</v>
      </c>
      <c r="B879" t="s">
        <v>8731</v>
      </c>
      <c r="C879" t="s">
        <v>8732</v>
      </c>
      <c r="D879" s="13">
        <v>6549</v>
      </c>
      <c r="E879">
        <v>13999</v>
      </c>
      <c r="F879">
        <v>0.53</v>
      </c>
      <c r="G879">
        <v>4</v>
      </c>
      <c r="H879">
        <v>2961</v>
      </c>
      <c r="I879" t="s">
        <v>8733</v>
      </c>
      <c r="J879" t="s">
        <v>8734</v>
      </c>
      <c r="K879" t="s">
        <v>8735</v>
      </c>
      <c r="L879" t="s">
        <v>8736</v>
      </c>
      <c r="M879" t="s">
        <v>8737</v>
      </c>
      <c r="N879" t="s">
        <v>8738</v>
      </c>
      <c r="O879" s="5" t="s">
        <v>8739</v>
      </c>
      <c r="P879" s="5" t="s">
        <v>8740</v>
      </c>
      <c r="Q879">
        <v>41451039</v>
      </c>
      <c r="R879" s="11" t="s">
        <v>13075</v>
      </c>
      <c r="S879">
        <v>4.2961</v>
      </c>
      <c r="T879">
        <f>Table1[[#This Row],[actual_price]]*Table1[[#This Row],[discounted_price]]</f>
        <v>91679451</v>
      </c>
      <c r="U879" t="str">
        <f>IF(Table1[[#This Row],[discount_percentage]]&gt;=0.5,"yes","no")</f>
        <v>yes</v>
      </c>
    </row>
    <row r="880" spans="1:21" x14ac:dyDescent="0.25">
      <c r="A880" t="s">
        <v>526</v>
      </c>
      <c r="B880" t="s">
        <v>527</v>
      </c>
      <c r="C880" t="s">
        <v>462</v>
      </c>
      <c r="D880" s="13">
        <v>230</v>
      </c>
      <c r="E880">
        <v>499</v>
      </c>
      <c r="F880">
        <v>0.54</v>
      </c>
      <c r="G880">
        <v>3.7</v>
      </c>
      <c r="H880">
        <v>2960</v>
      </c>
      <c r="I880" t="s">
        <v>528</v>
      </c>
      <c r="J880" t="s">
        <v>529</v>
      </c>
      <c r="K880" t="s">
        <v>530</v>
      </c>
      <c r="L880" t="s">
        <v>531</v>
      </c>
      <c r="M880" t="s">
        <v>532</v>
      </c>
      <c r="N880" t="s">
        <v>533</v>
      </c>
      <c r="O880" s="5" t="s">
        <v>534</v>
      </c>
      <c r="P880" s="5" t="s">
        <v>535</v>
      </c>
      <c r="Q880">
        <v>1477040</v>
      </c>
      <c r="R880" s="11" t="s">
        <v>13076</v>
      </c>
      <c r="S880">
        <v>3.996</v>
      </c>
      <c r="T880">
        <f>Table1[[#This Row],[actual_price]]*Table1[[#This Row],[discounted_price]]</f>
        <v>114770</v>
      </c>
      <c r="U880" t="str">
        <f>IF(Table1[[#This Row],[discount_percentage]]&gt;=0.5,"yes","no")</f>
        <v>yes</v>
      </c>
    </row>
    <row r="881" spans="1:21" x14ac:dyDescent="0.25">
      <c r="A881" t="s">
        <v>1606</v>
      </c>
      <c r="B881" t="s">
        <v>1607</v>
      </c>
      <c r="C881" t="s">
        <v>18</v>
      </c>
      <c r="D881" s="13">
        <v>299</v>
      </c>
      <c r="E881">
        <v>699</v>
      </c>
      <c r="F881">
        <v>0.56999999999999995</v>
      </c>
      <c r="G881">
        <v>4.0999999999999996</v>
      </c>
      <c r="H881">
        <v>2957</v>
      </c>
      <c r="I881" t="s">
        <v>1608</v>
      </c>
      <c r="J881" t="s">
        <v>1609</v>
      </c>
      <c r="K881" t="s">
        <v>1610</v>
      </c>
      <c r="L881" t="s">
        <v>1611</v>
      </c>
      <c r="M881" t="s">
        <v>1612</v>
      </c>
      <c r="N881" t="s">
        <v>1613</v>
      </c>
      <c r="O881" s="5" t="s">
        <v>1614</v>
      </c>
      <c r="P881" s="5" t="s">
        <v>1615</v>
      </c>
      <c r="Q881">
        <v>2066943</v>
      </c>
      <c r="R881" s="11" t="s">
        <v>13075</v>
      </c>
      <c r="S881">
        <v>4.3956999999999997</v>
      </c>
      <c r="T881">
        <f>Table1[[#This Row],[actual_price]]*Table1[[#This Row],[discounted_price]]</f>
        <v>209001</v>
      </c>
      <c r="U881" t="str">
        <f>IF(Table1[[#This Row],[discount_percentage]]&gt;=0.5,"yes","no")</f>
        <v>yes</v>
      </c>
    </row>
    <row r="882" spans="1:21" x14ac:dyDescent="0.25">
      <c r="A882" t="s">
        <v>2851</v>
      </c>
      <c r="B882" t="s">
        <v>2852</v>
      </c>
      <c r="C882" t="s">
        <v>169</v>
      </c>
      <c r="D882" s="13">
        <v>24990</v>
      </c>
      <c r="E882">
        <v>51990</v>
      </c>
      <c r="F882">
        <v>0.52</v>
      </c>
      <c r="G882">
        <v>4.2</v>
      </c>
      <c r="H882">
        <v>2951</v>
      </c>
      <c r="I882" t="s">
        <v>2853</v>
      </c>
      <c r="J882" t="s">
        <v>2854</v>
      </c>
      <c r="K882" t="s">
        <v>2855</v>
      </c>
      <c r="L882" t="s">
        <v>2856</v>
      </c>
      <c r="M882" t="s">
        <v>2857</v>
      </c>
      <c r="N882" t="s">
        <v>2858</v>
      </c>
      <c r="O882" s="5" t="s">
        <v>2859</v>
      </c>
      <c r="P882" s="5" t="s">
        <v>2860</v>
      </c>
      <c r="Q882">
        <v>153422490</v>
      </c>
      <c r="R882" s="11" t="s">
        <v>13075</v>
      </c>
      <c r="S882">
        <v>4.4950999999999999</v>
      </c>
      <c r="T882">
        <f>Table1[[#This Row],[actual_price]]*Table1[[#This Row],[discounted_price]]</f>
        <v>1299230100</v>
      </c>
      <c r="U882" t="str">
        <f>IF(Table1[[#This Row],[discount_percentage]]&gt;=0.5,"yes","no")</f>
        <v>yes</v>
      </c>
    </row>
    <row r="883" spans="1:21" x14ac:dyDescent="0.25">
      <c r="A883" t="s">
        <v>8356</v>
      </c>
      <c r="B883" t="s">
        <v>8357</v>
      </c>
      <c r="C883" t="s">
        <v>5515</v>
      </c>
      <c r="D883" s="13">
        <v>1199</v>
      </c>
      <c r="E883">
        <v>3990</v>
      </c>
      <c r="F883">
        <v>0.7</v>
      </c>
      <c r="G883">
        <v>4.2</v>
      </c>
      <c r="H883">
        <v>2908</v>
      </c>
      <c r="I883" t="s">
        <v>8358</v>
      </c>
      <c r="J883" t="s">
        <v>8359</v>
      </c>
      <c r="K883" t="s">
        <v>8360</v>
      </c>
      <c r="L883" t="s">
        <v>8361</v>
      </c>
      <c r="M883" t="s">
        <v>8362</v>
      </c>
      <c r="N883" t="s">
        <v>8363</v>
      </c>
      <c r="O883" s="5" t="s">
        <v>8364</v>
      </c>
      <c r="P883" s="5" t="s">
        <v>8365</v>
      </c>
      <c r="Q883">
        <v>11602920</v>
      </c>
      <c r="R883" s="11" t="s">
        <v>13075</v>
      </c>
      <c r="S883">
        <v>4.4908000000000001</v>
      </c>
      <c r="T883">
        <f>Table1[[#This Row],[actual_price]]*Table1[[#This Row],[discounted_price]]</f>
        <v>4784010</v>
      </c>
      <c r="U883" t="str">
        <f>IF(Table1[[#This Row],[discount_percentage]]&gt;=0.5,"yes","no")</f>
        <v>yes</v>
      </c>
    </row>
    <row r="884" spans="1:21" x14ac:dyDescent="0.25">
      <c r="A884" t="s">
        <v>2118</v>
      </c>
      <c r="B884" t="s">
        <v>2119</v>
      </c>
      <c r="C884" t="s">
        <v>18</v>
      </c>
      <c r="D884" s="13">
        <v>254</v>
      </c>
      <c r="E884">
        <v>799</v>
      </c>
      <c r="F884">
        <v>0.68</v>
      </c>
      <c r="G884">
        <v>4</v>
      </c>
      <c r="H884">
        <v>2905</v>
      </c>
      <c r="I884" t="s">
        <v>2120</v>
      </c>
      <c r="J884" t="s">
        <v>2121</v>
      </c>
      <c r="K884" t="s">
        <v>2122</v>
      </c>
      <c r="L884" t="s">
        <v>2123</v>
      </c>
      <c r="M884" t="s">
        <v>2124</v>
      </c>
      <c r="N884" t="s">
        <v>2125</v>
      </c>
      <c r="O884" s="5" t="s">
        <v>2126</v>
      </c>
      <c r="P884" s="5" t="s">
        <v>2127</v>
      </c>
      <c r="Q884">
        <v>2321095</v>
      </c>
      <c r="R884" s="11" t="s">
        <v>13075</v>
      </c>
      <c r="S884">
        <v>4.2904999999999998</v>
      </c>
      <c r="T884">
        <f>Table1[[#This Row],[actual_price]]*Table1[[#This Row],[discounted_price]]</f>
        <v>202946</v>
      </c>
      <c r="U884" t="str">
        <f>IF(Table1[[#This Row],[discount_percentage]]&gt;=0.5,"yes","no")</f>
        <v>yes</v>
      </c>
    </row>
    <row r="885" spans="1:21" x14ac:dyDescent="0.25">
      <c r="A885" t="s">
        <v>8998</v>
      </c>
      <c r="B885" t="s">
        <v>8999</v>
      </c>
      <c r="C885" t="s">
        <v>8541</v>
      </c>
      <c r="D885" s="13">
        <v>1260</v>
      </c>
      <c r="E885">
        <v>1699</v>
      </c>
      <c r="F885">
        <v>0.26</v>
      </c>
      <c r="G885">
        <v>4.2</v>
      </c>
      <c r="H885">
        <v>2891</v>
      </c>
      <c r="I885" t="s">
        <v>9000</v>
      </c>
      <c r="J885" t="s">
        <v>9001</v>
      </c>
      <c r="K885" t="s">
        <v>9002</v>
      </c>
      <c r="L885" t="s">
        <v>9003</v>
      </c>
      <c r="M885" t="s">
        <v>9004</v>
      </c>
      <c r="N885" t="s">
        <v>9005</v>
      </c>
      <c r="O885" s="5" t="s">
        <v>9006</v>
      </c>
      <c r="P885" s="5" t="s">
        <v>9007</v>
      </c>
      <c r="Q885">
        <v>4911809</v>
      </c>
      <c r="R885" s="11" t="s">
        <v>13075</v>
      </c>
      <c r="S885">
        <v>4.4891000000000014</v>
      </c>
      <c r="T885">
        <f>Table1[[#This Row],[actual_price]]*Table1[[#This Row],[discounted_price]]</f>
        <v>2140740</v>
      </c>
      <c r="U885" t="str">
        <f>IF(Table1[[#This Row],[discount_percentage]]&gt;=0.5,"yes","no")</f>
        <v>no</v>
      </c>
    </row>
    <row r="886" spans="1:21" x14ac:dyDescent="0.25">
      <c r="A886" t="s">
        <v>8163</v>
      </c>
      <c r="B886" t="s">
        <v>8164</v>
      </c>
      <c r="C886" t="s">
        <v>8165</v>
      </c>
      <c r="D886" s="13">
        <v>26999</v>
      </c>
      <c r="E886">
        <v>37999</v>
      </c>
      <c r="F886">
        <v>0.28999999999999998</v>
      </c>
      <c r="G886">
        <v>4.5999999999999996</v>
      </c>
      <c r="H886">
        <v>2886</v>
      </c>
      <c r="I886" t="s">
        <v>8166</v>
      </c>
      <c r="J886" t="s">
        <v>8167</v>
      </c>
      <c r="K886" t="s">
        <v>8168</v>
      </c>
      <c r="L886" t="s">
        <v>8169</v>
      </c>
      <c r="M886" t="s">
        <v>8170</v>
      </c>
      <c r="N886" t="s">
        <v>8171</v>
      </c>
      <c r="O886" s="5" t="s">
        <v>8172</v>
      </c>
      <c r="P886" s="5" t="s">
        <v>8173</v>
      </c>
      <c r="Q886">
        <v>109665114</v>
      </c>
      <c r="R886" s="11" t="s">
        <v>13075</v>
      </c>
      <c r="S886">
        <v>4.8885999999999994</v>
      </c>
      <c r="T886">
        <f>Table1[[#This Row],[actual_price]]*Table1[[#This Row],[discounted_price]]</f>
        <v>1025935001</v>
      </c>
      <c r="U886" t="str">
        <f>IF(Table1[[#This Row],[discount_percentage]]&gt;=0.5,"yes","no")</f>
        <v>no</v>
      </c>
    </row>
    <row r="887" spans="1:21" x14ac:dyDescent="0.25">
      <c r="A887" t="s">
        <v>10489</v>
      </c>
      <c r="B887" t="s">
        <v>10490</v>
      </c>
      <c r="C887" t="s">
        <v>9284</v>
      </c>
      <c r="D887" s="13">
        <v>1595</v>
      </c>
      <c r="E887">
        <v>1799</v>
      </c>
      <c r="F887">
        <v>0.11</v>
      </c>
      <c r="G887">
        <v>4</v>
      </c>
      <c r="H887">
        <v>2877</v>
      </c>
      <c r="I887" t="s">
        <v>10491</v>
      </c>
      <c r="J887" t="s">
        <v>10492</v>
      </c>
      <c r="K887" t="s">
        <v>10493</v>
      </c>
      <c r="L887" t="s">
        <v>10494</v>
      </c>
      <c r="M887" t="s">
        <v>10495</v>
      </c>
      <c r="N887" t="s">
        <v>10496</v>
      </c>
      <c r="O887" s="5" t="s">
        <v>10497</v>
      </c>
      <c r="P887" s="5" t="s">
        <v>10498</v>
      </c>
      <c r="Q887">
        <v>5175723</v>
      </c>
      <c r="R887" s="11" t="s">
        <v>13075</v>
      </c>
      <c r="S887">
        <v>4.2877000000000001</v>
      </c>
      <c r="T887">
        <f>Table1[[#This Row],[actual_price]]*Table1[[#This Row],[discounted_price]]</f>
        <v>2869405</v>
      </c>
      <c r="U887" t="str">
        <f>IF(Table1[[#This Row],[discount_percentage]]&gt;=0.5,"yes","no")</f>
        <v>no</v>
      </c>
    </row>
    <row r="888" spans="1:21" x14ac:dyDescent="0.25">
      <c r="A888" t="s">
        <v>7910</v>
      </c>
      <c r="B888" t="s">
        <v>7911</v>
      </c>
      <c r="C888" t="s">
        <v>6200</v>
      </c>
      <c r="D888" s="13">
        <v>299</v>
      </c>
      <c r="E888">
        <v>1499</v>
      </c>
      <c r="F888">
        <v>0.8</v>
      </c>
      <c r="G888">
        <v>4.2</v>
      </c>
      <c r="H888">
        <v>2868</v>
      </c>
      <c r="I888" t="s">
        <v>7912</v>
      </c>
      <c r="J888" t="s">
        <v>7913</v>
      </c>
      <c r="K888" t="s">
        <v>7914</v>
      </c>
      <c r="L888" t="s">
        <v>7915</v>
      </c>
      <c r="M888" t="s">
        <v>7916</v>
      </c>
      <c r="N888" t="s">
        <v>7917</v>
      </c>
      <c r="O888" s="5" t="s">
        <v>7918</v>
      </c>
      <c r="P888" s="5" t="s">
        <v>7919</v>
      </c>
      <c r="Q888">
        <v>4299132</v>
      </c>
      <c r="R888" s="11" t="s">
        <v>13075</v>
      </c>
      <c r="S888">
        <v>4.4868000000000006</v>
      </c>
      <c r="T888">
        <f>Table1[[#This Row],[actual_price]]*Table1[[#This Row],[discounted_price]]</f>
        <v>448201</v>
      </c>
      <c r="U888" t="str">
        <f>IF(Table1[[#This Row],[discount_percentage]]&gt;=0.5,"yes","no")</f>
        <v>yes</v>
      </c>
    </row>
    <row r="889" spans="1:21" x14ac:dyDescent="0.25">
      <c r="A889" t="s">
        <v>6282</v>
      </c>
      <c r="B889" t="s">
        <v>6283</v>
      </c>
      <c r="C889" t="s">
        <v>5047</v>
      </c>
      <c r="D889" s="13">
        <v>190</v>
      </c>
      <c r="E889">
        <v>220</v>
      </c>
      <c r="F889">
        <v>0.14000000000000001</v>
      </c>
      <c r="G889">
        <v>4.4000000000000004</v>
      </c>
      <c r="H889">
        <v>2866</v>
      </c>
      <c r="I889" t="s">
        <v>6284</v>
      </c>
      <c r="J889" t="s">
        <v>6285</v>
      </c>
      <c r="K889" t="s">
        <v>6286</v>
      </c>
      <c r="L889" t="s">
        <v>6287</v>
      </c>
      <c r="M889" t="s">
        <v>6288</v>
      </c>
      <c r="N889" t="s">
        <v>6289</v>
      </c>
      <c r="O889" s="5" t="s">
        <v>6290</v>
      </c>
      <c r="P889" s="5" t="s">
        <v>6291</v>
      </c>
      <c r="Q889">
        <v>630520</v>
      </c>
      <c r="R889" s="11" t="s">
        <v>13076</v>
      </c>
      <c r="S889">
        <v>4.6866000000000003</v>
      </c>
      <c r="T889">
        <f>Table1[[#This Row],[actual_price]]*Table1[[#This Row],[discounted_price]]</f>
        <v>41800</v>
      </c>
      <c r="U889" t="str">
        <f>IF(Table1[[#This Row],[discount_percentage]]&gt;=0.5,"yes","no")</f>
        <v>no</v>
      </c>
    </row>
    <row r="890" spans="1:21" x14ac:dyDescent="0.25">
      <c r="A890" t="s">
        <v>10041</v>
      </c>
      <c r="B890" t="s">
        <v>10042</v>
      </c>
      <c r="C890" t="s">
        <v>8762</v>
      </c>
      <c r="D890" s="13">
        <v>1199</v>
      </c>
      <c r="E890">
        <v>1950</v>
      </c>
      <c r="F890">
        <v>0.39</v>
      </c>
      <c r="G890">
        <v>3.9</v>
      </c>
      <c r="H890">
        <v>2832</v>
      </c>
      <c r="I890" t="s">
        <v>10043</v>
      </c>
      <c r="J890" t="s">
        <v>10044</v>
      </c>
      <c r="K890" t="s">
        <v>10045</v>
      </c>
      <c r="L890" t="s">
        <v>10046</v>
      </c>
      <c r="M890" t="s">
        <v>10047</v>
      </c>
      <c r="N890" t="s">
        <v>10048</v>
      </c>
      <c r="O890" s="5" t="s">
        <v>10049</v>
      </c>
      <c r="P890" s="5" t="s">
        <v>10050</v>
      </c>
      <c r="Q890">
        <v>5522400</v>
      </c>
      <c r="R890" s="11" t="s">
        <v>13075</v>
      </c>
      <c r="S890">
        <v>4.1832000000000003</v>
      </c>
      <c r="T890">
        <f>Table1[[#This Row],[actual_price]]*Table1[[#This Row],[discounted_price]]</f>
        <v>2338050</v>
      </c>
      <c r="U890" t="str">
        <f>IF(Table1[[#This Row],[discount_percentage]]&gt;=0.5,"yes","no")</f>
        <v>no</v>
      </c>
    </row>
    <row r="891" spans="1:21" x14ac:dyDescent="0.25">
      <c r="A891" t="s">
        <v>10569</v>
      </c>
      <c r="B891" t="s">
        <v>10570</v>
      </c>
      <c r="C891" t="s">
        <v>10571</v>
      </c>
      <c r="D891" s="13">
        <v>6499</v>
      </c>
      <c r="E891">
        <v>8995</v>
      </c>
      <c r="F891">
        <v>0.28000000000000003</v>
      </c>
      <c r="G891">
        <v>4.3</v>
      </c>
      <c r="H891">
        <v>2810</v>
      </c>
      <c r="I891" t="s">
        <v>10572</v>
      </c>
      <c r="J891" t="s">
        <v>10573</v>
      </c>
      <c r="K891" t="s">
        <v>10574</v>
      </c>
      <c r="L891" t="s">
        <v>10575</v>
      </c>
      <c r="M891" t="s">
        <v>10576</v>
      </c>
      <c r="N891" t="s">
        <v>10577</v>
      </c>
      <c r="O891" s="5" t="s">
        <v>10578</v>
      </c>
      <c r="P891" s="5" t="s">
        <v>10579</v>
      </c>
      <c r="Q891">
        <v>25275950</v>
      </c>
      <c r="R891" s="11" t="s">
        <v>13075</v>
      </c>
      <c r="S891">
        <v>4.5810000000000004</v>
      </c>
      <c r="T891">
        <f>Table1[[#This Row],[actual_price]]*Table1[[#This Row],[discounted_price]]</f>
        <v>58458505</v>
      </c>
      <c r="U891" t="str">
        <f>IF(Table1[[#This Row],[discount_percentage]]&gt;=0.5,"yes","no")</f>
        <v>no</v>
      </c>
    </row>
    <row r="892" spans="1:21" x14ac:dyDescent="0.25">
      <c r="A892" t="s">
        <v>6430</v>
      </c>
      <c r="B892" t="s">
        <v>6431</v>
      </c>
      <c r="C892" t="s">
        <v>4845</v>
      </c>
      <c r="D892" s="13">
        <v>399</v>
      </c>
      <c r="E892">
        <v>1190</v>
      </c>
      <c r="F892">
        <v>0.66</v>
      </c>
      <c r="G892">
        <v>4.0999999999999996</v>
      </c>
      <c r="H892">
        <v>2809</v>
      </c>
      <c r="I892" t="s">
        <v>6432</v>
      </c>
      <c r="J892" t="s">
        <v>6433</v>
      </c>
      <c r="K892" t="s">
        <v>6434</v>
      </c>
      <c r="L892" t="s">
        <v>6435</v>
      </c>
      <c r="M892" t="s">
        <v>6436</v>
      </c>
      <c r="N892" t="s">
        <v>6437</v>
      </c>
      <c r="O892" s="5" t="s">
        <v>6438</v>
      </c>
      <c r="P892" s="5" t="s">
        <v>6439</v>
      </c>
      <c r="Q892">
        <v>3342710</v>
      </c>
      <c r="R892" s="11" t="s">
        <v>13075</v>
      </c>
      <c r="S892">
        <v>4.3808999999999996</v>
      </c>
      <c r="T892">
        <f>Table1[[#This Row],[actual_price]]*Table1[[#This Row],[discounted_price]]</f>
        <v>474810</v>
      </c>
      <c r="U892" t="str">
        <f>IF(Table1[[#This Row],[discount_percentage]]&gt;=0.5,"yes","no")</f>
        <v>yes</v>
      </c>
    </row>
    <row r="893" spans="1:21" x14ac:dyDescent="0.25">
      <c r="A893" t="s">
        <v>961</v>
      </c>
      <c r="B893" t="s">
        <v>962</v>
      </c>
      <c r="C893" t="s">
        <v>18</v>
      </c>
      <c r="D893" s="13">
        <v>399</v>
      </c>
      <c r="E893">
        <v>999</v>
      </c>
      <c r="F893">
        <v>0.6</v>
      </c>
      <c r="G893">
        <v>4.3</v>
      </c>
      <c r="H893">
        <v>2806</v>
      </c>
      <c r="I893" t="s">
        <v>963</v>
      </c>
      <c r="J893" t="s">
        <v>964</v>
      </c>
      <c r="K893" t="s">
        <v>965</v>
      </c>
      <c r="L893" t="s">
        <v>966</v>
      </c>
      <c r="M893" t="s">
        <v>967</v>
      </c>
      <c r="N893" t="s">
        <v>968</v>
      </c>
      <c r="O893" s="5" t="s">
        <v>969</v>
      </c>
      <c r="P893" s="5" t="s">
        <v>970</v>
      </c>
      <c r="Q893">
        <v>2803194</v>
      </c>
      <c r="R893" s="11" t="s">
        <v>13075</v>
      </c>
      <c r="S893">
        <v>4.5805999999999996</v>
      </c>
      <c r="T893">
        <f>Table1[[#This Row],[actual_price]]*Table1[[#This Row],[discounted_price]]</f>
        <v>398601</v>
      </c>
      <c r="U893" t="str">
        <f>IF(Table1[[#This Row],[discount_percentage]]&gt;=0.5,"yes","no")</f>
        <v>yes</v>
      </c>
    </row>
    <row r="894" spans="1:21" x14ac:dyDescent="0.25">
      <c r="A894" t="s">
        <v>1186</v>
      </c>
      <c r="B894" t="s">
        <v>1187</v>
      </c>
      <c r="C894" t="s">
        <v>18</v>
      </c>
      <c r="D894" s="13">
        <v>399</v>
      </c>
      <c r="E894">
        <v>999</v>
      </c>
      <c r="F894">
        <v>0.6</v>
      </c>
      <c r="G894">
        <v>4.3</v>
      </c>
      <c r="H894">
        <v>2806</v>
      </c>
      <c r="I894" t="s">
        <v>1188</v>
      </c>
      <c r="J894" t="s">
        <v>964</v>
      </c>
      <c r="K894" t="s">
        <v>965</v>
      </c>
      <c r="L894" t="s">
        <v>966</v>
      </c>
      <c r="M894" t="s">
        <v>967</v>
      </c>
      <c r="N894" t="s">
        <v>968</v>
      </c>
      <c r="O894" s="5" t="s">
        <v>1189</v>
      </c>
      <c r="P894" s="5" t="s">
        <v>1190</v>
      </c>
      <c r="Q894">
        <v>2803194</v>
      </c>
      <c r="R894" s="11" t="s">
        <v>13075</v>
      </c>
      <c r="S894">
        <v>4.5805999999999996</v>
      </c>
      <c r="T894">
        <f>Table1[[#This Row],[actual_price]]*Table1[[#This Row],[discounted_price]]</f>
        <v>398601</v>
      </c>
      <c r="U894" t="str">
        <f>IF(Table1[[#This Row],[discount_percentage]]&gt;=0.5,"yes","no")</f>
        <v>yes</v>
      </c>
    </row>
    <row r="895" spans="1:21" x14ac:dyDescent="0.25">
      <c r="A895" t="s">
        <v>1656</v>
      </c>
      <c r="B895" t="s">
        <v>1657</v>
      </c>
      <c r="C895" t="s">
        <v>18</v>
      </c>
      <c r="D895" s="13">
        <v>379</v>
      </c>
      <c r="E895">
        <v>1099</v>
      </c>
      <c r="F895">
        <v>0.66</v>
      </c>
      <c r="G895">
        <v>4.3</v>
      </c>
      <c r="H895">
        <v>2806</v>
      </c>
      <c r="I895" t="s">
        <v>1658</v>
      </c>
      <c r="J895" t="s">
        <v>964</v>
      </c>
      <c r="K895" t="s">
        <v>965</v>
      </c>
      <c r="L895" t="s">
        <v>966</v>
      </c>
      <c r="M895" t="s">
        <v>967</v>
      </c>
      <c r="N895" t="s">
        <v>968</v>
      </c>
      <c r="O895" s="5" t="s">
        <v>1659</v>
      </c>
      <c r="P895" s="5" t="s">
        <v>1660</v>
      </c>
      <c r="Q895">
        <v>3083794</v>
      </c>
      <c r="R895" s="11" t="s">
        <v>13075</v>
      </c>
      <c r="S895">
        <v>4.5805999999999996</v>
      </c>
      <c r="T895">
        <f>Table1[[#This Row],[actual_price]]*Table1[[#This Row],[discounted_price]]</f>
        <v>416521</v>
      </c>
      <c r="U895" t="str">
        <f>IF(Table1[[#This Row],[discount_percentage]]&gt;=0.5,"yes","no")</f>
        <v>yes</v>
      </c>
    </row>
    <row r="896" spans="1:21" x14ac:dyDescent="0.25">
      <c r="A896" t="s">
        <v>7895</v>
      </c>
      <c r="B896" t="s">
        <v>7896</v>
      </c>
      <c r="C896" t="s">
        <v>18</v>
      </c>
      <c r="D896" s="13">
        <v>379</v>
      </c>
      <c r="E896">
        <v>1099</v>
      </c>
      <c r="F896">
        <v>0.66</v>
      </c>
      <c r="G896">
        <v>4.3</v>
      </c>
      <c r="H896">
        <v>2806</v>
      </c>
      <c r="I896" t="s">
        <v>7897</v>
      </c>
      <c r="J896" t="s">
        <v>964</v>
      </c>
      <c r="K896" t="s">
        <v>965</v>
      </c>
      <c r="L896" t="s">
        <v>966</v>
      </c>
      <c r="M896" t="s">
        <v>967</v>
      </c>
      <c r="N896" t="s">
        <v>968</v>
      </c>
      <c r="O896" s="5" t="s">
        <v>7898</v>
      </c>
      <c r="P896" s="5" t="s">
        <v>7899</v>
      </c>
      <c r="Q896">
        <v>3083794</v>
      </c>
      <c r="R896" s="11" t="s">
        <v>13075</v>
      </c>
      <c r="S896">
        <v>4.5805999999999996</v>
      </c>
      <c r="T896">
        <f>Table1[[#This Row],[actual_price]]*Table1[[#This Row],[discounted_price]]</f>
        <v>416521</v>
      </c>
      <c r="U896" t="str">
        <f>IF(Table1[[#This Row],[discount_percentage]]&gt;=0.5,"yes","no")</f>
        <v>yes</v>
      </c>
    </row>
    <row r="897" spans="1:21" x14ac:dyDescent="0.25">
      <c r="A897" t="s">
        <v>6360</v>
      </c>
      <c r="B897" t="s">
        <v>6361</v>
      </c>
      <c r="C897" t="s">
        <v>6139</v>
      </c>
      <c r="D897" s="13">
        <v>199</v>
      </c>
      <c r="E897">
        <v>499</v>
      </c>
      <c r="F897">
        <v>0.6</v>
      </c>
      <c r="G897">
        <v>3.3</v>
      </c>
      <c r="H897">
        <v>2804</v>
      </c>
      <c r="I897" t="s">
        <v>6362</v>
      </c>
      <c r="J897" t="s">
        <v>6363</v>
      </c>
      <c r="K897" t="s">
        <v>6364</v>
      </c>
      <c r="L897" t="s">
        <v>6365</v>
      </c>
      <c r="M897" t="s">
        <v>6366</v>
      </c>
      <c r="N897" t="s">
        <v>6367</v>
      </c>
      <c r="O897" s="5" t="s">
        <v>6368</v>
      </c>
      <c r="P897" s="5" t="s">
        <v>6369</v>
      </c>
      <c r="Q897">
        <v>1399196</v>
      </c>
      <c r="R897" s="11" t="s">
        <v>13076</v>
      </c>
      <c r="S897">
        <v>3.5804</v>
      </c>
      <c r="T897">
        <f>Table1[[#This Row],[actual_price]]*Table1[[#This Row],[discounted_price]]</f>
        <v>99301</v>
      </c>
      <c r="U897" t="str">
        <f>IF(Table1[[#This Row],[discount_percentage]]&gt;=0.5,"yes","no")</f>
        <v>yes</v>
      </c>
    </row>
    <row r="898" spans="1:21" x14ac:dyDescent="0.25">
      <c r="A898" t="s">
        <v>9621</v>
      </c>
      <c r="B898" t="s">
        <v>9622</v>
      </c>
      <c r="C898" t="s">
        <v>9284</v>
      </c>
      <c r="D898" s="13">
        <v>160</v>
      </c>
      <c r="E898">
        <v>299</v>
      </c>
      <c r="F898">
        <v>0.46</v>
      </c>
      <c r="G898">
        <v>4.5999999999999996</v>
      </c>
      <c r="H898">
        <v>2781</v>
      </c>
      <c r="I898" t="s">
        <v>9623</v>
      </c>
      <c r="J898" t="s">
        <v>9624</v>
      </c>
      <c r="K898" t="s">
        <v>9625</v>
      </c>
      <c r="L898" t="s">
        <v>9626</v>
      </c>
      <c r="M898" t="s">
        <v>9627</v>
      </c>
      <c r="N898" t="s">
        <v>9628</v>
      </c>
      <c r="O898" s="5" t="s">
        <v>9629</v>
      </c>
      <c r="P898" s="5" t="s">
        <v>9630</v>
      </c>
      <c r="Q898">
        <v>831519</v>
      </c>
      <c r="R898" s="11" t="s">
        <v>13076</v>
      </c>
      <c r="S898">
        <v>4.8780999999999999</v>
      </c>
      <c r="T898">
        <f>Table1[[#This Row],[actual_price]]*Table1[[#This Row],[discounted_price]]</f>
        <v>47840</v>
      </c>
      <c r="U898" t="str">
        <f>IF(Table1[[#This Row],[discount_percentage]]&gt;=0.5,"yes","no")</f>
        <v>no</v>
      </c>
    </row>
    <row r="899" spans="1:21" x14ac:dyDescent="0.25">
      <c r="A899" t="s">
        <v>272</v>
      </c>
      <c r="B899" t="s">
        <v>273</v>
      </c>
      <c r="C899" t="s">
        <v>18</v>
      </c>
      <c r="D899" s="13">
        <v>299</v>
      </c>
      <c r="E899">
        <v>399</v>
      </c>
      <c r="F899">
        <v>0.25</v>
      </c>
      <c r="G899">
        <v>4</v>
      </c>
      <c r="H899">
        <v>2766</v>
      </c>
      <c r="I899" t="s">
        <v>274</v>
      </c>
      <c r="J899" t="s">
        <v>275</v>
      </c>
      <c r="K899" t="s">
        <v>276</v>
      </c>
      <c r="L899" t="s">
        <v>277</v>
      </c>
      <c r="M899" t="s">
        <v>278</v>
      </c>
      <c r="N899" t="s">
        <v>279</v>
      </c>
      <c r="O899" s="5" t="s">
        <v>280</v>
      </c>
      <c r="P899" s="5" t="s">
        <v>281</v>
      </c>
      <c r="Q899">
        <v>1103634</v>
      </c>
      <c r="R899" s="11" t="s">
        <v>13076</v>
      </c>
      <c r="S899">
        <v>4.2766000000000002</v>
      </c>
      <c r="T899">
        <f>Table1[[#This Row],[actual_price]]*Table1[[#This Row],[discounted_price]]</f>
        <v>119301</v>
      </c>
      <c r="U899" t="str">
        <f>IF(Table1[[#This Row],[discount_percentage]]&gt;=0.5,"yes","no")</f>
        <v>no</v>
      </c>
    </row>
    <row r="900" spans="1:21" x14ac:dyDescent="0.25">
      <c r="A900" t="s">
        <v>272</v>
      </c>
      <c r="B900" t="s">
        <v>273</v>
      </c>
      <c r="C900" t="s">
        <v>18</v>
      </c>
      <c r="D900" s="13">
        <v>299</v>
      </c>
      <c r="E900">
        <v>399</v>
      </c>
      <c r="F900">
        <v>0.25</v>
      </c>
      <c r="G900">
        <v>4</v>
      </c>
      <c r="H900">
        <v>2766</v>
      </c>
      <c r="I900" t="s">
        <v>274</v>
      </c>
      <c r="J900" t="s">
        <v>275</v>
      </c>
      <c r="K900" t="s">
        <v>276</v>
      </c>
      <c r="L900" t="s">
        <v>277</v>
      </c>
      <c r="M900" t="s">
        <v>278</v>
      </c>
      <c r="N900" t="s">
        <v>279</v>
      </c>
      <c r="O900" s="5" t="s">
        <v>6336</v>
      </c>
      <c r="P900" s="5" t="s">
        <v>6337</v>
      </c>
      <c r="Q900">
        <v>1103634</v>
      </c>
      <c r="R900" s="11" t="s">
        <v>13076</v>
      </c>
      <c r="S900">
        <v>4.2766000000000002</v>
      </c>
      <c r="T900">
        <f>Table1[[#This Row],[actual_price]]*Table1[[#This Row],[discounted_price]]</f>
        <v>119301</v>
      </c>
      <c r="U900" t="str">
        <f>IF(Table1[[#This Row],[discount_percentage]]&gt;=0.5,"yes","no")</f>
        <v>no</v>
      </c>
    </row>
    <row r="901" spans="1:21" x14ac:dyDescent="0.25">
      <c r="A901" t="s">
        <v>12653</v>
      </c>
      <c r="B901" t="s">
        <v>12654</v>
      </c>
      <c r="C901" t="s">
        <v>8710</v>
      </c>
      <c r="D901" s="13">
        <v>6120</v>
      </c>
      <c r="E901">
        <v>8073</v>
      </c>
      <c r="F901">
        <v>0.24</v>
      </c>
      <c r="G901">
        <v>4.5999999999999996</v>
      </c>
      <c r="H901">
        <v>2751</v>
      </c>
      <c r="I901" t="s">
        <v>12655</v>
      </c>
      <c r="J901" t="s">
        <v>12656</v>
      </c>
      <c r="K901" t="s">
        <v>12657</v>
      </c>
      <c r="L901" t="s">
        <v>12658</v>
      </c>
      <c r="M901" t="s">
        <v>12659</v>
      </c>
      <c r="N901" t="s">
        <v>12660</v>
      </c>
      <c r="O901" s="5" t="s">
        <v>12661</v>
      </c>
      <c r="P901" s="5" t="s">
        <v>12662</v>
      </c>
      <c r="Q901">
        <v>22208823</v>
      </c>
      <c r="R901" s="11" t="s">
        <v>13075</v>
      </c>
      <c r="S901">
        <v>4.8750999999999998</v>
      </c>
      <c r="T901">
        <f>Table1[[#This Row],[actual_price]]*Table1[[#This Row],[discounted_price]]</f>
        <v>49406760</v>
      </c>
      <c r="U901" t="str">
        <f>IF(Table1[[#This Row],[discount_percentage]]&gt;=0.5,"yes","no")</f>
        <v>no</v>
      </c>
    </row>
    <row r="902" spans="1:21" x14ac:dyDescent="0.25">
      <c r="A902" t="s">
        <v>8272</v>
      </c>
      <c r="B902" t="s">
        <v>8273</v>
      </c>
      <c r="C902" t="s">
        <v>4876</v>
      </c>
      <c r="D902" s="13">
        <v>499</v>
      </c>
      <c r="E902">
        <v>1299</v>
      </c>
      <c r="F902">
        <v>0.62</v>
      </c>
      <c r="G902">
        <v>4.0999999999999996</v>
      </c>
      <c r="H902">
        <v>2740</v>
      </c>
      <c r="I902" t="s">
        <v>8274</v>
      </c>
      <c r="J902" t="s">
        <v>8275</v>
      </c>
      <c r="K902" t="s">
        <v>8276</v>
      </c>
      <c r="L902" t="s">
        <v>8277</v>
      </c>
      <c r="M902" t="s">
        <v>8278</v>
      </c>
      <c r="N902" t="s">
        <v>8279</v>
      </c>
      <c r="O902" s="5" t="s">
        <v>8280</v>
      </c>
      <c r="P902" s="5" t="s">
        <v>8281</v>
      </c>
      <c r="Q902">
        <v>3559260</v>
      </c>
      <c r="R902" s="11" t="s">
        <v>13075</v>
      </c>
      <c r="S902">
        <v>4.3739999999999997</v>
      </c>
      <c r="T902">
        <f>Table1[[#This Row],[actual_price]]*Table1[[#This Row],[discounted_price]]</f>
        <v>648201</v>
      </c>
      <c r="U902" t="str">
        <f>IF(Table1[[#This Row],[discount_percentage]]&gt;=0.5,"yes","no")</f>
        <v>yes</v>
      </c>
    </row>
    <row r="903" spans="1:21" x14ac:dyDescent="0.25">
      <c r="A903" t="s">
        <v>10325</v>
      </c>
      <c r="B903" t="s">
        <v>10326</v>
      </c>
      <c r="C903" t="s">
        <v>10327</v>
      </c>
      <c r="D903" s="13">
        <v>189</v>
      </c>
      <c r="E903">
        <v>299</v>
      </c>
      <c r="F903">
        <v>0.37</v>
      </c>
      <c r="G903">
        <v>4.2</v>
      </c>
      <c r="H903">
        <v>2737</v>
      </c>
      <c r="I903" t="s">
        <v>10328</v>
      </c>
      <c r="J903" t="s">
        <v>10329</v>
      </c>
      <c r="K903" t="s">
        <v>10330</v>
      </c>
      <c r="L903" t="s">
        <v>10331</v>
      </c>
      <c r="M903" t="s">
        <v>10332</v>
      </c>
      <c r="N903" t="s">
        <v>10333</v>
      </c>
      <c r="O903" s="5" t="s">
        <v>10334</v>
      </c>
      <c r="P903" s="5" t="s">
        <v>10335</v>
      </c>
      <c r="Q903">
        <v>818363</v>
      </c>
      <c r="R903" s="11" t="s">
        <v>13076</v>
      </c>
      <c r="S903">
        <v>4.4737</v>
      </c>
      <c r="T903">
        <f>Table1[[#This Row],[actual_price]]*Table1[[#This Row],[discounted_price]]</f>
        <v>56511</v>
      </c>
      <c r="U903" t="str">
        <f>IF(Table1[[#This Row],[discount_percentage]]&gt;=0.5,"yes","no")</f>
        <v>no</v>
      </c>
    </row>
    <row r="904" spans="1:21" x14ac:dyDescent="0.25">
      <c r="A904" t="s">
        <v>12341</v>
      </c>
      <c r="B904" t="s">
        <v>12342</v>
      </c>
      <c r="C904" t="s">
        <v>8938</v>
      </c>
      <c r="D904" s="13">
        <v>5865</v>
      </c>
      <c r="E904">
        <v>7776</v>
      </c>
      <c r="F904">
        <v>0.25</v>
      </c>
      <c r="G904">
        <v>4.4000000000000004</v>
      </c>
      <c r="H904">
        <v>2737</v>
      </c>
      <c r="I904" t="s">
        <v>12343</v>
      </c>
      <c r="J904" t="s">
        <v>12344</v>
      </c>
      <c r="K904" t="s">
        <v>12345</v>
      </c>
      <c r="L904" t="s">
        <v>12346</v>
      </c>
      <c r="M904" t="s">
        <v>12347</v>
      </c>
      <c r="N904" t="s">
        <v>12348</v>
      </c>
      <c r="O904" s="5" t="s">
        <v>12349</v>
      </c>
      <c r="P904" s="5" t="s">
        <v>12350</v>
      </c>
      <c r="Q904">
        <v>21282912</v>
      </c>
      <c r="R904" s="11" t="s">
        <v>13075</v>
      </c>
      <c r="S904">
        <v>4.6737000000000002</v>
      </c>
      <c r="T904">
        <f>Table1[[#This Row],[actual_price]]*Table1[[#This Row],[discounted_price]]</f>
        <v>45606240</v>
      </c>
      <c r="U904" t="str">
        <f>IF(Table1[[#This Row],[discount_percentage]]&gt;=0.5,"yes","no")</f>
        <v>no</v>
      </c>
    </row>
    <row r="905" spans="1:21" x14ac:dyDescent="0.25">
      <c r="A905" t="s">
        <v>8957</v>
      </c>
      <c r="B905" t="s">
        <v>8958</v>
      </c>
      <c r="C905" t="s">
        <v>8552</v>
      </c>
      <c r="D905" s="13">
        <v>2499</v>
      </c>
      <c r="E905">
        <v>3945</v>
      </c>
      <c r="F905">
        <v>0.37</v>
      </c>
      <c r="G905">
        <v>3.8</v>
      </c>
      <c r="H905">
        <v>2732</v>
      </c>
      <c r="I905" t="s">
        <v>8959</v>
      </c>
      <c r="J905" t="s">
        <v>8960</v>
      </c>
      <c r="K905" t="s">
        <v>8961</v>
      </c>
      <c r="L905" t="s">
        <v>8962</v>
      </c>
      <c r="M905" t="s">
        <v>8963</v>
      </c>
      <c r="N905" t="s">
        <v>8964</v>
      </c>
      <c r="O905" s="5" t="s">
        <v>8965</v>
      </c>
      <c r="P905" s="5" t="s">
        <v>8966</v>
      </c>
      <c r="Q905">
        <v>10777740</v>
      </c>
      <c r="R905" s="11" t="s">
        <v>13075</v>
      </c>
      <c r="S905">
        <v>4.0731999999999999</v>
      </c>
      <c r="T905">
        <f>Table1[[#This Row],[actual_price]]*Table1[[#This Row],[discounted_price]]</f>
        <v>9858555</v>
      </c>
      <c r="U905" t="str">
        <f>IF(Table1[[#This Row],[discount_percentage]]&gt;=0.5,"yes","no")</f>
        <v>no</v>
      </c>
    </row>
    <row r="906" spans="1:21" x14ac:dyDescent="0.25">
      <c r="A906" t="s">
        <v>641</v>
      </c>
      <c r="B906" t="s">
        <v>642</v>
      </c>
      <c r="C906" t="s">
        <v>643</v>
      </c>
      <c r="D906" s="13">
        <v>1599</v>
      </c>
      <c r="E906">
        <v>2999</v>
      </c>
      <c r="F906">
        <v>0.47</v>
      </c>
      <c r="G906">
        <v>4.2</v>
      </c>
      <c r="H906">
        <v>2727</v>
      </c>
      <c r="I906" t="s">
        <v>644</v>
      </c>
      <c r="J906" t="s">
        <v>645</v>
      </c>
      <c r="K906" t="s">
        <v>646</v>
      </c>
      <c r="L906" t="s">
        <v>647</v>
      </c>
      <c r="M906" t="s">
        <v>648</v>
      </c>
      <c r="N906" t="s">
        <v>649</v>
      </c>
      <c r="O906" s="5" t="s">
        <v>650</v>
      </c>
      <c r="P906" s="5" t="s">
        <v>651</v>
      </c>
      <c r="Q906">
        <v>8178273</v>
      </c>
      <c r="R906" s="11" t="s">
        <v>13075</v>
      </c>
      <c r="S906">
        <v>4.4727000000000006</v>
      </c>
      <c r="T906">
        <f>Table1[[#This Row],[actual_price]]*Table1[[#This Row],[discounted_price]]</f>
        <v>4795401</v>
      </c>
      <c r="U906" t="str">
        <f>IF(Table1[[#This Row],[discount_percentage]]&gt;=0.5,"yes","no")</f>
        <v>no</v>
      </c>
    </row>
    <row r="907" spans="1:21" x14ac:dyDescent="0.25">
      <c r="A907" t="s">
        <v>12793</v>
      </c>
      <c r="B907" t="s">
        <v>12794</v>
      </c>
      <c r="C907" t="s">
        <v>9295</v>
      </c>
      <c r="D907" s="13">
        <v>2199</v>
      </c>
      <c r="E907">
        <v>3045</v>
      </c>
      <c r="F907">
        <v>0.28000000000000003</v>
      </c>
      <c r="G907">
        <v>4.2</v>
      </c>
      <c r="H907">
        <v>2686</v>
      </c>
      <c r="I907" t="s">
        <v>12795</v>
      </c>
      <c r="J907" t="s">
        <v>12796</v>
      </c>
      <c r="K907" t="s">
        <v>12797</v>
      </c>
      <c r="L907" t="s">
        <v>12798</v>
      </c>
      <c r="M907" t="s">
        <v>12799</v>
      </c>
      <c r="N907" t="s">
        <v>12800</v>
      </c>
      <c r="O907" s="5" t="s">
        <v>12801</v>
      </c>
      <c r="P907" s="5" t="s">
        <v>12802</v>
      </c>
      <c r="Q907">
        <v>8178870</v>
      </c>
      <c r="R907" s="11" t="s">
        <v>13075</v>
      </c>
      <c r="S907">
        <v>4.4686000000000003</v>
      </c>
      <c r="T907">
        <f>Table1[[#This Row],[actual_price]]*Table1[[#This Row],[discounted_price]]</f>
        <v>6695955</v>
      </c>
      <c r="U907" t="str">
        <f>IF(Table1[[#This Row],[discount_percentage]]&gt;=0.5,"yes","no")</f>
        <v>no</v>
      </c>
    </row>
    <row r="908" spans="1:21" x14ac:dyDescent="0.25">
      <c r="A908" t="s">
        <v>1262</v>
      </c>
      <c r="B908" t="s">
        <v>1263</v>
      </c>
      <c r="C908" t="s">
        <v>18</v>
      </c>
      <c r="D908" s="13">
        <v>399</v>
      </c>
      <c r="E908">
        <v>1099</v>
      </c>
      <c r="F908">
        <v>0.64</v>
      </c>
      <c r="G908">
        <v>4.0999999999999996</v>
      </c>
      <c r="H908">
        <v>2685</v>
      </c>
      <c r="I908" t="s">
        <v>1264</v>
      </c>
      <c r="J908" t="s">
        <v>1265</v>
      </c>
      <c r="K908" t="s">
        <v>1266</v>
      </c>
      <c r="L908" t="s">
        <v>1267</v>
      </c>
      <c r="M908" t="s">
        <v>1268</v>
      </c>
      <c r="N908" t="s">
        <v>1269</v>
      </c>
      <c r="O908" s="5" t="s">
        <v>1270</v>
      </c>
      <c r="P908" s="5" t="s">
        <v>1271</v>
      </c>
      <c r="Q908">
        <v>2950815</v>
      </c>
      <c r="R908" s="11" t="s">
        <v>13075</v>
      </c>
      <c r="S908">
        <v>4.3685</v>
      </c>
      <c r="T908">
        <f>Table1[[#This Row],[actual_price]]*Table1[[#This Row],[discounted_price]]</f>
        <v>438501</v>
      </c>
      <c r="U908" t="str">
        <f>IF(Table1[[#This Row],[discount_percentage]]&gt;=0.5,"yes","no")</f>
        <v>yes</v>
      </c>
    </row>
    <row r="909" spans="1:21" x14ac:dyDescent="0.25">
      <c r="A909" t="s">
        <v>1576</v>
      </c>
      <c r="B909" t="s">
        <v>1577</v>
      </c>
      <c r="C909" t="s">
        <v>18</v>
      </c>
      <c r="D909" s="13">
        <v>399</v>
      </c>
      <c r="E909">
        <v>1099</v>
      </c>
      <c r="F909">
        <v>0.64</v>
      </c>
      <c r="G909">
        <v>4.0999999999999996</v>
      </c>
      <c r="H909">
        <v>2685</v>
      </c>
      <c r="I909" t="s">
        <v>1578</v>
      </c>
      <c r="J909" t="s">
        <v>1265</v>
      </c>
      <c r="K909" t="s">
        <v>1266</v>
      </c>
      <c r="L909" t="s">
        <v>1267</v>
      </c>
      <c r="M909" t="s">
        <v>1268</v>
      </c>
      <c r="N909" t="s">
        <v>1269</v>
      </c>
      <c r="O909" s="5" t="s">
        <v>1579</v>
      </c>
      <c r="P909" s="5" t="s">
        <v>1580</v>
      </c>
      <c r="Q909">
        <v>2950815</v>
      </c>
      <c r="R909" s="11" t="s">
        <v>13075</v>
      </c>
      <c r="S909">
        <v>4.3685</v>
      </c>
      <c r="T909">
        <f>Table1[[#This Row],[actual_price]]*Table1[[#This Row],[discounted_price]]</f>
        <v>438501</v>
      </c>
      <c r="U909" t="str">
        <f>IF(Table1[[#This Row],[discount_percentage]]&gt;=0.5,"yes","no")</f>
        <v>yes</v>
      </c>
    </row>
    <row r="910" spans="1:21" x14ac:dyDescent="0.25">
      <c r="A910" t="s">
        <v>12813</v>
      </c>
      <c r="B910" t="s">
        <v>12814</v>
      </c>
      <c r="C910" t="s">
        <v>12815</v>
      </c>
      <c r="D910" s="13">
        <v>253</v>
      </c>
      <c r="E910">
        <v>500</v>
      </c>
      <c r="F910">
        <v>0.49</v>
      </c>
      <c r="G910">
        <v>4.3</v>
      </c>
      <c r="H910">
        <v>2664</v>
      </c>
      <c r="I910" t="s">
        <v>12816</v>
      </c>
      <c r="J910" t="s">
        <v>12817</v>
      </c>
      <c r="K910" t="s">
        <v>12818</v>
      </c>
      <c r="L910" t="s">
        <v>12819</v>
      </c>
      <c r="M910" t="s">
        <v>12820</v>
      </c>
      <c r="N910" t="s">
        <v>12821</v>
      </c>
      <c r="O910" s="5" t="s">
        <v>12822</v>
      </c>
      <c r="P910" s="5" t="s">
        <v>12823</v>
      </c>
      <c r="Q910">
        <v>1332000</v>
      </c>
      <c r="R910" s="11" t="s">
        <v>13076</v>
      </c>
      <c r="S910">
        <v>4.5663999999999998</v>
      </c>
      <c r="T910">
        <f>Table1[[#This Row],[actual_price]]*Table1[[#This Row],[discounted_price]]</f>
        <v>126500</v>
      </c>
      <c r="U910" t="str">
        <f>IF(Table1[[#This Row],[discount_percentage]]&gt;=0.5,"yes","no")</f>
        <v>no</v>
      </c>
    </row>
    <row r="911" spans="1:21" x14ac:dyDescent="0.25">
      <c r="A911" t="s">
        <v>1540</v>
      </c>
      <c r="B911" t="s">
        <v>1541</v>
      </c>
      <c r="C911" t="s">
        <v>18</v>
      </c>
      <c r="D911" s="13">
        <v>325</v>
      </c>
      <c r="E911">
        <v>999</v>
      </c>
      <c r="F911">
        <v>0.67</v>
      </c>
      <c r="G911">
        <v>4.3</v>
      </c>
      <c r="H911">
        <v>2651</v>
      </c>
      <c r="I911" t="s">
        <v>1542</v>
      </c>
      <c r="J911" t="s">
        <v>1543</v>
      </c>
      <c r="K911" t="s">
        <v>1544</v>
      </c>
      <c r="L911" t="s">
        <v>1545</v>
      </c>
      <c r="M911" t="s">
        <v>1546</v>
      </c>
      <c r="N911" t="s">
        <v>1547</v>
      </c>
      <c r="O911" s="5" t="s">
        <v>1548</v>
      </c>
      <c r="P911" s="5" t="s">
        <v>1549</v>
      </c>
      <c r="Q911">
        <v>2648349</v>
      </c>
      <c r="R911" s="11" t="s">
        <v>13075</v>
      </c>
      <c r="S911">
        <v>4.5651000000000002</v>
      </c>
      <c r="T911">
        <f>Table1[[#This Row],[actual_price]]*Table1[[#This Row],[discounted_price]]</f>
        <v>324675</v>
      </c>
      <c r="U911" t="str">
        <f>IF(Table1[[#This Row],[discount_percentage]]&gt;=0.5,"yes","no")</f>
        <v>yes</v>
      </c>
    </row>
    <row r="912" spans="1:21" x14ac:dyDescent="0.25">
      <c r="A912" t="s">
        <v>2270</v>
      </c>
      <c r="B912" t="s">
        <v>2271</v>
      </c>
      <c r="C912" t="s">
        <v>18</v>
      </c>
      <c r="D912" s="13">
        <v>299</v>
      </c>
      <c r="E912">
        <v>999</v>
      </c>
      <c r="F912">
        <v>0.7</v>
      </c>
      <c r="G912">
        <v>4.3</v>
      </c>
      <c r="H912">
        <v>2651</v>
      </c>
      <c r="I912" t="s">
        <v>2272</v>
      </c>
      <c r="J912" t="s">
        <v>1543</v>
      </c>
      <c r="K912" t="s">
        <v>1544</v>
      </c>
      <c r="L912" t="s">
        <v>1545</v>
      </c>
      <c r="M912" t="s">
        <v>1546</v>
      </c>
      <c r="N912" t="s">
        <v>1547</v>
      </c>
      <c r="O912" s="5" t="s">
        <v>1548</v>
      </c>
      <c r="P912" s="5" t="s">
        <v>2273</v>
      </c>
      <c r="Q912">
        <v>2648349</v>
      </c>
      <c r="R912" s="11" t="s">
        <v>13075</v>
      </c>
      <c r="S912">
        <v>4.5651000000000002</v>
      </c>
      <c r="T912">
        <f>Table1[[#This Row],[actual_price]]*Table1[[#This Row],[discounted_price]]</f>
        <v>298701</v>
      </c>
      <c r="U912" t="str">
        <f>IF(Table1[[#This Row],[discount_percentage]]&gt;=0.5,"yes","no")</f>
        <v>yes</v>
      </c>
    </row>
    <row r="913" spans="1:21" x14ac:dyDescent="0.25">
      <c r="A913" t="s">
        <v>3971</v>
      </c>
      <c r="B913" t="s">
        <v>3972</v>
      </c>
      <c r="C913" t="s">
        <v>3973</v>
      </c>
      <c r="D913" s="13">
        <v>279</v>
      </c>
      <c r="E913">
        <v>1499</v>
      </c>
      <c r="F913">
        <v>0.81</v>
      </c>
      <c r="G913">
        <v>4.2</v>
      </c>
      <c r="H913">
        <v>2646</v>
      </c>
      <c r="I913" t="s">
        <v>3974</v>
      </c>
      <c r="J913" t="s">
        <v>3975</v>
      </c>
      <c r="K913" t="s">
        <v>3976</v>
      </c>
      <c r="L913" t="s">
        <v>3977</v>
      </c>
      <c r="M913" t="s">
        <v>3978</v>
      </c>
      <c r="N913" t="s">
        <v>3979</v>
      </c>
      <c r="O913" s="5" t="s">
        <v>3980</v>
      </c>
      <c r="P913" s="5" t="s">
        <v>3981</v>
      </c>
      <c r="Q913">
        <v>3966354</v>
      </c>
      <c r="R913" s="11" t="s">
        <v>13075</v>
      </c>
      <c r="S913">
        <v>4.4645999999999999</v>
      </c>
      <c r="T913">
        <f>Table1[[#This Row],[actual_price]]*Table1[[#This Row],[discounted_price]]</f>
        <v>418221</v>
      </c>
      <c r="U913" t="str">
        <f>IF(Table1[[#This Row],[discount_percentage]]&gt;=0.5,"yes","no")</f>
        <v>yes</v>
      </c>
    </row>
    <row r="914" spans="1:21" x14ac:dyDescent="0.25">
      <c r="A914" t="s">
        <v>1774</v>
      </c>
      <c r="B914" t="s">
        <v>1775</v>
      </c>
      <c r="C914" t="s">
        <v>462</v>
      </c>
      <c r="D914" s="13">
        <v>239</v>
      </c>
      <c r="E914">
        <v>699</v>
      </c>
      <c r="F914">
        <v>0.66</v>
      </c>
      <c r="G914">
        <v>4.4000000000000004</v>
      </c>
      <c r="H914">
        <v>2640</v>
      </c>
      <c r="I914" t="s">
        <v>1776</v>
      </c>
      <c r="J914" t="s">
        <v>1777</v>
      </c>
      <c r="K914" t="s">
        <v>1778</v>
      </c>
      <c r="L914" t="s">
        <v>1779</v>
      </c>
      <c r="M914" t="s">
        <v>1780</v>
      </c>
      <c r="N914" t="s">
        <v>1781</v>
      </c>
      <c r="O914" s="5" t="s">
        <v>1782</v>
      </c>
      <c r="P914" s="5" t="s">
        <v>1783</v>
      </c>
      <c r="Q914">
        <v>1845360</v>
      </c>
      <c r="R914" s="11" t="s">
        <v>13075</v>
      </c>
      <c r="S914">
        <v>4.6640000000000006</v>
      </c>
      <c r="T914">
        <f>Table1[[#This Row],[actual_price]]*Table1[[#This Row],[discounted_price]]</f>
        <v>167061</v>
      </c>
      <c r="U914" t="str">
        <f>IF(Table1[[#This Row],[discount_percentage]]&gt;=0.5,"yes","no")</f>
        <v>yes</v>
      </c>
    </row>
    <row r="915" spans="1:21" x14ac:dyDescent="0.25">
      <c r="A915" t="s">
        <v>7459</v>
      </c>
      <c r="B915" t="s">
        <v>7460</v>
      </c>
      <c r="C915" t="s">
        <v>5058</v>
      </c>
      <c r="D915" s="13">
        <v>250</v>
      </c>
      <c r="E915">
        <v>250</v>
      </c>
      <c r="F915">
        <v>0</v>
      </c>
      <c r="G915">
        <v>4.2</v>
      </c>
      <c r="H915">
        <v>2628</v>
      </c>
      <c r="I915" t="s">
        <v>7461</v>
      </c>
      <c r="J915" t="s">
        <v>7462</v>
      </c>
      <c r="K915" t="s">
        <v>7463</v>
      </c>
      <c r="L915" t="s">
        <v>7464</v>
      </c>
      <c r="M915" t="s">
        <v>7465</v>
      </c>
      <c r="N915" t="s">
        <v>7466</v>
      </c>
      <c r="O915" s="5" t="s">
        <v>7467</v>
      </c>
      <c r="P915" s="5" t="s">
        <v>7468</v>
      </c>
      <c r="Q915">
        <v>657000</v>
      </c>
      <c r="R915" s="11" t="s">
        <v>13076</v>
      </c>
      <c r="S915">
        <v>4.4628000000000014</v>
      </c>
      <c r="T915">
        <f>Table1[[#This Row],[actual_price]]*Table1[[#This Row],[discounted_price]]</f>
        <v>62500</v>
      </c>
      <c r="U915" t="str">
        <f>IF(Table1[[#This Row],[discount_percentage]]&gt;=0.5,"yes","no")</f>
        <v>no</v>
      </c>
    </row>
    <row r="916" spans="1:21" x14ac:dyDescent="0.25">
      <c r="A916" t="s">
        <v>7712</v>
      </c>
      <c r="B916" t="s">
        <v>7713</v>
      </c>
      <c r="C916" t="s">
        <v>5818</v>
      </c>
      <c r="D916" s="13">
        <v>10099</v>
      </c>
      <c r="E916">
        <v>19110</v>
      </c>
      <c r="F916">
        <v>0.47</v>
      </c>
      <c r="G916">
        <v>4.3</v>
      </c>
      <c r="H916">
        <v>2623</v>
      </c>
      <c r="I916" t="s">
        <v>7714</v>
      </c>
      <c r="J916" t="s">
        <v>7715</v>
      </c>
      <c r="K916" t="s">
        <v>7716</v>
      </c>
      <c r="L916" t="s">
        <v>7717</v>
      </c>
      <c r="M916" t="s">
        <v>7718</v>
      </c>
      <c r="N916" t="s">
        <v>7719</v>
      </c>
      <c r="O916" s="5" t="s">
        <v>7720</v>
      </c>
      <c r="P916" s="5" t="s">
        <v>7721</v>
      </c>
      <c r="Q916">
        <v>50125530</v>
      </c>
      <c r="R916" s="11" t="s">
        <v>13075</v>
      </c>
      <c r="S916">
        <v>4.5622999999999996</v>
      </c>
      <c r="T916">
        <f>Table1[[#This Row],[actual_price]]*Table1[[#This Row],[discounted_price]]</f>
        <v>192991890</v>
      </c>
      <c r="U916" t="str">
        <f>IF(Table1[[#This Row],[discount_percentage]]&gt;=0.5,"yes","no")</f>
        <v>no</v>
      </c>
    </row>
    <row r="917" spans="1:21" x14ac:dyDescent="0.25">
      <c r="A917" t="s">
        <v>8625</v>
      </c>
      <c r="B917" t="s">
        <v>8626</v>
      </c>
      <c r="C917" t="s">
        <v>8552</v>
      </c>
      <c r="D917" s="13">
        <v>1399</v>
      </c>
      <c r="E917">
        <v>1549</v>
      </c>
      <c r="F917">
        <v>0.1</v>
      </c>
      <c r="G917">
        <v>3.9</v>
      </c>
      <c r="H917">
        <v>2602</v>
      </c>
      <c r="I917" t="s">
        <v>8627</v>
      </c>
      <c r="J917" t="s">
        <v>8628</v>
      </c>
      <c r="K917" t="s">
        <v>8629</v>
      </c>
      <c r="L917" t="s">
        <v>8630</v>
      </c>
      <c r="M917" t="s">
        <v>8631</v>
      </c>
      <c r="N917" t="s">
        <v>8632</v>
      </c>
      <c r="O917" s="5" t="s">
        <v>8633</v>
      </c>
      <c r="P917" s="5" t="s">
        <v>8634</v>
      </c>
      <c r="Q917">
        <v>4030498</v>
      </c>
      <c r="R917" s="11" t="s">
        <v>13075</v>
      </c>
      <c r="S917">
        <v>4.1601999999999997</v>
      </c>
      <c r="T917">
        <f>Table1[[#This Row],[actual_price]]*Table1[[#This Row],[discounted_price]]</f>
        <v>2167051</v>
      </c>
      <c r="U917" t="str">
        <f>IF(Table1[[#This Row],[discount_percentage]]&gt;=0.5,"yes","no")</f>
        <v>no</v>
      </c>
    </row>
    <row r="918" spans="1:21" x14ac:dyDescent="0.25">
      <c r="A918" t="s">
        <v>11012</v>
      </c>
      <c r="B918" t="s">
        <v>11013</v>
      </c>
      <c r="C918" t="s">
        <v>9644</v>
      </c>
      <c r="D918" s="13">
        <v>600</v>
      </c>
      <c r="E918">
        <v>640</v>
      </c>
      <c r="F918">
        <v>0.06</v>
      </c>
      <c r="G918">
        <v>3.8</v>
      </c>
      <c r="H918">
        <v>2593</v>
      </c>
      <c r="I918" t="s">
        <v>11014</v>
      </c>
      <c r="J918" t="s">
        <v>11015</v>
      </c>
      <c r="K918" t="s">
        <v>11016</v>
      </c>
      <c r="L918" t="s">
        <v>11017</v>
      </c>
      <c r="M918" t="s">
        <v>11018</v>
      </c>
      <c r="N918" t="s">
        <v>11019</v>
      </c>
      <c r="O918" s="5" t="s">
        <v>11020</v>
      </c>
      <c r="P918" s="5" t="s">
        <v>11021</v>
      </c>
      <c r="Q918">
        <v>1659520</v>
      </c>
      <c r="R918" s="11" t="s">
        <v>13075</v>
      </c>
      <c r="S918">
        <v>4.0592999999999986</v>
      </c>
      <c r="T918">
        <f>Table1[[#This Row],[actual_price]]*Table1[[#This Row],[discounted_price]]</f>
        <v>384000</v>
      </c>
      <c r="U918" t="str">
        <f>IF(Table1[[#This Row],[discount_percentage]]&gt;=0.5,"yes","no")</f>
        <v>no</v>
      </c>
    </row>
    <row r="919" spans="1:21" x14ac:dyDescent="0.25">
      <c r="A919" t="s">
        <v>12251</v>
      </c>
      <c r="B919" t="s">
        <v>12252</v>
      </c>
      <c r="C919" t="s">
        <v>8721</v>
      </c>
      <c r="D919" s="13">
        <v>1499</v>
      </c>
      <c r="E919">
        <v>3500</v>
      </c>
      <c r="F919">
        <v>0.56999999999999995</v>
      </c>
      <c r="G919">
        <v>4.7</v>
      </c>
      <c r="H919">
        <v>2591</v>
      </c>
      <c r="I919" t="s">
        <v>12253</v>
      </c>
      <c r="J919" t="s">
        <v>12254</v>
      </c>
      <c r="K919" t="s">
        <v>12255</v>
      </c>
      <c r="L919" t="s">
        <v>12256</v>
      </c>
      <c r="M919" t="s">
        <v>12257</v>
      </c>
      <c r="N919" t="s">
        <v>12258</v>
      </c>
      <c r="O919" s="5" t="s">
        <v>12259</v>
      </c>
      <c r="P919" s="5" t="s">
        <v>12260</v>
      </c>
      <c r="Q919">
        <v>9068500</v>
      </c>
      <c r="R919" s="11" t="s">
        <v>13075</v>
      </c>
      <c r="S919">
        <v>4.9591000000000003</v>
      </c>
      <c r="T919">
        <f>Table1[[#This Row],[actual_price]]*Table1[[#This Row],[discounted_price]]</f>
        <v>5246500</v>
      </c>
      <c r="U919" t="str">
        <f>IF(Table1[[#This Row],[discount_percentage]]&gt;=0.5,"yes","no")</f>
        <v>yes</v>
      </c>
    </row>
    <row r="920" spans="1:21" x14ac:dyDescent="0.25">
      <c r="A920" t="s">
        <v>8197</v>
      </c>
      <c r="B920" t="s">
        <v>8198</v>
      </c>
      <c r="C920" t="s">
        <v>6908</v>
      </c>
      <c r="D920" s="13">
        <v>770</v>
      </c>
      <c r="E920">
        <v>1547</v>
      </c>
      <c r="F920">
        <v>0.5</v>
      </c>
      <c r="G920">
        <v>4.3</v>
      </c>
      <c r="H920">
        <v>2585</v>
      </c>
      <c r="I920" t="s">
        <v>8199</v>
      </c>
      <c r="J920" t="s">
        <v>8200</v>
      </c>
      <c r="K920" t="s">
        <v>8201</v>
      </c>
      <c r="L920" t="s">
        <v>8202</v>
      </c>
      <c r="M920" t="s">
        <v>8203</v>
      </c>
      <c r="N920" t="s">
        <v>8204</v>
      </c>
      <c r="O920" s="5" t="s">
        <v>8205</v>
      </c>
      <c r="P920" s="5" t="s">
        <v>8206</v>
      </c>
      <c r="Q920">
        <v>3998995</v>
      </c>
      <c r="R920" s="11" t="s">
        <v>13075</v>
      </c>
      <c r="S920">
        <v>4.5585000000000004</v>
      </c>
      <c r="T920">
        <f>Table1[[#This Row],[actual_price]]*Table1[[#This Row],[discounted_price]]</f>
        <v>1191190</v>
      </c>
      <c r="U920" t="str">
        <f>IF(Table1[[#This Row],[discount_percentage]]&gt;=0.5,"yes","no")</f>
        <v>yes</v>
      </c>
    </row>
    <row r="921" spans="1:21" x14ac:dyDescent="0.25">
      <c r="A921" t="s">
        <v>1001</v>
      </c>
      <c r="B921" t="s">
        <v>1002</v>
      </c>
      <c r="C921" t="s">
        <v>508</v>
      </c>
      <c r="D921" s="13">
        <v>7390</v>
      </c>
      <c r="E921">
        <v>20000</v>
      </c>
      <c r="F921">
        <v>0.63</v>
      </c>
      <c r="G921">
        <v>4.0999999999999996</v>
      </c>
      <c r="H921">
        <v>2581</v>
      </c>
      <c r="I921" t="s">
        <v>1003</v>
      </c>
      <c r="J921" t="s">
        <v>1004</v>
      </c>
      <c r="K921" t="s">
        <v>1005</v>
      </c>
      <c r="L921" t="s">
        <v>1006</v>
      </c>
      <c r="M921" t="s">
        <v>1007</v>
      </c>
      <c r="N921" t="s">
        <v>1008</v>
      </c>
      <c r="O921" s="5" t="s">
        <v>1009</v>
      </c>
      <c r="P921" s="5" t="s">
        <v>1010</v>
      </c>
      <c r="Q921">
        <v>51620000</v>
      </c>
      <c r="R921" s="11" t="s">
        <v>13075</v>
      </c>
      <c r="S921">
        <v>4.3580999999999994</v>
      </c>
      <c r="T921">
        <f>Table1[[#This Row],[actual_price]]*Table1[[#This Row],[discounted_price]]</f>
        <v>147800000</v>
      </c>
      <c r="U921" t="str">
        <f>IF(Table1[[#This Row],[discount_percentage]]&gt;=0.5,"yes","no")</f>
        <v>yes</v>
      </c>
    </row>
    <row r="922" spans="1:21" x14ac:dyDescent="0.25">
      <c r="A922" t="s">
        <v>6679</v>
      </c>
      <c r="B922" t="s">
        <v>6680</v>
      </c>
      <c r="C922" t="s">
        <v>6681</v>
      </c>
      <c r="D922" s="13">
        <v>425</v>
      </c>
      <c r="E922">
        <v>999</v>
      </c>
      <c r="F922">
        <v>0.56999999999999995</v>
      </c>
      <c r="G922">
        <v>4</v>
      </c>
      <c r="H922">
        <v>2581</v>
      </c>
      <c r="I922" t="s">
        <v>6682</v>
      </c>
      <c r="J922" t="s">
        <v>6683</v>
      </c>
      <c r="K922" t="s">
        <v>6684</v>
      </c>
      <c r="L922" t="s">
        <v>6685</v>
      </c>
      <c r="M922" t="s">
        <v>6686</v>
      </c>
      <c r="N922" t="s">
        <v>6687</v>
      </c>
      <c r="O922" s="5" t="s">
        <v>6688</v>
      </c>
      <c r="P922" s="5" t="s">
        <v>6689</v>
      </c>
      <c r="Q922">
        <v>2578419</v>
      </c>
      <c r="R922" s="11" t="s">
        <v>13075</v>
      </c>
      <c r="S922">
        <v>4.2580999999999998</v>
      </c>
      <c r="T922">
        <f>Table1[[#This Row],[actual_price]]*Table1[[#This Row],[discounted_price]]</f>
        <v>424575</v>
      </c>
      <c r="U922" t="str">
        <f>IF(Table1[[#This Row],[discount_percentage]]&gt;=0.5,"yes","no")</f>
        <v>yes</v>
      </c>
    </row>
    <row r="923" spans="1:21" x14ac:dyDescent="0.25">
      <c r="A923" t="s">
        <v>12382</v>
      </c>
      <c r="B923" t="s">
        <v>12383</v>
      </c>
      <c r="C923" t="s">
        <v>8773</v>
      </c>
      <c r="D923" s="13">
        <v>3249</v>
      </c>
      <c r="E923">
        <v>6299</v>
      </c>
      <c r="F923">
        <v>0.48</v>
      </c>
      <c r="G923">
        <v>3.9</v>
      </c>
      <c r="H923">
        <v>2569</v>
      </c>
      <c r="I923" t="s">
        <v>12384</v>
      </c>
      <c r="J923" t="s">
        <v>12385</v>
      </c>
      <c r="K923" t="s">
        <v>12386</v>
      </c>
      <c r="L923" t="s">
        <v>12387</v>
      </c>
      <c r="M923" t="s">
        <v>12388</v>
      </c>
      <c r="N923" t="s">
        <v>12389</v>
      </c>
      <c r="O923" s="5" t="s">
        <v>12390</v>
      </c>
      <c r="P923" s="5" t="s">
        <v>12391</v>
      </c>
      <c r="Q923">
        <v>16182131</v>
      </c>
      <c r="R923" s="11" t="s">
        <v>13075</v>
      </c>
      <c r="S923">
        <v>4.1569000000000003</v>
      </c>
      <c r="T923">
        <f>Table1[[#This Row],[actual_price]]*Table1[[#This Row],[discounted_price]]</f>
        <v>20465451</v>
      </c>
      <c r="U923" t="str">
        <f>IF(Table1[[#This Row],[discount_percentage]]&gt;=0.5,"yes","no")</f>
        <v>no</v>
      </c>
    </row>
    <row r="924" spans="1:21" x14ac:dyDescent="0.25">
      <c r="A924" t="s">
        <v>12673</v>
      </c>
      <c r="B924" t="s">
        <v>12674</v>
      </c>
      <c r="C924" t="s">
        <v>11428</v>
      </c>
      <c r="D924" s="13">
        <v>18999</v>
      </c>
      <c r="E924">
        <v>29999</v>
      </c>
      <c r="F924">
        <v>0.37</v>
      </c>
      <c r="G924">
        <v>4.0999999999999996</v>
      </c>
      <c r="H924">
        <v>2536</v>
      </c>
      <c r="I924" t="s">
        <v>12675</v>
      </c>
      <c r="J924" t="s">
        <v>12676</v>
      </c>
      <c r="K924" t="s">
        <v>12677</v>
      </c>
      <c r="L924" t="s">
        <v>12678</v>
      </c>
      <c r="M924" t="s">
        <v>12679</v>
      </c>
      <c r="N924" t="s">
        <v>12680</v>
      </c>
      <c r="O924" s="5" t="s">
        <v>12681</v>
      </c>
      <c r="P924" s="5" t="s">
        <v>12682</v>
      </c>
      <c r="Q924">
        <v>76077464</v>
      </c>
      <c r="R924" s="11" t="s">
        <v>13075</v>
      </c>
      <c r="S924">
        <v>4.3535999999999992</v>
      </c>
      <c r="T924">
        <f>Table1[[#This Row],[actual_price]]*Table1[[#This Row],[discounted_price]]</f>
        <v>569951001</v>
      </c>
      <c r="U924" t="str">
        <f>IF(Table1[[#This Row],[discount_percentage]]&gt;=0.5,"yes","no")</f>
        <v>no</v>
      </c>
    </row>
    <row r="925" spans="1:21" x14ac:dyDescent="0.25">
      <c r="A925" t="s">
        <v>8251</v>
      </c>
      <c r="B925" t="s">
        <v>8252</v>
      </c>
      <c r="C925" t="s">
        <v>8253</v>
      </c>
      <c r="D925" s="13">
        <v>598</v>
      </c>
      <c r="E925">
        <v>1150</v>
      </c>
      <c r="F925">
        <v>0.48</v>
      </c>
      <c r="G925">
        <v>4.0999999999999996</v>
      </c>
      <c r="H925">
        <v>2535</v>
      </c>
      <c r="I925" t="s">
        <v>8254</v>
      </c>
      <c r="J925" t="s">
        <v>8255</v>
      </c>
      <c r="K925" t="s">
        <v>8256</v>
      </c>
      <c r="L925" t="s">
        <v>8257</v>
      </c>
      <c r="M925" t="s">
        <v>8258</v>
      </c>
      <c r="N925" t="s">
        <v>8259</v>
      </c>
      <c r="O925" s="5" t="s">
        <v>8260</v>
      </c>
      <c r="P925" s="5" t="s">
        <v>8261</v>
      </c>
      <c r="Q925">
        <v>2915250</v>
      </c>
      <c r="R925" s="11" t="s">
        <v>13075</v>
      </c>
      <c r="S925">
        <v>4.3534999999999986</v>
      </c>
      <c r="T925">
        <f>Table1[[#This Row],[actual_price]]*Table1[[#This Row],[discounted_price]]</f>
        <v>687700</v>
      </c>
      <c r="U925" t="str">
        <f>IF(Table1[[#This Row],[discount_percentage]]&gt;=0.5,"yes","no")</f>
        <v>no</v>
      </c>
    </row>
    <row r="926" spans="1:21" x14ac:dyDescent="0.25">
      <c r="A926" t="s">
        <v>6994</v>
      </c>
      <c r="B926" t="s">
        <v>6995</v>
      </c>
      <c r="C926" t="s">
        <v>6908</v>
      </c>
      <c r="D926" s="13">
        <v>149</v>
      </c>
      <c r="E926">
        <v>999</v>
      </c>
      <c r="F926">
        <v>0.85</v>
      </c>
      <c r="G926">
        <v>3.5</v>
      </c>
      <c r="H926">
        <v>2523</v>
      </c>
      <c r="I926" t="s">
        <v>6996</v>
      </c>
      <c r="J926" t="s">
        <v>6997</v>
      </c>
      <c r="K926" t="s">
        <v>6998</v>
      </c>
      <c r="L926" t="s">
        <v>6999</v>
      </c>
      <c r="M926" t="s">
        <v>7000</v>
      </c>
      <c r="N926" t="s">
        <v>7001</v>
      </c>
      <c r="O926" s="5" t="s">
        <v>7002</v>
      </c>
      <c r="P926" s="5" t="s">
        <v>7003</v>
      </c>
      <c r="Q926">
        <v>2520477</v>
      </c>
      <c r="R926" s="11" t="s">
        <v>13075</v>
      </c>
      <c r="S926">
        <v>3.7523</v>
      </c>
      <c r="T926">
        <f>Table1[[#This Row],[actual_price]]*Table1[[#This Row],[discounted_price]]</f>
        <v>148851</v>
      </c>
      <c r="U926" t="str">
        <f>IF(Table1[[#This Row],[discount_percentage]]&gt;=0.5,"yes","no")</f>
        <v>yes</v>
      </c>
    </row>
    <row r="927" spans="1:21" x14ac:dyDescent="0.25">
      <c r="A927" t="s">
        <v>12944</v>
      </c>
      <c r="B927" t="s">
        <v>12945</v>
      </c>
      <c r="C927" t="s">
        <v>8541</v>
      </c>
      <c r="D927" s="13">
        <v>2695</v>
      </c>
      <c r="E927">
        <v>2695</v>
      </c>
      <c r="F927">
        <v>0</v>
      </c>
      <c r="G927">
        <v>4.4000000000000004</v>
      </c>
      <c r="H927">
        <v>2518</v>
      </c>
      <c r="I927" t="s">
        <v>12946</v>
      </c>
      <c r="J927" t="s">
        <v>12947</v>
      </c>
      <c r="K927" t="s">
        <v>12948</v>
      </c>
      <c r="L927" t="s">
        <v>12949</v>
      </c>
      <c r="M927" t="s">
        <v>12950</v>
      </c>
      <c r="N927" t="s">
        <v>12951</v>
      </c>
      <c r="O927" s="5" t="s">
        <v>12952</v>
      </c>
      <c r="P927" s="5" t="s">
        <v>12953</v>
      </c>
      <c r="Q927">
        <v>6786010</v>
      </c>
      <c r="R927" s="11" t="s">
        <v>13075</v>
      </c>
      <c r="S927">
        <v>4.6518000000000006</v>
      </c>
      <c r="T927">
        <f>Table1[[#This Row],[actual_price]]*Table1[[#This Row],[discounted_price]]</f>
        <v>7263025</v>
      </c>
      <c r="U927" t="str">
        <f>IF(Table1[[#This Row],[discount_percentage]]&gt;=0.5,"yes","no")</f>
        <v>no</v>
      </c>
    </row>
    <row r="928" spans="1:21" x14ac:dyDescent="0.25">
      <c r="A928" t="s">
        <v>8441</v>
      </c>
      <c r="B928" t="s">
        <v>8442</v>
      </c>
      <c r="C928" t="s">
        <v>6733</v>
      </c>
      <c r="D928" s="13">
        <v>3307</v>
      </c>
      <c r="E928">
        <v>6100</v>
      </c>
      <c r="F928">
        <v>0.46</v>
      </c>
      <c r="G928">
        <v>4.3</v>
      </c>
      <c r="H928">
        <v>2515</v>
      </c>
      <c r="I928" t="s">
        <v>8443</v>
      </c>
      <c r="J928" t="s">
        <v>8444</v>
      </c>
      <c r="K928" t="s">
        <v>8445</v>
      </c>
      <c r="L928" t="s">
        <v>8446</v>
      </c>
      <c r="M928" t="s">
        <v>8447</v>
      </c>
      <c r="N928" t="s">
        <v>8448</v>
      </c>
      <c r="O928" s="5" t="s">
        <v>8449</v>
      </c>
      <c r="P928" s="5" t="s">
        <v>8450</v>
      </c>
      <c r="Q928">
        <v>15341500</v>
      </c>
      <c r="R928" s="11" t="s">
        <v>13075</v>
      </c>
      <c r="S928">
        <v>4.5514999999999999</v>
      </c>
      <c r="T928">
        <f>Table1[[#This Row],[actual_price]]*Table1[[#This Row],[discounted_price]]</f>
        <v>20172700</v>
      </c>
      <c r="U928" t="str">
        <f>IF(Table1[[#This Row],[discount_percentage]]&gt;=0.5,"yes","no")</f>
        <v>no</v>
      </c>
    </row>
    <row r="929" spans="1:21" x14ac:dyDescent="0.25">
      <c r="A929" t="s">
        <v>7995</v>
      </c>
      <c r="B929" t="s">
        <v>7996</v>
      </c>
      <c r="C929" t="s">
        <v>7089</v>
      </c>
      <c r="D929" s="13">
        <v>341</v>
      </c>
      <c r="E929">
        <v>450</v>
      </c>
      <c r="F929">
        <v>0.24</v>
      </c>
      <c r="G929">
        <v>4.3</v>
      </c>
      <c r="H929">
        <v>2493</v>
      </c>
      <c r="I929" t="s">
        <v>7997</v>
      </c>
      <c r="J929" t="s">
        <v>7998</v>
      </c>
      <c r="K929" t="s">
        <v>7999</v>
      </c>
      <c r="L929" t="s">
        <v>8000</v>
      </c>
      <c r="M929" t="s">
        <v>8001</v>
      </c>
      <c r="N929" t="s">
        <v>8002</v>
      </c>
      <c r="O929" s="5" t="s">
        <v>8003</v>
      </c>
      <c r="P929" s="5" t="s">
        <v>8004</v>
      </c>
      <c r="Q929">
        <v>1121850</v>
      </c>
      <c r="R929" s="11" t="s">
        <v>13076</v>
      </c>
      <c r="S929">
        <v>4.5492999999999997</v>
      </c>
      <c r="T929">
        <f>Table1[[#This Row],[actual_price]]*Table1[[#This Row],[discounted_price]]</f>
        <v>153450</v>
      </c>
      <c r="U929" t="str">
        <f>IF(Table1[[#This Row],[discount_percentage]]&gt;=0.5,"yes","no")</f>
        <v>no</v>
      </c>
    </row>
    <row r="930" spans="1:21" x14ac:dyDescent="0.25">
      <c r="A930" t="s">
        <v>6980</v>
      </c>
      <c r="B930" t="s">
        <v>6981</v>
      </c>
      <c r="C930" t="s">
        <v>3066</v>
      </c>
      <c r="D930" s="13">
        <v>199</v>
      </c>
      <c r="E930">
        <v>499</v>
      </c>
      <c r="F930">
        <v>0.6</v>
      </c>
      <c r="G930">
        <v>3.6</v>
      </c>
      <c r="H930">
        <v>2492</v>
      </c>
      <c r="I930" t="s">
        <v>6982</v>
      </c>
      <c r="J930" t="s">
        <v>6983</v>
      </c>
      <c r="K930" t="s">
        <v>6984</v>
      </c>
      <c r="L930" t="s">
        <v>6985</v>
      </c>
      <c r="M930" t="s">
        <v>6986</v>
      </c>
      <c r="N930" t="s">
        <v>6987</v>
      </c>
      <c r="O930" s="5" t="s">
        <v>6988</v>
      </c>
      <c r="P930" s="5" t="s">
        <v>6989</v>
      </c>
      <c r="Q930">
        <v>1243508</v>
      </c>
      <c r="R930" s="11" t="s">
        <v>13076</v>
      </c>
      <c r="S930">
        <v>3.8492000000000002</v>
      </c>
      <c r="T930">
        <f>Table1[[#This Row],[actual_price]]*Table1[[#This Row],[discounted_price]]</f>
        <v>99301</v>
      </c>
      <c r="U930" t="str">
        <f>IF(Table1[[#This Row],[discount_percentage]]&gt;=0.5,"yes","no")</f>
        <v>yes</v>
      </c>
    </row>
    <row r="931" spans="1:21" x14ac:dyDescent="0.25">
      <c r="A931" t="s">
        <v>9446</v>
      </c>
      <c r="B931" t="s">
        <v>9447</v>
      </c>
      <c r="C931" t="s">
        <v>8541</v>
      </c>
      <c r="D931" s="13">
        <v>1345</v>
      </c>
      <c r="E931">
        <v>1750</v>
      </c>
      <c r="F931">
        <v>0.23</v>
      </c>
      <c r="G931">
        <v>3.8</v>
      </c>
      <c r="H931">
        <v>2466</v>
      </c>
      <c r="I931" t="s">
        <v>9448</v>
      </c>
      <c r="J931" t="s">
        <v>9449</v>
      </c>
      <c r="K931" t="s">
        <v>9450</v>
      </c>
      <c r="L931" t="s">
        <v>9451</v>
      </c>
      <c r="M931" t="s">
        <v>9452</v>
      </c>
      <c r="N931" s="5" t="s">
        <v>9453</v>
      </c>
      <c r="O931" s="5" t="s">
        <v>9454</v>
      </c>
      <c r="P931" s="5" t="s">
        <v>9455</v>
      </c>
      <c r="Q931">
        <v>4315500</v>
      </c>
      <c r="R931" s="11" t="s">
        <v>13075</v>
      </c>
      <c r="S931">
        <v>4.0465999999999998</v>
      </c>
      <c r="T931">
        <f>Table1[[#This Row],[actual_price]]*Table1[[#This Row],[discounted_price]]</f>
        <v>2353750</v>
      </c>
      <c r="U931" t="str">
        <f>IF(Table1[[#This Row],[discount_percentage]]&gt;=0.5,"yes","no")</f>
        <v>no</v>
      </c>
    </row>
    <row r="932" spans="1:21" x14ac:dyDescent="0.25">
      <c r="A932" t="s">
        <v>7305</v>
      </c>
      <c r="B932" t="s">
        <v>7306</v>
      </c>
      <c r="C932" t="s">
        <v>5358</v>
      </c>
      <c r="D932" s="13">
        <v>299</v>
      </c>
      <c r="E932">
        <v>990</v>
      </c>
      <c r="F932">
        <v>0.7</v>
      </c>
      <c r="G932">
        <v>4.5</v>
      </c>
      <c r="H932">
        <v>2453</v>
      </c>
      <c r="I932" t="s">
        <v>7307</v>
      </c>
      <c r="J932" t="s">
        <v>7308</v>
      </c>
      <c r="K932" t="s">
        <v>7309</v>
      </c>
      <c r="L932" t="s">
        <v>7310</v>
      </c>
      <c r="M932" t="s">
        <v>7311</v>
      </c>
      <c r="N932" t="s">
        <v>7312</v>
      </c>
      <c r="O932" s="5" t="s">
        <v>7313</v>
      </c>
      <c r="P932" s="5" t="s">
        <v>7314</v>
      </c>
      <c r="Q932">
        <v>2428470</v>
      </c>
      <c r="R932" s="11" t="s">
        <v>13075</v>
      </c>
      <c r="S932">
        <v>4.7453000000000003</v>
      </c>
      <c r="T932">
        <f>Table1[[#This Row],[actual_price]]*Table1[[#This Row],[discounted_price]]</f>
        <v>296010</v>
      </c>
      <c r="U932" t="str">
        <f>IF(Table1[[#This Row],[discount_percentage]]&gt;=0.5,"yes","no")</f>
        <v>yes</v>
      </c>
    </row>
    <row r="933" spans="1:21" x14ac:dyDescent="0.25">
      <c r="A933" t="s">
        <v>4312</v>
      </c>
      <c r="B933" t="s">
        <v>4313</v>
      </c>
      <c r="C933" t="s">
        <v>3495</v>
      </c>
      <c r="D933" s="13">
        <v>99</v>
      </c>
      <c r="E933">
        <v>499</v>
      </c>
      <c r="F933">
        <v>0.8</v>
      </c>
      <c r="G933">
        <v>4.0999999999999996</v>
      </c>
      <c r="H933">
        <v>2451</v>
      </c>
      <c r="I933" t="s">
        <v>4314</v>
      </c>
      <c r="J933" t="s">
        <v>4315</v>
      </c>
      <c r="K933" t="s">
        <v>4316</v>
      </c>
      <c r="L933" t="s">
        <v>4317</v>
      </c>
      <c r="M933" t="s">
        <v>4318</v>
      </c>
      <c r="N933" t="s">
        <v>4319</v>
      </c>
      <c r="O933" s="5" t="s">
        <v>4320</v>
      </c>
      <c r="P933" s="5" t="s">
        <v>4321</v>
      </c>
      <c r="Q933">
        <v>1223049</v>
      </c>
      <c r="R933" s="11" t="s">
        <v>13076</v>
      </c>
      <c r="S933">
        <v>4.3451000000000004</v>
      </c>
      <c r="T933">
        <f>Table1[[#This Row],[actual_price]]*Table1[[#This Row],[discounted_price]]</f>
        <v>49401</v>
      </c>
      <c r="U933" t="str">
        <f>IF(Table1[[#This Row],[discount_percentage]]&gt;=0.5,"yes","no")</f>
        <v>yes</v>
      </c>
    </row>
    <row r="934" spans="1:21" x14ac:dyDescent="0.25">
      <c r="A934" t="s">
        <v>6379</v>
      </c>
      <c r="B934" t="s">
        <v>6380</v>
      </c>
      <c r="C934" t="s">
        <v>3495</v>
      </c>
      <c r="D934" s="13">
        <v>99</v>
      </c>
      <c r="E934">
        <v>499</v>
      </c>
      <c r="F934">
        <v>0.8</v>
      </c>
      <c r="G934">
        <v>4.0999999999999996</v>
      </c>
      <c r="H934">
        <v>2451</v>
      </c>
      <c r="I934" t="s">
        <v>3496</v>
      </c>
      <c r="J934" t="s">
        <v>6381</v>
      </c>
      <c r="K934" t="s">
        <v>6382</v>
      </c>
      <c r="L934" t="s">
        <v>6383</v>
      </c>
      <c r="M934" t="s">
        <v>6384</v>
      </c>
      <c r="N934" t="s">
        <v>6385</v>
      </c>
      <c r="O934" s="5" t="s">
        <v>6386</v>
      </c>
      <c r="P934" s="5" t="s">
        <v>6387</v>
      </c>
      <c r="Q934">
        <v>1223049</v>
      </c>
      <c r="R934" s="11" t="s">
        <v>13076</v>
      </c>
      <c r="S934">
        <v>4.3451000000000004</v>
      </c>
      <c r="T934">
        <f>Table1[[#This Row],[actual_price]]*Table1[[#This Row],[discounted_price]]</f>
        <v>49401</v>
      </c>
      <c r="U934" t="str">
        <f>IF(Table1[[#This Row],[discount_percentage]]&gt;=0.5,"yes","no")</f>
        <v>yes</v>
      </c>
    </row>
    <row r="935" spans="1:21" x14ac:dyDescent="0.25">
      <c r="A935" t="s">
        <v>7142</v>
      </c>
      <c r="B935" t="s">
        <v>7143</v>
      </c>
      <c r="C935" t="s">
        <v>6314</v>
      </c>
      <c r="D935" s="13">
        <v>178</v>
      </c>
      <c r="E935">
        <v>210</v>
      </c>
      <c r="F935">
        <v>0.15</v>
      </c>
      <c r="G935">
        <v>4.3</v>
      </c>
      <c r="H935">
        <v>2450</v>
      </c>
      <c r="I935" t="s">
        <v>7144</v>
      </c>
      <c r="J935" t="s">
        <v>7145</v>
      </c>
      <c r="K935" t="s">
        <v>7146</v>
      </c>
      <c r="L935" t="s">
        <v>7147</v>
      </c>
      <c r="M935" t="s">
        <v>7148</v>
      </c>
      <c r="N935" t="s">
        <v>7149</v>
      </c>
      <c r="O935" s="5" t="s">
        <v>7150</v>
      </c>
      <c r="P935" s="5" t="s">
        <v>7151</v>
      </c>
      <c r="Q935">
        <v>514500</v>
      </c>
      <c r="R935" s="11" t="s">
        <v>13076</v>
      </c>
      <c r="S935">
        <v>4.5449999999999999</v>
      </c>
      <c r="T935">
        <f>Table1[[#This Row],[actual_price]]*Table1[[#This Row],[discounted_price]]</f>
        <v>37380</v>
      </c>
      <c r="U935" t="str">
        <f>IF(Table1[[#This Row],[discount_percentage]]&gt;=0.5,"yes","no")</f>
        <v>no</v>
      </c>
    </row>
    <row r="936" spans="1:21" x14ac:dyDescent="0.25">
      <c r="A936" t="s">
        <v>10870</v>
      </c>
      <c r="B936" t="s">
        <v>10871</v>
      </c>
      <c r="C936" t="s">
        <v>10266</v>
      </c>
      <c r="D936" s="13">
        <v>721</v>
      </c>
      <c r="E936">
        <v>1499</v>
      </c>
      <c r="F936">
        <v>0.52</v>
      </c>
      <c r="G936">
        <v>3.1</v>
      </c>
      <c r="H936">
        <v>2449</v>
      </c>
      <c r="I936" t="s">
        <v>10872</v>
      </c>
      <c r="J936" t="s">
        <v>10873</v>
      </c>
      <c r="K936" t="s">
        <v>10874</v>
      </c>
      <c r="L936" t="s">
        <v>10875</v>
      </c>
      <c r="M936" t="s">
        <v>10876</v>
      </c>
      <c r="N936" t="s">
        <v>10877</v>
      </c>
      <c r="O936" s="5" t="s">
        <v>10878</v>
      </c>
      <c r="P936" s="5" t="s">
        <v>10879</v>
      </c>
      <c r="Q936">
        <v>3671051</v>
      </c>
      <c r="R936" s="11" t="s">
        <v>13075</v>
      </c>
      <c r="S936">
        <v>3.3449</v>
      </c>
      <c r="T936">
        <f>Table1[[#This Row],[actual_price]]*Table1[[#This Row],[discounted_price]]</f>
        <v>1080779</v>
      </c>
      <c r="U936" t="str">
        <f>IF(Table1[[#This Row],[discount_percentage]]&gt;=0.5,"yes","no")</f>
        <v>yes</v>
      </c>
    </row>
    <row r="937" spans="1:21" x14ac:dyDescent="0.25">
      <c r="A937" t="s">
        <v>9008</v>
      </c>
      <c r="B937" t="s">
        <v>9009</v>
      </c>
      <c r="C937" t="s">
        <v>8552</v>
      </c>
      <c r="D937" s="13">
        <v>749</v>
      </c>
      <c r="E937">
        <v>1129</v>
      </c>
      <c r="F937">
        <v>0.34</v>
      </c>
      <c r="G937">
        <v>4</v>
      </c>
      <c r="H937">
        <v>2446</v>
      </c>
      <c r="I937" t="s">
        <v>9010</v>
      </c>
      <c r="J937" t="s">
        <v>9011</v>
      </c>
      <c r="K937" t="s">
        <v>9012</v>
      </c>
      <c r="L937" t="s">
        <v>9013</v>
      </c>
      <c r="M937" t="s">
        <v>9014</v>
      </c>
      <c r="N937" t="s">
        <v>9015</v>
      </c>
      <c r="O937" s="5" t="s">
        <v>9016</v>
      </c>
      <c r="P937" s="5" t="s">
        <v>9017</v>
      </c>
      <c r="Q937">
        <v>2761534</v>
      </c>
      <c r="R937" s="11" t="s">
        <v>13075</v>
      </c>
      <c r="S937">
        <v>4.2446000000000002</v>
      </c>
      <c r="T937">
        <f>Table1[[#This Row],[actual_price]]*Table1[[#This Row],[discounted_price]]</f>
        <v>845621</v>
      </c>
      <c r="U937" t="str">
        <f>IF(Table1[[#This Row],[discount_percentage]]&gt;=0.5,"yes","no")</f>
        <v>no</v>
      </c>
    </row>
    <row r="938" spans="1:21" x14ac:dyDescent="0.25">
      <c r="A938" t="s">
        <v>1764</v>
      </c>
      <c r="B938" t="s">
        <v>1765</v>
      </c>
      <c r="C938" t="s">
        <v>18</v>
      </c>
      <c r="D938" s="13">
        <v>259</v>
      </c>
      <c r="E938">
        <v>699</v>
      </c>
      <c r="F938">
        <v>0.63</v>
      </c>
      <c r="G938">
        <v>3.8</v>
      </c>
      <c r="H938">
        <v>2399</v>
      </c>
      <c r="I938" t="s">
        <v>1766</v>
      </c>
      <c r="J938" t="s">
        <v>1767</v>
      </c>
      <c r="K938" t="s">
        <v>1768</v>
      </c>
      <c r="L938" t="s">
        <v>1769</v>
      </c>
      <c r="M938" t="s">
        <v>1770</v>
      </c>
      <c r="N938" t="s">
        <v>1771</v>
      </c>
      <c r="O938" s="5" t="s">
        <v>1772</v>
      </c>
      <c r="P938" s="5" t="s">
        <v>1773</v>
      </c>
      <c r="Q938">
        <v>1676901</v>
      </c>
      <c r="R938" s="11" t="s">
        <v>13075</v>
      </c>
      <c r="S938">
        <v>4.0398999999999994</v>
      </c>
      <c r="T938">
        <f>Table1[[#This Row],[actual_price]]*Table1[[#This Row],[discounted_price]]</f>
        <v>181041</v>
      </c>
      <c r="U938" t="str">
        <f>IF(Table1[[#This Row],[discount_percentage]]&gt;=0.5,"yes","no")</f>
        <v>yes</v>
      </c>
    </row>
    <row r="939" spans="1:21" x14ac:dyDescent="0.25">
      <c r="A939" t="s">
        <v>12372</v>
      </c>
      <c r="B939" t="s">
        <v>12373</v>
      </c>
      <c r="C939" t="s">
        <v>9061</v>
      </c>
      <c r="D939" s="13">
        <v>1928</v>
      </c>
      <c r="E939">
        <v>2590</v>
      </c>
      <c r="F939">
        <v>0.26</v>
      </c>
      <c r="G939">
        <v>4</v>
      </c>
      <c r="H939">
        <v>2377</v>
      </c>
      <c r="I939" t="s">
        <v>12374</v>
      </c>
      <c r="J939" t="s">
        <v>12375</v>
      </c>
      <c r="K939" t="s">
        <v>12376</v>
      </c>
      <c r="L939" t="s">
        <v>12377</v>
      </c>
      <c r="M939" t="s">
        <v>12378</v>
      </c>
      <c r="N939" t="s">
        <v>12379</v>
      </c>
      <c r="O939" s="5" t="s">
        <v>12380</v>
      </c>
      <c r="P939" s="5" t="s">
        <v>12381</v>
      </c>
      <c r="Q939">
        <v>6156430</v>
      </c>
      <c r="R939" s="11" t="s">
        <v>13075</v>
      </c>
      <c r="S939">
        <v>4.2377000000000002</v>
      </c>
      <c r="T939">
        <f>Table1[[#This Row],[actual_price]]*Table1[[#This Row],[discounted_price]]</f>
        <v>4993520</v>
      </c>
      <c r="U939" t="str">
        <f>IF(Table1[[#This Row],[discount_percentage]]&gt;=0.5,"yes","no")</f>
        <v>no</v>
      </c>
    </row>
    <row r="940" spans="1:21" x14ac:dyDescent="0.25">
      <c r="A940" t="s">
        <v>8367</v>
      </c>
      <c r="B940" t="s">
        <v>8368</v>
      </c>
      <c r="C940" t="s">
        <v>4845</v>
      </c>
      <c r="D940" s="13">
        <v>1099</v>
      </c>
      <c r="E940">
        <v>1499</v>
      </c>
      <c r="F940">
        <v>0.27</v>
      </c>
      <c r="G940">
        <v>4.2</v>
      </c>
      <c r="H940">
        <v>2375</v>
      </c>
      <c r="I940" t="s">
        <v>8369</v>
      </c>
      <c r="J940" t="s">
        <v>8370</v>
      </c>
      <c r="K940" t="s">
        <v>8371</v>
      </c>
      <c r="L940" t="s">
        <v>8372</v>
      </c>
      <c r="M940" t="s">
        <v>8373</v>
      </c>
      <c r="N940" t="s">
        <v>8374</v>
      </c>
      <c r="O940" s="5" t="s">
        <v>8375</v>
      </c>
      <c r="P940" s="5" t="s">
        <v>8376</v>
      </c>
      <c r="Q940">
        <v>3560125</v>
      </c>
      <c r="R940" s="11" t="s">
        <v>13075</v>
      </c>
      <c r="S940">
        <v>4.4375</v>
      </c>
      <c r="T940">
        <f>Table1[[#This Row],[actual_price]]*Table1[[#This Row],[discounted_price]]</f>
        <v>1647401</v>
      </c>
      <c r="U940" t="str">
        <f>IF(Table1[[#This Row],[discount_percentage]]&gt;=0.5,"yes","no")</f>
        <v>no</v>
      </c>
    </row>
    <row r="941" spans="1:21" x14ac:dyDescent="0.25">
      <c r="A941" t="s">
        <v>4635</v>
      </c>
      <c r="B941" t="s">
        <v>4636</v>
      </c>
      <c r="C941" t="s">
        <v>3045</v>
      </c>
      <c r="D941" s="13">
        <v>1055</v>
      </c>
      <c r="E941">
        <v>1249</v>
      </c>
      <c r="F941">
        <v>0.16</v>
      </c>
      <c r="G941">
        <v>3.8</v>
      </c>
      <c r="H941">
        <v>2352</v>
      </c>
      <c r="I941" t="s">
        <v>4637</v>
      </c>
      <c r="J941" t="s">
        <v>4638</v>
      </c>
      <c r="K941" t="s">
        <v>4639</v>
      </c>
      <c r="L941" t="s">
        <v>4640</v>
      </c>
      <c r="M941" t="s">
        <v>4641</v>
      </c>
      <c r="N941" t="s">
        <v>4642</v>
      </c>
      <c r="O941" s="5" t="s">
        <v>4643</v>
      </c>
      <c r="P941" s="5" t="s">
        <v>4644</v>
      </c>
      <c r="Q941">
        <v>2937648</v>
      </c>
      <c r="R941" s="11" t="s">
        <v>13075</v>
      </c>
      <c r="S941">
        <v>4.0351999999999997</v>
      </c>
      <c r="T941">
        <f>Table1[[#This Row],[actual_price]]*Table1[[#This Row],[discounted_price]]</f>
        <v>1317695</v>
      </c>
      <c r="U941" t="str">
        <f>IF(Table1[[#This Row],[discount_percentage]]&gt;=0.5,"yes","no")</f>
        <v>no</v>
      </c>
    </row>
    <row r="942" spans="1:21" x14ac:dyDescent="0.25">
      <c r="A942" t="s">
        <v>4064</v>
      </c>
      <c r="B942" t="s">
        <v>4065</v>
      </c>
      <c r="C942" t="s">
        <v>3495</v>
      </c>
      <c r="D942" s="13">
        <v>89</v>
      </c>
      <c r="E942">
        <v>599</v>
      </c>
      <c r="F942">
        <v>0.85</v>
      </c>
      <c r="G942">
        <v>4.3</v>
      </c>
      <c r="H942">
        <v>2351</v>
      </c>
      <c r="I942" t="s">
        <v>4066</v>
      </c>
      <c r="J942" t="s">
        <v>4067</v>
      </c>
      <c r="K942" t="s">
        <v>4068</v>
      </c>
      <c r="L942" t="s">
        <v>4069</v>
      </c>
      <c r="M942" t="s">
        <v>4070</v>
      </c>
      <c r="N942" t="s">
        <v>4071</v>
      </c>
      <c r="O942" s="5" t="s">
        <v>4072</v>
      </c>
      <c r="P942" s="5" t="s">
        <v>4073</v>
      </c>
      <c r="Q942">
        <v>1408249</v>
      </c>
      <c r="R942" s="11" t="s">
        <v>13075</v>
      </c>
      <c r="S942">
        <v>4.5350999999999999</v>
      </c>
      <c r="T942">
        <f>Table1[[#This Row],[actual_price]]*Table1[[#This Row],[discounted_price]]</f>
        <v>53311</v>
      </c>
      <c r="U942" t="str">
        <f>IF(Table1[[#This Row],[discount_percentage]]&gt;=0.5,"yes","no")</f>
        <v>yes</v>
      </c>
    </row>
    <row r="943" spans="1:21" x14ac:dyDescent="0.25">
      <c r="A943" t="s">
        <v>12120</v>
      </c>
      <c r="B943" t="s">
        <v>12121</v>
      </c>
      <c r="C943" t="s">
        <v>12122</v>
      </c>
      <c r="D943" s="13">
        <v>279</v>
      </c>
      <c r="E943">
        <v>699</v>
      </c>
      <c r="F943">
        <v>0.6</v>
      </c>
      <c r="G943">
        <v>4.3</v>
      </c>
      <c r="H943">
        <v>2326</v>
      </c>
      <c r="I943" t="s">
        <v>12123</v>
      </c>
      <c r="J943" t="s">
        <v>12124</v>
      </c>
      <c r="K943" t="s">
        <v>12125</v>
      </c>
      <c r="L943" t="s">
        <v>12126</v>
      </c>
      <c r="M943" t="s">
        <v>12127</v>
      </c>
      <c r="N943" t="s">
        <v>12128</v>
      </c>
      <c r="O943" s="5" t="s">
        <v>12129</v>
      </c>
      <c r="P943" s="5" t="s">
        <v>12130</v>
      </c>
      <c r="Q943">
        <v>1625874</v>
      </c>
      <c r="R943" s="11" t="s">
        <v>13075</v>
      </c>
      <c r="S943">
        <v>4.5326000000000004</v>
      </c>
      <c r="T943">
        <f>Table1[[#This Row],[actual_price]]*Table1[[#This Row],[discounted_price]]</f>
        <v>195021</v>
      </c>
      <c r="U943" t="str">
        <f>IF(Table1[[#This Row],[discount_percentage]]&gt;=0.5,"yes","no")</f>
        <v>yes</v>
      </c>
    </row>
    <row r="944" spans="1:21" x14ac:dyDescent="0.25">
      <c r="A944" t="s">
        <v>11856</v>
      </c>
      <c r="B944" t="s">
        <v>11857</v>
      </c>
      <c r="C944" t="s">
        <v>8541</v>
      </c>
      <c r="D944" s="13">
        <v>949</v>
      </c>
      <c r="E944">
        <v>2385</v>
      </c>
      <c r="F944">
        <v>0.6</v>
      </c>
      <c r="G944">
        <v>4.0999999999999996</v>
      </c>
      <c r="H944">
        <v>2311</v>
      </c>
      <c r="I944" t="s">
        <v>11858</v>
      </c>
      <c r="J944" t="s">
        <v>11859</v>
      </c>
      <c r="K944" t="s">
        <v>11860</v>
      </c>
      <c r="L944" t="s">
        <v>11861</v>
      </c>
      <c r="M944" t="s">
        <v>11862</v>
      </c>
      <c r="N944" t="s">
        <v>11863</v>
      </c>
      <c r="O944" s="5" t="s">
        <v>11864</v>
      </c>
      <c r="P944" s="5" t="s">
        <v>11865</v>
      </c>
      <c r="Q944">
        <v>5511735</v>
      </c>
      <c r="R944" s="11" t="s">
        <v>13075</v>
      </c>
      <c r="S944">
        <v>4.3310999999999993</v>
      </c>
      <c r="T944">
        <f>Table1[[#This Row],[actual_price]]*Table1[[#This Row],[discounted_price]]</f>
        <v>2263365</v>
      </c>
      <c r="U944" t="str">
        <f>IF(Table1[[#This Row],[discount_percentage]]&gt;=0.5,"yes","no")</f>
        <v>yes</v>
      </c>
    </row>
    <row r="945" spans="1:21" x14ac:dyDescent="0.25">
      <c r="A945" t="s">
        <v>8241</v>
      </c>
      <c r="B945" t="s">
        <v>8242</v>
      </c>
      <c r="C945" t="s">
        <v>5336</v>
      </c>
      <c r="D945" s="13">
        <v>599</v>
      </c>
      <c r="E945">
        <v>700</v>
      </c>
      <c r="F945">
        <v>0.14000000000000001</v>
      </c>
      <c r="G945">
        <v>4.3</v>
      </c>
      <c r="H945">
        <v>2301</v>
      </c>
      <c r="I945" t="s">
        <v>8243</v>
      </c>
      <c r="J945" t="s">
        <v>8244</v>
      </c>
      <c r="K945" t="s">
        <v>8245</v>
      </c>
      <c r="L945" t="s">
        <v>8246</v>
      </c>
      <c r="M945" t="s">
        <v>8247</v>
      </c>
      <c r="N945" t="s">
        <v>8248</v>
      </c>
      <c r="O945" s="5" t="s">
        <v>8249</v>
      </c>
      <c r="P945" s="5" t="s">
        <v>8250</v>
      </c>
      <c r="Q945">
        <v>1610700</v>
      </c>
      <c r="R945" s="11" t="s">
        <v>13075</v>
      </c>
      <c r="S945">
        <v>4.5301</v>
      </c>
      <c r="T945">
        <f>Table1[[#This Row],[actual_price]]*Table1[[#This Row],[discounted_price]]</f>
        <v>419300</v>
      </c>
      <c r="U945" t="str">
        <f>IF(Table1[[#This Row],[discount_percentage]]&gt;=0.5,"yes","no")</f>
        <v>no</v>
      </c>
    </row>
    <row r="946" spans="1:21" x14ac:dyDescent="0.25">
      <c r="A946" t="s">
        <v>11114</v>
      </c>
      <c r="B946" t="s">
        <v>11115</v>
      </c>
      <c r="C946" t="s">
        <v>9030</v>
      </c>
      <c r="D946" s="13">
        <v>699</v>
      </c>
      <c r="E946">
        <v>1599</v>
      </c>
      <c r="F946">
        <v>0.56000000000000005</v>
      </c>
      <c r="G946">
        <v>4.7</v>
      </c>
      <c r="H946">
        <v>2300</v>
      </c>
      <c r="I946" t="s">
        <v>11116</v>
      </c>
      <c r="J946" t="s">
        <v>11117</v>
      </c>
      <c r="K946" t="s">
        <v>11118</v>
      </c>
      <c r="L946" t="s">
        <v>11119</v>
      </c>
      <c r="M946" t="s">
        <v>11120</v>
      </c>
      <c r="N946" t="s">
        <v>11121</v>
      </c>
      <c r="O946" s="5" t="s">
        <v>11122</v>
      </c>
      <c r="P946" s="5" t="s">
        <v>11123</v>
      </c>
      <c r="Q946">
        <v>3677700</v>
      </c>
      <c r="R946" s="11" t="s">
        <v>13075</v>
      </c>
      <c r="S946">
        <v>4.9300000000000006</v>
      </c>
      <c r="T946">
        <f>Table1[[#This Row],[actual_price]]*Table1[[#This Row],[discounted_price]]</f>
        <v>1117701</v>
      </c>
      <c r="U946" t="str">
        <f>IF(Table1[[#This Row],[discount_percentage]]&gt;=0.5,"yes","no")</f>
        <v>yes</v>
      </c>
    </row>
    <row r="947" spans="1:21" x14ac:dyDescent="0.25">
      <c r="A947" t="s">
        <v>10880</v>
      </c>
      <c r="B947" t="s">
        <v>10881</v>
      </c>
      <c r="C947" t="s">
        <v>8897</v>
      </c>
      <c r="D947" s="13">
        <v>2903</v>
      </c>
      <c r="E947">
        <v>3295</v>
      </c>
      <c r="F947">
        <v>0.12</v>
      </c>
      <c r="G947">
        <v>4.3</v>
      </c>
      <c r="H947">
        <v>2299</v>
      </c>
      <c r="I947" t="s">
        <v>10882</v>
      </c>
      <c r="J947" t="s">
        <v>10883</v>
      </c>
      <c r="K947" t="s">
        <v>10884</v>
      </c>
      <c r="L947" t="s">
        <v>10885</v>
      </c>
      <c r="M947" t="s">
        <v>10886</v>
      </c>
      <c r="N947" t="s">
        <v>10887</v>
      </c>
      <c r="O947" s="5" t="s">
        <v>10888</v>
      </c>
      <c r="P947" s="5" t="s">
        <v>10889</v>
      </c>
      <c r="Q947">
        <v>7575205</v>
      </c>
      <c r="R947" s="11" t="s">
        <v>13075</v>
      </c>
      <c r="S947">
        <v>4.5298999999999996</v>
      </c>
      <c r="T947">
        <f>Table1[[#This Row],[actual_price]]*Table1[[#This Row],[discounted_price]]</f>
        <v>9565385</v>
      </c>
      <c r="U947" t="str">
        <f>IF(Table1[[#This Row],[discount_percentage]]&gt;=0.5,"yes","no")</f>
        <v>no</v>
      </c>
    </row>
    <row r="948" spans="1:21" x14ac:dyDescent="0.25">
      <c r="A948" t="s">
        <v>11727</v>
      </c>
      <c r="B948" t="s">
        <v>11728</v>
      </c>
      <c r="C948" t="s">
        <v>11729</v>
      </c>
      <c r="D948" s="13">
        <v>12609</v>
      </c>
      <c r="E948">
        <v>23999</v>
      </c>
      <c r="F948">
        <v>0.47</v>
      </c>
      <c r="G948">
        <v>4.4000000000000004</v>
      </c>
      <c r="H948">
        <v>2288</v>
      </c>
      <c r="I948" t="s">
        <v>11730</v>
      </c>
      <c r="J948" t="s">
        <v>11731</v>
      </c>
      <c r="K948" t="s">
        <v>11732</v>
      </c>
      <c r="L948" t="s">
        <v>11733</v>
      </c>
      <c r="M948" t="s">
        <v>11734</v>
      </c>
      <c r="N948" t="s">
        <v>11735</v>
      </c>
      <c r="O948" s="5" t="s">
        <v>11736</v>
      </c>
      <c r="P948" s="5" t="s">
        <v>11737</v>
      </c>
      <c r="Q948">
        <v>54909712</v>
      </c>
      <c r="R948" s="11" t="s">
        <v>13075</v>
      </c>
      <c r="S948">
        <v>4.6288</v>
      </c>
      <c r="T948">
        <f>Table1[[#This Row],[actual_price]]*Table1[[#This Row],[discounted_price]]</f>
        <v>302603391</v>
      </c>
      <c r="U948" t="str">
        <f>IF(Table1[[#This Row],[discount_percentage]]&gt;=0.5,"yes","no")</f>
        <v>no</v>
      </c>
    </row>
    <row r="949" spans="1:21" x14ac:dyDescent="0.25">
      <c r="A949" t="s">
        <v>7853</v>
      </c>
      <c r="B949" t="s">
        <v>7854</v>
      </c>
      <c r="C949" t="s">
        <v>3066</v>
      </c>
      <c r="D949" s="13">
        <v>889</v>
      </c>
      <c r="E949">
        <v>1999</v>
      </c>
      <c r="F949">
        <v>0.56000000000000005</v>
      </c>
      <c r="G949">
        <v>4.2</v>
      </c>
      <c r="H949">
        <v>2284</v>
      </c>
      <c r="I949" t="s">
        <v>7855</v>
      </c>
      <c r="J949" t="s">
        <v>7856</v>
      </c>
      <c r="K949" t="s">
        <v>7857</v>
      </c>
      <c r="L949" t="s">
        <v>7858</v>
      </c>
      <c r="M949" t="s">
        <v>7859</v>
      </c>
      <c r="N949" t="s">
        <v>7860</v>
      </c>
      <c r="O949" s="5" t="s">
        <v>7861</v>
      </c>
      <c r="P949" s="5" t="s">
        <v>7862</v>
      </c>
      <c r="Q949">
        <v>4565716</v>
      </c>
      <c r="R949" s="11" t="s">
        <v>13075</v>
      </c>
      <c r="S949">
        <v>4.4283999999999999</v>
      </c>
      <c r="T949">
        <f>Table1[[#This Row],[actual_price]]*Table1[[#This Row],[discounted_price]]</f>
        <v>1777111</v>
      </c>
      <c r="U949" t="str">
        <f>IF(Table1[[#This Row],[discount_percentage]]&gt;=0.5,"yes","no")</f>
        <v>yes</v>
      </c>
    </row>
    <row r="950" spans="1:21" x14ac:dyDescent="0.25">
      <c r="A950" t="s">
        <v>12914</v>
      </c>
      <c r="B950" t="s">
        <v>12915</v>
      </c>
      <c r="C950" t="s">
        <v>10266</v>
      </c>
      <c r="D950" s="13">
        <v>1563</v>
      </c>
      <c r="E950">
        <v>3098</v>
      </c>
      <c r="F950">
        <v>0.5</v>
      </c>
      <c r="G950">
        <v>3.5</v>
      </c>
      <c r="H950">
        <v>2283</v>
      </c>
      <c r="I950" t="s">
        <v>12916</v>
      </c>
      <c r="J950" t="s">
        <v>12917</v>
      </c>
      <c r="K950" t="s">
        <v>12918</v>
      </c>
      <c r="L950" t="s">
        <v>12919</v>
      </c>
      <c r="M950" t="s">
        <v>12920</v>
      </c>
      <c r="N950" t="s">
        <v>12921</v>
      </c>
      <c r="O950" s="5" t="s">
        <v>12922</v>
      </c>
      <c r="P950" s="5" t="s">
        <v>12923</v>
      </c>
      <c r="Q950">
        <v>7072734</v>
      </c>
      <c r="R950" s="11" t="s">
        <v>13075</v>
      </c>
      <c r="S950">
        <v>3.7282999999999999</v>
      </c>
      <c r="T950">
        <f>Table1[[#This Row],[actual_price]]*Table1[[#This Row],[discounted_price]]</f>
        <v>4842174</v>
      </c>
      <c r="U950" t="str">
        <f>IF(Table1[[#This Row],[discount_percentage]]&gt;=0.5,"yes","no")</f>
        <v>yes</v>
      </c>
    </row>
    <row r="951" spans="1:21" x14ac:dyDescent="0.25">
      <c r="A951" t="s">
        <v>11947</v>
      </c>
      <c r="B951" t="s">
        <v>11948</v>
      </c>
      <c r="C951" t="s">
        <v>11949</v>
      </c>
      <c r="D951" s="13">
        <v>688</v>
      </c>
      <c r="E951">
        <v>747</v>
      </c>
      <c r="F951">
        <v>0.08</v>
      </c>
      <c r="G951">
        <v>4.5</v>
      </c>
      <c r="H951">
        <v>2280</v>
      </c>
      <c r="I951" t="s">
        <v>11950</v>
      </c>
      <c r="J951" t="s">
        <v>11951</v>
      </c>
      <c r="K951" t="s">
        <v>11952</v>
      </c>
      <c r="L951" t="s">
        <v>11953</v>
      </c>
      <c r="M951" t="s">
        <v>11954</v>
      </c>
      <c r="N951" t="s">
        <v>11955</v>
      </c>
      <c r="O951" s="5" t="s">
        <v>11956</v>
      </c>
      <c r="P951" s="5" t="s">
        <v>11957</v>
      </c>
      <c r="Q951">
        <v>1703160</v>
      </c>
      <c r="R951" s="11" t="s">
        <v>13075</v>
      </c>
      <c r="S951">
        <v>4.7279999999999998</v>
      </c>
      <c r="T951">
        <f>Table1[[#This Row],[actual_price]]*Table1[[#This Row],[discounted_price]]</f>
        <v>513936</v>
      </c>
      <c r="U951" t="str">
        <f>IF(Table1[[#This Row],[discount_percentage]]&gt;=0.5,"yes","no")</f>
        <v>no</v>
      </c>
    </row>
    <row r="952" spans="1:21" x14ac:dyDescent="0.25">
      <c r="A952" t="s">
        <v>7345</v>
      </c>
      <c r="B952" t="s">
        <v>7346</v>
      </c>
      <c r="C952" t="s">
        <v>3066</v>
      </c>
      <c r="D952" s="13">
        <v>1599</v>
      </c>
      <c r="E952">
        <v>2790</v>
      </c>
      <c r="F952">
        <v>0.43</v>
      </c>
      <c r="G952">
        <v>3.6</v>
      </c>
      <c r="H952">
        <v>2272</v>
      </c>
      <c r="I952" t="s">
        <v>7347</v>
      </c>
      <c r="J952" t="s">
        <v>7348</v>
      </c>
      <c r="K952" t="s">
        <v>7349</v>
      </c>
      <c r="L952" t="s">
        <v>7350</v>
      </c>
      <c r="M952" t="s">
        <v>7351</v>
      </c>
      <c r="N952" t="s">
        <v>7352</v>
      </c>
      <c r="O952" s="5" t="s">
        <v>7353</v>
      </c>
      <c r="P952" s="5" t="s">
        <v>7354</v>
      </c>
      <c r="Q952">
        <v>6338880</v>
      </c>
      <c r="R952" s="11" t="s">
        <v>13075</v>
      </c>
      <c r="S952">
        <v>3.8271999999999999</v>
      </c>
      <c r="T952">
        <f>Table1[[#This Row],[actual_price]]*Table1[[#This Row],[discounted_price]]</f>
        <v>4461210</v>
      </c>
      <c r="U952" t="str">
        <f>IF(Table1[[#This Row],[discount_percentage]]&gt;=0.5,"yes","no")</f>
        <v>no</v>
      </c>
    </row>
    <row r="953" spans="1:21" x14ac:dyDescent="0.25">
      <c r="A953" t="s">
        <v>138</v>
      </c>
      <c r="B953" t="s">
        <v>139</v>
      </c>
      <c r="C953" t="s">
        <v>18</v>
      </c>
      <c r="D953" s="13">
        <v>350</v>
      </c>
      <c r="E953">
        <v>899</v>
      </c>
      <c r="F953">
        <v>0.61</v>
      </c>
      <c r="G953">
        <v>4.2</v>
      </c>
      <c r="H953">
        <v>2263</v>
      </c>
      <c r="I953" t="s">
        <v>140</v>
      </c>
      <c r="J953" t="s">
        <v>141</v>
      </c>
      <c r="K953" t="s">
        <v>142</v>
      </c>
      <c r="L953" t="s">
        <v>143</v>
      </c>
      <c r="M953" t="s">
        <v>144</v>
      </c>
      <c r="N953" t="s">
        <v>145</v>
      </c>
      <c r="O953" s="5" t="s">
        <v>3833</v>
      </c>
      <c r="P953" s="5" t="s">
        <v>3834</v>
      </c>
      <c r="Q953">
        <v>2034437</v>
      </c>
      <c r="R953" s="11" t="s">
        <v>13075</v>
      </c>
      <c r="S953">
        <v>4.4263000000000003</v>
      </c>
      <c r="T953">
        <f>Table1[[#This Row],[actual_price]]*Table1[[#This Row],[discounted_price]]</f>
        <v>314650</v>
      </c>
      <c r="U953" t="str">
        <f>IF(Table1[[#This Row],[discount_percentage]]&gt;=0.5,"yes","no")</f>
        <v>yes</v>
      </c>
    </row>
    <row r="954" spans="1:21" x14ac:dyDescent="0.25">
      <c r="A954" t="s">
        <v>138</v>
      </c>
      <c r="B954" t="s">
        <v>139</v>
      </c>
      <c r="C954" t="s">
        <v>18</v>
      </c>
      <c r="D954" s="13">
        <v>350</v>
      </c>
      <c r="E954">
        <v>899</v>
      </c>
      <c r="F954">
        <v>0.61</v>
      </c>
      <c r="G954">
        <v>4.2</v>
      </c>
      <c r="H954">
        <v>2262</v>
      </c>
      <c r="I954" t="s">
        <v>140</v>
      </c>
      <c r="J954" t="s">
        <v>141</v>
      </c>
      <c r="K954" t="s">
        <v>142</v>
      </c>
      <c r="L954" t="s">
        <v>143</v>
      </c>
      <c r="M954" t="s">
        <v>144</v>
      </c>
      <c r="N954" t="s">
        <v>145</v>
      </c>
      <c r="O954" s="5" t="s">
        <v>146</v>
      </c>
      <c r="P954" s="5" t="s">
        <v>147</v>
      </c>
      <c r="Q954">
        <v>2033538</v>
      </c>
      <c r="R954" s="11" t="s">
        <v>13075</v>
      </c>
      <c r="S954">
        <v>4.4262000000000006</v>
      </c>
      <c r="T954">
        <f>Table1[[#This Row],[actual_price]]*Table1[[#This Row],[discounted_price]]</f>
        <v>314650</v>
      </c>
      <c r="U954" t="str">
        <f>IF(Table1[[#This Row],[discount_percentage]]&gt;=0.5,"yes","no")</f>
        <v>yes</v>
      </c>
    </row>
    <row r="955" spans="1:21" x14ac:dyDescent="0.25">
      <c r="A955" t="s">
        <v>138</v>
      </c>
      <c r="B955" t="s">
        <v>139</v>
      </c>
      <c r="C955" t="s">
        <v>18</v>
      </c>
      <c r="D955" s="13">
        <v>350</v>
      </c>
      <c r="E955">
        <v>899</v>
      </c>
      <c r="F955">
        <v>0.61</v>
      </c>
      <c r="G955">
        <v>4.2</v>
      </c>
      <c r="H955">
        <v>2262</v>
      </c>
      <c r="I955" t="s">
        <v>140</v>
      </c>
      <c r="J955" t="s">
        <v>141</v>
      </c>
      <c r="K955" t="s">
        <v>142</v>
      </c>
      <c r="L955" t="s">
        <v>143</v>
      </c>
      <c r="M955" t="s">
        <v>144</v>
      </c>
      <c r="N955" t="s">
        <v>145</v>
      </c>
      <c r="O955" s="5" t="s">
        <v>146</v>
      </c>
      <c r="P955" s="5" t="s">
        <v>5656</v>
      </c>
      <c r="Q955">
        <v>2033538</v>
      </c>
      <c r="R955" s="11" t="s">
        <v>13075</v>
      </c>
      <c r="S955">
        <v>4.4262000000000006</v>
      </c>
      <c r="T955">
        <f>Table1[[#This Row],[actual_price]]*Table1[[#This Row],[discounted_price]]</f>
        <v>314650</v>
      </c>
      <c r="U955" t="str">
        <f>IF(Table1[[#This Row],[discount_percentage]]&gt;=0.5,"yes","no")</f>
        <v>yes</v>
      </c>
    </row>
    <row r="956" spans="1:21" x14ac:dyDescent="0.25">
      <c r="A956" t="s">
        <v>1833</v>
      </c>
      <c r="B956" t="s">
        <v>1834</v>
      </c>
      <c r="C956" t="s">
        <v>18</v>
      </c>
      <c r="D956" s="13">
        <v>252</v>
      </c>
      <c r="E956">
        <v>999</v>
      </c>
      <c r="F956">
        <v>0.75</v>
      </c>
      <c r="G956">
        <v>3.7</v>
      </c>
      <c r="H956">
        <v>2249</v>
      </c>
      <c r="I956" t="s">
        <v>1835</v>
      </c>
      <c r="J956" t="s">
        <v>1836</v>
      </c>
      <c r="K956" t="s">
        <v>1837</v>
      </c>
      <c r="L956" t="s">
        <v>1838</v>
      </c>
      <c r="M956" t="s">
        <v>1839</v>
      </c>
      <c r="N956" t="s">
        <v>1840</v>
      </c>
      <c r="O956" s="5" t="s">
        <v>1841</v>
      </c>
      <c r="P956" s="5" t="s">
        <v>1842</v>
      </c>
      <c r="Q956">
        <v>2246751</v>
      </c>
      <c r="R956" s="11" t="s">
        <v>13075</v>
      </c>
      <c r="S956">
        <v>3.9249000000000001</v>
      </c>
      <c r="T956">
        <f>Table1[[#This Row],[actual_price]]*Table1[[#This Row],[discounted_price]]</f>
        <v>251748</v>
      </c>
      <c r="U956" t="str">
        <f>IF(Table1[[#This Row],[discount_percentage]]&gt;=0.5,"yes","no")</f>
        <v>yes</v>
      </c>
    </row>
    <row r="957" spans="1:21" x14ac:dyDescent="0.25">
      <c r="A957" t="s">
        <v>10134</v>
      </c>
      <c r="B957" t="s">
        <v>10135</v>
      </c>
      <c r="C957" t="s">
        <v>8938</v>
      </c>
      <c r="D957" s="13">
        <v>1199</v>
      </c>
      <c r="E957">
        <v>1499</v>
      </c>
      <c r="F957">
        <v>0.2</v>
      </c>
      <c r="G957">
        <v>3.8</v>
      </c>
      <c r="H957">
        <v>2206</v>
      </c>
      <c r="I957" t="s">
        <v>10136</v>
      </c>
      <c r="J957" t="s">
        <v>10137</v>
      </c>
      <c r="K957" t="s">
        <v>10138</v>
      </c>
      <c r="L957" t="s">
        <v>10139</v>
      </c>
      <c r="M957" t="s">
        <v>10140</v>
      </c>
      <c r="N957" t="s">
        <v>10141</v>
      </c>
      <c r="O957" s="5" t="s">
        <v>10142</v>
      </c>
      <c r="P957" s="5" t="s">
        <v>10143</v>
      </c>
      <c r="Q957">
        <v>3306794</v>
      </c>
      <c r="R957" s="11" t="s">
        <v>13075</v>
      </c>
      <c r="S957">
        <v>4.0206</v>
      </c>
      <c r="T957">
        <f>Table1[[#This Row],[actual_price]]*Table1[[#This Row],[discounted_price]]</f>
        <v>1797301</v>
      </c>
      <c r="U957" t="str">
        <f>IF(Table1[[#This Row],[discount_percentage]]&gt;=0.5,"yes","no")</f>
        <v>no</v>
      </c>
    </row>
    <row r="958" spans="1:21" x14ac:dyDescent="0.25">
      <c r="A958" t="s">
        <v>566</v>
      </c>
      <c r="B958" t="s">
        <v>567</v>
      </c>
      <c r="C958" t="s">
        <v>462</v>
      </c>
      <c r="D958" s="13">
        <v>179</v>
      </c>
      <c r="E958">
        <v>799</v>
      </c>
      <c r="F958">
        <v>0.78</v>
      </c>
      <c r="G958">
        <v>3.7</v>
      </c>
      <c r="H958">
        <v>2201</v>
      </c>
      <c r="I958" t="s">
        <v>568</v>
      </c>
      <c r="J958" t="s">
        <v>569</v>
      </c>
      <c r="K958" t="s">
        <v>570</v>
      </c>
      <c r="L958" t="s">
        <v>571</v>
      </c>
      <c r="M958" t="s">
        <v>572</v>
      </c>
      <c r="N958" t="s">
        <v>573</v>
      </c>
      <c r="O958" s="5" t="s">
        <v>574</v>
      </c>
      <c r="P958" s="5" t="s">
        <v>575</v>
      </c>
      <c r="Q958">
        <v>1758599</v>
      </c>
      <c r="R958" s="11" t="s">
        <v>13075</v>
      </c>
      <c r="S958">
        <v>3.9201000000000001</v>
      </c>
      <c r="T958">
        <f>Table1[[#This Row],[actual_price]]*Table1[[#This Row],[discounted_price]]</f>
        <v>143021</v>
      </c>
      <c r="U958" t="str">
        <f>IF(Table1[[#This Row],[discount_percentage]]&gt;=0.5,"yes","no")</f>
        <v>yes</v>
      </c>
    </row>
    <row r="959" spans="1:21" x14ac:dyDescent="0.25">
      <c r="A959" t="s">
        <v>10234</v>
      </c>
      <c r="B959" t="s">
        <v>10235</v>
      </c>
      <c r="C959" t="s">
        <v>8541</v>
      </c>
      <c r="D959" s="13">
        <v>664</v>
      </c>
      <c r="E959">
        <v>1490</v>
      </c>
      <c r="F959">
        <v>0.55000000000000004</v>
      </c>
      <c r="G959">
        <v>4</v>
      </c>
      <c r="H959">
        <v>2198</v>
      </c>
      <c r="I959" t="s">
        <v>10236</v>
      </c>
      <c r="J959" t="s">
        <v>10237</v>
      </c>
      <c r="K959" t="s">
        <v>10238</v>
      </c>
      <c r="L959" t="s">
        <v>10239</v>
      </c>
      <c r="M959" t="s">
        <v>10240</v>
      </c>
      <c r="N959" t="s">
        <v>10241</v>
      </c>
      <c r="O959" s="5" t="s">
        <v>10242</v>
      </c>
      <c r="P959" s="5" t="s">
        <v>10243</v>
      </c>
      <c r="Q959">
        <v>3275020</v>
      </c>
      <c r="R959" s="11" t="s">
        <v>13075</v>
      </c>
      <c r="S959">
        <v>4.2198000000000002</v>
      </c>
      <c r="T959">
        <f>Table1[[#This Row],[actual_price]]*Table1[[#This Row],[discounted_price]]</f>
        <v>989360</v>
      </c>
      <c r="U959" t="str">
        <f>IF(Table1[[#This Row],[discount_percentage]]&gt;=0.5,"yes","no")</f>
        <v>yes</v>
      </c>
    </row>
    <row r="960" spans="1:21" x14ac:dyDescent="0.25">
      <c r="A960" t="s">
        <v>4077</v>
      </c>
      <c r="B960" t="s">
        <v>4078</v>
      </c>
      <c r="C960" t="s">
        <v>2990</v>
      </c>
      <c r="D960" s="13">
        <v>13999</v>
      </c>
      <c r="E960">
        <v>15999</v>
      </c>
      <c r="F960">
        <v>0.13</v>
      </c>
      <c r="G960">
        <v>3.9</v>
      </c>
      <c r="H960">
        <v>2180</v>
      </c>
      <c r="I960" t="s">
        <v>4079</v>
      </c>
      <c r="J960" t="s">
        <v>4080</v>
      </c>
      <c r="K960" t="s">
        <v>4081</v>
      </c>
      <c r="L960" t="s">
        <v>4082</v>
      </c>
      <c r="M960" t="s">
        <v>4083</v>
      </c>
      <c r="N960" t="s">
        <v>4084</v>
      </c>
      <c r="O960" s="5" t="s">
        <v>4085</v>
      </c>
      <c r="P960" s="5" t="s">
        <v>4086</v>
      </c>
      <c r="Q960">
        <v>34877820</v>
      </c>
      <c r="R960" s="11" t="s">
        <v>13075</v>
      </c>
      <c r="S960">
        <v>4.1180000000000003</v>
      </c>
      <c r="T960">
        <f>Table1[[#This Row],[actual_price]]*Table1[[#This Row],[discounted_price]]</f>
        <v>223970001</v>
      </c>
      <c r="U960" t="str">
        <f>IF(Table1[[#This Row],[discount_percentage]]&gt;=0.5,"yes","no")</f>
        <v>no</v>
      </c>
    </row>
    <row r="961" spans="1:21" x14ac:dyDescent="0.25">
      <c r="A961" t="s">
        <v>4298</v>
      </c>
      <c r="B961" t="s">
        <v>4299</v>
      </c>
      <c r="C961" t="s">
        <v>2990</v>
      </c>
      <c r="D961" s="13">
        <v>13999</v>
      </c>
      <c r="E961">
        <v>15999</v>
      </c>
      <c r="F961">
        <v>0.13</v>
      </c>
      <c r="G961">
        <v>3.9</v>
      </c>
      <c r="H961">
        <v>2180</v>
      </c>
      <c r="I961" t="s">
        <v>4079</v>
      </c>
      <c r="J961" t="s">
        <v>4300</v>
      </c>
      <c r="K961" t="s">
        <v>4301</v>
      </c>
      <c r="L961" t="s">
        <v>4302</v>
      </c>
      <c r="M961" t="s">
        <v>4303</v>
      </c>
      <c r="N961" t="s">
        <v>4304</v>
      </c>
      <c r="O961" s="5" t="s">
        <v>4305</v>
      </c>
      <c r="P961" s="5" t="s">
        <v>4306</v>
      </c>
      <c r="Q961">
        <v>34877820</v>
      </c>
      <c r="R961" s="11" t="s">
        <v>13075</v>
      </c>
      <c r="S961">
        <v>4.1180000000000003</v>
      </c>
      <c r="T961">
        <f>Table1[[#This Row],[actual_price]]*Table1[[#This Row],[discounted_price]]</f>
        <v>223970001</v>
      </c>
      <c r="U961" t="str">
        <f>IF(Table1[[#This Row],[discount_percentage]]&gt;=0.5,"yes","no")</f>
        <v>no</v>
      </c>
    </row>
    <row r="962" spans="1:21" x14ac:dyDescent="0.25">
      <c r="A962" t="s">
        <v>2677</v>
      </c>
      <c r="B962" t="s">
        <v>2678</v>
      </c>
      <c r="C962" t="s">
        <v>129</v>
      </c>
      <c r="D962" s="13">
        <v>499</v>
      </c>
      <c r="E962">
        <v>900</v>
      </c>
      <c r="F962">
        <v>0.45</v>
      </c>
      <c r="G962">
        <v>4.4000000000000004</v>
      </c>
      <c r="H962">
        <v>2165</v>
      </c>
      <c r="I962" t="s">
        <v>2679</v>
      </c>
      <c r="J962" t="s">
        <v>2680</v>
      </c>
      <c r="K962" t="s">
        <v>2681</v>
      </c>
      <c r="L962" t="s">
        <v>2682</v>
      </c>
      <c r="M962" t="s">
        <v>2683</v>
      </c>
      <c r="N962" t="s">
        <v>2684</v>
      </c>
      <c r="O962" s="5" t="s">
        <v>2558</v>
      </c>
      <c r="P962" s="5" t="s">
        <v>2685</v>
      </c>
      <c r="Q962">
        <v>1948500</v>
      </c>
      <c r="R962" s="11" t="s">
        <v>13075</v>
      </c>
      <c r="S962">
        <v>4.6165000000000003</v>
      </c>
      <c r="T962">
        <f>Table1[[#This Row],[actual_price]]*Table1[[#This Row],[discounted_price]]</f>
        <v>449100</v>
      </c>
      <c r="U962" t="str">
        <f>IF(Table1[[#This Row],[discount_percentage]]&gt;=0.5,"yes","no")</f>
        <v>no</v>
      </c>
    </row>
    <row r="963" spans="1:21" x14ac:dyDescent="0.25">
      <c r="A963" t="s">
        <v>9272</v>
      </c>
      <c r="B963" t="s">
        <v>9273</v>
      </c>
      <c r="C963" t="s">
        <v>8585</v>
      </c>
      <c r="D963" s="13">
        <v>799</v>
      </c>
      <c r="E963">
        <v>1999</v>
      </c>
      <c r="F963">
        <v>0.6</v>
      </c>
      <c r="G963">
        <v>4.0999999999999996</v>
      </c>
      <c r="H963">
        <v>2162</v>
      </c>
      <c r="I963" t="s">
        <v>9274</v>
      </c>
      <c r="J963" t="s">
        <v>9275</v>
      </c>
      <c r="K963" t="s">
        <v>9276</v>
      </c>
      <c r="L963" t="s">
        <v>9277</v>
      </c>
      <c r="M963" t="s">
        <v>9278</v>
      </c>
      <c r="N963" t="s">
        <v>9279</v>
      </c>
      <c r="O963" s="5" t="s">
        <v>9280</v>
      </c>
      <c r="P963" s="5" t="s">
        <v>9281</v>
      </c>
      <c r="Q963">
        <v>4321838</v>
      </c>
      <c r="R963" s="11" t="s">
        <v>13075</v>
      </c>
      <c r="S963">
        <v>4.3161999999999994</v>
      </c>
      <c r="T963">
        <f>Table1[[#This Row],[actual_price]]*Table1[[#This Row],[discounted_price]]</f>
        <v>1597201</v>
      </c>
      <c r="U963" t="str">
        <f>IF(Table1[[#This Row],[discount_percentage]]&gt;=0.5,"yes","no")</f>
        <v>yes</v>
      </c>
    </row>
    <row r="964" spans="1:21" x14ac:dyDescent="0.25">
      <c r="A964" t="s">
        <v>11676</v>
      </c>
      <c r="B964" t="s">
        <v>11677</v>
      </c>
      <c r="C964" t="s">
        <v>8710</v>
      </c>
      <c r="D964" s="13">
        <v>1649</v>
      </c>
      <c r="E964">
        <v>2800</v>
      </c>
      <c r="F964">
        <v>0.41</v>
      </c>
      <c r="G964">
        <v>3.9</v>
      </c>
      <c r="H964">
        <v>2162</v>
      </c>
      <c r="I964" t="s">
        <v>11678</v>
      </c>
      <c r="J964" t="s">
        <v>11679</v>
      </c>
      <c r="K964" t="s">
        <v>11680</v>
      </c>
      <c r="L964" t="s">
        <v>11681</v>
      </c>
      <c r="M964" t="s">
        <v>11682</v>
      </c>
      <c r="N964" t="s">
        <v>11683</v>
      </c>
      <c r="O964" s="5" t="s">
        <v>11684</v>
      </c>
      <c r="P964" s="5" t="s">
        <v>11685</v>
      </c>
      <c r="Q964">
        <v>6053600</v>
      </c>
      <c r="R964" s="11" t="s">
        <v>13075</v>
      </c>
      <c r="S964">
        <v>4.1162000000000001</v>
      </c>
      <c r="T964">
        <f>Table1[[#This Row],[actual_price]]*Table1[[#This Row],[discounted_price]]</f>
        <v>4617200</v>
      </c>
      <c r="U964" t="str">
        <f>IF(Table1[[#This Row],[discount_percentage]]&gt;=0.5,"yes","no")</f>
        <v>no</v>
      </c>
    </row>
    <row r="965" spans="1:21" x14ac:dyDescent="0.25">
      <c r="A965" t="s">
        <v>4273</v>
      </c>
      <c r="B965" t="s">
        <v>4274</v>
      </c>
      <c r="C965" t="s">
        <v>3162</v>
      </c>
      <c r="D965" s="13">
        <v>249</v>
      </c>
      <c r="E965">
        <v>599</v>
      </c>
      <c r="F965">
        <v>0.57999999999999996</v>
      </c>
      <c r="G965">
        <v>3.9</v>
      </c>
      <c r="H965">
        <v>2147</v>
      </c>
      <c r="I965" t="s">
        <v>4275</v>
      </c>
      <c r="J965" t="s">
        <v>4276</v>
      </c>
      <c r="K965" t="s">
        <v>4277</v>
      </c>
      <c r="L965" t="s">
        <v>4278</v>
      </c>
      <c r="M965" t="s">
        <v>4279</v>
      </c>
      <c r="N965" t="s">
        <v>4280</v>
      </c>
      <c r="O965" s="5" t="s">
        <v>4281</v>
      </c>
      <c r="P965" s="5" t="s">
        <v>4282</v>
      </c>
      <c r="Q965">
        <v>1286053</v>
      </c>
      <c r="R965" s="11" t="s">
        <v>13075</v>
      </c>
      <c r="S965">
        <v>4.1147</v>
      </c>
      <c r="T965">
        <f>Table1[[#This Row],[actual_price]]*Table1[[#This Row],[discounted_price]]</f>
        <v>149151</v>
      </c>
      <c r="U965" t="str">
        <f>IF(Table1[[#This Row],[discount_percentage]]&gt;=0.5,"yes","no")</f>
        <v>yes</v>
      </c>
    </row>
    <row r="966" spans="1:21" x14ac:dyDescent="0.25">
      <c r="A966" t="s">
        <v>4668</v>
      </c>
      <c r="B966" t="s">
        <v>4669</v>
      </c>
      <c r="C966" t="s">
        <v>3162</v>
      </c>
      <c r="D966" s="13">
        <v>239</v>
      </c>
      <c r="E966">
        <v>599</v>
      </c>
      <c r="F966">
        <v>0.6</v>
      </c>
      <c r="G966">
        <v>3.9</v>
      </c>
      <c r="H966">
        <v>2147</v>
      </c>
      <c r="I966" t="s">
        <v>4670</v>
      </c>
      <c r="J966" t="s">
        <v>4276</v>
      </c>
      <c r="K966" t="s">
        <v>4277</v>
      </c>
      <c r="L966" t="s">
        <v>4278</v>
      </c>
      <c r="M966" t="s">
        <v>4279</v>
      </c>
      <c r="N966" t="s">
        <v>4280</v>
      </c>
      <c r="O966" s="5" t="s">
        <v>4671</v>
      </c>
      <c r="P966" s="5" t="s">
        <v>4672</v>
      </c>
      <c r="Q966">
        <v>1286053</v>
      </c>
      <c r="R966" s="11" t="s">
        <v>13075</v>
      </c>
      <c r="S966">
        <v>4.1147</v>
      </c>
      <c r="T966">
        <f>Table1[[#This Row],[actual_price]]*Table1[[#This Row],[discounted_price]]</f>
        <v>143161</v>
      </c>
      <c r="U966" t="str">
        <f>IF(Table1[[#This Row],[discount_percentage]]&gt;=0.5,"yes","no")</f>
        <v>yes</v>
      </c>
    </row>
    <row r="967" spans="1:21" x14ac:dyDescent="0.25">
      <c r="A967" t="s">
        <v>10387</v>
      </c>
      <c r="B967" t="s">
        <v>10388</v>
      </c>
      <c r="C967" t="s">
        <v>8574</v>
      </c>
      <c r="D967" s="13">
        <v>799</v>
      </c>
      <c r="E967">
        <v>1230</v>
      </c>
      <c r="F967">
        <v>0.35</v>
      </c>
      <c r="G967">
        <v>4.0999999999999996</v>
      </c>
      <c r="H967">
        <v>2138</v>
      </c>
      <c r="I967" t="s">
        <v>10389</v>
      </c>
      <c r="J967" t="s">
        <v>10390</v>
      </c>
      <c r="K967" t="s">
        <v>10391</v>
      </c>
      <c r="L967" t="s">
        <v>10392</v>
      </c>
      <c r="M967" t="s">
        <v>10393</v>
      </c>
      <c r="N967" t="s">
        <v>10394</v>
      </c>
      <c r="O967" s="5" t="s">
        <v>10395</v>
      </c>
      <c r="P967" s="5" t="s">
        <v>10396</v>
      </c>
      <c r="Q967">
        <v>2629740</v>
      </c>
      <c r="R967" s="11" t="s">
        <v>13075</v>
      </c>
      <c r="S967">
        <v>4.3137999999999996</v>
      </c>
      <c r="T967">
        <f>Table1[[#This Row],[actual_price]]*Table1[[#This Row],[discounted_price]]</f>
        <v>982770</v>
      </c>
      <c r="U967" t="str">
        <f>IF(Table1[[#This Row],[discount_percentage]]&gt;=0.5,"yes","no")</f>
        <v>no</v>
      </c>
    </row>
    <row r="968" spans="1:21" x14ac:dyDescent="0.25">
      <c r="A968" t="s">
        <v>6585</v>
      </c>
      <c r="B968" t="s">
        <v>6586</v>
      </c>
      <c r="C968" t="s">
        <v>6103</v>
      </c>
      <c r="D968" s="13">
        <v>499</v>
      </c>
      <c r="E968">
        <v>799</v>
      </c>
      <c r="F968">
        <v>0.38</v>
      </c>
      <c r="G968">
        <v>4.3</v>
      </c>
      <c r="H968">
        <v>2125</v>
      </c>
      <c r="I968" t="s">
        <v>6587</v>
      </c>
      <c r="J968" t="s">
        <v>6588</v>
      </c>
      <c r="K968" t="s">
        <v>6589</v>
      </c>
      <c r="L968" t="s">
        <v>6590</v>
      </c>
      <c r="M968" t="s">
        <v>6591</v>
      </c>
      <c r="N968" t="s">
        <v>6592</v>
      </c>
      <c r="O968" s="5" t="s">
        <v>6593</v>
      </c>
      <c r="P968" s="5" t="s">
        <v>6594</v>
      </c>
      <c r="Q968">
        <v>1697875</v>
      </c>
      <c r="R968" s="11" t="s">
        <v>13075</v>
      </c>
      <c r="S968">
        <v>4.5125000000000002</v>
      </c>
      <c r="T968">
        <f>Table1[[#This Row],[actual_price]]*Table1[[#This Row],[discounted_price]]</f>
        <v>398701</v>
      </c>
      <c r="U968" t="str">
        <f>IF(Table1[[#This Row],[discount_percentage]]&gt;=0.5,"yes","no")</f>
        <v>no</v>
      </c>
    </row>
    <row r="969" spans="1:21" x14ac:dyDescent="0.25">
      <c r="A969" t="s">
        <v>2231</v>
      </c>
      <c r="B969" t="s">
        <v>2232</v>
      </c>
      <c r="C969" t="s">
        <v>18</v>
      </c>
      <c r="D969" s="13">
        <v>299</v>
      </c>
      <c r="E969">
        <v>799</v>
      </c>
      <c r="F969">
        <v>0.63</v>
      </c>
      <c r="G969">
        <v>4.2</v>
      </c>
      <c r="H969">
        <v>2117</v>
      </c>
      <c r="I969" t="s">
        <v>2233</v>
      </c>
      <c r="J969" t="s">
        <v>2234</v>
      </c>
      <c r="K969" t="s">
        <v>2235</v>
      </c>
      <c r="L969" t="s">
        <v>2236</v>
      </c>
      <c r="M969" t="s">
        <v>2237</v>
      </c>
      <c r="N969" t="s">
        <v>2238</v>
      </c>
      <c r="O969" s="5" t="s">
        <v>2239</v>
      </c>
      <c r="P969" s="5" t="s">
        <v>2240</v>
      </c>
      <c r="Q969">
        <v>1691483</v>
      </c>
      <c r="R969" s="11" t="s">
        <v>13075</v>
      </c>
      <c r="S969">
        <v>4.4116999999999997</v>
      </c>
      <c r="T969">
        <f>Table1[[#This Row],[actual_price]]*Table1[[#This Row],[discounted_price]]</f>
        <v>238901</v>
      </c>
      <c r="U969" t="str">
        <f>IF(Table1[[#This Row],[discount_percentage]]&gt;=0.5,"yes","no")</f>
        <v>yes</v>
      </c>
    </row>
    <row r="970" spans="1:21" x14ac:dyDescent="0.25">
      <c r="A970" t="s">
        <v>10600</v>
      </c>
      <c r="B970" t="s">
        <v>10601</v>
      </c>
      <c r="C970" t="s">
        <v>10602</v>
      </c>
      <c r="D970" s="13">
        <v>2599</v>
      </c>
      <c r="E970">
        <v>4290</v>
      </c>
      <c r="F970">
        <v>0.39</v>
      </c>
      <c r="G970">
        <v>4.4000000000000004</v>
      </c>
      <c r="H970">
        <v>2116</v>
      </c>
      <c r="I970" t="s">
        <v>10603</v>
      </c>
      <c r="J970" t="s">
        <v>10604</v>
      </c>
      <c r="K970" t="s">
        <v>10605</v>
      </c>
      <c r="L970" t="s">
        <v>10606</v>
      </c>
      <c r="M970" t="s">
        <v>10607</v>
      </c>
      <c r="N970" t="s">
        <v>10608</v>
      </c>
      <c r="O970" s="5" t="s">
        <v>10609</v>
      </c>
      <c r="P970" s="5" t="s">
        <v>10610</v>
      </c>
      <c r="Q970">
        <v>9077640</v>
      </c>
      <c r="R970" s="11" t="s">
        <v>13075</v>
      </c>
      <c r="S970">
        <v>4.6116000000000001</v>
      </c>
      <c r="T970">
        <f>Table1[[#This Row],[actual_price]]*Table1[[#This Row],[discounted_price]]</f>
        <v>11149710</v>
      </c>
      <c r="U970" t="str">
        <f>IF(Table1[[#This Row],[discount_percentage]]&gt;=0.5,"yes","no")</f>
        <v>no</v>
      </c>
    </row>
    <row r="971" spans="1:21" x14ac:dyDescent="0.25">
      <c r="A971" t="s">
        <v>10315</v>
      </c>
      <c r="B971" t="s">
        <v>10316</v>
      </c>
      <c r="C971" t="s">
        <v>8897</v>
      </c>
      <c r="D971" s="13">
        <v>4280</v>
      </c>
      <c r="E971">
        <v>5995</v>
      </c>
      <c r="F971">
        <v>0.28999999999999998</v>
      </c>
      <c r="G971">
        <v>3.8</v>
      </c>
      <c r="H971">
        <v>2112</v>
      </c>
      <c r="I971" t="s">
        <v>10317</v>
      </c>
      <c r="J971" t="s">
        <v>10318</v>
      </c>
      <c r="K971" t="s">
        <v>10319</v>
      </c>
      <c r="L971" t="s">
        <v>10320</v>
      </c>
      <c r="M971" t="s">
        <v>10321</v>
      </c>
      <c r="N971" t="s">
        <v>10322</v>
      </c>
      <c r="O971" s="5" t="s">
        <v>10323</v>
      </c>
      <c r="P971" s="5" t="s">
        <v>10324</v>
      </c>
      <c r="Q971">
        <v>12661440</v>
      </c>
      <c r="R971" s="11" t="s">
        <v>13075</v>
      </c>
      <c r="S971">
        <v>4.0111999999999997</v>
      </c>
      <c r="T971">
        <f>Table1[[#This Row],[actual_price]]*Table1[[#This Row],[discounted_price]]</f>
        <v>25658600</v>
      </c>
      <c r="U971" t="str">
        <f>IF(Table1[[#This Row],[discount_percentage]]&gt;=0.5,"yes","no")</f>
        <v>no</v>
      </c>
    </row>
    <row r="972" spans="1:21" x14ac:dyDescent="0.25">
      <c r="A972" t="s">
        <v>8463</v>
      </c>
      <c r="B972" t="s">
        <v>8464</v>
      </c>
      <c r="C972" t="s">
        <v>5047</v>
      </c>
      <c r="D972" s="13">
        <v>380</v>
      </c>
      <c r="E972">
        <v>400</v>
      </c>
      <c r="F972">
        <v>0.05</v>
      </c>
      <c r="G972">
        <v>4.4000000000000004</v>
      </c>
      <c r="H972">
        <v>2111</v>
      </c>
      <c r="I972" t="s">
        <v>8465</v>
      </c>
      <c r="J972" t="s">
        <v>8466</v>
      </c>
      <c r="K972" t="s">
        <v>8467</v>
      </c>
      <c r="L972" t="s">
        <v>8468</v>
      </c>
      <c r="M972" t="s">
        <v>8469</v>
      </c>
      <c r="N972" t="s">
        <v>8470</v>
      </c>
      <c r="O972" s="5" t="s">
        <v>8471</v>
      </c>
      <c r="P972" s="5" t="s">
        <v>8472</v>
      </c>
      <c r="Q972">
        <v>844400</v>
      </c>
      <c r="R972" s="11" t="s">
        <v>13076</v>
      </c>
      <c r="S972">
        <v>4.6111000000000004</v>
      </c>
      <c r="T972">
        <f>Table1[[#This Row],[actual_price]]*Table1[[#This Row],[discounted_price]]</f>
        <v>152000</v>
      </c>
      <c r="U972" t="str">
        <f>IF(Table1[[#This Row],[discount_percentage]]&gt;=0.5,"yes","no")</f>
        <v>no</v>
      </c>
    </row>
    <row r="973" spans="1:21" x14ac:dyDescent="0.25">
      <c r="A973" t="s">
        <v>5600</v>
      </c>
      <c r="B973" t="s">
        <v>5601</v>
      </c>
      <c r="C973" t="s">
        <v>4876</v>
      </c>
      <c r="D973" s="13">
        <v>449</v>
      </c>
      <c r="E973">
        <v>999</v>
      </c>
      <c r="F973">
        <v>0.55000000000000004</v>
      </c>
      <c r="G973">
        <v>4</v>
      </c>
      <c r="H973">
        <v>2102</v>
      </c>
      <c r="I973" t="s">
        <v>5602</v>
      </c>
      <c r="J973" t="s">
        <v>5603</v>
      </c>
      <c r="K973" t="s">
        <v>5604</v>
      </c>
      <c r="L973" t="s">
        <v>5605</v>
      </c>
      <c r="M973" t="s">
        <v>5606</v>
      </c>
      <c r="N973" t="s">
        <v>5607</v>
      </c>
      <c r="O973" s="5" t="s">
        <v>5608</v>
      </c>
      <c r="P973" s="5" t="s">
        <v>5609</v>
      </c>
      <c r="Q973">
        <v>2099898</v>
      </c>
      <c r="R973" s="11" t="s">
        <v>13075</v>
      </c>
      <c r="S973">
        <v>4.2102000000000004</v>
      </c>
      <c r="T973">
        <f>Table1[[#This Row],[actual_price]]*Table1[[#This Row],[discounted_price]]</f>
        <v>448551</v>
      </c>
      <c r="U973" t="str">
        <f>IF(Table1[[#This Row],[discount_percentage]]&gt;=0.5,"yes","no")</f>
        <v>yes</v>
      </c>
    </row>
    <row r="974" spans="1:21" x14ac:dyDescent="0.25">
      <c r="A974" t="s">
        <v>7794</v>
      </c>
      <c r="B974" t="s">
        <v>7795</v>
      </c>
      <c r="C974" t="s">
        <v>7796</v>
      </c>
      <c r="D974" s="13">
        <v>1199</v>
      </c>
      <c r="E974">
        <v>5499</v>
      </c>
      <c r="F974">
        <v>0.78</v>
      </c>
      <c r="G974">
        <v>3.8</v>
      </c>
      <c r="H974">
        <v>2043</v>
      </c>
      <c r="I974" t="s">
        <v>7797</v>
      </c>
      <c r="J974" t="s">
        <v>7798</v>
      </c>
      <c r="K974" t="s">
        <v>7799</v>
      </c>
      <c r="L974" t="s">
        <v>7800</v>
      </c>
      <c r="M974" t="s">
        <v>7801</v>
      </c>
      <c r="N974" t="s">
        <v>7802</v>
      </c>
      <c r="O974" s="5" t="s">
        <v>7803</v>
      </c>
      <c r="P974" s="5" t="s">
        <v>7804</v>
      </c>
      <c r="Q974">
        <v>11234457</v>
      </c>
      <c r="R974" s="11" t="s">
        <v>13075</v>
      </c>
      <c r="S974">
        <v>4.0042999999999997</v>
      </c>
      <c r="T974">
        <f>Table1[[#This Row],[actual_price]]*Table1[[#This Row],[discounted_price]]</f>
        <v>6593301</v>
      </c>
      <c r="U974" t="str">
        <f>IF(Table1[[#This Row],[discount_percentage]]&gt;=0.5,"yes","no")</f>
        <v>yes</v>
      </c>
    </row>
    <row r="975" spans="1:21" x14ac:dyDescent="0.25">
      <c r="A975" t="s">
        <v>8583</v>
      </c>
      <c r="B975" t="s">
        <v>8584</v>
      </c>
      <c r="C975" t="s">
        <v>8585</v>
      </c>
      <c r="D975" s="13">
        <v>199</v>
      </c>
      <c r="E975">
        <v>1999</v>
      </c>
      <c r="F975">
        <v>0.9</v>
      </c>
      <c r="G975">
        <v>3.7</v>
      </c>
      <c r="H975">
        <v>2031</v>
      </c>
      <c r="I975" t="s">
        <v>8586</v>
      </c>
      <c r="J975" t="s">
        <v>8587</v>
      </c>
      <c r="K975" t="s">
        <v>8588</v>
      </c>
      <c r="L975" t="s">
        <v>8589</v>
      </c>
      <c r="M975" t="s">
        <v>8590</v>
      </c>
      <c r="N975" t="s">
        <v>8591</v>
      </c>
      <c r="O975" s="5" t="s">
        <v>8592</v>
      </c>
      <c r="P975" s="5" t="s">
        <v>8593</v>
      </c>
      <c r="Q975">
        <v>4059969</v>
      </c>
      <c r="R975" s="11" t="s">
        <v>13075</v>
      </c>
      <c r="S975">
        <v>3.9030999999999998</v>
      </c>
      <c r="T975">
        <f>Table1[[#This Row],[actual_price]]*Table1[[#This Row],[discounted_price]]</f>
        <v>397801</v>
      </c>
      <c r="U975" t="str">
        <f>IF(Table1[[#This Row],[discount_percentage]]&gt;=0.5,"yes","no")</f>
        <v>yes</v>
      </c>
    </row>
    <row r="976" spans="1:21" x14ac:dyDescent="0.25">
      <c r="A976" t="s">
        <v>10700</v>
      </c>
      <c r="B976" t="s">
        <v>10701</v>
      </c>
      <c r="C976" t="s">
        <v>10083</v>
      </c>
      <c r="D976" s="13">
        <v>14499</v>
      </c>
      <c r="E976">
        <v>23559</v>
      </c>
      <c r="F976">
        <v>0.38</v>
      </c>
      <c r="G976">
        <v>4.3</v>
      </c>
      <c r="H976">
        <v>2026</v>
      </c>
      <c r="I976" t="s">
        <v>10702</v>
      </c>
      <c r="J976" t="s">
        <v>10703</v>
      </c>
      <c r="K976" t="s">
        <v>10704</v>
      </c>
      <c r="L976" t="s">
        <v>10705</v>
      </c>
      <c r="M976" t="s">
        <v>10706</v>
      </c>
      <c r="N976" t="s">
        <v>10707</v>
      </c>
      <c r="O976" s="5" t="s">
        <v>10708</v>
      </c>
      <c r="P976" s="5" t="s">
        <v>10709</v>
      </c>
      <c r="Q976">
        <v>47730534</v>
      </c>
      <c r="R976" s="11" t="s">
        <v>13075</v>
      </c>
      <c r="S976">
        <v>4.5026000000000002</v>
      </c>
      <c r="T976">
        <f>Table1[[#This Row],[actual_price]]*Table1[[#This Row],[discounted_price]]</f>
        <v>341581941</v>
      </c>
      <c r="U976" t="str">
        <f>IF(Table1[[#This Row],[discount_percentage]]&gt;=0.5,"yes","no")</f>
        <v>no</v>
      </c>
    </row>
    <row r="977" spans="1:21" x14ac:dyDescent="0.25">
      <c r="A977" t="s">
        <v>5816</v>
      </c>
      <c r="B977" t="s">
        <v>5817</v>
      </c>
      <c r="C977" t="s">
        <v>5818</v>
      </c>
      <c r="D977" s="13">
        <v>6299</v>
      </c>
      <c r="E977">
        <v>13750</v>
      </c>
      <c r="F977">
        <v>0.54</v>
      </c>
      <c r="G977">
        <v>4.2</v>
      </c>
      <c r="H977">
        <v>2014</v>
      </c>
      <c r="I977" t="s">
        <v>5819</v>
      </c>
      <c r="J977" t="s">
        <v>5820</v>
      </c>
      <c r="K977" t="s">
        <v>5821</v>
      </c>
      <c r="L977" t="s">
        <v>5822</v>
      </c>
      <c r="M977" t="s">
        <v>5823</v>
      </c>
      <c r="N977" t="s">
        <v>5824</v>
      </c>
      <c r="O977" s="5" t="s">
        <v>5825</v>
      </c>
      <c r="P977" s="5" t="s">
        <v>5826</v>
      </c>
      <c r="Q977">
        <v>27692500</v>
      </c>
      <c r="R977" s="11" t="s">
        <v>13075</v>
      </c>
      <c r="S977">
        <v>4.4013999999999998</v>
      </c>
      <c r="T977">
        <f>Table1[[#This Row],[actual_price]]*Table1[[#This Row],[discounted_price]]</f>
        <v>86611250</v>
      </c>
      <c r="U977" t="str">
        <f>IF(Table1[[#This Row],[discount_percentage]]&gt;=0.5,"yes","no")</f>
        <v>yes</v>
      </c>
    </row>
    <row r="978" spans="1:21" x14ac:dyDescent="0.25">
      <c r="A978" t="s">
        <v>10214</v>
      </c>
      <c r="B978" t="s">
        <v>10215</v>
      </c>
      <c r="C978" t="s">
        <v>8886</v>
      </c>
      <c r="D978" s="13">
        <v>199</v>
      </c>
      <c r="E978">
        <v>499</v>
      </c>
      <c r="F978">
        <v>0.6</v>
      </c>
      <c r="G978">
        <v>4.0999999999999996</v>
      </c>
      <c r="H978">
        <v>1996</v>
      </c>
      <c r="I978" t="s">
        <v>10216</v>
      </c>
      <c r="J978" t="s">
        <v>10217</v>
      </c>
      <c r="K978" t="s">
        <v>10218</v>
      </c>
      <c r="L978" t="s">
        <v>10219</v>
      </c>
      <c r="M978" t="s">
        <v>10220</v>
      </c>
      <c r="N978" t="s">
        <v>10221</v>
      </c>
      <c r="O978" s="5" t="s">
        <v>10222</v>
      </c>
      <c r="P978" s="5" t="s">
        <v>10223</v>
      </c>
      <c r="Q978">
        <v>996004</v>
      </c>
      <c r="R978" s="11" t="s">
        <v>13076</v>
      </c>
      <c r="S978">
        <v>4.2995999999999999</v>
      </c>
      <c r="T978">
        <f>Table1[[#This Row],[actual_price]]*Table1[[#This Row],[discounted_price]]</f>
        <v>99301</v>
      </c>
      <c r="U978" t="str">
        <f>IF(Table1[[#This Row],[discount_percentage]]&gt;=0.5,"yes","no")</f>
        <v>yes</v>
      </c>
    </row>
    <row r="979" spans="1:21" x14ac:dyDescent="0.25">
      <c r="A979" t="s">
        <v>11636</v>
      </c>
      <c r="B979" t="s">
        <v>11637</v>
      </c>
      <c r="C979" t="s">
        <v>8688</v>
      </c>
      <c r="D979" s="13">
        <v>375</v>
      </c>
      <c r="E979">
        <v>999</v>
      </c>
      <c r="F979">
        <v>0.62</v>
      </c>
      <c r="G979">
        <v>3.6</v>
      </c>
      <c r="H979">
        <v>1988</v>
      </c>
      <c r="I979" t="s">
        <v>11638</v>
      </c>
      <c r="J979" t="s">
        <v>11639</v>
      </c>
      <c r="K979" t="s">
        <v>11640</v>
      </c>
      <c r="L979" t="s">
        <v>11641</v>
      </c>
      <c r="M979" t="s">
        <v>11642</v>
      </c>
      <c r="N979" t="s">
        <v>11643</v>
      </c>
      <c r="O979" s="5" t="s">
        <v>11644</v>
      </c>
      <c r="P979" s="5" t="s">
        <v>11645</v>
      </c>
      <c r="Q979">
        <v>1986012</v>
      </c>
      <c r="R979" s="11" t="s">
        <v>13075</v>
      </c>
      <c r="S979">
        <v>3.7988</v>
      </c>
      <c r="T979">
        <f>Table1[[#This Row],[actual_price]]*Table1[[#This Row],[discounted_price]]</f>
        <v>374625</v>
      </c>
      <c r="U979" t="str">
        <f>IF(Table1[[#This Row],[discount_percentage]]&gt;=0.5,"yes","no")</f>
        <v>yes</v>
      </c>
    </row>
    <row r="980" spans="1:21" x14ac:dyDescent="0.25">
      <c r="A980" t="s">
        <v>6370</v>
      </c>
      <c r="B980" t="s">
        <v>6371</v>
      </c>
      <c r="C980" t="s">
        <v>3066</v>
      </c>
      <c r="D980" s="13">
        <v>1999</v>
      </c>
      <c r="E980">
        <v>9999</v>
      </c>
      <c r="F980">
        <v>0.8</v>
      </c>
      <c r="G980">
        <v>3.7</v>
      </c>
      <c r="H980">
        <v>1986</v>
      </c>
      <c r="I980" t="s">
        <v>5296</v>
      </c>
      <c r="J980" t="s">
        <v>6372</v>
      </c>
      <c r="K980" t="s">
        <v>6373</v>
      </c>
      <c r="L980" t="s">
        <v>6374</v>
      </c>
      <c r="M980" t="s">
        <v>6375</v>
      </c>
      <c r="N980" t="s">
        <v>6376</v>
      </c>
      <c r="O980" s="5" t="s">
        <v>6377</v>
      </c>
      <c r="P980" s="5" t="s">
        <v>6378</v>
      </c>
      <c r="Q980">
        <v>19858014</v>
      </c>
      <c r="R980" s="11" t="s">
        <v>13075</v>
      </c>
      <c r="S980">
        <v>3.8986000000000001</v>
      </c>
      <c r="T980">
        <f>Table1[[#This Row],[actual_price]]*Table1[[#This Row],[discounted_price]]</f>
        <v>19988001</v>
      </c>
      <c r="U980" t="str">
        <f>IF(Table1[[#This Row],[discount_percentage]]&gt;=0.5,"yes","no")</f>
        <v>yes</v>
      </c>
    </row>
    <row r="981" spans="1:21" x14ac:dyDescent="0.25">
      <c r="A981" t="s">
        <v>867</v>
      </c>
      <c r="B981" t="s">
        <v>868</v>
      </c>
      <c r="C981" t="s">
        <v>98</v>
      </c>
      <c r="D981" s="13">
        <v>290</v>
      </c>
      <c r="E981">
        <v>349</v>
      </c>
      <c r="F981">
        <v>0.17</v>
      </c>
      <c r="G981">
        <v>3.7</v>
      </c>
      <c r="H981">
        <v>1977</v>
      </c>
      <c r="I981" t="s">
        <v>869</v>
      </c>
      <c r="J981" t="s">
        <v>870</v>
      </c>
      <c r="K981" t="s">
        <v>871</v>
      </c>
      <c r="L981" t="s">
        <v>872</v>
      </c>
      <c r="M981" t="s">
        <v>873</v>
      </c>
      <c r="N981" t="s">
        <v>874</v>
      </c>
      <c r="O981" s="5" t="s">
        <v>875</v>
      </c>
      <c r="P981" s="5" t="s">
        <v>876</v>
      </c>
      <c r="Q981">
        <v>689973</v>
      </c>
      <c r="R981" s="11" t="s">
        <v>13076</v>
      </c>
      <c r="S981">
        <v>3.8976999999999999</v>
      </c>
      <c r="T981">
        <f>Table1[[#This Row],[actual_price]]*Table1[[#This Row],[discounted_price]]</f>
        <v>101210</v>
      </c>
      <c r="U981" t="str">
        <f>IF(Table1[[#This Row],[discount_percentage]]&gt;=0.5,"yes","no")</f>
        <v>no</v>
      </c>
    </row>
    <row r="982" spans="1:21" x14ac:dyDescent="0.25">
      <c r="A982" t="s">
        <v>10720</v>
      </c>
      <c r="B982" t="s">
        <v>10721</v>
      </c>
      <c r="C982" t="s">
        <v>8875</v>
      </c>
      <c r="D982" s="13">
        <v>7199</v>
      </c>
      <c r="E982">
        <v>9995</v>
      </c>
      <c r="F982">
        <v>0.28000000000000003</v>
      </c>
      <c r="G982">
        <v>4.4000000000000004</v>
      </c>
      <c r="H982">
        <v>1964</v>
      </c>
      <c r="I982" t="s">
        <v>10722</v>
      </c>
      <c r="J982" t="s">
        <v>10723</v>
      </c>
      <c r="K982" t="s">
        <v>10724</v>
      </c>
      <c r="L982" t="s">
        <v>10725</v>
      </c>
      <c r="M982" t="s">
        <v>10726</v>
      </c>
      <c r="N982" t="s">
        <v>10727</v>
      </c>
      <c r="O982" s="5" t="s">
        <v>10728</v>
      </c>
      <c r="P982" s="5" t="s">
        <v>10729</v>
      </c>
      <c r="Q982">
        <v>19630180</v>
      </c>
      <c r="R982" s="11" t="s">
        <v>13075</v>
      </c>
      <c r="S982">
        <v>4.5964</v>
      </c>
      <c r="T982">
        <f>Table1[[#This Row],[actual_price]]*Table1[[#This Row],[discounted_price]]</f>
        <v>71954005</v>
      </c>
      <c r="U982" t="str">
        <f>IF(Table1[[#This Row],[discount_percentage]]&gt;=0.5,"yes","no")</f>
        <v>no</v>
      </c>
    </row>
    <row r="983" spans="1:21" x14ac:dyDescent="0.25">
      <c r="A983" t="s">
        <v>11073</v>
      </c>
      <c r="B983" t="s">
        <v>11074</v>
      </c>
      <c r="C983" t="s">
        <v>8897</v>
      </c>
      <c r="D983" s="13">
        <v>3349</v>
      </c>
      <c r="E983">
        <v>3995</v>
      </c>
      <c r="F983">
        <v>0.16</v>
      </c>
      <c r="G983">
        <v>4.3</v>
      </c>
      <c r="H983">
        <v>1954</v>
      </c>
      <c r="I983" t="s">
        <v>11075</v>
      </c>
      <c r="J983" t="s">
        <v>11076</v>
      </c>
      <c r="K983" t="s">
        <v>11077</v>
      </c>
      <c r="L983" t="s">
        <v>11078</v>
      </c>
      <c r="M983" t="s">
        <v>11079</v>
      </c>
      <c r="N983" t="s">
        <v>11080</v>
      </c>
      <c r="O983" s="5" t="s">
        <v>11081</v>
      </c>
      <c r="P983" s="5" t="s">
        <v>11082</v>
      </c>
      <c r="Q983">
        <v>7806230</v>
      </c>
      <c r="R983" s="11" t="s">
        <v>13075</v>
      </c>
      <c r="S983">
        <v>4.4954000000000001</v>
      </c>
      <c r="T983">
        <f>Table1[[#This Row],[actual_price]]*Table1[[#This Row],[discounted_price]]</f>
        <v>13379255</v>
      </c>
      <c r="U983" t="str">
        <f>IF(Table1[[#This Row],[discount_percentage]]&gt;=0.5,"yes","no")</f>
        <v>no</v>
      </c>
    </row>
    <row r="984" spans="1:21" x14ac:dyDescent="0.25">
      <c r="A984" t="s">
        <v>1086</v>
      </c>
      <c r="B984" t="s">
        <v>1087</v>
      </c>
      <c r="C984" t="s">
        <v>18</v>
      </c>
      <c r="D984" s="13">
        <v>1599</v>
      </c>
      <c r="E984">
        <v>1999</v>
      </c>
      <c r="F984">
        <v>0.2</v>
      </c>
      <c r="G984">
        <v>4.4000000000000004</v>
      </c>
      <c r="H984">
        <v>1951</v>
      </c>
      <c r="I984" t="s">
        <v>1088</v>
      </c>
      <c r="J984" t="s">
        <v>1089</v>
      </c>
      <c r="K984" t="s">
        <v>1090</v>
      </c>
      <c r="L984" t="s">
        <v>1091</v>
      </c>
      <c r="M984" t="s">
        <v>1092</v>
      </c>
      <c r="N984" t="s">
        <v>1093</v>
      </c>
      <c r="O984" s="5" t="s">
        <v>1094</v>
      </c>
      <c r="P984" s="5" t="s">
        <v>1095</v>
      </c>
      <c r="Q984">
        <v>3900049</v>
      </c>
      <c r="R984" s="11" t="s">
        <v>13075</v>
      </c>
      <c r="S984">
        <v>4.5951000000000004</v>
      </c>
      <c r="T984">
        <f>Table1[[#This Row],[actual_price]]*Table1[[#This Row],[discounted_price]]</f>
        <v>3196401</v>
      </c>
      <c r="U984" t="str">
        <f>IF(Table1[[#This Row],[discount_percentage]]&gt;=0.5,"yes","no")</f>
        <v>no</v>
      </c>
    </row>
    <row r="985" spans="1:21" x14ac:dyDescent="0.25">
      <c r="A985" t="s">
        <v>1247</v>
      </c>
      <c r="B985" t="s">
        <v>1248</v>
      </c>
      <c r="C985" t="s">
        <v>462</v>
      </c>
      <c r="D985" s="13">
        <v>399</v>
      </c>
      <c r="E985">
        <v>399</v>
      </c>
      <c r="F985">
        <v>0</v>
      </c>
      <c r="G985">
        <v>3.9</v>
      </c>
      <c r="H985">
        <v>1951</v>
      </c>
      <c r="I985" t="s">
        <v>1249</v>
      </c>
      <c r="J985" t="s">
        <v>1250</v>
      </c>
      <c r="K985" t="s">
        <v>1251</v>
      </c>
      <c r="L985" t="s">
        <v>1252</v>
      </c>
      <c r="M985" t="s">
        <v>1253</v>
      </c>
      <c r="N985" t="s">
        <v>1254</v>
      </c>
      <c r="O985" s="5" t="s">
        <v>1255</v>
      </c>
      <c r="P985" s="5" t="s">
        <v>1256</v>
      </c>
      <c r="Q985">
        <v>778449</v>
      </c>
      <c r="R985" s="11" t="s">
        <v>13076</v>
      </c>
      <c r="S985">
        <v>4.0951000000000004</v>
      </c>
      <c r="T985">
        <f>Table1[[#This Row],[actual_price]]*Table1[[#This Row],[discounted_price]]</f>
        <v>159201</v>
      </c>
      <c r="U985" t="str">
        <f>IF(Table1[[#This Row],[discount_percentage]]&gt;=0.5,"yes","no")</f>
        <v>no</v>
      </c>
    </row>
    <row r="986" spans="1:21" x14ac:dyDescent="0.25">
      <c r="A986" t="s">
        <v>1397</v>
      </c>
      <c r="B986" t="s">
        <v>1398</v>
      </c>
      <c r="C986" t="s">
        <v>18</v>
      </c>
      <c r="D986" s="13">
        <v>1499</v>
      </c>
      <c r="E986">
        <v>1999</v>
      </c>
      <c r="F986">
        <v>0.25</v>
      </c>
      <c r="G986">
        <v>4.4000000000000004</v>
      </c>
      <c r="H986">
        <v>1951</v>
      </c>
      <c r="I986" t="s">
        <v>1399</v>
      </c>
      <c r="J986" t="s">
        <v>1089</v>
      </c>
      <c r="K986" t="s">
        <v>1090</v>
      </c>
      <c r="L986" t="s">
        <v>1091</v>
      </c>
      <c r="M986" t="s">
        <v>1092</v>
      </c>
      <c r="N986" t="s">
        <v>1093</v>
      </c>
      <c r="O986" s="5" t="s">
        <v>1400</v>
      </c>
      <c r="P986" s="5" t="s">
        <v>1401</v>
      </c>
      <c r="Q986">
        <v>3900049</v>
      </c>
      <c r="R986" s="11" t="s">
        <v>13075</v>
      </c>
      <c r="S986">
        <v>4.5951000000000004</v>
      </c>
      <c r="T986">
        <f>Table1[[#This Row],[actual_price]]*Table1[[#This Row],[discounted_price]]</f>
        <v>2996501</v>
      </c>
      <c r="U986" t="str">
        <f>IF(Table1[[#This Row],[discount_percentage]]&gt;=0.5,"yes","no")</f>
        <v>no</v>
      </c>
    </row>
    <row r="987" spans="1:21" x14ac:dyDescent="0.25">
      <c r="A987" t="s">
        <v>4040</v>
      </c>
      <c r="B987" t="s">
        <v>4041</v>
      </c>
      <c r="C987" t="s">
        <v>3638</v>
      </c>
      <c r="D987" s="13">
        <v>95</v>
      </c>
      <c r="E987">
        <v>499</v>
      </c>
      <c r="F987">
        <v>0.81</v>
      </c>
      <c r="G987">
        <v>4.2</v>
      </c>
      <c r="H987">
        <v>1949</v>
      </c>
      <c r="I987" t="s">
        <v>4042</v>
      </c>
      <c r="J987" t="s">
        <v>4043</v>
      </c>
      <c r="K987" t="s">
        <v>4044</v>
      </c>
      <c r="L987" t="s">
        <v>4045</v>
      </c>
      <c r="M987" t="s">
        <v>4046</v>
      </c>
      <c r="N987" t="s">
        <v>4047</v>
      </c>
      <c r="O987" s="5" t="s">
        <v>4048</v>
      </c>
      <c r="P987" s="5" t="s">
        <v>4049</v>
      </c>
      <c r="Q987">
        <v>972551</v>
      </c>
      <c r="R987" s="11" t="s">
        <v>13076</v>
      </c>
      <c r="S987">
        <v>4.3948999999999998</v>
      </c>
      <c r="T987">
        <f>Table1[[#This Row],[actual_price]]*Table1[[#This Row],[discounted_price]]</f>
        <v>47405</v>
      </c>
      <c r="U987" t="str">
        <f>IF(Table1[[#This Row],[discount_percentage]]&gt;=0.5,"yes","no")</f>
        <v>yes</v>
      </c>
    </row>
    <row r="988" spans="1:21" x14ac:dyDescent="0.25">
      <c r="A988" t="s">
        <v>4293</v>
      </c>
      <c r="B988" t="s">
        <v>4294</v>
      </c>
      <c r="C988" t="s">
        <v>3638</v>
      </c>
      <c r="D988" s="13">
        <v>79</v>
      </c>
      <c r="E988">
        <v>499</v>
      </c>
      <c r="F988">
        <v>0.84</v>
      </c>
      <c r="G988">
        <v>4.2</v>
      </c>
      <c r="H988">
        <v>1949</v>
      </c>
      <c r="I988" t="s">
        <v>4295</v>
      </c>
      <c r="J988" t="s">
        <v>4043</v>
      </c>
      <c r="K988" t="s">
        <v>4044</v>
      </c>
      <c r="L988" t="s">
        <v>4045</v>
      </c>
      <c r="M988" t="s">
        <v>4046</v>
      </c>
      <c r="N988" t="s">
        <v>4047</v>
      </c>
      <c r="O988" s="5" t="s">
        <v>4296</v>
      </c>
      <c r="P988" s="5" t="s">
        <v>4297</v>
      </c>
      <c r="Q988">
        <v>972551</v>
      </c>
      <c r="R988" s="11" t="s">
        <v>13076</v>
      </c>
      <c r="S988">
        <v>4.3948999999999998</v>
      </c>
      <c r="T988">
        <f>Table1[[#This Row],[actual_price]]*Table1[[#This Row],[discounted_price]]</f>
        <v>39421</v>
      </c>
      <c r="U988" t="str">
        <f>IF(Table1[[#This Row],[discount_percentage]]&gt;=0.5,"yes","no")</f>
        <v>yes</v>
      </c>
    </row>
    <row r="989" spans="1:21" x14ac:dyDescent="0.25">
      <c r="A989" t="s">
        <v>4040</v>
      </c>
      <c r="B989" t="s">
        <v>4041</v>
      </c>
      <c r="C989" t="s">
        <v>3638</v>
      </c>
      <c r="D989" s="13">
        <v>95</v>
      </c>
      <c r="E989">
        <v>499</v>
      </c>
      <c r="F989">
        <v>0.81</v>
      </c>
      <c r="G989">
        <v>4.2</v>
      </c>
      <c r="H989">
        <v>1949</v>
      </c>
      <c r="I989" t="s">
        <v>4042</v>
      </c>
      <c r="J989" t="s">
        <v>4043</v>
      </c>
      <c r="K989" t="s">
        <v>4044</v>
      </c>
      <c r="L989" t="s">
        <v>4045</v>
      </c>
      <c r="M989" t="s">
        <v>4046</v>
      </c>
      <c r="N989" t="s">
        <v>4047</v>
      </c>
      <c r="O989" s="5" t="s">
        <v>6026</v>
      </c>
      <c r="P989" s="5" t="s">
        <v>6027</v>
      </c>
      <c r="Q989">
        <v>972551</v>
      </c>
      <c r="R989" s="11" t="s">
        <v>13076</v>
      </c>
      <c r="S989">
        <v>4.3948999999999998</v>
      </c>
      <c r="T989">
        <f>Table1[[#This Row],[actual_price]]*Table1[[#This Row],[discounted_price]]</f>
        <v>47405</v>
      </c>
      <c r="U989" t="str">
        <f>IF(Table1[[#This Row],[discount_percentage]]&gt;=0.5,"yes","no")</f>
        <v>yes</v>
      </c>
    </row>
    <row r="990" spans="1:21" x14ac:dyDescent="0.25">
      <c r="A990" t="s">
        <v>312</v>
      </c>
      <c r="B990" t="s">
        <v>313</v>
      </c>
      <c r="C990" t="s">
        <v>18</v>
      </c>
      <c r="D990" s="13">
        <v>179</v>
      </c>
      <c r="E990">
        <v>499</v>
      </c>
      <c r="F990">
        <v>0.64</v>
      </c>
      <c r="G990">
        <v>4</v>
      </c>
      <c r="H990">
        <v>1934</v>
      </c>
      <c r="I990" t="s">
        <v>314</v>
      </c>
      <c r="J990" t="s">
        <v>315</v>
      </c>
      <c r="K990" t="s">
        <v>316</v>
      </c>
      <c r="L990" t="s">
        <v>317</v>
      </c>
      <c r="M990" t="s">
        <v>13025</v>
      </c>
      <c r="N990" t="s">
        <v>13026</v>
      </c>
      <c r="O990" s="5" t="s">
        <v>318</v>
      </c>
      <c r="P990" s="5" t="s">
        <v>319</v>
      </c>
      <c r="Q990">
        <v>965066</v>
      </c>
      <c r="R990" s="11" t="s">
        <v>13076</v>
      </c>
      <c r="S990">
        <v>4.1933999999999996</v>
      </c>
      <c r="T990">
        <f>Table1[[#This Row],[actual_price]]*Table1[[#This Row],[discounted_price]]</f>
        <v>89321</v>
      </c>
      <c r="U990" t="str">
        <f>IF(Table1[[#This Row],[discount_percentage]]&gt;=0.5,"yes","no")</f>
        <v>yes</v>
      </c>
    </row>
    <row r="991" spans="1:21" x14ac:dyDescent="0.25">
      <c r="A991" t="s">
        <v>312</v>
      </c>
      <c r="B991" t="s">
        <v>313</v>
      </c>
      <c r="C991" t="s">
        <v>18</v>
      </c>
      <c r="D991" s="13">
        <v>179</v>
      </c>
      <c r="E991">
        <v>499</v>
      </c>
      <c r="F991">
        <v>0.64</v>
      </c>
      <c r="G991">
        <v>4</v>
      </c>
      <c r="H991">
        <v>1933</v>
      </c>
      <c r="I991" t="s">
        <v>314</v>
      </c>
      <c r="J991" t="s">
        <v>315</v>
      </c>
      <c r="K991" t="s">
        <v>316</v>
      </c>
      <c r="L991" t="s">
        <v>317</v>
      </c>
      <c r="M991" t="s">
        <v>13025</v>
      </c>
      <c r="N991" t="s">
        <v>13026</v>
      </c>
      <c r="O991" s="5" t="s">
        <v>318</v>
      </c>
      <c r="P991" s="5" t="s">
        <v>6813</v>
      </c>
      <c r="Q991">
        <v>964567</v>
      </c>
      <c r="R991" s="11" t="s">
        <v>13076</v>
      </c>
      <c r="S991">
        <v>4.1932999999999998</v>
      </c>
      <c r="T991">
        <f>Table1[[#This Row],[actual_price]]*Table1[[#This Row],[discounted_price]]</f>
        <v>89321</v>
      </c>
      <c r="U991" t="str">
        <f>IF(Table1[[#This Row],[discount_percentage]]&gt;=0.5,"yes","no")</f>
        <v>yes</v>
      </c>
    </row>
    <row r="992" spans="1:21" x14ac:dyDescent="0.25">
      <c r="A992" t="s">
        <v>8397</v>
      </c>
      <c r="B992" t="s">
        <v>8398</v>
      </c>
      <c r="C992" t="s">
        <v>8298</v>
      </c>
      <c r="D992" s="13">
        <v>420</v>
      </c>
      <c r="E992">
        <v>420</v>
      </c>
      <c r="F992">
        <v>0</v>
      </c>
      <c r="G992">
        <v>4.2</v>
      </c>
      <c r="H992">
        <v>1926</v>
      </c>
      <c r="I992" t="s">
        <v>8399</v>
      </c>
      <c r="J992" t="s">
        <v>8400</v>
      </c>
      <c r="K992" t="s">
        <v>8401</v>
      </c>
      <c r="L992" t="s">
        <v>8402</v>
      </c>
      <c r="M992" t="s">
        <v>8403</v>
      </c>
      <c r="N992" t="s">
        <v>8404</v>
      </c>
      <c r="O992" s="5" t="s">
        <v>8405</v>
      </c>
      <c r="P992" s="5" t="s">
        <v>8406</v>
      </c>
      <c r="Q992">
        <v>808920</v>
      </c>
      <c r="R992" s="11" t="s">
        <v>13076</v>
      </c>
      <c r="S992">
        <v>4.3925999999999998</v>
      </c>
      <c r="T992">
        <f>Table1[[#This Row],[actual_price]]*Table1[[#This Row],[discounted_price]]</f>
        <v>176400</v>
      </c>
      <c r="U992" t="str">
        <f>IF(Table1[[#This Row],[discount_percentage]]&gt;=0.5,"yes","no")</f>
        <v>no</v>
      </c>
    </row>
    <row r="993" spans="1:21" x14ac:dyDescent="0.25">
      <c r="A993" t="s">
        <v>7439</v>
      </c>
      <c r="B993" t="s">
        <v>7440</v>
      </c>
      <c r="C993" t="s">
        <v>3066</v>
      </c>
      <c r="D993" s="13">
        <v>999</v>
      </c>
      <c r="E993">
        <v>4199</v>
      </c>
      <c r="F993">
        <v>0.76</v>
      </c>
      <c r="G993">
        <v>3.5</v>
      </c>
      <c r="H993">
        <v>1913</v>
      </c>
      <c r="I993" t="s">
        <v>7441</v>
      </c>
      <c r="J993" t="s">
        <v>7442</v>
      </c>
      <c r="K993" t="s">
        <v>7443</v>
      </c>
      <c r="L993" t="s">
        <v>7444</v>
      </c>
      <c r="M993" t="s">
        <v>7445</v>
      </c>
      <c r="N993" t="s">
        <v>7446</v>
      </c>
      <c r="O993" s="5" t="s">
        <v>7447</v>
      </c>
      <c r="P993" s="5" t="s">
        <v>7448</v>
      </c>
      <c r="Q993">
        <v>8032687</v>
      </c>
      <c r="R993" s="11" t="s">
        <v>13075</v>
      </c>
      <c r="S993">
        <v>3.6913</v>
      </c>
      <c r="T993">
        <f>Table1[[#This Row],[actual_price]]*Table1[[#This Row],[discounted_price]]</f>
        <v>4194801</v>
      </c>
      <c r="U993" t="str">
        <f>IF(Table1[[#This Row],[discount_percentage]]&gt;=0.5,"yes","no")</f>
        <v>yes</v>
      </c>
    </row>
    <row r="994" spans="1:21" x14ac:dyDescent="0.25">
      <c r="A994" t="s">
        <v>2936</v>
      </c>
      <c r="B994" t="s">
        <v>2937</v>
      </c>
      <c r="C994" t="s">
        <v>18</v>
      </c>
      <c r="D994" s="13">
        <v>299</v>
      </c>
      <c r="E994">
        <v>799</v>
      </c>
      <c r="F994">
        <v>0.63</v>
      </c>
      <c r="G994">
        <v>4.3</v>
      </c>
      <c r="H994">
        <v>1902</v>
      </c>
      <c r="I994" t="s">
        <v>2938</v>
      </c>
      <c r="J994" t="s">
        <v>2939</v>
      </c>
      <c r="K994" t="s">
        <v>2940</v>
      </c>
      <c r="L994" t="s">
        <v>2941</v>
      </c>
      <c r="M994" t="s">
        <v>2942</v>
      </c>
      <c r="N994" t="s">
        <v>2943</v>
      </c>
      <c r="O994" s="5" t="s">
        <v>2944</v>
      </c>
      <c r="P994" s="5" t="s">
        <v>2945</v>
      </c>
      <c r="Q994">
        <v>1519698</v>
      </c>
      <c r="R994" s="11" t="s">
        <v>13075</v>
      </c>
      <c r="S994">
        <v>4.4901999999999997</v>
      </c>
      <c r="T994">
        <f>Table1[[#This Row],[actual_price]]*Table1[[#This Row],[discounted_price]]</f>
        <v>238901</v>
      </c>
      <c r="U994" t="str">
        <f>IF(Table1[[#This Row],[discount_percentage]]&gt;=0.5,"yes","no")</f>
        <v>yes</v>
      </c>
    </row>
    <row r="995" spans="1:21" x14ac:dyDescent="0.25">
      <c r="A995" t="s">
        <v>11786</v>
      </c>
      <c r="B995" t="s">
        <v>11787</v>
      </c>
      <c r="C995" t="s">
        <v>8897</v>
      </c>
      <c r="D995" s="13">
        <v>3199</v>
      </c>
      <c r="E995">
        <v>3500</v>
      </c>
      <c r="F995">
        <v>0.09</v>
      </c>
      <c r="G995">
        <v>4.2</v>
      </c>
      <c r="H995">
        <v>1899</v>
      </c>
      <c r="I995" t="s">
        <v>11788</v>
      </c>
      <c r="J995" t="s">
        <v>11789</v>
      </c>
      <c r="K995" t="s">
        <v>11790</v>
      </c>
      <c r="L995" t="s">
        <v>11791</v>
      </c>
      <c r="M995" t="s">
        <v>11792</v>
      </c>
      <c r="N995" t="s">
        <v>11793</v>
      </c>
      <c r="O995" s="5" t="s">
        <v>11794</v>
      </c>
      <c r="P995" s="5" t="s">
        <v>11795</v>
      </c>
      <c r="Q995">
        <v>6646500</v>
      </c>
      <c r="R995" s="11" t="s">
        <v>13075</v>
      </c>
      <c r="S995">
        <v>4.3898999999999999</v>
      </c>
      <c r="T995">
        <f>Table1[[#This Row],[actual_price]]*Table1[[#This Row],[discounted_price]]</f>
        <v>11196500</v>
      </c>
      <c r="U995" t="str">
        <f>IF(Table1[[#This Row],[discount_percentage]]&gt;=0.5,"yes","no")</f>
        <v>no</v>
      </c>
    </row>
    <row r="996" spans="1:21" x14ac:dyDescent="0.25">
      <c r="A996" t="s">
        <v>9345</v>
      </c>
      <c r="B996" t="s">
        <v>9346</v>
      </c>
      <c r="C996" t="s">
        <v>8732</v>
      </c>
      <c r="D996" s="13">
        <v>2499</v>
      </c>
      <c r="E996">
        <v>5000</v>
      </c>
      <c r="F996">
        <v>0.5</v>
      </c>
      <c r="G996">
        <v>3.8</v>
      </c>
      <c r="H996">
        <v>1889</v>
      </c>
      <c r="I996" t="s">
        <v>9347</v>
      </c>
      <c r="J996" t="s">
        <v>9348</v>
      </c>
      <c r="K996" t="s">
        <v>9349</v>
      </c>
      <c r="L996" t="s">
        <v>9350</v>
      </c>
      <c r="M996" t="s">
        <v>9351</v>
      </c>
      <c r="N996" t="s">
        <v>9352</v>
      </c>
      <c r="O996" s="5" t="s">
        <v>9353</v>
      </c>
      <c r="P996" s="5" t="s">
        <v>9354</v>
      </c>
      <c r="Q996">
        <v>9445000</v>
      </c>
      <c r="R996" s="11" t="s">
        <v>13075</v>
      </c>
      <c r="S996">
        <v>3.9889000000000001</v>
      </c>
      <c r="T996">
        <f>Table1[[#This Row],[actual_price]]*Table1[[#This Row],[discounted_price]]</f>
        <v>12495000</v>
      </c>
      <c r="U996" t="str">
        <f>IF(Table1[[#This Row],[discount_percentage]]&gt;=0.5,"yes","no")</f>
        <v>yes</v>
      </c>
    </row>
    <row r="997" spans="1:21" x14ac:dyDescent="0.25">
      <c r="A997" t="s">
        <v>12171</v>
      </c>
      <c r="B997" t="s">
        <v>12172</v>
      </c>
      <c r="C997" t="s">
        <v>10094</v>
      </c>
      <c r="D997" s="13">
        <v>1799</v>
      </c>
      <c r="E997">
        <v>1950</v>
      </c>
      <c r="F997">
        <v>0.08</v>
      </c>
      <c r="G997">
        <v>3.9</v>
      </c>
      <c r="H997">
        <v>1888</v>
      </c>
      <c r="I997" t="s">
        <v>12173</v>
      </c>
      <c r="J997" t="s">
        <v>12174</v>
      </c>
      <c r="K997" t="s">
        <v>12175</v>
      </c>
      <c r="L997" t="s">
        <v>12176</v>
      </c>
      <c r="M997" t="s">
        <v>12177</v>
      </c>
      <c r="N997" t="s">
        <v>12178</v>
      </c>
      <c r="O997" s="5" t="s">
        <v>12179</v>
      </c>
      <c r="P997" s="5" t="s">
        <v>12180</v>
      </c>
      <c r="Q997">
        <v>3681600</v>
      </c>
      <c r="R997" s="11" t="s">
        <v>13075</v>
      </c>
      <c r="S997">
        <v>4.0888</v>
      </c>
      <c r="T997">
        <f>Table1[[#This Row],[actual_price]]*Table1[[#This Row],[discounted_price]]</f>
        <v>3508050</v>
      </c>
      <c r="U997" t="str">
        <f>IF(Table1[[#This Row],[discount_percentage]]&gt;=0.5,"yes","no")</f>
        <v>no</v>
      </c>
    </row>
    <row r="998" spans="1:21" x14ac:dyDescent="0.25">
      <c r="A998" t="s">
        <v>7274</v>
      </c>
      <c r="B998" t="s">
        <v>7275</v>
      </c>
      <c r="C998" t="s">
        <v>5904</v>
      </c>
      <c r="D998" s="13">
        <v>1999</v>
      </c>
      <c r="E998">
        <v>4700</v>
      </c>
      <c r="F998">
        <v>0.56999999999999995</v>
      </c>
      <c r="G998">
        <v>3.8</v>
      </c>
      <c r="H998">
        <v>1880</v>
      </c>
      <c r="I998" t="s">
        <v>7276</v>
      </c>
      <c r="J998" t="s">
        <v>7277</v>
      </c>
      <c r="K998" t="s">
        <v>7278</v>
      </c>
      <c r="L998" t="s">
        <v>7279</v>
      </c>
      <c r="M998" t="s">
        <v>7280</v>
      </c>
      <c r="N998" t="s">
        <v>7281</v>
      </c>
      <c r="O998" s="5" t="s">
        <v>7282</v>
      </c>
      <c r="P998" s="5" t="s">
        <v>7283</v>
      </c>
      <c r="Q998">
        <v>8836000</v>
      </c>
      <c r="R998" s="11" t="s">
        <v>13075</v>
      </c>
      <c r="S998">
        <v>3.988</v>
      </c>
      <c r="T998">
        <f>Table1[[#This Row],[actual_price]]*Table1[[#This Row],[discounted_price]]</f>
        <v>9395300</v>
      </c>
      <c r="U998" t="str">
        <f>IF(Table1[[#This Row],[discount_percentage]]&gt;=0.5,"yes","no")</f>
        <v>yes</v>
      </c>
    </row>
    <row r="999" spans="1:21" x14ac:dyDescent="0.25">
      <c r="A999" t="s">
        <v>12844</v>
      </c>
      <c r="B999" t="s">
        <v>12845</v>
      </c>
      <c r="C999" t="s">
        <v>8699</v>
      </c>
      <c r="D999" s="13">
        <v>457</v>
      </c>
      <c r="E999">
        <v>799</v>
      </c>
      <c r="F999">
        <v>0.43</v>
      </c>
      <c r="G999">
        <v>4.3</v>
      </c>
      <c r="H999">
        <v>1868</v>
      </c>
      <c r="I999" t="s">
        <v>12846</v>
      </c>
      <c r="J999" t="s">
        <v>12847</v>
      </c>
      <c r="K999" t="s">
        <v>12848</v>
      </c>
      <c r="L999" t="s">
        <v>12849</v>
      </c>
      <c r="M999" t="s">
        <v>12850</v>
      </c>
      <c r="N999" t="s">
        <v>12851</v>
      </c>
      <c r="O999" s="5" t="s">
        <v>12852</v>
      </c>
      <c r="P999" s="5" t="s">
        <v>12853</v>
      </c>
      <c r="Q999">
        <v>1492532</v>
      </c>
      <c r="R999" s="11" t="s">
        <v>13075</v>
      </c>
      <c r="S999">
        <v>4.4867999999999997</v>
      </c>
      <c r="T999">
        <f>Table1[[#This Row],[actual_price]]*Table1[[#This Row],[discounted_price]]</f>
        <v>365143</v>
      </c>
      <c r="U999" t="str">
        <f>IF(Table1[[#This Row],[discount_percentage]]&gt;=0.5,"yes","no")</f>
        <v>no</v>
      </c>
    </row>
    <row r="1000" spans="1:21" x14ac:dyDescent="0.25">
      <c r="A1000" t="s">
        <v>12191</v>
      </c>
      <c r="B1000" t="s">
        <v>12192</v>
      </c>
      <c r="C1000" t="s">
        <v>8710</v>
      </c>
      <c r="D1000" s="13">
        <v>1799</v>
      </c>
      <c r="E1000">
        <v>3299</v>
      </c>
      <c r="F1000">
        <v>0.45</v>
      </c>
      <c r="G1000">
        <v>3.8</v>
      </c>
      <c r="H1000">
        <v>1846</v>
      </c>
      <c r="I1000" t="s">
        <v>12193</v>
      </c>
      <c r="J1000" t="s">
        <v>12194</v>
      </c>
      <c r="K1000" t="s">
        <v>12195</v>
      </c>
      <c r="L1000" t="s">
        <v>12196</v>
      </c>
      <c r="M1000" t="s">
        <v>12197</v>
      </c>
      <c r="N1000" t="s">
        <v>12198</v>
      </c>
      <c r="O1000" s="5" t="s">
        <v>12199</v>
      </c>
      <c r="P1000" s="5" t="s">
        <v>12200</v>
      </c>
      <c r="Q1000">
        <v>6089954</v>
      </c>
      <c r="R1000" s="11" t="s">
        <v>13075</v>
      </c>
      <c r="S1000">
        <v>3.9845999999999999</v>
      </c>
      <c r="T1000">
        <f>Table1[[#This Row],[actual_price]]*Table1[[#This Row],[discounted_price]]</f>
        <v>5934901</v>
      </c>
      <c r="U1000" t="str">
        <f>IF(Table1[[#This Row],[discount_percentage]]&gt;=0.5,"yes","no")</f>
        <v>no</v>
      </c>
    </row>
    <row r="1001" spans="1:21" x14ac:dyDescent="0.25">
      <c r="A1001" t="s">
        <v>10224</v>
      </c>
      <c r="B1001" t="s">
        <v>10225</v>
      </c>
      <c r="C1001" t="s">
        <v>9030</v>
      </c>
      <c r="D1001" s="13">
        <v>1099</v>
      </c>
      <c r="E1001">
        <v>1899</v>
      </c>
      <c r="F1001">
        <v>0.42</v>
      </c>
      <c r="G1001">
        <v>4.3</v>
      </c>
      <c r="H1001">
        <v>1811</v>
      </c>
      <c r="I1001" t="s">
        <v>10226</v>
      </c>
      <c r="J1001" t="s">
        <v>10227</v>
      </c>
      <c r="K1001" t="s">
        <v>10228</v>
      </c>
      <c r="L1001" t="s">
        <v>10229</v>
      </c>
      <c r="M1001" t="s">
        <v>10230</v>
      </c>
      <c r="N1001" t="s">
        <v>10231</v>
      </c>
      <c r="O1001" s="5" t="s">
        <v>10232</v>
      </c>
      <c r="P1001" s="5" t="s">
        <v>10233</v>
      </c>
      <c r="Q1001">
        <v>3439089</v>
      </c>
      <c r="R1001" s="11" t="s">
        <v>13075</v>
      </c>
      <c r="S1001">
        <v>4.4810999999999996</v>
      </c>
      <c r="T1001">
        <f>Table1[[#This Row],[actual_price]]*Table1[[#This Row],[discounted_price]]</f>
        <v>2087001</v>
      </c>
      <c r="U1001" t="str">
        <f>IF(Table1[[#This Row],[discount_percentage]]&gt;=0.5,"yes","no")</f>
        <v>no</v>
      </c>
    </row>
    <row r="1002" spans="1:21" x14ac:dyDescent="0.25">
      <c r="A1002" t="s">
        <v>10660</v>
      </c>
      <c r="B1002" t="s">
        <v>10661</v>
      </c>
      <c r="C1002" t="s">
        <v>9030</v>
      </c>
      <c r="D1002" s="13">
        <v>1199</v>
      </c>
      <c r="E1002">
        <v>3500</v>
      </c>
      <c r="F1002">
        <v>0.66</v>
      </c>
      <c r="G1002">
        <v>4.3</v>
      </c>
      <c r="H1002">
        <v>1802</v>
      </c>
      <c r="I1002" t="s">
        <v>10662</v>
      </c>
      <c r="J1002" t="s">
        <v>10663</v>
      </c>
      <c r="K1002" t="s">
        <v>10664</v>
      </c>
      <c r="L1002" t="s">
        <v>10665</v>
      </c>
      <c r="M1002" t="s">
        <v>10666</v>
      </c>
      <c r="N1002" t="s">
        <v>10667</v>
      </c>
      <c r="O1002" s="5" t="s">
        <v>10668</v>
      </c>
      <c r="P1002" s="5" t="s">
        <v>10669</v>
      </c>
      <c r="Q1002">
        <v>6307000</v>
      </c>
      <c r="R1002" s="11" t="s">
        <v>13075</v>
      </c>
      <c r="S1002">
        <v>4.4802</v>
      </c>
      <c r="T1002">
        <f>Table1[[#This Row],[actual_price]]*Table1[[#This Row],[discounted_price]]</f>
        <v>4196500</v>
      </c>
      <c r="U1002" t="str">
        <f>IF(Table1[[#This Row],[discount_percentage]]&gt;=0.5,"yes","no")</f>
        <v>yes</v>
      </c>
    </row>
    <row r="1003" spans="1:21" x14ac:dyDescent="0.25">
      <c r="A1003" t="s">
        <v>4594</v>
      </c>
      <c r="B1003" t="s">
        <v>4595</v>
      </c>
      <c r="C1003" t="s">
        <v>3973</v>
      </c>
      <c r="D1003" s="13">
        <v>1599</v>
      </c>
      <c r="E1003">
        <v>2599</v>
      </c>
      <c r="F1003">
        <v>0.38</v>
      </c>
      <c r="G1003">
        <v>4.3</v>
      </c>
      <c r="H1003">
        <v>1801</v>
      </c>
      <c r="I1003" t="s">
        <v>4596</v>
      </c>
      <c r="J1003" t="s">
        <v>4597</v>
      </c>
      <c r="K1003" t="s">
        <v>4598</v>
      </c>
      <c r="L1003" t="s">
        <v>4599</v>
      </c>
      <c r="M1003" t="s">
        <v>4600</v>
      </c>
      <c r="N1003" t="s">
        <v>4601</v>
      </c>
      <c r="O1003" s="5" t="s">
        <v>4602</v>
      </c>
      <c r="P1003" s="5" t="s">
        <v>4603</v>
      </c>
      <c r="Q1003">
        <v>4680799</v>
      </c>
      <c r="R1003" s="11" t="s">
        <v>13075</v>
      </c>
      <c r="S1003">
        <v>4.4801000000000002</v>
      </c>
      <c r="T1003">
        <f>Table1[[#This Row],[actual_price]]*Table1[[#This Row],[discounted_price]]</f>
        <v>4155801</v>
      </c>
      <c r="U1003" t="str">
        <f>IF(Table1[[#This Row],[discount_percentage]]&gt;=0.5,"yes","no")</f>
        <v>no</v>
      </c>
    </row>
    <row r="1004" spans="1:21" x14ac:dyDescent="0.25">
      <c r="A1004" t="s">
        <v>2246</v>
      </c>
      <c r="B1004" t="s">
        <v>2247</v>
      </c>
      <c r="C1004" t="s">
        <v>643</v>
      </c>
      <c r="D1004" s="13">
        <v>96</v>
      </c>
      <c r="E1004">
        <v>399</v>
      </c>
      <c r="F1004">
        <v>0.76</v>
      </c>
      <c r="G1004">
        <v>3.6</v>
      </c>
      <c r="H1004">
        <v>1796</v>
      </c>
      <c r="I1004" t="s">
        <v>2248</v>
      </c>
      <c r="J1004" t="s">
        <v>2249</v>
      </c>
      <c r="K1004" t="s">
        <v>2250</v>
      </c>
      <c r="L1004" t="s">
        <v>2251</v>
      </c>
      <c r="M1004" t="s">
        <v>2252</v>
      </c>
      <c r="N1004" t="s">
        <v>2253</v>
      </c>
      <c r="O1004" s="5" t="s">
        <v>2254</v>
      </c>
      <c r="P1004" s="5" t="s">
        <v>2255</v>
      </c>
      <c r="Q1004">
        <v>716604</v>
      </c>
      <c r="R1004" s="11" t="s">
        <v>13076</v>
      </c>
      <c r="S1004">
        <v>3.7795999999999998</v>
      </c>
      <c r="T1004">
        <f>Table1[[#This Row],[actual_price]]*Table1[[#This Row],[discounted_price]]</f>
        <v>38304</v>
      </c>
      <c r="U1004" t="str">
        <f>IF(Table1[[#This Row],[discount_percentage]]&gt;=0.5,"yes","no")</f>
        <v>yes</v>
      </c>
    </row>
    <row r="1005" spans="1:21" x14ac:dyDescent="0.25">
      <c r="A1005" t="s">
        <v>3554</v>
      </c>
      <c r="B1005" t="s">
        <v>3555</v>
      </c>
      <c r="C1005" t="s">
        <v>3495</v>
      </c>
      <c r="D1005" s="13">
        <v>199</v>
      </c>
      <c r="E1005">
        <v>499</v>
      </c>
      <c r="F1005">
        <v>0.6</v>
      </c>
      <c r="G1005">
        <v>4.0999999999999996</v>
      </c>
      <c r="H1005">
        <v>1786</v>
      </c>
      <c r="I1005" t="s">
        <v>3556</v>
      </c>
      <c r="J1005" t="s">
        <v>3557</v>
      </c>
      <c r="K1005" t="s">
        <v>3558</v>
      </c>
      <c r="L1005" t="s">
        <v>3559</v>
      </c>
      <c r="M1005" t="s">
        <v>3560</v>
      </c>
      <c r="N1005" t="s">
        <v>3561</v>
      </c>
      <c r="O1005" s="5" t="s">
        <v>3562</v>
      </c>
      <c r="P1005" s="5" t="s">
        <v>3563</v>
      </c>
      <c r="Q1005">
        <v>891214</v>
      </c>
      <c r="R1005" s="11" t="s">
        <v>13076</v>
      </c>
      <c r="S1005">
        <v>4.2786</v>
      </c>
      <c r="T1005">
        <f>Table1[[#This Row],[actual_price]]*Table1[[#This Row],[discounted_price]]</f>
        <v>99301</v>
      </c>
      <c r="U1005" t="str">
        <f>IF(Table1[[#This Row],[discount_percentage]]&gt;=0.5,"yes","no")</f>
        <v>yes</v>
      </c>
    </row>
    <row r="1006" spans="1:21" x14ac:dyDescent="0.25">
      <c r="A1006" t="s">
        <v>697</v>
      </c>
      <c r="B1006" t="s">
        <v>698</v>
      </c>
      <c r="C1006" t="s">
        <v>18</v>
      </c>
      <c r="D1006" s="13">
        <v>399</v>
      </c>
      <c r="E1006">
        <v>999</v>
      </c>
      <c r="F1006">
        <v>0.6</v>
      </c>
      <c r="G1006">
        <v>4.0999999999999996</v>
      </c>
      <c r="H1006">
        <v>1780</v>
      </c>
      <c r="I1006" t="s">
        <v>699</v>
      </c>
      <c r="J1006" t="s">
        <v>700</v>
      </c>
      <c r="K1006" t="s">
        <v>701</v>
      </c>
      <c r="L1006" t="s">
        <v>702</v>
      </c>
      <c r="M1006" t="s">
        <v>703</v>
      </c>
      <c r="N1006" t="s">
        <v>704</v>
      </c>
      <c r="O1006" s="5" t="s">
        <v>705</v>
      </c>
      <c r="P1006" s="5" t="s">
        <v>706</v>
      </c>
      <c r="Q1006">
        <v>1778220</v>
      </c>
      <c r="R1006" s="11" t="s">
        <v>13075</v>
      </c>
      <c r="S1006">
        <v>4.2779999999999996</v>
      </c>
      <c r="T1006">
        <f>Table1[[#This Row],[actual_price]]*Table1[[#This Row],[discounted_price]]</f>
        <v>398601</v>
      </c>
      <c r="U1006" t="str">
        <f>IF(Table1[[#This Row],[discount_percentage]]&gt;=0.5,"yes","no")</f>
        <v>yes</v>
      </c>
    </row>
    <row r="1007" spans="1:21" x14ac:dyDescent="0.25">
      <c r="A1007" t="s">
        <v>1026</v>
      </c>
      <c r="B1007" t="s">
        <v>1027</v>
      </c>
      <c r="C1007" t="s">
        <v>18</v>
      </c>
      <c r="D1007" s="13">
        <v>399</v>
      </c>
      <c r="E1007">
        <v>999</v>
      </c>
      <c r="F1007">
        <v>0.6</v>
      </c>
      <c r="G1007">
        <v>4.0999999999999996</v>
      </c>
      <c r="H1007">
        <v>1780</v>
      </c>
      <c r="I1007" t="s">
        <v>1028</v>
      </c>
      <c r="J1007" t="s">
        <v>700</v>
      </c>
      <c r="K1007" t="s">
        <v>701</v>
      </c>
      <c r="L1007" t="s">
        <v>702</v>
      </c>
      <c r="M1007" t="s">
        <v>703</v>
      </c>
      <c r="N1007" t="s">
        <v>704</v>
      </c>
      <c r="O1007" s="5" t="s">
        <v>1029</v>
      </c>
      <c r="P1007" s="5" t="s">
        <v>1030</v>
      </c>
      <c r="Q1007">
        <v>1778220</v>
      </c>
      <c r="R1007" s="11" t="s">
        <v>13075</v>
      </c>
      <c r="S1007">
        <v>4.2779999999999996</v>
      </c>
      <c r="T1007">
        <f>Table1[[#This Row],[actual_price]]*Table1[[#This Row],[discounted_price]]</f>
        <v>398601</v>
      </c>
      <c r="U1007" t="str">
        <f>IF(Table1[[#This Row],[discount_percentage]]&gt;=0.5,"yes","no")</f>
        <v>yes</v>
      </c>
    </row>
    <row r="1008" spans="1:21" x14ac:dyDescent="0.25">
      <c r="A1008" t="s">
        <v>697</v>
      </c>
      <c r="B1008" t="s">
        <v>698</v>
      </c>
      <c r="C1008" t="s">
        <v>18</v>
      </c>
      <c r="D1008" s="13">
        <v>399</v>
      </c>
      <c r="E1008">
        <v>999</v>
      </c>
      <c r="F1008">
        <v>0.6</v>
      </c>
      <c r="G1008">
        <v>4.0999999999999996</v>
      </c>
      <c r="H1008">
        <v>1780</v>
      </c>
      <c r="I1008" t="s">
        <v>699</v>
      </c>
      <c r="J1008" t="s">
        <v>700</v>
      </c>
      <c r="K1008" t="s">
        <v>701</v>
      </c>
      <c r="L1008" t="s">
        <v>702</v>
      </c>
      <c r="M1008" t="s">
        <v>703</v>
      </c>
      <c r="N1008" t="s">
        <v>704</v>
      </c>
      <c r="O1008" s="5" t="s">
        <v>705</v>
      </c>
      <c r="P1008" s="5" t="s">
        <v>8240</v>
      </c>
      <c r="Q1008">
        <v>1778220</v>
      </c>
      <c r="R1008" s="11" t="s">
        <v>13075</v>
      </c>
      <c r="S1008">
        <v>4.2779999999999996</v>
      </c>
      <c r="T1008">
        <f>Table1[[#This Row],[actual_price]]*Table1[[#This Row],[discounted_price]]</f>
        <v>398601</v>
      </c>
      <c r="U1008" t="str">
        <f>IF(Table1[[#This Row],[discount_percentage]]&gt;=0.5,"yes","no")</f>
        <v>yes</v>
      </c>
    </row>
    <row r="1009" spans="1:21" x14ac:dyDescent="0.25">
      <c r="A1009" t="s">
        <v>5513</v>
      </c>
      <c r="B1009" t="s">
        <v>5514</v>
      </c>
      <c r="C1009" t="s">
        <v>5515</v>
      </c>
      <c r="D1009" s="13">
        <v>1049</v>
      </c>
      <c r="E1009">
        <v>2299</v>
      </c>
      <c r="F1009">
        <v>0.54</v>
      </c>
      <c r="G1009">
        <v>3.9</v>
      </c>
      <c r="H1009">
        <v>1779</v>
      </c>
      <c r="I1009" t="s">
        <v>5516</v>
      </c>
      <c r="J1009" t="s">
        <v>5517</v>
      </c>
      <c r="K1009" t="s">
        <v>5518</v>
      </c>
      <c r="L1009" t="s">
        <v>5519</v>
      </c>
      <c r="M1009" t="s">
        <v>5520</v>
      </c>
      <c r="N1009" t="s">
        <v>5521</v>
      </c>
      <c r="O1009" s="5" t="s">
        <v>5522</v>
      </c>
      <c r="P1009" s="5" t="s">
        <v>5523</v>
      </c>
      <c r="Q1009">
        <v>4089921</v>
      </c>
      <c r="R1009" s="11" t="s">
        <v>13075</v>
      </c>
      <c r="S1009">
        <v>4.0778999999999996</v>
      </c>
      <c r="T1009">
        <f>Table1[[#This Row],[actual_price]]*Table1[[#This Row],[discounted_price]]</f>
        <v>2411651</v>
      </c>
      <c r="U1009" t="str">
        <f>IF(Table1[[#This Row],[discount_percentage]]&gt;=0.5,"yes","no")</f>
        <v>yes</v>
      </c>
    </row>
    <row r="1010" spans="1:21" x14ac:dyDescent="0.25">
      <c r="A1010" t="s">
        <v>6700</v>
      </c>
      <c r="B1010" t="s">
        <v>6701</v>
      </c>
      <c r="C1010" t="s">
        <v>4856</v>
      </c>
      <c r="D1010" s="13">
        <v>378</v>
      </c>
      <c r="E1010">
        <v>999</v>
      </c>
      <c r="F1010">
        <v>0.62</v>
      </c>
      <c r="G1010">
        <v>4.0999999999999996</v>
      </c>
      <c r="H1010">
        <v>1779</v>
      </c>
      <c r="I1010" t="s">
        <v>6702</v>
      </c>
      <c r="J1010" t="s">
        <v>6703</v>
      </c>
      <c r="K1010" t="s">
        <v>6704</v>
      </c>
      <c r="L1010" t="s">
        <v>6705</v>
      </c>
      <c r="M1010" t="s">
        <v>6706</v>
      </c>
      <c r="N1010" t="s">
        <v>6707</v>
      </c>
      <c r="O1010" s="5" t="s">
        <v>6708</v>
      </c>
      <c r="P1010" s="5" t="s">
        <v>6709</v>
      </c>
      <c r="Q1010">
        <v>1777221</v>
      </c>
      <c r="R1010" s="11" t="s">
        <v>13075</v>
      </c>
      <c r="S1010">
        <v>4.2778999999999998</v>
      </c>
      <c r="T1010">
        <f>Table1[[#This Row],[actual_price]]*Table1[[#This Row],[discounted_price]]</f>
        <v>377622</v>
      </c>
      <c r="U1010" t="str">
        <f>IF(Table1[[#This Row],[discount_percentage]]&gt;=0.5,"yes","no")</f>
        <v>yes</v>
      </c>
    </row>
    <row r="1011" spans="1:21" x14ac:dyDescent="0.25">
      <c r="A1011" t="s">
        <v>3809</v>
      </c>
      <c r="B1011" t="s">
        <v>3810</v>
      </c>
      <c r="C1011" t="s">
        <v>3162</v>
      </c>
      <c r="D1011" s="13">
        <v>999</v>
      </c>
      <c r="E1011">
        <v>1999</v>
      </c>
      <c r="F1011">
        <v>0.5</v>
      </c>
      <c r="G1011">
        <v>4.3</v>
      </c>
      <c r="H1011">
        <v>1777</v>
      </c>
      <c r="I1011" t="s">
        <v>3811</v>
      </c>
      <c r="J1011" t="s">
        <v>3812</v>
      </c>
      <c r="K1011" t="s">
        <v>3813</v>
      </c>
      <c r="L1011" t="s">
        <v>3814</v>
      </c>
      <c r="M1011" t="s">
        <v>3815</v>
      </c>
      <c r="N1011" t="s">
        <v>3816</v>
      </c>
      <c r="O1011" s="5" t="s">
        <v>3817</v>
      </c>
      <c r="P1011" s="5" t="s">
        <v>3818</v>
      </c>
      <c r="Q1011">
        <v>3552223</v>
      </c>
      <c r="R1011" s="11" t="s">
        <v>13075</v>
      </c>
      <c r="S1011">
        <v>4.4776999999999996</v>
      </c>
      <c r="T1011">
        <f>Table1[[#This Row],[actual_price]]*Table1[[#This Row],[discounted_price]]</f>
        <v>1997001</v>
      </c>
      <c r="U1011" t="str">
        <f>IF(Table1[[#This Row],[discount_percentage]]&gt;=0.5,"yes","no")</f>
        <v>yes</v>
      </c>
    </row>
    <row r="1012" spans="1:21" x14ac:dyDescent="0.25">
      <c r="A1012" t="s">
        <v>12402</v>
      </c>
      <c r="B1012" t="s">
        <v>12403</v>
      </c>
      <c r="C1012" t="s">
        <v>8541</v>
      </c>
      <c r="D1012" s="13">
        <v>1456</v>
      </c>
      <c r="E1012">
        <v>3190</v>
      </c>
      <c r="F1012">
        <v>0.54</v>
      </c>
      <c r="G1012">
        <v>4.0999999999999996</v>
      </c>
      <c r="H1012">
        <v>1776</v>
      </c>
      <c r="I1012" t="s">
        <v>12404</v>
      </c>
      <c r="J1012" t="s">
        <v>12405</v>
      </c>
      <c r="K1012" t="s">
        <v>12406</v>
      </c>
      <c r="L1012" t="s">
        <v>12407</v>
      </c>
      <c r="M1012" t="s">
        <v>12408</v>
      </c>
      <c r="N1012" t="s">
        <v>12409</v>
      </c>
      <c r="O1012" s="5" t="s">
        <v>12410</v>
      </c>
      <c r="P1012" s="5" t="s">
        <v>12411</v>
      </c>
      <c r="Q1012">
        <v>5665440</v>
      </c>
      <c r="R1012" s="11" t="s">
        <v>13075</v>
      </c>
      <c r="S1012">
        <v>4.2775999999999996</v>
      </c>
      <c r="T1012">
        <f>Table1[[#This Row],[actual_price]]*Table1[[#This Row],[discounted_price]]</f>
        <v>4644640</v>
      </c>
      <c r="U1012" t="str">
        <f>IF(Table1[[#This Row],[discount_percentage]]&gt;=0.5,"yes","no")</f>
        <v>yes</v>
      </c>
    </row>
    <row r="1013" spans="1:21" x14ac:dyDescent="0.25">
      <c r="A1013" t="s">
        <v>9252</v>
      </c>
      <c r="B1013" t="s">
        <v>9253</v>
      </c>
      <c r="C1013" t="s">
        <v>8773</v>
      </c>
      <c r="D1013" s="13">
        <v>4999</v>
      </c>
      <c r="E1013">
        <v>9650</v>
      </c>
      <c r="F1013">
        <v>0.48</v>
      </c>
      <c r="G1013">
        <v>4.2</v>
      </c>
      <c r="H1013">
        <v>1772</v>
      </c>
      <c r="I1013" t="s">
        <v>9254</v>
      </c>
      <c r="J1013" t="s">
        <v>9255</v>
      </c>
      <c r="K1013" t="s">
        <v>9256</v>
      </c>
      <c r="L1013" t="s">
        <v>9257</v>
      </c>
      <c r="M1013" t="s">
        <v>9258</v>
      </c>
      <c r="N1013" t="s">
        <v>9259</v>
      </c>
      <c r="O1013" s="5" t="s">
        <v>9260</v>
      </c>
      <c r="P1013" s="5" t="s">
        <v>9261</v>
      </c>
      <c r="Q1013">
        <v>17099800</v>
      </c>
      <c r="R1013" s="11" t="s">
        <v>13075</v>
      </c>
      <c r="S1013">
        <v>4.3772000000000002</v>
      </c>
      <c r="T1013">
        <f>Table1[[#This Row],[actual_price]]*Table1[[#This Row],[discounted_price]]</f>
        <v>48240350</v>
      </c>
      <c r="U1013" t="str">
        <f>IF(Table1[[#This Row],[discount_percentage]]&gt;=0.5,"yes","no")</f>
        <v>no</v>
      </c>
    </row>
    <row r="1014" spans="1:21" x14ac:dyDescent="0.25">
      <c r="A1014" t="s">
        <v>10011</v>
      </c>
      <c r="B1014" t="s">
        <v>10012</v>
      </c>
      <c r="C1014" t="s">
        <v>8773</v>
      </c>
      <c r="D1014" s="13">
        <v>6990</v>
      </c>
      <c r="E1014">
        <v>14290</v>
      </c>
      <c r="F1014">
        <v>0.51</v>
      </c>
      <c r="G1014">
        <v>4.4000000000000004</v>
      </c>
      <c r="H1014">
        <v>1771</v>
      </c>
      <c r="I1014" t="s">
        <v>10013</v>
      </c>
      <c r="J1014" t="s">
        <v>10014</v>
      </c>
      <c r="K1014" t="s">
        <v>10015</v>
      </c>
      <c r="L1014" t="s">
        <v>10016</v>
      </c>
      <c r="M1014" t="s">
        <v>10017</v>
      </c>
      <c r="N1014" t="s">
        <v>10018</v>
      </c>
      <c r="O1014" s="5" t="s">
        <v>10019</v>
      </c>
      <c r="P1014" s="5" t="s">
        <v>10020</v>
      </c>
      <c r="Q1014">
        <v>25307590</v>
      </c>
      <c r="R1014" s="11" t="s">
        <v>13075</v>
      </c>
      <c r="S1014">
        <v>4.5771000000000006</v>
      </c>
      <c r="T1014">
        <f>Table1[[#This Row],[actual_price]]*Table1[[#This Row],[discounted_price]]</f>
        <v>99887100</v>
      </c>
      <c r="U1014" t="str">
        <f>IF(Table1[[#This Row],[discount_percentage]]&gt;=0.5,"yes","no")</f>
        <v>yes</v>
      </c>
    </row>
    <row r="1015" spans="1:21" x14ac:dyDescent="0.25">
      <c r="A1015" t="s">
        <v>9201</v>
      </c>
      <c r="B1015" t="s">
        <v>9202</v>
      </c>
      <c r="C1015" t="s">
        <v>8762</v>
      </c>
      <c r="D1015" s="13">
        <v>1199</v>
      </c>
      <c r="E1015">
        <v>1900</v>
      </c>
      <c r="F1015">
        <v>0.37</v>
      </c>
      <c r="G1015">
        <v>4</v>
      </c>
      <c r="H1015">
        <v>1765</v>
      </c>
      <c r="I1015" t="s">
        <v>9203</v>
      </c>
      <c r="J1015" t="s">
        <v>9204</v>
      </c>
      <c r="K1015" t="s">
        <v>9205</v>
      </c>
      <c r="L1015" t="s">
        <v>9206</v>
      </c>
      <c r="M1015" t="s">
        <v>9207</v>
      </c>
      <c r="N1015" t="s">
        <v>9208</v>
      </c>
      <c r="O1015" s="5" t="s">
        <v>9209</v>
      </c>
      <c r="P1015" s="5" t="s">
        <v>9210</v>
      </c>
      <c r="Q1015">
        <v>3353500</v>
      </c>
      <c r="R1015" s="11" t="s">
        <v>13075</v>
      </c>
      <c r="S1015">
        <v>4.1764999999999999</v>
      </c>
      <c r="T1015">
        <f>Table1[[#This Row],[actual_price]]*Table1[[#This Row],[discounted_price]]</f>
        <v>2278100</v>
      </c>
      <c r="U1015" t="str">
        <f>IF(Table1[[#This Row],[discount_percentage]]&gt;=0.5,"yes","no")</f>
        <v>no</v>
      </c>
    </row>
    <row r="1016" spans="1:21" x14ac:dyDescent="0.25">
      <c r="A1016" t="s">
        <v>10590</v>
      </c>
      <c r="B1016" t="s">
        <v>10591</v>
      </c>
      <c r="C1016" t="s">
        <v>8688</v>
      </c>
      <c r="D1016" s="13">
        <v>699</v>
      </c>
      <c r="E1016">
        <v>1599</v>
      </c>
      <c r="F1016">
        <v>0.56000000000000005</v>
      </c>
      <c r="G1016">
        <v>4.7</v>
      </c>
      <c r="H1016">
        <v>1729</v>
      </c>
      <c r="I1016" t="s">
        <v>10592</v>
      </c>
      <c r="J1016" t="s">
        <v>10593</v>
      </c>
      <c r="K1016" t="s">
        <v>10594</v>
      </c>
      <c r="L1016" t="s">
        <v>10595</v>
      </c>
      <c r="M1016" t="s">
        <v>10596</v>
      </c>
      <c r="N1016" t="s">
        <v>10597</v>
      </c>
      <c r="O1016" s="5" t="s">
        <v>10598</v>
      </c>
      <c r="P1016" s="5" t="s">
        <v>10599</v>
      </c>
      <c r="Q1016">
        <v>2764671</v>
      </c>
      <c r="R1016" s="11" t="s">
        <v>13075</v>
      </c>
      <c r="S1016">
        <v>4.8728999999999996</v>
      </c>
      <c r="T1016">
        <f>Table1[[#This Row],[actual_price]]*Table1[[#This Row],[discounted_price]]</f>
        <v>1117701</v>
      </c>
      <c r="U1016" t="str">
        <f>IF(Table1[[#This Row],[discount_percentage]]&gt;=0.5,"yes","no")</f>
        <v>yes</v>
      </c>
    </row>
    <row r="1017" spans="1:21" x14ac:dyDescent="0.25">
      <c r="A1017" t="s">
        <v>10479</v>
      </c>
      <c r="B1017" t="s">
        <v>10480</v>
      </c>
      <c r="C1017" t="s">
        <v>8969</v>
      </c>
      <c r="D1017" s="13">
        <v>6999</v>
      </c>
      <c r="E1017">
        <v>14999</v>
      </c>
      <c r="F1017">
        <v>0.53</v>
      </c>
      <c r="G1017">
        <v>4.0999999999999996</v>
      </c>
      <c r="H1017">
        <v>1728</v>
      </c>
      <c r="I1017" t="s">
        <v>10481</v>
      </c>
      <c r="J1017" t="s">
        <v>10482</v>
      </c>
      <c r="K1017" t="s">
        <v>10483</v>
      </c>
      <c r="L1017" t="s">
        <v>10484</v>
      </c>
      <c r="M1017" t="s">
        <v>10485</v>
      </c>
      <c r="N1017" t="s">
        <v>10486</v>
      </c>
      <c r="O1017" s="5" t="s">
        <v>10487</v>
      </c>
      <c r="P1017" s="5" t="s">
        <v>10488</v>
      </c>
      <c r="Q1017">
        <v>25918272</v>
      </c>
      <c r="R1017" s="11" t="s">
        <v>13075</v>
      </c>
      <c r="S1017">
        <v>4.2727999999999993</v>
      </c>
      <c r="T1017">
        <f>Table1[[#This Row],[actual_price]]*Table1[[#This Row],[discounted_price]]</f>
        <v>104978001</v>
      </c>
      <c r="U1017" t="str">
        <f>IF(Table1[[#This Row],[discount_percentage]]&gt;=0.5,"yes","no")</f>
        <v>yes</v>
      </c>
    </row>
    <row r="1018" spans="1:21" x14ac:dyDescent="0.25">
      <c r="A1018" t="s">
        <v>1041</v>
      </c>
      <c r="B1018" t="s">
        <v>1042</v>
      </c>
      <c r="C1018" t="s">
        <v>18</v>
      </c>
      <c r="D1018" s="13">
        <v>210</v>
      </c>
      <c r="E1018">
        <v>399</v>
      </c>
      <c r="F1018">
        <v>0.47</v>
      </c>
      <c r="G1018">
        <v>4.0999999999999996</v>
      </c>
      <c r="H1018">
        <v>1717</v>
      </c>
      <c r="I1018" t="s">
        <v>1043</v>
      </c>
      <c r="J1018" t="s">
        <v>1044</v>
      </c>
      <c r="K1018" t="s">
        <v>1045</v>
      </c>
      <c r="L1018" t="s">
        <v>1046</v>
      </c>
      <c r="M1018" t="s">
        <v>1047</v>
      </c>
      <c r="N1018" t="s">
        <v>1048</v>
      </c>
      <c r="O1018" s="5" t="s">
        <v>1049</v>
      </c>
      <c r="P1018" s="5" t="s">
        <v>1050</v>
      </c>
      <c r="Q1018">
        <v>685083</v>
      </c>
      <c r="R1018" s="11" t="s">
        <v>13076</v>
      </c>
      <c r="S1018">
        <v>4.2717000000000001</v>
      </c>
      <c r="T1018">
        <f>Table1[[#This Row],[actual_price]]*Table1[[#This Row],[discounted_price]]</f>
        <v>83790</v>
      </c>
      <c r="U1018" t="str">
        <f>IF(Table1[[#This Row],[discount_percentage]]&gt;=0.5,"yes","no")</f>
        <v>no</v>
      </c>
    </row>
    <row r="1019" spans="1:21" x14ac:dyDescent="0.25">
      <c r="A1019" t="s">
        <v>9314</v>
      </c>
      <c r="B1019" t="s">
        <v>9315</v>
      </c>
      <c r="C1019" t="s">
        <v>8552</v>
      </c>
      <c r="D1019" s="13">
        <v>2169</v>
      </c>
      <c r="E1019">
        <v>3279</v>
      </c>
      <c r="F1019">
        <v>0.34</v>
      </c>
      <c r="G1019">
        <v>4.0999999999999996</v>
      </c>
      <c r="H1019">
        <v>1716</v>
      </c>
      <c r="I1019" t="s">
        <v>9316</v>
      </c>
      <c r="J1019" t="s">
        <v>9317</v>
      </c>
      <c r="K1019" t="s">
        <v>9318</v>
      </c>
      <c r="L1019" t="s">
        <v>9319</v>
      </c>
      <c r="M1019" t="s">
        <v>9320</v>
      </c>
      <c r="N1019" t="s">
        <v>9321</v>
      </c>
      <c r="O1019" s="5" t="s">
        <v>9322</v>
      </c>
      <c r="P1019" s="5" t="s">
        <v>9323</v>
      </c>
      <c r="Q1019">
        <v>5626764</v>
      </c>
      <c r="R1019" s="11" t="s">
        <v>13075</v>
      </c>
      <c r="S1019">
        <v>4.2715999999999994</v>
      </c>
      <c r="T1019">
        <f>Table1[[#This Row],[actual_price]]*Table1[[#This Row],[discounted_price]]</f>
        <v>7112151</v>
      </c>
      <c r="U1019" t="str">
        <f>IF(Table1[[#This Row],[discount_percentage]]&gt;=0.5,"yes","no")</f>
        <v>no</v>
      </c>
    </row>
    <row r="1020" spans="1:21" x14ac:dyDescent="0.25">
      <c r="A1020" t="s">
        <v>2590</v>
      </c>
      <c r="B1020" t="s">
        <v>2591</v>
      </c>
      <c r="C1020" t="s">
        <v>169</v>
      </c>
      <c r="D1020" s="13">
        <v>29999</v>
      </c>
      <c r="E1020">
        <v>50999</v>
      </c>
      <c r="F1020">
        <v>0.41</v>
      </c>
      <c r="G1020">
        <v>4.4000000000000004</v>
      </c>
      <c r="H1020">
        <v>1712</v>
      </c>
      <c r="I1020" t="s">
        <v>2592</v>
      </c>
      <c r="J1020" t="s">
        <v>2593</v>
      </c>
      <c r="K1020" t="s">
        <v>2594</v>
      </c>
      <c r="L1020" t="s">
        <v>2595</v>
      </c>
      <c r="M1020" t="s">
        <v>2596</v>
      </c>
      <c r="N1020" t="s">
        <v>2597</v>
      </c>
      <c r="O1020" s="5" t="s">
        <v>2598</v>
      </c>
      <c r="P1020" s="5" t="s">
        <v>2599</v>
      </c>
      <c r="Q1020">
        <v>87310288</v>
      </c>
      <c r="R1020" s="11" t="s">
        <v>13075</v>
      </c>
      <c r="S1020">
        <v>4.5712000000000002</v>
      </c>
      <c r="T1020">
        <f>Table1[[#This Row],[actual_price]]*Table1[[#This Row],[discounted_price]]</f>
        <v>1529919001</v>
      </c>
      <c r="U1020" t="str">
        <f>IF(Table1[[#This Row],[discount_percentage]]&gt;=0.5,"yes","no")</f>
        <v>no</v>
      </c>
    </row>
    <row r="1021" spans="1:21" x14ac:dyDescent="0.25">
      <c r="A1021" t="s">
        <v>6326</v>
      </c>
      <c r="B1021" t="s">
        <v>6327</v>
      </c>
      <c r="C1021" t="s">
        <v>4876</v>
      </c>
      <c r="D1021" s="13">
        <v>999</v>
      </c>
      <c r="E1021">
        <v>2499</v>
      </c>
      <c r="F1021">
        <v>0.6</v>
      </c>
      <c r="G1021">
        <v>4.3</v>
      </c>
      <c r="H1021">
        <v>1690</v>
      </c>
      <c r="I1021" t="s">
        <v>6328</v>
      </c>
      <c r="J1021" t="s">
        <v>6329</v>
      </c>
      <c r="K1021" t="s">
        <v>6330</v>
      </c>
      <c r="L1021" t="s">
        <v>6331</v>
      </c>
      <c r="M1021" t="s">
        <v>6332</v>
      </c>
      <c r="N1021" t="s">
        <v>6333</v>
      </c>
      <c r="O1021" s="5" t="s">
        <v>6334</v>
      </c>
      <c r="P1021" s="5" t="s">
        <v>6335</v>
      </c>
      <c r="Q1021">
        <v>4223310</v>
      </c>
      <c r="R1021" s="11" t="s">
        <v>13075</v>
      </c>
      <c r="S1021">
        <v>4.4689999999999994</v>
      </c>
      <c r="T1021">
        <f>Table1[[#This Row],[actual_price]]*Table1[[#This Row],[discounted_price]]</f>
        <v>2496501</v>
      </c>
      <c r="U1021" t="str">
        <f>IF(Table1[[#This Row],[discount_percentage]]&gt;=0.5,"yes","no")</f>
        <v>yes</v>
      </c>
    </row>
    <row r="1022" spans="1:21" x14ac:dyDescent="0.25">
      <c r="A1022" t="s">
        <v>3323</v>
      </c>
      <c r="B1022" t="s">
        <v>3324</v>
      </c>
      <c r="C1022" t="s">
        <v>3107</v>
      </c>
      <c r="D1022" s="13">
        <v>873</v>
      </c>
      <c r="E1022">
        <v>1699</v>
      </c>
      <c r="F1022">
        <v>0.49</v>
      </c>
      <c r="G1022">
        <v>4.4000000000000004</v>
      </c>
      <c r="H1022">
        <v>1680</v>
      </c>
      <c r="I1022" t="s">
        <v>3325</v>
      </c>
      <c r="J1022" t="s">
        <v>3326</v>
      </c>
      <c r="K1022" t="s">
        <v>3327</v>
      </c>
      <c r="L1022" t="s">
        <v>3328</v>
      </c>
      <c r="M1022" t="s">
        <v>3329</v>
      </c>
      <c r="N1022" t="s">
        <v>3330</v>
      </c>
      <c r="O1022" s="5" t="s">
        <v>3331</v>
      </c>
      <c r="P1022" s="5" t="s">
        <v>3332</v>
      </c>
      <c r="Q1022">
        <v>2854320</v>
      </c>
      <c r="R1022" s="11" t="s">
        <v>13075</v>
      </c>
      <c r="S1022">
        <v>4.5680000000000014</v>
      </c>
      <c r="T1022">
        <f>Table1[[#This Row],[actual_price]]*Table1[[#This Row],[discounted_price]]</f>
        <v>1483227</v>
      </c>
      <c r="U1022" t="str">
        <f>IF(Table1[[#This Row],[discount_percentage]]&gt;=0.5,"yes","no")</f>
        <v>no</v>
      </c>
    </row>
    <row r="1023" spans="1:21" x14ac:dyDescent="0.25">
      <c r="A1023" t="s">
        <v>10397</v>
      </c>
      <c r="B1023" t="s">
        <v>10398</v>
      </c>
      <c r="C1023" t="s">
        <v>9192</v>
      </c>
      <c r="D1023" s="13">
        <v>949</v>
      </c>
      <c r="E1023">
        <v>1999</v>
      </c>
      <c r="F1023">
        <v>0.53</v>
      </c>
      <c r="G1023">
        <v>4</v>
      </c>
      <c r="H1023">
        <v>1679</v>
      </c>
      <c r="I1023" t="s">
        <v>10399</v>
      </c>
      <c r="J1023" t="s">
        <v>10400</v>
      </c>
      <c r="K1023" t="s">
        <v>10401</v>
      </c>
      <c r="L1023" t="s">
        <v>10402</v>
      </c>
      <c r="M1023" t="s">
        <v>10403</v>
      </c>
      <c r="N1023" t="s">
        <v>10404</v>
      </c>
      <c r="O1023" s="5" t="s">
        <v>10405</v>
      </c>
      <c r="P1023" s="5" t="s">
        <v>10406</v>
      </c>
      <c r="Q1023">
        <v>3356321</v>
      </c>
      <c r="R1023" s="11" t="s">
        <v>13075</v>
      </c>
      <c r="S1023">
        <v>4.1679000000000004</v>
      </c>
      <c r="T1023">
        <f>Table1[[#This Row],[actual_price]]*Table1[[#This Row],[discounted_price]]</f>
        <v>1897051</v>
      </c>
      <c r="U1023" t="str">
        <f>IF(Table1[[#This Row],[discount_percentage]]&gt;=0.5,"yes","no")</f>
        <v>yes</v>
      </c>
    </row>
    <row r="1024" spans="1:21" x14ac:dyDescent="0.25">
      <c r="A1024" t="s">
        <v>8122</v>
      </c>
      <c r="B1024" t="s">
        <v>8123</v>
      </c>
      <c r="C1024" t="s">
        <v>6273</v>
      </c>
      <c r="D1024" s="13">
        <v>165</v>
      </c>
      <c r="E1024">
        <v>165</v>
      </c>
      <c r="F1024">
        <v>0</v>
      </c>
      <c r="G1024">
        <v>4.5</v>
      </c>
      <c r="H1024">
        <v>1674</v>
      </c>
      <c r="I1024" t="s">
        <v>8124</v>
      </c>
      <c r="J1024" t="s">
        <v>8125</v>
      </c>
      <c r="K1024" t="s">
        <v>8126</v>
      </c>
      <c r="L1024" t="s">
        <v>8127</v>
      </c>
      <c r="M1024" t="s">
        <v>8128</v>
      </c>
      <c r="N1024" t="s">
        <v>8129</v>
      </c>
      <c r="O1024" s="5" t="s">
        <v>8130</v>
      </c>
      <c r="P1024" s="5" t="s">
        <v>8131</v>
      </c>
      <c r="Q1024">
        <v>276210</v>
      </c>
      <c r="R1024" s="11" t="s">
        <v>13077</v>
      </c>
      <c r="S1024">
        <v>4.6673999999999998</v>
      </c>
      <c r="T1024">
        <f>Table1[[#This Row],[actual_price]]*Table1[[#This Row],[discounted_price]]</f>
        <v>27225</v>
      </c>
      <c r="U1024" t="str">
        <f>IF(Table1[[#This Row],[discount_percentage]]&gt;=0.5,"yes","no")</f>
        <v>no</v>
      </c>
    </row>
    <row r="1025" spans="1:21" x14ac:dyDescent="0.25">
      <c r="A1025" t="s">
        <v>12281</v>
      </c>
      <c r="B1025" t="s">
        <v>12282</v>
      </c>
      <c r="C1025" t="s">
        <v>9061</v>
      </c>
      <c r="D1025" s="13">
        <v>929</v>
      </c>
      <c r="E1025">
        <v>1300</v>
      </c>
      <c r="F1025">
        <v>0.28999999999999998</v>
      </c>
      <c r="G1025">
        <v>3.9</v>
      </c>
      <c r="H1025">
        <v>1672</v>
      </c>
      <c r="I1025" t="s">
        <v>12283</v>
      </c>
      <c r="J1025" t="s">
        <v>12284</v>
      </c>
      <c r="K1025" t="s">
        <v>12285</v>
      </c>
      <c r="L1025" t="s">
        <v>12286</v>
      </c>
      <c r="M1025" t="s">
        <v>12287</v>
      </c>
      <c r="N1025" t="s">
        <v>12288</v>
      </c>
      <c r="O1025" s="5" t="s">
        <v>12289</v>
      </c>
      <c r="P1025" s="5" t="s">
        <v>12290</v>
      </c>
      <c r="Q1025">
        <v>2173600</v>
      </c>
      <c r="R1025" s="11" t="s">
        <v>13075</v>
      </c>
      <c r="S1025">
        <v>4.0671999999999997</v>
      </c>
      <c r="T1025">
        <f>Table1[[#This Row],[actual_price]]*Table1[[#This Row],[discounted_price]]</f>
        <v>1207700</v>
      </c>
      <c r="U1025" t="str">
        <f>IF(Table1[[#This Row],[discount_percentage]]&gt;=0.5,"yes","no")</f>
        <v>no</v>
      </c>
    </row>
    <row r="1026" spans="1:21" x14ac:dyDescent="0.25">
      <c r="A1026" t="s">
        <v>8307</v>
      </c>
      <c r="B1026" t="s">
        <v>8308</v>
      </c>
      <c r="C1026" t="s">
        <v>4876</v>
      </c>
      <c r="D1026" s="13">
        <v>899</v>
      </c>
      <c r="E1026">
        <v>1999</v>
      </c>
      <c r="F1026">
        <v>0.55000000000000004</v>
      </c>
      <c r="G1026">
        <v>4.4000000000000004</v>
      </c>
      <c r="H1026">
        <v>1667</v>
      </c>
      <c r="I1026" t="s">
        <v>8309</v>
      </c>
      <c r="J1026" t="s">
        <v>8310</v>
      </c>
      <c r="K1026" t="s">
        <v>8311</v>
      </c>
      <c r="L1026" t="s">
        <v>8312</v>
      </c>
      <c r="M1026" t="s">
        <v>8313</v>
      </c>
      <c r="N1026" t="s">
        <v>8314</v>
      </c>
      <c r="O1026" s="5" t="s">
        <v>8315</v>
      </c>
      <c r="P1026" s="5" t="s">
        <v>8316</v>
      </c>
      <c r="Q1026">
        <v>3332333</v>
      </c>
      <c r="R1026" s="11" t="s">
        <v>13075</v>
      </c>
      <c r="S1026">
        <v>4.5667</v>
      </c>
      <c r="T1026">
        <f>Table1[[#This Row],[actual_price]]*Table1[[#This Row],[discounted_price]]</f>
        <v>1797101</v>
      </c>
      <c r="U1026" t="str">
        <f>IF(Table1[[#This Row],[discount_percentage]]&gt;=0.5,"yes","no")</f>
        <v>yes</v>
      </c>
    </row>
    <row r="1027" spans="1:21" x14ac:dyDescent="0.25">
      <c r="A1027" t="s">
        <v>7014</v>
      </c>
      <c r="B1027" t="s">
        <v>7015</v>
      </c>
      <c r="C1027" t="s">
        <v>6103</v>
      </c>
      <c r="D1027" s="13">
        <v>1187</v>
      </c>
      <c r="E1027">
        <v>1929</v>
      </c>
      <c r="F1027">
        <v>0.38</v>
      </c>
      <c r="G1027">
        <v>4.0999999999999996</v>
      </c>
      <c r="H1027">
        <v>1662</v>
      </c>
      <c r="I1027" t="s">
        <v>7016</v>
      </c>
      <c r="J1027" t="s">
        <v>7017</v>
      </c>
      <c r="K1027" t="s">
        <v>7018</v>
      </c>
      <c r="L1027" t="s">
        <v>7019</v>
      </c>
      <c r="M1027" t="s">
        <v>7020</v>
      </c>
      <c r="N1027" t="s">
        <v>7021</v>
      </c>
      <c r="O1027" s="5" t="s">
        <v>7022</v>
      </c>
      <c r="P1027" s="5" t="s">
        <v>7023</v>
      </c>
      <c r="Q1027">
        <v>3205998</v>
      </c>
      <c r="R1027" s="11" t="s">
        <v>13075</v>
      </c>
      <c r="S1027">
        <v>4.2662000000000004</v>
      </c>
      <c r="T1027">
        <f>Table1[[#This Row],[actual_price]]*Table1[[#This Row],[discounted_price]]</f>
        <v>2289723</v>
      </c>
      <c r="U1027" t="str">
        <f>IF(Table1[[#This Row],[discount_percentage]]&gt;=0.5,"yes","no")</f>
        <v>no</v>
      </c>
    </row>
    <row r="1028" spans="1:21" x14ac:dyDescent="0.25">
      <c r="A1028" t="s">
        <v>11816</v>
      </c>
      <c r="B1028" t="s">
        <v>11817</v>
      </c>
      <c r="C1028" t="s">
        <v>10409</v>
      </c>
      <c r="D1028" s="13">
        <v>3710</v>
      </c>
      <c r="E1028">
        <v>4330</v>
      </c>
      <c r="F1028">
        <v>0.14000000000000001</v>
      </c>
      <c r="G1028">
        <v>3.7</v>
      </c>
      <c r="H1028">
        <v>1662</v>
      </c>
      <c r="I1028" t="s">
        <v>11818</v>
      </c>
      <c r="J1028" t="s">
        <v>11819</v>
      </c>
      <c r="K1028" t="s">
        <v>11820</v>
      </c>
      <c r="L1028" t="s">
        <v>11821</v>
      </c>
      <c r="M1028" t="s">
        <v>11822</v>
      </c>
      <c r="N1028" t="s">
        <v>11823</v>
      </c>
      <c r="O1028" s="5" t="s">
        <v>11824</v>
      </c>
      <c r="P1028" s="5" t="s">
        <v>11825</v>
      </c>
      <c r="Q1028">
        <v>7196460</v>
      </c>
      <c r="R1028" s="11" t="s">
        <v>13075</v>
      </c>
      <c r="S1028">
        <v>3.8662000000000001</v>
      </c>
      <c r="T1028">
        <f>Table1[[#This Row],[actual_price]]*Table1[[#This Row],[discounted_price]]</f>
        <v>16064300</v>
      </c>
      <c r="U1028" t="str">
        <f>IF(Table1[[#This Row],[discount_percentage]]&gt;=0.5,"yes","no")</f>
        <v>no</v>
      </c>
    </row>
    <row r="1029" spans="1:21" x14ac:dyDescent="0.25">
      <c r="A1029" t="s">
        <v>9873</v>
      </c>
      <c r="B1029" t="s">
        <v>9874</v>
      </c>
      <c r="C1029" t="s">
        <v>8574</v>
      </c>
      <c r="D1029" s="13">
        <v>245</v>
      </c>
      <c r="E1029">
        <v>299</v>
      </c>
      <c r="F1029">
        <v>0.18</v>
      </c>
      <c r="G1029">
        <v>4.0999999999999996</v>
      </c>
      <c r="H1029">
        <v>1660</v>
      </c>
      <c r="I1029" t="s">
        <v>9875</v>
      </c>
      <c r="J1029" t="s">
        <v>9876</v>
      </c>
      <c r="K1029" t="s">
        <v>9877</v>
      </c>
      <c r="L1029" t="s">
        <v>9878</v>
      </c>
      <c r="M1029" t="s">
        <v>9879</v>
      </c>
      <c r="N1029" t="s">
        <v>9880</v>
      </c>
      <c r="O1029" s="5" t="s">
        <v>9881</v>
      </c>
      <c r="P1029" s="5" t="s">
        <v>9882</v>
      </c>
      <c r="Q1029">
        <v>496340</v>
      </c>
      <c r="R1029" s="11" t="s">
        <v>13076</v>
      </c>
      <c r="S1029">
        <v>4.266</v>
      </c>
      <c r="T1029">
        <f>Table1[[#This Row],[actual_price]]*Table1[[#This Row],[discounted_price]]</f>
        <v>73255</v>
      </c>
      <c r="U1029" t="str">
        <f>IF(Table1[[#This Row],[discount_percentage]]&gt;=0.5,"yes","no")</f>
        <v>no</v>
      </c>
    </row>
    <row r="1030" spans="1:21" x14ac:dyDescent="0.25">
      <c r="A1030" t="s">
        <v>2457</v>
      </c>
      <c r="B1030" t="s">
        <v>2458</v>
      </c>
      <c r="C1030" t="s">
        <v>169</v>
      </c>
      <c r="D1030" s="13">
        <v>21990</v>
      </c>
      <c r="E1030">
        <v>34990</v>
      </c>
      <c r="F1030">
        <v>0.37</v>
      </c>
      <c r="G1030">
        <v>4.3</v>
      </c>
      <c r="H1030">
        <v>1657</v>
      </c>
      <c r="I1030" t="s">
        <v>2459</v>
      </c>
      <c r="J1030" t="s">
        <v>2460</v>
      </c>
      <c r="K1030" t="s">
        <v>2461</v>
      </c>
      <c r="L1030" t="s">
        <v>2462</v>
      </c>
      <c r="M1030" t="s">
        <v>2463</v>
      </c>
      <c r="N1030" t="s">
        <v>2464</v>
      </c>
      <c r="O1030" s="5" t="s">
        <v>2465</v>
      </c>
      <c r="P1030" s="5" t="s">
        <v>2466</v>
      </c>
      <c r="Q1030">
        <v>57978430</v>
      </c>
      <c r="R1030" s="11" t="s">
        <v>13075</v>
      </c>
      <c r="S1030">
        <v>4.4657</v>
      </c>
      <c r="T1030">
        <f>Table1[[#This Row],[actual_price]]*Table1[[#This Row],[discounted_price]]</f>
        <v>769430100</v>
      </c>
      <c r="U1030" t="str">
        <f>IF(Table1[[#This Row],[discount_percentage]]&gt;=0.5,"yes","no")</f>
        <v>no</v>
      </c>
    </row>
    <row r="1031" spans="1:21" x14ac:dyDescent="0.25">
      <c r="A1031" t="s">
        <v>9754</v>
      </c>
      <c r="B1031" t="s">
        <v>9755</v>
      </c>
      <c r="C1031" t="s">
        <v>9192</v>
      </c>
      <c r="D1031" s="13">
        <v>999</v>
      </c>
      <c r="E1031">
        <v>1499</v>
      </c>
      <c r="F1031">
        <v>0.33</v>
      </c>
      <c r="G1031">
        <v>4.0999999999999996</v>
      </c>
      <c r="H1031">
        <v>1646</v>
      </c>
      <c r="I1031" t="s">
        <v>9756</v>
      </c>
      <c r="J1031" t="s">
        <v>9757</v>
      </c>
      <c r="K1031" t="s">
        <v>9758</v>
      </c>
      <c r="L1031" t="s">
        <v>9759</v>
      </c>
      <c r="M1031" t="s">
        <v>9760</v>
      </c>
      <c r="N1031" t="s">
        <v>9761</v>
      </c>
      <c r="O1031" s="5" t="s">
        <v>9762</v>
      </c>
      <c r="P1031" s="5" t="s">
        <v>9763</v>
      </c>
      <c r="Q1031">
        <v>2467354</v>
      </c>
      <c r="R1031" s="11" t="s">
        <v>13075</v>
      </c>
      <c r="S1031">
        <v>4.2645999999999997</v>
      </c>
      <c r="T1031">
        <f>Table1[[#This Row],[actual_price]]*Table1[[#This Row],[discounted_price]]</f>
        <v>1497501</v>
      </c>
      <c r="U1031" t="str">
        <f>IF(Table1[[#This Row],[discount_percentage]]&gt;=0.5,"yes","no")</f>
        <v>no</v>
      </c>
    </row>
    <row r="1032" spans="1:21" x14ac:dyDescent="0.25">
      <c r="A1032" t="s">
        <v>12009</v>
      </c>
      <c r="B1032" t="s">
        <v>12010</v>
      </c>
      <c r="C1032" t="s">
        <v>8585</v>
      </c>
      <c r="D1032" s="13">
        <v>295</v>
      </c>
      <c r="E1032">
        <v>599</v>
      </c>
      <c r="F1032">
        <v>0.51</v>
      </c>
      <c r="G1032">
        <v>4</v>
      </c>
      <c r="H1032">
        <v>1644</v>
      </c>
      <c r="I1032" t="s">
        <v>12011</v>
      </c>
      <c r="J1032" t="s">
        <v>12012</v>
      </c>
      <c r="K1032" t="s">
        <v>12013</v>
      </c>
      <c r="L1032" t="s">
        <v>12014</v>
      </c>
      <c r="M1032" t="s">
        <v>12015</v>
      </c>
      <c r="N1032" t="s">
        <v>12016</v>
      </c>
      <c r="O1032" s="5" t="s">
        <v>12017</v>
      </c>
      <c r="P1032" s="5" t="s">
        <v>12018</v>
      </c>
      <c r="Q1032">
        <v>984756</v>
      </c>
      <c r="R1032" s="11" t="s">
        <v>13075</v>
      </c>
      <c r="S1032">
        <v>4.1643999999999997</v>
      </c>
      <c r="T1032">
        <f>Table1[[#This Row],[actual_price]]*Table1[[#This Row],[discounted_price]]</f>
        <v>176705</v>
      </c>
      <c r="U1032" t="str">
        <f>IF(Table1[[#This Row],[discount_percentage]]&gt;=0.5,"yes","no")</f>
        <v>yes</v>
      </c>
    </row>
    <row r="1033" spans="1:21" x14ac:dyDescent="0.25">
      <c r="A1033" t="s">
        <v>4461</v>
      </c>
      <c r="B1033" t="s">
        <v>4462</v>
      </c>
      <c r="C1033" t="s">
        <v>3045</v>
      </c>
      <c r="D1033" s="13">
        <v>3799</v>
      </c>
      <c r="E1033">
        <v>5299</v>
      </c>
      <c r="F1033">
        <v>0.28000000000000003</v>
      </c>
      <c r="G1033">
        <v>3.5</v>
      </c>
      <c r="H1033">
        <v>1641</v>
      </c>
      <c r="I1033" t="s">
        <v>4463</v>
      </c>
      <c r="J1033" t="s">
        <v>4464</v>
      </c>
      <c r="K1033" t="s">
        <v>4465</v>
      </c>
      <c r="L1033" t="s">
        <v>4466</v>
      </c>
      <c r="M1033" t="s">
        <v>4467</v>
      </c>
      <c r="N1033" t="s">
        <v>4468</v>
      </c>
      <c r="O1033" s="5" t="s">
        <v>4469</v>
      </c>
      <c r="P1033" s="5" t="s">
        <v>4470</v>
      </c>
      <c r="Q1033">
        <v>8695659</v>
      </c>
      <c r="R1033" s="11" t="s">
        <v>13075</v>
      </c>
      <c r="S1033">
        <v>3.6640999999999999</v>
      </c>
      <c r="T1033">
        <f>Table1[[#This Row],[actual_price]]*Table1[[#This Row],[discounted_price]]</f>
        <v>20130901</v>
      </c>
      <c r="U1033" t="str">
        <f>IF(Table1[[#This Row],[discount_percentage]]&gt;=0.5,"yes","no")</f>
        <v>no</v>
      </c>
    </row>
    <row r="1034" spans="1:21" x14ac:dyDescent="0.25">
      <c r="A1034" t="s">
        <v>1501</v>
      </c>
      <c r="B1034" t="s">
        <v>1502</v>
      </c>
      <c r="C1034" t="s">
        <v>169</v>
      </c>
      <c r="D1034" s="13">
        <v>12499</v>
      </c>
      <c r="E1034">
        <v>22990</v>
      </c>
      <c r="F1034">
        <v>0.46</v>
      </c>
      <c r="G1034">
        <v>4.3</v>
      </c>
      <c r="H1034">
        <v>1611</v>
      </c>
      <c r="I1034" t="s">
        <v>1503</v>
      </c>
      <c r="J1034" t="s">
        <v>1504</v>
      </c>
      <c r="K1034" t="s">
        <v>1505</v>
      </c>
      <c r="L1034" t="s">
        <v>1506</v>
      </c>
      <c r="M1034" t="s">
        <v>1507</v>
      </c>
      <c r="N1034" t="s">
        <v>1508</v>
      </c>
      <c r="O1034" s="5" t="s">
        <v>1509</v>
      </c>
      <c r="P1034" s="5" t="s">
        <v>1510</v>
      </c>
      <c r="Q1034">
        <v>37036890</v>
      </c>
      <c r="R1034" s="11" t="s">
        <v>13075</v>
      </c>
      <c r="S1034">
        <v>4.4611000000000001</v>
      </c>
      <c r="T1034">
        <f>Table1[[#This Row],[actual_price]]*Table1[[#This Row],[discounted_price]]</f>
        <v>287352010</v>
      </c>
      <c r="U1034" t="str">
        <f>IF(Table1[[#This Row],[discount_percentage]]&gt;=0.5,"yes","no")</f>
        <v>no</v>
      </c>
    </row>
    <row r="1035" spans="1:21" x14ac:dyDescent="0.25">
      <c r="A1035" t="s">
        <v>2377</v>
      </c>
      <c r="B1035" t="s">
        <v>2378</v>
      </c>
      <c r="C1035" t="s">
        <v>169</v>
      </c>
      <c r="D1035" s="13">
        <v>35999</v>
      </c>
      <c r="E1035">
        <v>49990</v>
      </c>
      <c r="F1035">
        <v>0.28000000000000003</v>
      </c>
      <c r="G1035">
        <v>4.3</v>
      </c>
      <c r="H1035">
        <v>1611</v>
      </c>
      <c r="I1035" t="s">
        <v>2379</v>
      </c>
      <c r="J1035" t="s">
        <v>1504</v>
      </c>
      <c r="K1035" t="s">
        <v>1505</v>
      </c>
      <c r="L1035" t="s">
        <v>1506</v>
      </c>
      <c r="M1035" t="s">
        <v>1507</v>
      </c>
      <c r="N1035" t="s">
        <v>1508</v>
      </c>
      <c r="O1035" s="5" t="s">
        <v>2380</v>
      </c>
      <c r="P1035" s="5" t="s">
        <v>2381</v>
      </c>
      <c r="Q1035">
        <v>80533890</v>
      </c>
      <c r="R1035" s="11" t="s">
        <v>13075</v>
      </c>
      <c r="S1035">
        <v>4.4611000000000001</v>
      </c>
      <c r="T1035">
        <f>Table1[[#This Row],[actual_price]]*Table1[[#This Row],[discounted_price]]</f>
        <v>1799590010</v>
      </c>
      <c r="U1035" t="str">
        <f>IF(Table1[[#This Row],[discount_percentage]]&gt;=0.5,"yes","no")</f>
        <v>no</v>
      </c>
    </row>
    <row r="1036" spans="1:21" x14ac:dyDescent="0.25">
      <c r="A1036" t="s">
        <v>4980</v>
      </c>
      <c r="B1036" t="s">
        <v>4981</v>
      </c>
      <c r="C1036" t="s">
        <v>4845</v>
      </c>
      <c r="D1036" s="13">
        <v>299</v>
      </c>
      <c r="E1036">
        <v>599</v>
      </c>
      <c r="F1036">
        <v>0.5</v>
      </c>
      <c r="G1036">
        <v>4.0999999999999996</v>
      </c>
      <c r="H1036">
        <v>1597</v>
      </c>
      <c r="I1036" t="s">
        <v>4982</v>
      </c>
      <c r="J1036" t="s">
        <v>4983</v>
      </c>
      <c r="K1036" t="s">
        <v>4984</v>
      </c>
      <c r="L1036" t="s">
        <v>4985</v>
      </c>
      <c r="M1036" t="s">
        <v>4986</v>
      </c>
      <c r="N1036" t="s">
        <v>4987</v>
      </c>
      <c r="O1036" s="5" t="s">
        <v>4988</v>
      </c>
      <c r="P1036" s="5" t="s">
        <v>4989</v>
      </c>
      <c r="Q1036">
        <v>956603</v>
      </c>
      <c r="R1036" s="11" t="s">
        <v>13075</v>
      </c>
      <c r="S1036">
        <v>4.2596999999999996</v>
      </c>
      <c r="T1036">
        <f>Table1[[#This Row],[actual_price]]*Table1[[#This Row],[discounted_price]]</f>
        <v>179101</v>
      </c>
      <c r="U1036" t="str">
        <f>IF(Table1[[#This Row],[discount_percentage]]&gt;=0.5,"yes","no")</f>
        <v>yes</v>
      </c>
    </row>
    <row r="1037" spans="1:21" x14ac:dyDescent="0.25">
      <c r="A1037" t="s">
        <v>935</v>
      </c>
      <c r="B1037" t="s">
        <v>936</v>
      </c>
      <c r="C1037" t="s">
        <v>462</v>
      </c>
      <c r="D1037" s="13">
        <v>299</v>
      </c>
      <c r="E1037">
        <v>899</v>
      </c>
      <c r="F1037">
        <v>0.67</v>
      </c>
      <c r="G1037">
        <v>4</v>
      </c>
      <c r="H1037">
        <v>1588</v>
      </c>
      <c r="I1037" t="s">
        <v>937</v>
      </c>
      <c r="J1037" t="s">
        <v>938</v>
      </c>
      <c r="K1037" t="s">
        <v>939</v>
      </c>
      <c r="L1037" t="s">
        <v>940</v>
      </c>
      <c r="M1037" t="s">
        <v>941</v>
      </c>
      <c r="N1037" t="s">
        <v>942</v>
      </c>
      <c r="O1037" s="5" t="s">
        <v>943</v>
      </c>
      <c r="P1037" s="5" t="s">
        <v>944</v>
      </c>
      <c r="Q1037">
        <v>1427612</v>
      </c>
      <c r="R1037" s="11" t="s">
        <v>13075</v>
      </c>
      <c r="S1037">
        <v>4.1588000000000003</v>
      </c>
      <c r="T1037">
        <f>Table1[[#This Row],[actual_price]]*Table1[[#This Row],[discounted_price]]</f>
        <v>268801</v>
      </c>
      <c r="U1037" t="str">
        <f>IF(Table1[[#This Row],[discount_percentage]]&gt;=0.5,"yes","no")</f>
        <v>yes</v>
      </c>
    </row>
    <row r="1038" spans="1:21" x14ac:dyDescent="0.25">
      <c r="A1038" t="s">
        <v>9863</v>
      </c>
      <c r="B1038" t="s">
        <v>9864</v>
      </c>
      <c r="C1038" t="s">
        <v>8699</v>
      </c>
      <c r="D1038" s="13">
        <v>479</v>
      </c>
      <c r="E1038">
        <v>1000</v>
      </c>
      <c r="F1038">
        <v>0.52</v>
      </c>
      <c r="G1038">
        <v>4.2</v>
      </c>
      <c r="H1038">
        <v>1559</v>
      </c>
      <c r="I1038" t="s">
        <v>9865</v>
      </c>
      <c r="J1038" t="s">
        <v>9866</v>
      </c>
      <c r="K1038" t="s">
        <v>9867</v>
      </c>
      <c r="L1038" t="s">
        <v>9868</v>
      </c>
      <c r="M1038" t="s">
        <v>9869</v>
      </c>
      <c r="N1038" t="s">
        <v>9870</v>
      </c>
      <c r="O1038" s="5" t="s">
        <v>9871</v>
      </c>
      <c r="P1038" s="5" t="s">
        <v>9872</v>
      </c>
      <c r="Q1038">
        <v>1559000</v>
      </c>
      <c r="R1038" s="11" t="s">
        <v>13075</v>
      </c>
      <c r="S1038">
        <v>4.3559000000000001</v>
      </c>
      <c r="T1038">
        <f>Table1[[#This Row],[actual_price]]*Table1[[#This Row],[discounted_price]]</f>
        <v>479000</v>
      </c>
      <c r="U1038" t="str">
        <f>IF(Table1[[#This Row],[discount_percentage]]&gt;=0.5,"yes","no")</f>
        <v>yes</v>
      </c>
    </row>
    <row r="1039" spans="1:21" x14ac:dyDescent="0.25">
      <c r="A1039" t="s">
        <v>9477</v>
      </c>
      <c r="B1039" t="s">
        <v>9478</v>
      </c>
      <c r="C1039" t="s">
        <v>9479</v>
      </c>
      <c r="D1039" s="13">
        <v>2199</v>
      </c>
      <c r="E1039">
        <v>2990</v>
      </c>
      <c r="F1039">
        <v>0.26</v>
      </c>
      <c r="G1039">
        <v>3.8</v>
      </c>
      <c r="H1039">
        <v>1558</v>
      </c>
      <c r="I1039" t="s">
        <v>9480</v>
      </c>
      <c r="J1039" t="s">
        <v>9481</v>
      </c>
      <c r="K1039" t="s">
        <v>9482</v>
      </c>
      <c r="L1039" t="s">
        <v>9483</v>
      </c>
      <c r="M1039" t="s">
        <v>9484</v>
      </c>
      <c r="N1039" t="s">
        <v>9485</v>
      </c>
      <c r="O1039" s="5" t="s">
        <v>9486</v>
      </c>
      <c r="P1039" s="5" t="s">
        <v>9487</v>
      </c>
      <c r="Q1039">
        <v>4658420</v>
      </c>
      <c r="R1039" s="11" t="s">
        <v>13075</v>
      </c>
      <c r="S1039">
        <v>3.9558</v>
      </c>
      <c r="T1039">
        <f>Table1[[#This Row],[actual_price]]*Table1[[#This Row],[discounted_price]]</f>
        <v>6575010</v>
      </c>
      <c r="U1039" t="str">
        <f>IF(Table1[[#This Row],[discount_percentage]]&gt;=0.5,"yes","no")</f>
        <v>no</v>
      </c>
    </row>
    <row r="1040" spans="1:21" x14ac:dyDescent="0.25">
      <c r="A1040" t="s">
        <v>10750</v>
      </c>
      <c r="B1040" t="s">
        <v>10751</v>
      </c>
      <c r="C1040" t="s">
        <v>9192</v>
      </c>
      <c r="D1040" s="13">
        <v>1599</v>
      </c>
      <c r="E1040">
        <v>1999</v>
      </c>
      <c r="F1040">
        <v>0.2</v>
      </c>
      <c r="G1040">
        <v>4.4000000000000004</v>
      </c>
      <c r="H1040">
        <v>1558</v>
      </c>
      <c r="I1040" t="s">
        <v>10752</v>
      </c>
      <c r="J1040" t="s">
        <v>10753</v>
      </c>
      <c r="K1040" t="s">
        <v>10754</v>
      </c>
      <c r="L1040" t="s">
        <v>10755</v>
      </c>
      <c r="M1040" t="s">
        <v>10756</v>
      </c>
      <c r="N1040" t="s">
        <v>10757</v>
      </c>
      <c r="O1040" s="5" t="s">
        <v>10758</v>
      </c>
      <c r="P1040" s="5" t="s">
        <v>10759</v>
      </c>
      <c r="Q1040">
        <v>3114442</v>
      </c>
      <c r="R1040" s="11" t="s">
        <v>13075</v>
      </c>
      <c r="S1040">
        <v>4.5558000000000014</v>
      </c>
      <c r="T1040">
        <f>Table1[[#This Row],[actual_price]]*Table1[[#This Row],[discounted_price]]</f>
        <v>3196401</v>
      </c>
      <c r="U1040" t="str">
        <f>IF(Table1[[#This Row],[discount_percentage]]&gt;=0.5,"yes","no")</f>
        <v>no</v>
      </c>
    </row>
    <row r="1041" spans="1:21" x14ac:dyDescent="0.25">
      <c r="A1041" t="s">
        <v>2560</v>
      </c>
      <c r="B1041" t="s">
        <v>2561</v>
      </c>
      <c r="C1041" t="s">
        <v>169</v>
      </c>
      <c r="D1041" s="13">
        <v>32990</v>
      </c>
      <c r="E1041">
        <v>54990</v>
      </c>
      <c r="F1041">
        <v>0.4</v>
      </c>
      <c r="G1041">
        <v>4.0999999999999996</v>
      </c>
      <c r="H1041">
        <v>1555</v>
      </c>
      <c r="I1041" t="s">
        <v>2562</v>
      </c>
      <c r="J1041" t="s">
        <v>2563</v>
      </c>
      <c r="K1041" t="s">
        <v>2564</v>
      </c>
      <c r="L1041" t="s">
        <v>2565</v>
      </c>
      <c r="M1041" t="s">
        <v>2566</v>
      </c>
      <c r="N1041" t="s">
        <v>2567</v>
      </c>
      <c r="O1041" s="5" t="s">
        <v>2568</v>
      </c>
      <c r="P1041" s="5" t="s">
        <v>2569</v>
      </c>
      <c r="Q1041">
        <v>85509450</v>
      </c>
      <c r="R1041" s="11" t="s">
        <v>13075</v>
      </c>
      <c r="S1041">
        <v>4.2554999999999996</v>
      </c>
      <c r="T1041">
        <f>Table1[[#This Row],[actual_price]]*Table1[[#This Row],[discounted_price]]</f>
        <v>1814120100</v>
      </c>
      <c r="U1041" t="str">
        <f>IF(Table1[[#This Row],[discount_percentage]]&gt;=0.5,"yes","no")</f>
        <v>no</v>
      </c>
    </row>
    <row r="1042" spans="1:21" x14ac:dyDescent="0.25">
      <c r="A1042" t="s">
        <v>8519</v>
      </c>
      <c r="B1042" t="s">
        <v>8520</v>
      </c>
      <c r="C1042" t="s">
        <v>5829</v>
      </c>
      <c r="D1042" s="13">
        <v>298</v>
      </c>
      <c r="E1042">
        <v>999</v>
      </c>
      <c r="F1042">
        <v>0.7</v>
      </c>
      <c r="G1042">
        <v>4.3</v>
      </c>
      <c r="H1042">
        <v>1552</v>
      </c>
      <c r="I1042" t="s">
        <v>8521</v>
      </c>
      <c r="J1042" t="s">
        <v>8522</v>
      </c>
      <c r="K1042" t="s">
        <v>8523</v>
      </c>
      <c r="L1042" t="s">
        <v>8524</v>
      </c>
      <c r="M1042" t="s">
        <v>8525</v>
      </c>
      <c r="N1042" t="s">
        <v>8526</v>
      </c>
      <c r="O1042" s="5" t="s">
        <v>8527</v>
      </c>
      <c r="P1042" s="5" t="s">
        <v>8528</v>
      </c>
      <c r="Q1042">
        <v>1550448</v>
      </c>
      <c r="R1042" s="11" t="s">
        <v>13075</v>
      </c>
      <c r="S1042">
        <v>4.4551999999999996</v>
      </c>
      <c r="T1042">
        <f>Table1[[#This Row],[actual_price]]*Table1[[#This Row],[discounted_price]]</f>
        <v>297702</v>
      </c>
      <c r="U1042" t="str">
        <f>IF(Table1[[#This Row],[discount_percentage]]&gt;=0.5,"yes","no")</f>
        <v>yes</v>
      </c>
    </row>
    <row r="1043" spans="1:21" x14ac:dyDescent="0.25">
      <c r="A1043" t="s">
        <v>6081</v>
      </c>
      <c r="B1043" t="s">
        <v>6082</v>
      </c>
      <c r="C1043" t="s">
        <v>5698</v>
      </c>
      <c r="D1043" s="13">
        <v>149</v>
      </c>
      <c r="E1043">
        <v>399</v>
      </c>
      <c r="F1043">
        <v>0.63</v>
      </c>
      <c r="G1043">
        <v>4</v>
      </c>
      <c r="H1043">
        <v>1540</v>
      </c>
      <c r="I1043" t="s">
        <v>6083</v>
      </c>
      <c r="J1043" t="s">
        <v>6084</v>
      </c>
      <c r="K1043" t="s">
        <v>6085</v>
      </c>
      <c r="L1043" t="s">
        <v>6086</v>
      </c>
      <c r="M1043" t="s">
        <v>6087</v>
      </c>
      <c r="N1043" t="s">
        <v>6088</v>
      </c>
      <c r="O1043" s="5" t="s">
        <v>6089</v>
      </c>
      <c r="P1043" s="5" t="s">
        <v>6090</v>
      </c>
      <c r="Q1043">
        <v>614460</v>
      </c>
      <c r="R1043" s="11" t="s">
        <v>13076</v>
      </c>
      <c r="S1043">
        <v>4.1539999999999999</v>
      </c>
      <c r="T1043">
        <f>Table1[[#This Row],[actual_price]]*Table1[[#This Row],[discounted_price]]</f>
        <v>59451</v>
      </c>
      <c r="U1043" t="str">
        <f>IF(Table1[[#This Row],[discount_percentage]]&gt;=0.5,"yes","no")</f>
        <v>yes</v>
      </c>
    </row>
    <row r="1044" spans="1:21" x14ac:dyDescent="0.25">
      <c r="A1044" t="s">
        <v>6492</v>
      </c>
      <c r="B1044" t="s">
        <v>6493</v>
      </c>
      <c r="C1044" t="s">
        <v>5358</v>
      </c>
      <c r="D1044" s="13">
        <v>230</v>
      </c>
      <c r="E1044">
        <v>999</v>
      </c>
      <c r="F1044">
        <v>0.77</v>
      </c>
      <c r="G1044">
        <v>4.2</v>
      </c>
      <c r="H1044">
        <v>1528</v>
      </c>
      <c r="I1044" t="s">
        <v>6494</v>
      </c>
      <c r="J1044" t="s">
        <v>6495</v>
      </c>
      <c r="K1044" t="s">
        <v>6496</v>
      </c>
      <c r="L1044" t="s">
        <v>6497</v>
      </c>
      <c r="M1044" t="s">
        <v>6498</v>
      </c>
      <c r="N1044" t="s">
        <v>6499</v>
      </c>
      <c r="O1044" s="5" t="s">
        <v>6500</v>
      </c>
      <c r="P1044" s="5" t="s">
        <v>6501</v>
      </c>
      <c r="Q1044">
        <v>1526472</v>
      </c>
      <c r="R1044" s="11" t="s">
        <v>13075</v>
      </c>
      <c r="S1044">
        <v>4.3528000000000002</v>
      </c>
      <c r="T1044">
        <f>Table1[[#This Row],[actual_price]]*Table1[[#This Row],[discounted_price]]</f>
        <v>229770</v>
      </c>
      <c r="U1044" t="str">
        <f>IF(Table1[[#This Row],[discount_percentage]]&gt;=0.5,"yes","no")</f>
        <v>yes</v>
      </c>
    </row>
    <row r="1045" spans="1:21" x14ac:dyDescent="0.25">
      <c r="A1045" t="s">
        <v>12783</v>
      </c>
      <c r="B1045" t="s">
        <v>12784</v>
      </c>
      <c r="C1045" t="s">
        <v>8541</v>
      </c>
      <c r="D1045" s="13">
        <v>1180</v>
      </c>
      <c r="E1045">
        <v>1440</v>
      </c>
      <c r="F1045">
        <v>0.18</v>
      </c>
      <c r="G1045">
        <v>4.2</v>
      </c>
      <c r="H1045">
        <v>1527</v>
      </c>
      <c r="I1045" t="s">
        <v>12785</v>
      </c>
      <c r="J1045" t="s">
        <v>12786</v>
      </c>
      <c r="K1045" t="s">
        <v>12787</v>
      </c>
      <c r="L1045" t="s">
        <v>12788</v>
      </c>
      <c r="M1045" t="s">
        <v>12789</v>
      </c>
      <c r="N1045" t="s">
        <v>12790</v>
      </c>
      <c r="O1045" s="5" t="s">
        <v>12791</v>
      </c>
      <c r="P1045" s="5" t="s">
        <v>12792</v>
      </c>
      <c r="Q1045">
        <v>2198880</v>
      </c>
      <c r="R1045" s="11" t="s">
        <v>13075</v>
      </c>
      <c r="S1045">
        <v>4.3526999999999996</v>
      </c>
      <c r="T1045">
        <f>Table1[[#This Row],[actual_price]]*Table1[[#This Row],[discounted_price]]</f>
        <v>1699200</v>
      </c>
      <c r="U1045" t="str">
        <f>IF(Table1[[#This Row],[discount_percentage]]&gt;=0.5,"yes","no")</f>
        <v>no</v>
      </c>
    </row>
    <row r="1046" spans="1:21" x14ac:dyDescent="0.25">
      <c r="A1046" t="s">
        <v>4804</v>
      </c>
      <c r="B1046" t="s">
        <v>4805</v>
      </c>
      <c r="C1046" t="s">
        <v>3867</v>
      </c>
      <c r="D1046" s="13">
        <v>2599</v>
      </c>
      <c r="E1046">
        <v>6999</v>
      </c>
      <c r="F1046">
        <v>0.63</v>
      </c>
      <c r="G1046">
        <v>4.5</v>
      </c>
      <c r="H1046">
        <v>1526</v>
      </c>
      <c r="I1046" t="s">
        <v>4806</v>
      </c>
      <c r="J1046" t="s">
        <v>4807</v>
      </c>
      <c r="K1046" t="s">
        <v>4808</v>
      </c>
      <c r="L1046" t="s">
        <v>4809</v>
      </c>
      <c r="M1046" t="s">
        <v>4810</v>
      </c>
      <c r="N1046" t="s">
        <v>4811</v>
      </c>
      <c r="O1046" s="5" t="s">
        <v>4812</v>
      </c>
      <c r="P1046" s="5" t="s">
        <v>4813</v>
      </c>
      <c r="Q1046">
        <v>10680474</v>
      </c>
      <c r="R1046" s="11" t="s">
        <v>13075</v>
      </c>
      <c r="S1046">
        <v>4.6525999999999996</v>
      </c>
      <c r="T1046">
        <f>Table1[[#This Row],[actual_price]]*Table1[[#This Row],[discounted_price]]</f>
        <v>18190401</v>
      </c>
      <c r="U1046" t="str">
        <f>IF(Table1[[#This Row],[discount_percentage]]&gt;=0.5,"yes","no")</f>
        <v>yes</v>
      </c>
    </row>
    <row r="1047" spans="1:21" x14ac:dyDescent="0.25">
      <c r="A1047" t="s">
        <v>4804</v>
      </c>
      <c r="B1047" t="s">
        <v>4805</v>
      </c>
      <c r="C1047" t="s">
        <v>3867</v>
      </c>
      <c r="D1047" s="13">
        <v>2599</v>
      </c>
      <c r="E1047">
        <v>6999</v>
      </c>
      <c r="F1047">
        <v>0.63</v>
      </c>
      <c r="G1047">
        <v>4.5</v>
      </c>
      <c r="H1047">
        <v>1526</v>
      </c>
      <c r="I1047" t="s">
        <v>4806</v>
      </c>
      <c r="J1047" t="s">
        <v>4807</v>
      </c>
      <c r="K1047" t="s">
        <v>4808</v>
      </c>
      <c r="L1047" t="s">
        <v>4809</v>
      </c>
      <c r="M1047" t="s">
        <v>4810</v>
      </c>
      <c r="N1047" t="s">
        <v>4811</v>
      </c>
      <c r="O1047" s="5" t="s">
        <v>8514</v>
      </c>
      <c r="P1047" s="5" t="s">
        <v>8515</v>
      </c>
      <c r="Q1047">
        <v>10680474</v>
      </c>
      <c r="R1047" s="11" t="s">
        <v>13075</v>
      </c>
      <c r="S1047">
        <v>4.6525999999999996</v>
      </c>
      <c r="T1047">
        <f>Table1[[#This Row],[actual_price]]*Table1[[#This Row],[discounted_price]]</f>
        <v>18190401</v>
      </c>
      <c r="U1047" t="str">
        <f>IF(Table1[[#This Row],[discount_percentage]]&gt;=0.5,"yes","no")</f>
        <v>yes</v>
      </c>
    </row>
    <row r="1048" spans="1:21" x14ac:dyDescent="0.25">
      <c r="A1048" t="s">
        <v>2686</v>
      </c>
      <c r="B1048" t="s">
        <v>2687</v>
      </c>
      <c r="C1048" t="s">
        <v>169</v>
      </c>
      <c r="D1048" s="13">
        <v>26999</v>
      </c>
      <c r="E1048">
        <v>42999</v>
      </c>
      <c r="F1048">
        <v>0.37</v>
      </c>
      <c r="G1048">
        <v>4.2</v>
      </c>
      <c r="H1048">
        <v>1510</v>
      </c>
      <c r="I1048" t="s">
        <v>2688</v>
      </c>
      <c r="J1048" t="s">
        <v>2689</v>
      </c>
      <c r="K1048" t="s">
        <v>2690</v>
      </c>
      <c r="L1048" t="s">
        <v>2691</v>
      </c>
      <c r="M1048" t="s">
        <v>2692</v>
      </c>
      <c r="N1048" t="s">
        <v>2693</v>
      </c>
      <c r="O1048" s="5" t="s">
        <v>2694</v>
      </c>
      <c r="P1048" s="5" t="s">
        <v>2695</v>
      </c>
      <c r="Q1048">
        <v>64928490</v>
      </c>
      <c r="R1048" s="11" t="s">
        <v>13075</v>
      </c>
      <c r="S1048">
        <v>4.351</v>
      </c>
      <c r="T1048">
        <f>Table1[[#This Row],[actual_price]]*Table1[[#This Row],[discounted_price]]</f>
        <v>1160930001</v>
      </c>
      <c r="U1048" t="str">
        <f>IF(Table1[[#This Row],[discount_percentage]]&gt;=0.5,"yes","no")</f>
        <v>no</v>
      </c>
    </row>
    <row r="1049" spans="1:21" x14ac:dyDescent="0.25">
      <c r="A1049" t="s">
        <v>2886</v>
      </c>
      <c r="B1049" t="s">
        <v>2887</v>
      </c>
      <c r="C1049" t="s">
        <v>169</v>
      </c>
      <c r="D1049" s="13">
        <v>10499</v>
      </c>
      <c r="E1049">
        <v>19499</v>
      </c>
      <c r="F1049">
        <v>0.46</v>
      </c>
      <c r="G1049">
        <v>4.2</v>
      </c>
      <c r="H1049">
        <v>1510</v>
      </c>
      <c r="I1049" t="s">
        <v>2888</v>
      </c>
      <c r="J1049" t="s">
        <v>2689</v>
      </c>
      <c r="K1049" t="s">
        <v>2690</v>
      </c>
      <c r="L1049" t="s">
        <v>2691</v>
      </c>
      <c r="M1049" t="s">
        <v>2692</v>
      </c>
      <c r="N1049" t="s">
        <v>2693</v>
      </c>
      <c r="O1049" s="5" t="s">
        <v>2889</v>
      </c>
      <c r="P1049" s="5" t="s">
        <v>2890</v>
      </c>
      <c r="Q1049">
        <v>29443490</v>
      </c>
      <c r="R1049" s="11" t="s">
        <v>13075</v>
      </c>
      <c r="S1049">
        <v>4.351</v>
      </c>
      <c r="T1049">
        <f>Table1[[#This Row],[actual_price]]*Table1[[#This Row],[discounted_price]]</f>
        <v>204720001</v>
      </c>
      <c r="U1049" t="str">
        <f>IF(Table1[[#This Row],[discount_percentage]]&gt;=0.5,"yes","no")</f>
        <v>no</v>
      </c>
    </row>
    <row r="1050" spans="1:21" x14ac:dyDescent="0.25">
      <c r="A1050" t="s">
        <v>1974</v>
      </c>
      <c r="B1050" t="s">
        <v>1975</v>
      </c>
      <c r="C1050" t="s">
        <v>18</v>
      </c>
      <c r="D1050" s="13">
        <v>249</v>
      </c>
      <c r="E1050">
        <v>499</v>
      </c>
      <c r="F1050">
        <v>0.5</v>
      </c>
      <c r="G1050">
        <v>4.0999999999999996</v>
      </c>
      <c r="H1050">
        <v>1508</v>
      </c>
      <c r="I1050" t="s">
        <v>1976</v>
      </c>
      <c r="J1050" t="s">
        <v>1977</v>
      </c>
      <c r="K1050" t="s">
        <v>1978</v>
      </c>
      <c r="L1050" t="s">
        <v>1979</v>
      </c>
      <c r="M1050" t="s">
        <v>1980</v>
      </c>
      <c r="N1050" t="s">
        <v>13034</v>
      </c>
      <c r="O1050" s="5" t="s">
        <v>1981</v>
      </c>
      <c r="P1050" s="5" t="s">
        <v>1982</v>
      </c>
      <c r="Q1050">
        <v>752492</v>
      </c>
      <c r="R1050" s="11" t="s">
        <v>13076</v>
      </c>
      <c r="S1050">
        <v>4.2507999999999999</v>
      </c>
      <c r="T1050">
        <f>Table1[[#This Row],[actual_price]]*Table1[[#This Row],[discounted_price]]</f>
        <v>124251</v>
      </c>
      <c r="U1050" t="str">
        <f>IF(Table1[[#This Row],[discount_percentage]]&gt;=0.5,"yes","no")</f>
        <v>yes</v>
      </c>
    </row>
    <row r="1051" spans="1:21" x14ac:dyDescent="0.25">
      <c r="A1051" t="s">
        <v>10051</v>
      </c>
      <c r="B1051" t="s">
        <v>10052</v>
      </c>
      <c r="C1051" t="s">
        <v>9192</v>
      </c>
      <c r="D1051" s="13">
        <v>1414</v>
      </c>
      <c r="E1051">
        <v>2799</v>
      </c>
      <c r="F1051">
        <v>0.49</v>
      </c>
      <c r="G1051">
        <v>4</v>
      </c>
      <c r="H1051">
        <v>1498</v>
      </c>
      <c r="I1051" t="s">
        <v>10053</v>
      </c>
      <c r="J1051" t="s">
        <v>10054</v>
      </c>
      <c r="K1051" t="s">
        <v>10055</v>
      </c>
      <c r="L1051" t="s">
        <v>10056</v>
      </c>
      <c r="M1051" t="s">
        <v>10057</v>
      </c>
      <c r="N1051" t="s">
        <v>10058</v>
      </c>
      <c r="O1051" s="5" t="s">
        <v>10059</v>
      </c>
      <c r="P1051" s="5" t="s">
        <v>10060</v>
      </c>
      <c r="Q1051">
        <v>4192902</v>
      </c>
      <c r="R1051" s="11" t="s">
        <v>13075</v>
      </c>
      <c r="S1051">
        <v>4.1497999999999999</v>
      </c>
      <c r="T1051">
        <f>Table1[[#This Row],[actual_price]]*Table1[[#This Row],[discounted_price]]</f>
        <v>3957786</v>
      </c>
      <c r="U1051" t="str">
        <f>IF(Table1[[#This Row],[discount_percentage]]&gt;=0.5,"yes","no")</f>
        <v>no</v>
      </c>
    </row>
    <row r="1052" spans="1:21" x14ac:dyDescent="0.25">
      <c r="A1052" t="s">
        <v>4338</v>
      </c>
      <c r="B1052" t="s">
        <v>4339</v>
      </c>
      <c r="C1052" t="s">
        <v>3940</v>
      </c>
      <c r="D1052" s="13">
        <v>499</v>
      </c>
      <c r="E1052">
        <v>1899</v>
      </c>
      <c r="F1052">
        <v>0.74</v>
      </c>
      <c r="G1052">
        <v>4.0999999999999996</v>
      </c>
      <c r="H1052">
        <v>1475</v>
      </c>
      <c r="I1052" t="s">
        <v>4340</v>
      </c>
      <c r="J1052" t="s">
        <v>4341</v>
      </c>
      <c r="K1052" t="s">
        <v>4342</v>
      </c>
      <c r="L1052" t="s">
        <v>4343</v>
      </c>
      <c r="M1052" t="s">
        <v>4344</v>
      </c>
      <c r="N1052" t="s">
        <v>4345</v>
      </c>
      <c r="O1052" s="5" t="s">
        <v>4346</v>
      </c>
      <c r="P1052" s="5" t="s">
        <v>4347</v>
      </c>
      <c r="Q1052">
        <v>2801025</v>
      </c>
      <c r="R1052" s="11" t="s">
        <v>13075</v>
      </c>
      <c r="S1052">
        <v>4.2474999999999996</v>
      </c>
      <c r="T1052">
        <f>Table1[[#This Row],[actual_price]]*Table1[[#This Row],[discounted_price]]</f>
        <v>947601</v>
      </c>
      <c r="U1052" t="str">
        <f>IF(Table1[[#This Row],[discount_percentage]]&gt;=0.5,"yes","no")</f>
        <v>yes</v>
      </c>
    </row>
    <row r="1053" spans="1:21" x14ac:dyDescent="0.25">
      <c r="A1053" t="s">
        <v>10819</v>
      </c>
      <c r="B1053" t="s">
        <v>10820</v>
      </c>
      <c r="C1053" t="s">
        <v>8886</v>
      </c>
      <c r="D1053" s="13">
        <v>351</v>
      </c>
      <c r="E1053">
        <v>1099</v>
      </c>
      <c r="F1053">
        <v>0.68</v>
      </c>
      <c r="G1053">
        <v>3.7</v>
      </c>
      <c r="H1053">
        <v>1470</v>
      </c>
      <c r="I1053" t="s">
        <v>10821</v>
      </c>
      <c r="J1053" t="s">
        <v>10822</v>
      </c>
      <c r="K1053" t="s">
        <v>10823</v>
      </c>
      <c r="L1053" t="s">
        <v>10824</v>
      </c>
      <c r="M1053" t="s">
        <v>10825</v>
      </c>
      <c r="N1053" t="s">
        <v>10826</v>
      </c>
      <c r="O1053" s="5" t="s">
        <v>10827</v>
      </c>
      <c r="P1053" s="5" t="s">
        <v>10828</v>
      </c>
      <c r="Q1053">
        <v>1615530</v>
      </c>
      <c r="R1053" s="11" t="s">
        <v>13075</v>
      </c>
      <c r="S1053">
        <v>3.847</v>
      </c>
      <c r="T1053">
        <f>Table1[[#This Row],[actual_price]]*Table1[[#This Row],[discounted_price]]</f>
        <v>385749</v>
      </c>
      <c r="U1053" t="str">
        <f>IF(Table1[[#This Row],[discount_percentage]]&gt;=0.5,"yes","no")</f>
        <v>yes</v>
      </c>
    </row>
    <row r="1054" spans="1:21" x14ac:dyDescent="0.25">
      <c r="A1054" t="s">
        <v>8473</v>
      </c>
      <c r="B1054" t="s">
        <v>8474</v>
      </c>
      <c r="C1054" t="s">
        <v>4856</v>
      </c>
      <c r="D1054" s="13">
        <v>499</v>
      </c>
      <c r="E1054">
        <v>1399</v>
      </c>
      <c r="F1054">
        <v>0.64</v>
      </c>
      <c r="G1054">
        <v>3.9</v>
      </c>
      <c r="H1054">
        <v>1462</v>
      </c>
      <c r="I1054" t="s">
        <v>8475</v>
      </c>
      <c r="J1054" t="s">
        <v>8476</v>
      </c>
      <c r="K1054" t="s">
        <v>8477</v>
      </c>
      <c r="L1054" t="s">
        <v>8478</v>
      </c>
      <c r="M1054" t="s">
        <v>8479</v>
      </c>
      <c r="N1054" t="s">
        <v>8480</v>
      </c>
      <c r="O1054" s="5" t="s">
        <v>8481</v>
      </c>
      <c r="P1054" s="5" t="s">
        <v>8482</v>
      </c>
      <c r="Q1054">
        <v>2045338</v>
      </c>
      <c r="R1054" s="11" t="s">
        <v>13075</v>
      </c>
      <c r="S1054">
        <v>4.0461999999999998</v>
      </c>
      <c r="T1054">
        <f>Table1[[#This Row],[actual_price]]*Table1[[#This Row],[discounted_price]]</f>
        <v>698101</v>
      </c>
      <c r="U1054" t="str">
        <f>IF(Table1[[#This Row],[discount_percentage]]&gt;=0.5,"yes","no")</f>
        <v>yes</v>
      </c>
    </row>
    <row r="1055" spans="1:21" x14ac:dyDescent="0.25">
      <c r="A1055" t="s">
        <v>12049</v>
      </c>
      <c r="B1055" t="s">
        <v>12050</v>
      </c>
      <c r="C1055" t="s">
        <v>9612</v>
      </c>
      <c r="D1055" s="13">
        <v>293</v>
      </c>
      <c r="E1055">
        <v>499</v>
      </c>
      <c r="F1055">
        <v>0.41</v>
      </c>
      <c r="G1055">
        <v>4.0999999999999996</v>
      </c>
      <c r="H1055">
        <v>1456</v>
      </c>
      <c r="I1055" t="s">
        <v>12051</v>
      </c>
      <c r="J1055" t="s">
        <v>12052</v>
      </c>
      <c r="K1055" t="s">
        <v>12053</v>
      </c>
      <c r="L1055" t="s">
        <v>12054</v>
      </c>
      <c r="M1055" t="s">
        <v>12055</v>
      </c>
      <c r="N1055" t="s">
        <v>12056</v>
      </c>
      <c r="O1055" s="5" t="s">
        <v>12057</v>
      </c>
      <c r="P1055" s="5" t="s">
        <v>12058</v>
      </c>
      <c r="Q1055">
        <v>726544</v>
      </c>
      <c r="R1055" s="11" t="s">
        <v>13076</v>
      </c>
      <c r="S1055">
        <v>4.2455999999999996</v>
      </c>
      <c r="T1055">
        <f>Table1[[#This Row],[actual_price]]*Table1[[#This Row],[discounted_price]]</f>
        <v>146207</v>
      </c>
      <c r="U1055" t="str">
        <f>IF(Table1[[#This Row],[discount_percentage]]&gt;=0.5,"yes","no")</f>
        <v>no</v>
      </c>
    </row>
    <row r="1056" spans="1:21" x14ac:dyDescent="0.25">
      <c r="A1056" t="s">
        <v>2841</v>
      </c>
      <c r="B1056" t="s">
        <v>2842</v>
      </c>
      <c r="C1056" t="s">
        <v>18</v>
      </c>
      <c r="D1056" s="13">
        <v>299</v>
      </c>
      <c r="E1056">
        <v>699</v>
      </c>
      <c r="F1056">
        <v>0.56999999999999995</v>
      </c>
      <c r="G1056">
        <v>3.9</v>
      </c>
      <c r="H1056">
        <v>1454</v>
      </c>
      <c r="I1056" t="s">
        <v>2843</v>
      </c>
      <c r="J1056" t="s">
        <v>2844</v>
      </c>
      <c r="K1056" t="s">
        <v>2845</v>
      </c>
      <c r="L1056" t="s">
        <v>2846</v>
      </c>
      <c r="M1056" t="s">
        <v>2847</v>
      </c>
      <c r="N1056" t="s">
        <v>2848</v>
      </c>
      <c r="O1056" s="5" t="s">
        <v>2849</v>
      </c>
      <c r="P1056" s="5" t="s">
        <v>2850</v>
      </c>
      <c r="Q1056">
        <v>1016346</v>
      </c>
      <c r="R1056" s="11" t="s">
        <v>13075</v>
      </c>
      <c r="S1056">
        <v>4.0453999999999999</v>
      </c>
      <c r="T1056">
        <f>Table1[[#This Row],[actual_price]]*Table1[[#This Row],[discounted_price]]</f>
        <v>209001</v>
      </c>
      <c r="U1056" t="str">
        <f>IF(Table1[[#This Row],[discount_percentage]]&gt;=0.5,"yes","no")</f>
        <v>yes</v>
      </c>
    </row>
    <row r="1057" spans="1:21" x14ac:dyDescent="0.25">
      <c r="A1057" t="s">
        <v>4657</v>
      </c>
      <c r="B1057" t="s">
        <v>4658</v>
      </c>
      <c r="C1057" t="s">
        <v>3973</v>
      </c>
      <c r="D1057" s="13">
        <v>474</v>
      </c>
      <c r="E1057">
        <v>1799</v>
      </c>
      <c r="F1057">
        <v>0.74</v>
      </c>
      <c r="G1057">
        <v>4.3</v>
      </c>
      <c r="H1057">
        <v>1454</v>
      </c>
      <c r="I1057" t="s">
        <v>4659</v>
      </c>
      <c r="J1057" t="s">
        <v>4660</v>
      </c>
      <c r="K1057" t="s">
        <v>4661</v>
      </c>
      <c r="L1057" t="s">
        <v>4662</v>
      </c>
      <c r="M1057" t="s">
        <v>4663</v>
      </c>
      <c r="N1057" t="s">
        <v>13042</v>
      </c>
      <c r="O1057" s="5" t="s">
        <v>4664</v>
      </c>
      <c r="P1057" s="5" t="s">
        <v>4665</v>
      </c>
      <c r="Q1057">
        <v>2615746</v>
      </c>
      <c r="R1057" s="11" t="s">
        <v>13075</v>
      </c>
      <c r="S1057">
        <v>4.4454000000000002</v>
      </c>
      <c r="T1057">
        <f>Table1[[#This Row],[actual_price]]*Table1[[#This Row],[discounted_price]]</f>
        <v>852726</v>
      </c>
      <c r="U1057" t="str">
        <f>IF(Table1[[#This Row],[discount_percentage]]&gt;=0.5,"yes","no")</f>
        <v>yes</v>
      </c>
    </row>
    <row r="1058" spans="1:21" x14ac:dyDescent="0.25">
      <c r="A1058" t="s">
        <v>12070</v>
      </c>
      <c r="B1058" t="s">
        <v>12071</v>
      </c>
      <c r="C1058" t="s">
        <v>9633</v>
      </c>
      <c r="D1058" s="13">
        <v>499</v>
      </c>
      <c r="E1058">
        <v>999</v>
      </c>
      <c r="F1058">
        <v>0.5</v>
      </c>
      <c r="G1058">
        <v>4.3</v>
      </c>
      <c r="H1058">
        <v>1436</v>
      </c>
      <c r="I1058" t="s">
        <v>12072</v>
      </c>
      <c r="J1058" t="s">
        <v>12073</v>
      </c>
      <c r="K1058" t="s">
        <v>12074</v>
      </c>
      <c r="L1058" t="s">
        <v>12075</v>
      </c>
      <c r="M1058" t="s">
        <v>12076</v>
      </c>
      <c r="N1058" t="s">
        <v>12077</v>
      </c>
      <c r="O1058" s="5" t="s">
        <v>12078</v>
      </c>
      <c r="P1058" s="5" t="s">
        <v>12079</v>
      </c>
      <c r="Q1058">
        <v>1434564</v>
      </c>
      <c r="R1058" s="11" t="s">
        <v>13075</v>
      </c>
      <c r="S1058">
        <v>4.4436</v>
      </c>
      <c r="T1058">
        <f>Table1[[#This Row],[actual_price]]*Table1[[#This Row],[discounted_price]]</f>
        <v>498501</v>
      </c>
      <c r="U1058" t="str">
        <f>IF(Table1[[#This Row],[discount_percentage]]&gt;=0.5,"yes","no")</f>
        <v>yes</v>
      </c>
    </row>
    <row r="1059" spans="1:21" x14ac:dyDescent="0.25">
      <c r="A1059" t="s">
        <v>717</v>
      </c>
      <c r="B1059" t="s">
        <v>718</v>
      </c>
      <c r="C1059" t="s">
        <v>18</v>
      </c>
      <c r="D1059" s="13">
        <v>179</v>
      </c>
      <c r="E1059">
        <v>399</v>
      </c>
      <c r="F1059">
        <v>0.55000000000000004</v>
      </c>
      <c r="G1059">
        <v>4</v>
      </c>
      <c r="H1059">
        <v>1423</v>
      </c>
      <c r="I1059" t="s">
        <v>719</v>
      </c>
      <c r="J1059" t="s">
        <v>720</v>
      </c>
      <c r="K1059" t="s">
        <v>721</v>
      </c>
      <c r="L1059" t="s">
        <v>722</v>
      </c>
      <c r="M1059" t="s">
        <v>723</v>
      </c>
      <c r="N1059" t="s">
        <v>13029</v>
      </c>
      <c r="O1059" s="5" t="s">
        <v>724</v>
      </c>
      <c r="P1059" s="5" t="s">
        <v>725</v>
      </c>
      <c r="Q1059">
        <v>567777</v>
      </c>
      <c r="R1059" s="11" t="s">
        <v>13076</v>
      </c>
      <c r="S1059">
        <v>4.1422999999999996</v>
      </c>
      <c r="T1059">
        <f>Table1[[#This Row],[actual_price]]*Table1[[#This Row],[discounted_price]]</f>
        <v>71421</v>
      </c>
      <c r="U1059" t="str">
        <f>IF(Table1[[#This Row],[discount_percentage]]&gt;=0.5,"yes","no")</f>
        <v>yes</v>
      </c>
    </row>
    <row r="1060" spans="1:21" x14ac:dyDescent="0.25">
      <c r="A1060" t="s">
        <v>1535</v>
      </c>
      <c r="B1060" t="s">
        <v>1536</v>
      </c>
      <c r="C1060" t="s">
        <v>18</v>
      </c>
      <c r="D1060" s="13">
        <v>149</v>
      </c>
      <c r="E1060">
        <v>399</v>
      </c>
      <c r="F1060">
        <v>0.63</v>
      </c>
      <c r="G1060">
        <v>4</v>
      </c>
      <c r="H1060">
        <v>1423</v>
      </c>
      <c r="I1060" t="s">
        <v>1537</v>
      </c>
      <c r="J1060" t="s">
        <v>720</v>
      </c>
      <c r="K1060" t="s">
        <v>721</v>
      </c>
      <c r="L1060" t="s">
        <v>722</v>
      </c>
      <c r="M1060" t="s">
        <v>723</v>
      </c>
      <c r="N1060" t="s">
        <v>13029</v>
      </c>
      <c r="O1060" s="5" t="s">
        <v>1538</v>
      </c>
      <c r="P1060" s="5" t="s">
        <v>1539</v>
      </c>
      <c r="Q1060">
        <v>567777</v>
      </c>
      <c r="R1060" s="11" t="s">
        <v>13076</v>
      </c>
      <c r="S1060">
        <v>4.1422999999999996</v>
      </c>
      <c r="T1060">
        <f>Table1[[#This Row],[actual_price]]*Table1[[#This Row],[discounted_price]]</f>
        <v>59451</v>
      </c>
      <c r="U1060" t="str">
        <f>IF(Table1[[#This Row],[discount_percentage]]&gt;=0.5,"yes","no")</f>
        <v>yes</v>
      </c>
    </row>
    <row r="1061" spans="1:21" x14ac:dyDescent="0.25">
      <c r="A1061" t="s">
        <v>2139</v>
      </c>
      <c r="B1061" t="s">
        <v>2140</v>
      </c>
      <c r="C1061" t="s">
        <v>18</v>
      </c>
      <c r="D1061" s="13">
        <v>179</v>
      </c>
      <c r="E1061">
        <v>399</v>
      </c>
      <c r="F1061">
        <v>0.55000000000000004</v>
      </c>
      <c r="G1061">
        <v>4</v>
      </c>
      <c r="H1061">
        <v>1423</v>
      </c>
      <c r="I1061" t="s">
        <v>719</v>
      </c>
      <c r="J1061" t="s">
        <v>720</v>
      </c>
      <c r="K1061" t="s">
        <v>721</v>
      </c>
      <c r="L1061" t="s">
        <v>722</v>
      </c>
      <c r="M1061" t="s">
        <v>723</v>
      </c>
      <c r="N1061" t="s">
        <v>13029</v>
      </c>
      <c r="O1061" s="5" t="s">
        <v>2141</v>
      </c>
      <c r="P1061" s="5" t="s">
        <v>2142</v>
      </c>
      <c r="Q1061">
        <v>567777</v>
      </c>
      <c r="R1061" s="11" t="s">
        <v>13076</v>
      </c>
      <c r="S1061">
        <v>4.1422999999999996</v>
      </c>
      <c r="T1061">
        <f>Table1[[#This Row],[actual_price]]*Table1[[#This Row],[discounted_price]]</f>
        <v>71421</v>
      </c>
      <c r="U1061" t="str">
        <f>IF(Table1[[#This Row],[discount_percentage]]&gt;=0.5,"yes","no")</f>
        <v>yes</v>
      </c>
    </row>
    <row r="1062" spans="1:21" x14ac:dyDescent="0.25">
      <c r="A1062" t="s">
        <v>717</v>
      </c>
      <c r="B1062" t="s">
        <v>718</v>
      </c>
      <c r="C1062" t="s">
        <v>18</v>
      </c>
      <c r="D1062" s="13">
        <v>179</v>
      </c>
      <c r="E1062">
        <v>399</v>
      </c>
      <c r="F1062">
        <v>0.55000000000000004</v>
      </c>
      <c r="G1062">
        <v>4</v>
      </c>
      <c r="H1062">
        <v>1423</v>
      </c>
      <c r="I1062" t="s">
        <v>719</v>
      </c>
      <c r="J1062" t="s">
        <v>720</v>
      </c>
      <c r="K1062" t="s">
        <v>721</v>
      </c>
      <c r="L1062" t="s">
        <v>722</v>
      </c>
      <c r="M1062" t="s">
        <v>723</v>
      </c>
      <c r="N1062" t="s">
        <v>13029</v>
      </c>
      <c r="O1062" s="5" t="s">
        <v>4699</v>
      </c>
      <c r="P1062" s="5" t="s">
        <v>4700</v>
      </c>
      <c r="Q1062">
        <v>567777</v>
      </c>
      <c r="R1062" s="11" t="s">
        <v>13076</v>
      </c>
      <c r="S1062">
        <v>4.1422999999999996</v>
      </c>
      <c r="T1062">
        <f>Table1[[#This Row],[actual_price]]*Table1[[#This Row],[discounted_price]]</f>
        <v>71421</v>
      </c>
      <c r="U1062" t="str">
        <f>IF(Table1[[#This Row],[discount_percentage]]&gt;=0.5,"yes","no")</f>
        <v>yes</v>
      </c>
    </row>
    <row r="1063" spans="1:21" x14ac:dyDescent="0.25">
      <c r="A1063" t="s">
        <v>717</v>
      </c>
      <c r="B1063" t="s">
        <v>718</v>
      </c>
      <c r="C1063" t="s">
        <v>18</v>
      </c>
      <c r="D1063" s="13">
        <v>179</v>
      </c>
      <c r="E1063">
        <v>399</v>
      </c>
      <c r="F1063">
        <v>0.55000000000000004</v>
      </c>
      <c r="G1063">
        <v>4</v>
      </c>
      <c r="H1063">
        <v>1423</v>
      </c>
      <c r="I1063" t="s">
        <v>719</v>
      </c>
      <c r="J1063" t="s">
        <v>720</v>
      </c>
      <c r="K1063" t="s">
        <v>721</v>
      </c>
      <c r="L1063" t="s">
        <v>722</v>
      </c>
      <c r="M1063" t="s">
        <v>723</v>
      </c>
      <c r="N1063" t="s">
        <v>13029</v>
      </c>
      <c r="O1063" s="5" t="s">
        <v>8294</v>
      </c>
      <c r="P1063" s="5" t="s">
        <v>8295</v>
      </c>
      <c r="Q1063">
        <v>567777</v>
      </c>
      <c r="R1063" s="11" t="s">
        <v>13076</v>
      </c>
      <c r="S1063">
        <v>4.1422999999999996</v>
      </c>
      <c r="T1063">
        <f>Table1[[#This Row],[actual_price]]*Table1[[#This Row],[discounted_price]]</f>
        <v>71421</v>
      </c>
      <c r="U1063" t="str">
        <f>IF(Table1[[#This Row],[discount_percentage]]&gt;=0.5,"yes","no")</f>
        <v>yes</v>
      </c>
    </row>
    <row r="1064" spans="1:21" x14ac:dyDescent="0.25">
      <c r="A1064" t="s">
        <v>12472</v>
      </c>
      <c r="B1064" t="s">
        <v>12473</v>
      </c>
      <c r="C1064" t="s">
        <v>8710</v>
      </c>
      <c r="D1064" s="13">
        <v>5490</v>
      </c>
      <c r="E1064">
        <v>7200</v>
      </c>
      <c r="F1064">
        <v>0.24</v>
      </c>
      <c r="G1064">
        <v>4.5</v>
      </c>
      <c r="H1064">
        <v>1408</v>
      </c>
      <c r="I1064" t="s">
        <v>12474</v>
      </c>
      <c r="J1064" t="s">
        <v>12475</v>
      </c>
      <c r="K1064" t="s">
        <v>12476</v>
      </c>
      <c r="L1064" t="s">
        <v>12477</v>
      </c>
      <c r="M1064" t="s">
        <v>12478</v>
      </c>
      <c r="N1064" t="s">
        <v>12479</v>
      </c>
      <c r="O1064" s="5" t="s">
        <v>12480</v>
      </c>
      <c r="P1064" s="5" t="s">
        <v>12481</v>
      </c>
      <c r="Q1064">
        <v>10137600</v>
      </c>
      <c r="R1064" s="11" t="s">
        <v>13075</v>
      </c>
      <c r="S1064">
        <v>4.6407999999999996</v>
      </c>
      <c r="T1064">
        <f>Table1[[#This Row],[actual_price]]*Table1[[#This Row],[discounted_price]]</f>
        <v>39528000</v>
      </c>
      <c r="U1064" t="str">
        <f>IF(Table1[[#This Row],[discount_percentage]]&gt;=0.5,"yes","no")</f>
        <v>no</v>
      </c>
    </row>
    <row r="1065" spans="1:21" x14ac:dyDescent="0.25">
      <c r="A1065" t="s">
        <v>10559</v>
      </c>
      <c r="B1065" t="s">
        <v>10560</v>
      </c>
      <c r="C1065" t="s">
        <v>9030</v>
      </c>
      <c r="D1065" s="13">
        <v>1052</v>
      </c>
      <c r="E1065">
        <v>1790</v>
      </c>
      <c r="F1065">
        <v>0.41</v>
      </c>
      <c r="G1065">
        <v>4.3</v>
      </c>
      <c r="H1065">
        <v>1404</v>
      </c>
      <c r="I1065" t="s">
        <v>10561</v>
      </c>
      <c r="J1065" t="s">
        <v>10562</v>
      </c>
      <c r="K1065" t="s">
        <v>10563</v>
      </c>
      <c r="L1065" t="s">
        <v>10564</v>
      </c>
      <c r="M1065" t="s">
        <v>10565</v>
      </c>
      <c r="N1065" t="s">
        <v>10566</v>
      </c>
      <c r="O1065" s="5" t="s">
        <v>10567</v>
      </c>
      <c r="P1065" s="5" t="s">
        <v>10568</v>
      </c>
      <c r="Q1065">
        <v>2513160</v>
      </c>
      <c r="R1065" s="11" t="s">
        <v>13075</v>
      </c>
      <c r="S1065">
        <v>4.4403999999999986</v>
      </c>
      <c r="T1065">
        <f>Table1[[#This Row],[actual_price]]*Table1[[#This Row],[discounted_price]]</f>
        <v>1883080</v>
      </c>
      <c r="U1065" t="str">
        <f>IF(Table1[[#This Row],[discount_percentage]]&gt;=0.5,"yes","no")</f>
        <v>no</v>
      </c>
    </row>
    <row r="1066" spans="1:21" x14ac:dyDescent="0.25">
      <c r="A1066" t="s">
        <v>3517</v>
      </c>
      <c r="B1066" t="s">
        <v>3518</v>
      </c>
      <c r="C1066" t="s">
        <v>3519</v>
      </c>
      <c r="D1066" s="13">
        <v>99</v>
      </c>
      <c r="E1066">
        <v>999</v>
      </c>
      <c r="F1066">
        <v>0.9</v>
      </c>
      <c r="G1066">
        <v>4</v>
      </c>
      <c r="H1066">
        <v>1396</v>
      </c>
      <c r="I1066" t="s">
        <v>3520</v>
      </c>
      <c r="J1066" t="s">
        <v>3521</v>
      </c>
      <c r="K1066" t="s">
        <v>3522</v>
      </c>
      <c r="L1066" t="s">
        <v>3523</v>
      </c>
      <c r="M1066" t="s">
        <v>3524</v>
      </c>
      <c r="N1066" t="s">
        <v>3525</v>
      </c>
      <c r="O1066" s="5" t="s">
        <v>3526</v>
      </c>
      <c r="P1066" s="5" t="s">
        <v>3527</v>
      </c>
      <c r="Q1066">
        <v>1394604</v>
      </c>
      <c r="R1066" s="11" t="s">
        <v>13075</v>
      </c>
      <c r="S1066">
        <v>4.1395999999999997</v>
      </c>
      <c r="T1066">
        <f>Table1[[#This Row],[actual_price]]*Table1[[#This Row],[discounted_price]]</f>
        <v>98901</v>
      </c>
      <c r="U1066" t="str">
        <f>IF(Table1[[#This Row],[discount_percentage]]&gt;=0.5,"yes","no")</f>
        <v>yes</v>
      </c>
    </row>
    <row r="1067" spans="1:21" x14ac:dyDescent="0.25">
      <c r="A1067" t="s">
        <v>3517</v>
      </c>
      <c r="B1067" t="s">
        <v>3518</v>
      </c>
      <c r="C1067" t="s">
        <v>3519</v>
      </c>
      <c r="D1067" s="13">
        <v>99</v>
      </c>
      <c r="E1067">
        <v>999</v>
      </c>
      <c r="F1067">
        <v>0.9</v>
      </c>
      <c r="G1067">
        <v>4</v>
      </c>
      <c r="H1067">
        <v>1396</v>
      </c>
      <c r="I1067" t="s">
        <v>3520</v>
      </c>
      <c r="J1067" t="s">
        <v>3521</v>
      </c>
      <c r="K1067" t="s">
        <v>3522</v>
      </c>
      <c r="L1067" t="s">
        <v>3523</v>
      </c>
      <c r="M1067" t="s">
        <v>3524</v>
      </c>
      <c r="N1067" t="s">
        <v>3525</v>
      </c>
      <c r="O1067" s="5" t="s">
        <v>5271</v>
      </c>
      <c r="P1067" s="5" t="s">
        <v>5272</v>
      </c>
      <c r="Q1067">
        <v>1394604</v>
      </c>
      <c r="R1067" s="11" t="s">
        <v>13075</v>
      </c>
      <c r="S1067">
        <v>4.1395999999999997</v>
      </c>
      <c r="T1067">
        <f>Table1[[#This Row],[actual_price]]*Table1[[#This Row],[discounted_price]]</f>
        <v>98901</v>
      </c>
      <c r="U1067" t="str">
        <f>IF(Table1[[#This Row],[discount_percentage]]&gt;=0.5,"yes","no")</f>
        <v>yes</v>
      </c>
    </row>
    <row r="1068" spans="1:21" x14ac:dyDescent="0.25">
      <c r="A1068" t="s">
        <v>10779</v>
      </c>
      <c r="B1068" t="s">
        <v>10780</v>
      </c>
      <c r="C1068" t="s">
        <v>8897</v>
      </c>
      <c r="D1068" s="13">
        <v>3299</v>
      </c>
      <c r="E1068">
        <v>4995</v>
      </c>
      <c r="F1068">
        <v>0.34</v>
      </c>
      <c r="G1068">
        <v>3.8</v>
      </c>
      <c r="H1068">
        <v>1393</v>
      </c>
      <c r="I1068" t="s">
        <v>10781</v>
      </c>
      <c r="J1068" t="s">
        <v>10782</v>
      </c>
      <c r="K1068" t="s">
        <v>10783</v>
      </c>
      <c r="L1068" t="s">
        <v>10784</v>
      </c>
      <c r="M1068" t="s">
        <v>10785</v>
      </c>
      <c r="N1068" t="s">
        <v>10786</v>
      </c>
      <c r="O1068" s="5" t="s">
        <v>10787</v>
      </c>
      <c r="P1068" s="5" t="s">
        <v>10788</v>
      </c>
      <c r="Q1068">
        <v>6958035</v>
      </c>
      <c r="R1068" s="11" t="s">
        <v>13075</v>
      </c>
      <c r="S1068">
        <v>3.9392999999999998</v>
      </c>
      <c r="T1068">
        <f>Table1[[#This Row],[actual_price]]*Table1[[#This Row],[discounted_price]]</f>
        <v>16478505</v>
      </c>
      <c r="U1068" t="str">
        <f>IF(Table1[[#This Row],[discount_percentage]]&gt;=0.5,"yes","no")</f>
        <v>no</v>
      </c>
    </row>
    <row r="1069" spans="1:21" x14ac:dyDescent="0.25">
      <c r="A1069" t="s">
        <v>1302</v>
      </c>
      <c r="B1069" t="s">
        <v>1303</v>
      </c>
      <c r="C1069" t="s">
        <v>462</v>
      </c>
      <c r="D1069" s="13">
        <v>195</v>
      </c>
      <c r="E1069">
        <v>499</v>
      </c>
      <c r="F1069">
        <v>0.61</v>
      </c>
      <c r="G1069">
        <v>3.7</v>
      </c>
      <c r="H1069">
        <v>1383</v>
      </c>
      <c r="I1069" t="s">
        <v>1304</v>
      </c>
      <c r="J1069" t="s">
        <v>1305</v>
      </c>
      <c r="K1069" t="s">
        <v>1306</v>
      </c>
      <c r="L1069" t="s">
        <v>1307</v>
      </c>
      <c r="M1069" t="s">
        <v>1308</v>
      </c>
      <c r="N1069" t="s">
        <v>1309</v>
      </c>
      <c r="O1069" s="5" t="s">
        <v>1310</v>
      </c>
      <c r="P1069" s="5" t="s">
        <v>1311</v>
      </c>
      <c r="Q1069">
        <v>690117</v>
      </c>
      <c r="R1069" s="11" t="s">
        <v>13076</v>
      </c>
      <c r="S1069">
        <v>3.8382999999999998</v>
      </c>
      <c r="T1069">
        <f>Table1[[#This Row],[actual_price]]*Table1[[#This Row],[discounted_price]]</f>
        <v>97305</v>
      </c>
      <c r="U1069" t="str">
        <f>IF(Table1[[#This Row],[discount_percentage]]&gt;=0.5,"yes","no")</f>
        <v>yes</v>
      </c>
    </row>
    <row r="1070" spans="1:21" x14ac:dyDescent="0.25">
      <c r="A1070" t="s">
        <v>12773</v>
      </c>
      <c r="B1070" t="s">
        <v>12774</v>
      </c>
      <c r="C1070" t="s">
        <v>9633</v>
      </c>
      <c r="D1070" s="13">
        <v>199</v>
      </c>
      <c r="E1070">
        <v>400</v>
      </c>
      <c r="F1070">
        <v>0.5</v>
      </c>
      <c r="G1070">
        <v>4.0999999999999996</v>
      </c>
      <c r="H1070">
        <v>1379</v>
      </c>
      <c r="I1070" t="s">
        <v>12775</v>
      </c>
      <c r="J1070" t="s">
        <v>12776</v>
      </c>
      <c r="K1070" t="s">
        <v>12777</v>
      </c>
      <c r="L1070" t="s">
        <v>12778</v>
      </c>
      <c r="M1070" t="s">
        <v>12779</v>
      </c>
      <c r="N1070" t="s">
        <v>12780</v>
      </c>
      <c r="O1070" s="5" t="s">
        <v>12781</v>
      </c>
      <c r="P1070" s="5" t="s">
        <v>12782</v>
      </c>
      <c r="Q1070">
        <v>551600</v>
      </c>
      <c r="R1070" s="11" t="s">
        <v>13076</v>
      </c>
      <c r="S1070">
        <v>4.2378999999999998</v>
      </c>
      <c r="T1070">
        <f>Table1[[#This Row],[actual_price]]*Table1[[#This Row],[discounted_price]]</f>
        <v>79600</v>
      </c>
      <c r="U1070" t="str">
        <f>IF(Table1[[#This Row],[discount_percentage]]&gt;=0.5,"yes","no")</f>
        <v>yes</v>
      </c>
    </row>
    <row r="1071" spans="1:21" x14ac:dyDescent="0.25">
      <c r="A1071" t="s">
        <v>1222</v>
      </c>
      <c r="B1071" t="s">
        <v>1223</v>
      </c>
      <c r="C1071" t="s">
        <v>169</v>
      </c>
      <c r="D1071" s="13">
        <v>30990</v>
      </c>
      <c r="E1071">
        <v>49990</v>
      </c>
      <c r="F1071">
        <v>0.38</v>
      </c>
      <c r="G1071">
        <v>4.3</v>
      </c>
      <c r="H1071">
        <v>1376</v>
      </c>
      <c r="I1071" t="s">
        <v>1224</v>
      </c>
      <c r="J1071" t="s">
        <v>1225</v>
      </c>
      <c r="K1071" t="s">
        <v>1226</v>
      </c>
      <c r="L1071" t="s">
        <v>1227</v>
      </c>
      <c r="M1071" t="s">
        <v>1228</v>
      </c>
      <c r="N1071" t="s">
        <v>1229</v>
      </c>
      <c r="O1071" s="5" t="s">
        <v>1230</v>
      </c>
      <c r="P1071" s="5" t="s">
        <v>1231</v>
      </c>
      <c r="Q1071">
        <v>68786240</v>
      </c>
      <c r="R1071" s="11" t="s">
        <v>13075</v>
      </c>
      <c r="S1071">
        <v>4.4375999999999998</v>
      </c>
      <c r="T1071">
        <f>Table1[[#This Row],[actual_price]]*Table1[[#This Row],[discounted_price]]</f>
        <v>1549190100</v>
      </c>
      <c r="U1071" t="str">
        <f>IF(Table1[[#This Row],[discount_percentage]]&gt;=0.5,"yes","no")</f>
        <v>no</v>
      </c>
    </row>
    <row r="1072" spans="1:21" x14ac:dyDescent="0.25">
      <c r="A1072" t="s">
        <v>2487</v>
      </c>
      <c r="B1072" t="s">
        <v>2488</v>
      </c>
      <c r="C1072" t="s">
        <v>169</v>
      </c>
      <c r="D1072" s="13">
        <v>47990</v>
      </c>
      <c r="E1072">
        <v>79990</v>
      </c>
      <c r="F1072">
        <v>0.4</v>
      </c>
      <c r="G1072">
        <v>4.3</v>
      </c>
      <c r="H1072">
        <v>1376</v>
      </c>
      <c r="I1072" t="s">
        <v>1224</v>
      </c>
      <c r="J1072" t="s">
        <v>1225</v>
      </c>
      <c r="K1072" t="s">
        <v>1226</v>
      </c>
      <c r="L1072" t="s">
        <v>1227</v>
      </c>
      <c r="M1072" t="s">
        <v>1228</v>
      </c>
      <c r="N1072" t="s">
        <v>1229</v>
      </c>
      <c r="O1072" s="5" t="s">
        <v>2489</v>
      </c>
      <c r="P1072" s="5" t="s">
        <v>2490</v>
      </c>
      <c r="Q1072">
        <v>110066240</v>
      </c>
      <c r="R1072" s="11" t="s">
        <v>13075</v>
      </c>
      <c r="S1072">
        <v>4.4375999999999998</v>
      </c>
      <c r="T1072">
        <f>Table1[[#This Row],[actual_price]]*Table1[[#This Row],[discounted_price]]</f>
        <v>3838720100</v>
      </c>
      <c r="U1072" t="str">
        <f>IF(Table1[[#This Row],[discount_percentage]]&gt;=0.5,"yes","no")</f>
        <v>no</v>
      </c>
    </row>
    <row r="1073" spans="1:21" x14ac:dyDescent="0.25">
      <c r="A1073" t="s">
        <v>4620</v>
      </c>
      <c r="B1073" t="s">
        <v>4621</v>
      </c>
      <c r="C1073" t="s">
        <v>2990</v>
      </c>
      <c r="D1073" s="13">
        <v>7915</v>
      </c>
      <c r="E1073">
        <v>9999</v>
      </c>
      <c r="F1073">
        <v>0.21</v>
      </c>
      <c r="G1073">
        <v>4.3</v>
      </c>
      <c r="H1073">
        <v>1376</v>
      </c>
      <c r="I1073" t="s">
        <v>4622</v>
      </c>
      <c r="J1073" t="s">
        <v>4623</v>
      </c>
      <c r="K1073" t="s">
        <v>4624</v>
      </c>
      <c r="L1073" t="s">
        <v>4625</v>
      </c>
      <c r="M1073" t="s">
        <v>4626</v>
      </c>
      <c r="N1073" t="s">
        <v>4627</v>
      </c>
      <c r="O1073" s="5" t="s">
        <v>4628</v>
      </c>
      <c r="P1073" s="5" t="s">
        <v>4629</v>
      </c>
      <c r="Q1073">
        <v>13758624</v>
      </c>
      <c r="R1073" s="11" t="s">
        <v>13075</v>
      </c>
      <c r="S1073">
        <v>4.4375999999999998</v>
      </c>
      <c r="T1073">
        <f>Table1[[#This Row],[actual_price]]*Table1[[#This Row],[discounted_price]]</f>
        <v>79142085</v>
      </c>
      <c r="U1073" t="str">
        <f>IF(Table1[[#This Row],[discount_percentage]]&gt;=0.5,"yes","no")</f>
        <v>no</v>
      </c>
    </row>
    <row r="1074" spans="1:21" x14ac:dyDescent="0.25">
      <c r="A1074" t="s">
        <v>7873</v>
      </c>
      <c r="B1074" t="s">
        <v>7874</v>
      </c>
      <c r="C1074" t="s">
        <v>7875</v>
      </c>
      <c r="D1074" s="13">
        <v>549</v>
      </c>
      <c r="E1074">
        <v>1999</v>
      </c>
      <c r="F1074">
        <v>0.73</v>
      </c>
      <c r="G1074">
        <v>4.3</v>
      </c>
      <c r="H1074">
        <v>1367</v>
      </c>
      <c r="I1074" t="s">
        <v>7876</v>
      </c>
      <c r="J1074" t="s">
        <v>7877</v>
      </c>
      <c r="K1074" t="s">
        <v>7878</v>
      </c>
      <c r="L1074" t="s">
        <v>7879</v>
      </c>
      <c r="M1074" t="s">
        <v>7880</v>
      </c>
      <c r="N1074" t="s">
        <v>7881</v>
      </c>
      <c r="O1074" s="5" t="s">
        <v>7882</v>
      </c>
      <c r="P1074" s="5" t="s">
        <v>7883</v>
      </c>
      <c r="Q1074">
        <v>2732633</v>
      </c>
      <c r="R1074" s="11" t="s">
        <v>13075</v>
      </c>
      <c r="S1074">
        <v>4.4367000000000001</v>
      </c>
      <c r="T1074">
        <f>Table1[[#This Row],[actual_price]]*Table1[[#This Row],[discounted_price]]</f>
        <v>1097451</v>
      </c>
      <c r="U1074" t="str">
        <f>IF(Table1[[#This Row],[discount_percentage]]&gt;=0.5,"yes","no")</f>
        <v>yes</v>
      </c>
    </row>
    <row r="1075" spans="1:21" x14ac:dyDescent="0.25">
      <c r="A1075" t="s">
        <v>12301</v>
      </c>
      <c r="B1075" t="s">
        <v>12302</v>
      </c>
      <c r="C1075" t="s">
        <v>8574</v>
      </c>
      <c r="D1075" s="13">
        <v>279</v>
      </c>
      <c r="E1075">
        <v>599</v>
      </c>
      <c r="F1075">
        <v>0.53</v>
      </c>
      <c r="G1075">
        <v>3.5</v>
      </c>
      <c r="H1075">
        <v>1367</v>
      </c>
      <c r="I1075" t="s">
        <v>12303</v>
      </c>
      <c r="J1075" t="s">
        <v>12304</v>
      </c>
      <c r="K1075" t="s">
        <v>12305</v>
      </c>
      <c r="L1075" t="s">
        <v>12306</v>
      </c>
      <c r="M1075" t="s">
        <v>12307</v>
      </c>
      <c r="N1075" t="s">
        <v>12308</v>
      </c>
      <c r="O1075" s="5" t="s">
        <v>12309</v>
      </c>
      <c r="P1075" s="5" t="s">
        <v>12310</v>
      </c>
      <c r="Q1075">
        <v>818833</v>
      </c>
      <c r="R1075" s="11" t="s">
        <v>13075</v>
      </c>
      <c r="S1075">
        <v>3.6366999999999998</v>
      </c>
      <c r="T1075">
        <f>Table1[[#This Row],[actual_price]]*Table1[[#This Row],[discounted_price]]</f>
        <v>167121</v>
      </c>
      <c r="U1075" t="str">
        <f>IF(Table1[[#This Row],[discount_percentage]]&gt;=0.5,"yes","no")</f>
        <v>yes</v>
      </c>
    </row>
    <row r="1076" spans="1:21" x14ac:dyDescent="0.25">
      <c r="A1076" t="s">
        <v>10377</v>
      </c>
      <c r="B1076" t="s">
        <v>10378</v>
      </c>
      <c r="C1076" t="s">
        <v>9295</v>
      </c>
      <c r="D1076" s="13">
        <v>1999</v>
      </c>
      <c r="E1076">
        <v>4775</v>
      </c>
      <c r="F1076">
        <v>0.57999999999999996</v>
      </c>
      <c r="G1076">
        <v>4.2</v>
      </c>
      <c r="H1076">
        <v>1353</v>
      </c>
      <c r="I1076" t="s">
        <v>10379</v>
      </c>
      <c r="J1076" t="s">
        <v>10380</v>
      </c>
      <c r="K1076" t="s">
        <v>10381</v>
      </c>
      <c r="L1076" t="s">
        <v>10382</v>
      </c>
      <c r="M1076" t="s">
        <v>10383</v>
      </c>
      <c r="N1076" s="5" t="s">
        <v>10384</v>
      </c>
      <c r="O1076" s="5" t="s">
        <v>10385</v>
      </c>
      <c r="P1076" s="5" t="s">
        <v>10386</v>
      </c>
      <c r="Q1076">
        <v>6460575</v>
      </c>
      <c r="R1076" s="11" t="s">
        <v>13075</v>
      </c>
      <c r="S1076">
        <v>4.3353000000000002</v>
      </c>
      <c r="T1076">
        <f>Table1[[#This Row],[actual_price]]*Table1[[#This Row],[discounted_price]]</f>
        <v>9545225</v>
      </c>
      <c r="U1076" t="str">
        <f>IF(Table1[[#This Row],[discount_percentage]]&gt;=0.5,"yes","no")</f>
        <v>yes</v>
      </c>
    </row>
    <row r="1077" spans="1:21" x14ac:dyDescent="0.25">
      <c r="A1077" t="s">
        <v>2157</v>
      </c>
      <c r="B1077" t="s">
        <v>2158</v>
      </c>
      <c r="C1077" t="s">
        <v>462</v>
      </c>
      <c r="D1077" s="13">
        <v>199</v>
      </c>
      <c r="E1077">
        <v>399</v>
      </c>
      <c r="F1077">
        <v>0.5</v>
      </c>
      <c r="G1077">
        <v>4.2</v>
      </c>
      <c r="H1077">
        <v>1335</v>
      </c>
      <c r="I1077" t="s">
        <v>2159</v>
      </c>
      <c r="J1077" t="s">
        <v>2160</v>
      </c>
      <c r="K1077" t="s">
        <v>2161</v>
      </c>
      <c r="L1077" t="s">
        <v>2162</v>
      </c>
      <c r="M1077" t="s">
        <v>2163</v>
      </c>
      <c r="N1077" t="s">
        <v>2164</v>
      </c>
      <c r="O1077" s="5" t="s">
        <v>2165</v>
      </c>
      <c r="P1077" s="5" t="s">
        <v>2166</v>
      </c>
      <c r="Q1077">
        <v>532665</v>
      </c>
      <c r="R1077" s="11" t="s">
        <v>13076</v>
      </c>
      <c r="S1077">
        <v>4.3334999999999999</v>
      </c>
      <c r="T1077">
        <f>Table1[[#This Row],[actual_price]]*Table1[[#This Row],[discounted_price]]</f>
        <v>79401</v>
      </c>
      <c r="U1077" t="str">
        <f>IF(Table1[[#This Row],[discount_percentage]]&gt;=0.5,"yes","no")</f>
        <v>yes</v>
      </c>
    </row>
    <row r="1078" spans="1:21" x14ac:dyDescent="0.25">
      <c r="A1078" t="s">
        <v>2600</v>
      </c>
      <c r="B1078" t="s">
        <v>2158</v>
      </c>
      <c r="C1078" t="s">
        <v>462</v>
      </c>
      <c r="D1078" s="13">
        <v>199</v>
      </c>
      <c r="E1078">
        <v>399</v>
      </c>
      <c r="F1078">
        <v>0.5</v>
      </c>
      <c r="G1078">
        <v>4.2</v>
      </c>
      <c r="H1078">
        <v>1335</v>
      </c>
      <c r="I1078" t="s">
        <v>2159</v>
      </c>
      <c r="J1078" t="s">
        <v>2160</v>
      </c>
      <c r="K1078" t="s">
        <v>2161</v>
      </c>
      <c r="L1078" t="s">
        <v>2162</v>
      </c>
      <c r="M1078" t="s">
        <v>2163</v>
      </c>
      <c r="N1078" t="s">
        <v>2164</v>
      </c>
      <c r="O1078" s="5" t="s">
        <v>2165</v>
      </c>
      <c r="P1078" s="5" t="s">
        <v>2601</v>
      </c>
      <c r="Q1078">
        <v>532665</v>
      </c>
      <c r="R1078" s="11" t="s">
        <v>13076</v>
      </c>
      <c r="S1078">
        <v>4.3334999999999999</v>
      </c>
      <c r="T1078">
        <f>Table1[[#This Row],[actual_price]]*Table1[[#This Row],[discounted_price]]</f>
        <v>79401</v>
      </c>
      <c r="U1078" t="str">
        <f>IF(Table1[[#This Row],[discount_percentage]]&gt;=0.5,"yes","no")</f>
        <v>yes</v>
      </c>
    </row>
    <row r="1079" spans="1:21" x14ac:dyDescent="0.25">
      <c r="A1079" t="s">
        <v>3624</v>
      </c>
      <c r="B1079" t="s">
        <v>3625</v>
      </c>
      <c r="C1079" t="s">
        <v>3162</v>
      </c>
      <c r="D1079" s="13">
        <v>649</v>
      </c>
      <c r="E1079">
        <v>999</v>
      </c>
      <c r="F1079">
        <v>0.35</v>
      </c>
      <c r="G1079">
        <v>4.2</v>
      </c>
      <c r="H1079">
        <v>1315</v>
      </c>
      <c r="I1079" t="s">
        <v>3626</v>
      </c>
      <c r="J1079" t="s">
        <v>3627</v>
      </c>
      <c r="K1079" t="s">
        <v>3628</v>
      </c>
      <c r="L1079" t="s">
        <v>3629</v>
      </c>
      <c r="M1079" t="s">
        <v>3630</v>
      </c>
      <c r="N1079" t="s">
        <v>3631</v>
      </c>
      <c r="O1079" s="5" t="s">
        <v>3632</v>
      </c>
      <c r="P1079" s="5" t="s">
        <v>3633</v>
      </c>
      <c r="Q1079">
        <v>1313685</v>
      </c>
      <c r="R1079" s="11" t="s">
        <v>13075</v>
      </c>
      <c r="S1079">
        <v>4.3315000000000001</v>
      </c>
      <c r="T1079">
        <f>Table1[[#This Row],[actual_price]]*Table1[[#This Row],[discounted_price]]</f>
        <v>648351</v>
      </c>
      <c r="U1079" t="str">
        <f>IF(Table1[[#This Row],[discount_percentage]]&gt;=0.5,"yes","no")</f>
        <v>no</v>
      </c>
    </row>
    <row r="1080" spans="1:21" x14ac:dyDescent="0.25">
      <c r="A1080" t="s">
        <v>586</v>
      </c>
      <c r="B1080" t="s">
        <v>587</v>
      </c>
      <c r="C1080" t="s">
        <v>18</v>
      </c>
      <c r="D1080" s="13">
        <v>139</v>
      </c>
      <c r="E1080">
        <v>999</v>
      </c>
      <c r="F1080">
        <v>0.86</v>
      </c>
      <c r="G1080">
        <v>4</v>
      </c>
      <c r="H1080">
        <v>1313</v>
      </c>
      <c r="I1080" t="s">
        <v>588</v>
      </c>
      <c r="J1080" t="s">
        <v>589</v>
      </c>
      <c r="K1080" t="s">
        <v>590</v>
      </c>
      <c r="L1080" t="s">
        <v>591</v>
      </c>
      <c r="M1080" t="s">
        <v>592</v>
      </c>
      <c r="N1080" t="s">
        <v>593</v>
      </c>
      <c r="O1080" s="5" t="s">
        <v>594</v>
      </c>
      <c r="P1080" s="5" t="s">
        <v>595</v>
      </c>
      <c r="Q1080">
        <v>1311687</v>
      </c>
      <c r="R1080" s="11" t="s">
        <v>13075</v>
      </c>
      <c r="S1080">
        <v>4.1313000000000004</v>
      </c>
      <c r="T1080">
        <f>Table1[[#This Row],[actual_price]]*Table1[[#This Row],[discounted_price]]</f>
        <v>138861</v>
      </c>
      <c r="U1080" t="str">
        <f>IF(Table1[[#This Row],[discount_percentage]]&gt;=0.5,"yes","no")</f>
        <v>yes</v>
      </c>
    </row>
    <row r="1081" spans="1:21" x14ac:dyDescent="0.25">
      <c r="A1081" t="s">
        <v>1071</v>
      </c>
      <c r="B1081" t="s">
        <v>1072</v>
      </c>
      <c r="C1081" t="s">
        <v>18</v>
      </c>
      <c r="D1081" s="13">
        <v>149</v>
      </c>
      <c r="E1081">
        <v>999</v>
      </c>
      <c r="F1081">
        <v>0.85</v>
      </c>
      <c r="G1081">
        <v>4</v>
      </c>
      <c r="H1081">
        <v>1313</v>
      </c>
      <c r="I1081" t="s">
        <v>1073</v>
      </c>
      <c r="J1081" t="s">
        <v>589</v>
      </c>
      <c r="K1081" t="s">
        <v>590</v>
      </c>
      <c r="L1081" t="s">
        <v>591</v>
      </c>
      <c r="M1081" t="s">
        <v>592</v>
      </c>
      <c r="N1081" t="s">
        <v>593</v>
      </c>
      <c r="O1081" s="5" t="s">
        <v>1074</v>
      </c>
      <c r="P1081" s="5" t="s">
        <v>1075</v>
      </c>
      <c r="Q1081">
        <v>1311687</v>
      </c>
      <c r="R1081" s="11" t="s">
        <v>13075</v>
      </c>
      <c r="S1081">
        <v>4.1313000000000004</v>
      </c>
      <c r="T1081">
        <f>Table1[[#This Row],[actual_price]]*Table1[[#This Row],[discounted_price]]</f>
        <v>148851</v>
      </c>
      <c r="U1081" t="str">
        <f>IF(Table1[[#This Row],[discount_percentage]]&gt;=0.5,"yes","no")</f>
        <v>yes</v>
      </c>
    </row>
    <row r="1082" spans="1:21" x14ac:dyDescent="0.25">
      <c r="A1082" t="s">
        <v>586</v>
      </c>
      <c r="B1082" t="s">
        <v>587</v>
      </c>
      <c r="C1082" t="s">
        <v>18</v>
      </c>
      <c r="D1082" s="13">
        <v>139</v>
      </c>
      <c r="E1082">
        <v>999</v>
      </c>
      <c r="F1082">
        <v>0.86</v>
      </c>
      <c r="G1082">
        <v>4</v>
      </c>
      <c r="H1082">
        <v>1313</v>
      </c>
      <c r="I1082" t="s">
        <v>588</v>
      </c>
      <c r="J1082" t="s">
        <v>589</v>
      </c>
      <c r="K1082" t="s">
        <v>590</v>
      </c>
      <c r="L1082" t="s">
        <v>591</v>
      </c>
      <c r="M1082" t="s">
        <v>592</v>
      </c>
      <c r="N1082" t="s">
        <v>593</v>
      </c>
      <c r="O1082" s="5" t="s">
        <v>594</v>
      </c>
      <c r="P1082" s="5" t="s">
        <v>7852</v>
      </c>
      <c r="Q1082">
        <v>1311687</v>
      </c>
      <c r="R1082" s="11" t="s">
        <v>13075</v>
      </c>
      <c r="S1082">
        <v>4.1313000000000004</v>
      </c>
      <c r="T1082">
        <f>Table1[[#This Row],[actual_price]]*Table1[[#This Row],[discounted_price]]</f>
        <v>138861</v>
      </c>
      <c r="U1082" t="str">
        <f>IF(Table1[[#This Row],[discount_percentage]]&gt;=0.5,"yes","no")</f>
        <v>yes</v>
      </c>
    </row>
    <row r="1083" spans="1:21" x14ac:dyDescent="0.25">
      <c r="A1083" t="s">
        <v>12311</v>
      </c>
      <c r="B1083" t="s">
        <v>12312</v>
      </c>
      <c r="C1083" t="s">
        <v>8688</v>
      </c>
      <c r="D1083" s="13">
        <v>549</v>
      </c>
      <c r="E1083">
        <v>999</v>
      </c>
      <c r="F1083">
        <v>0.45</v>
      </c>
      <c r="G1083">
        <v>4</v>
      </c>
      <c r="H1083">
        <v>1313</v>
      </c>
      <c r="I1083" t="s">
        <v>12313</v>
      </c>
      <c r="J1083" t="s">
        <v>12314</v>
      </c>
      <c r="K1083" t="s">
        <v>12315</v>
      </c>
      <c r="L1083" t="s">
        <v>12316</v>
      </c>
      <c r="M1083" t="s">
        <v>12317</v>
      </c>
      <c r="N1083" t="s">
        <v>12318</v>
      </c>
      <c r="O1083" s="5" t="s">
        <v>12319</v>
      </c>
      <c r="P1083" s="5" t="s">
        <v>12320</v>
      </c>
      <c r="Q1083">
        <v>1311687</v>
      </c>
      <c r="R1083" s="11" t="s">
        <v>13075</v>
      </c>
      <c r="S1083">
        <v>4.1313000000000004</v>
      </c>
      <c r="T1083">
        <f>Table1[[#This Row],[actual_price]]*Table1[[#This Row],[discounted_price]]</f>
        <v>548451</v>
      </c>
      <c r="U1083" t="str">
        <f>IF(Table1[[#This Row],[discount_percentage]]&gt;=0.5,"yes","no")</f>
        <v>no</v>
      </c>
    </row>
    <row r="1084" spans="1:21" x14ac:dyDescent="0.25">
      <c r="A1084" t="s">
        <v>12100</v>
      </c>
      <c r="B1084" t="s">
        <v>12101</v>
      </c>
      <c r="C1084" t="s">
        <v>9633</v>
      </c>
      <c r="D1084" s="13">
        <v>185</v>
      </c>
      <c r="E1084">
        <v>599</v>
      </c>
      <c r="F1084">
        <v>0.69</v>
      </c>
      <c r="G1084">
        <v>3.9</v>
      </c>
      <c r="H1084">
        <v>1306</v>
      </c>
      <c r="I1084" t="s">
        <v>12102</v>
      </c>
      <c r="J1084" t="s">
        <v>12103</v>
      </c>
      <c r="K1084" t="s">
        <v>12104</v>
      </c>
      <c r="L1084" t="s">
        <v>12105</v>
      </c>
      <c r="M1084" t="s">
        <v>12106</v>
      </c>
      <c r="N1084" t="s">
        <v>12107</v>
      </c>
      <c r="O1084" s="5" t="s">
        <v>12108</v>
      </c>
      <c r="P1084" s="5" t="s">
        <v>12109</v>
      </c>
      <c r="Q1084">
        <v>782294</v>
      </c>
      <c r="R1084" s="11" t="s">
        <v>13075</v>
      </c>
      <c r="S1084">
        <v>4.0305999999999997</v>
      </c>
      <c r="T1084">
        <f>Table1[[#This Row],[actual_price]]*Table1[[#This Row],[discounted_price]]</f>
        <v>110815</v>
      </c>
      <c r="U1084" t="str">
        <f>IF(Table1[[#This Row],[discount_percentage]]&gt;=0.5,"yes","no")</f>
        <v>yes</v>
      </c>
    </row>
    <row r="1085" spans="1:21" x14ac:dyDescent="0.25">
      <c r="A1085" t="s">
        <v>9982</v>
      </c>
      <c r="B1085" t="s">
        <v>9983</v>
      </c>
      <c r="C1085" t="s">
        <v>8721</v>
      </c>
      <c r="D1085" s="13">
        <v>2699</v>
      </c>
      <c r="E1085">
        <v>4700</v>
      </c>
      <c r="F1085">
        <v>0.43</v>
      </c>
      <c r="G1085">
        <v>4.2</v>
      </c>
      <c r="H1085">
        <v>1296</v>
      </c>
      <c r="I1085" t="s">
        <v>9984</v>
      </c>
      <c r="J1085" t="s">
        <v>9985</v>
      </c>
      <c r="K1085" t="s">
        <v>9986</v>
      </c>
      <c r="L1085" t="s">
        <v>9987</v>
      </c>
      <c r="M1085" t="s">
        <v>9988</v>
      </c>
      <c r="N1085" t="s">
        <v>9989</v>
      </c>
      <c r="O1085" s="5" t="s">
        <v>9990</v>
      </c>
      <c r="P1085" s="5" t="s">
        <v>9991</v>
      </c>
      <c r="Q1085">
        <v>6091200</v>
      </c>
      <c r="R1085" s="11" t="s">
        <v>13075</v>
      </c>
      <c r="S1085">
        <v>4.3296000000000001</v>
      </c>
      <c r="T1085">
        <f>Table1[[#This Row],[actual_price]]*Table1[[#This Row],[discounted_price]]</f>
        <v>12685300</v>
      </c>
      <c r="U1085" t="str">
        <f>IF(Table1[[#This Row],[discount_percentage]]&gt;=0.5,"yes","no")</f>
        <v>no</v>
      </c>
    </row>
    <row r="1086" spans="1:21" x14ac:dyDescent="0.25">
      <c r="A1086" t="s">
        <v>9130</v>
      </c>
      <c r="B1086" t="s">
        <v>9131</v>
      </c>
      <c r="C1086" t="s">
        <v>8897</v>
      </c>
      <c r="D1086" s="13">
        <v>3190</v>
      </c>
      <c r="E1086">
        <v>4195</v>
      </c>
      <c r="F1086">
        <v>0.24</v>
      </c>
      <c r="G1086">
        <v>4</v>
      </c>
      <c r="H1086">
        <v>1282</v>
      </c>
      <c r="I1086" t="s">
        <v>9132</v>
      </c>
      <c r="J1086" t="s">
        <v>9133</v>
      </c>
      <c r="K1086" t="s">
        <v>9134</v>
      </c>
      <c r="L1086" t="s">
        <v>9135</v>
      </c>
      <c r="M1086" t="s">
        <v>9136</v>
      </c>
      <c r="N1086" t="s">
        <v>9137</v>
      </c>
      <c r="O1086" s="5" t="s">
        <v>9138</v>
      </c>
      <c r="P1086" s="5" t="s">
        <v>9139</v>
      </c>
      <c r="Q1086">
        <v>5377990</v>
      </c>
      <c r="R1086" s="11" t="s">
        <v>13075</v>
      </c>
      <c r="S1086">
        <v>4.1281999999999996</v>
      </c>
      <c r="T1086">
        <f>Table1[[#This Row],[actual_price]]*Table1[[#This Row],[discounted_price]]</f>
        <v>13382050</v>
      </c>
      <c r="U1086" t="str">
        <f>IF(Table1[[#This Row],[discount_percentage]]&gt;=0.5,"yes","no")</f>
        <v>no</v>
      </c>
    </row>
    <row r="1087" spans="1:21" x14ac:dyDescent="0.25">
      <c r="A1087" t="s">
        <v>7580</v>
      </c>
      <c r="B1087" t="s">
        <v>7581</v>
      </c>
      <c r="C1087" t="s">
        <v>7582</v>
      </c>
      <c r="D1087" s="13">
        <v>2649</v>
      </c>
      <c r="E1087">
        <v>3499</v>
      </c>
      <c r="F1087">
        <v>0.24</v>
      </c>
      <c r="G1087">
        <v>4.5</v>
      </c>
      <c r="H1087">
        <v>1271</v>
      </c>
      <c r="I1087" t="s">
        <v>7583</v>
      </c>
      <c r="J1087" t="s">
        <v>7584</v>
      </c>
      <c r="K1087" t="s">
        <v>7585</v>
      </c>
      <c r="L1087" t="s">
        <v>7586</v>
      </c>
      <c r="M1087" t="s">
        <v>7587</v>
      </c>
      <c r="N1087" t="s">
        <v>7588</v>
      </c>
      <c r="O1087" s="5" t="s">
        <v>7589</v>
      </c>
      <c r="P1087" s="5" t="s">
        <v>7590</v>
      </c>
      <c r="Q1087">
        <v>4447229</v>
      </c>
      <c r="R1087" s="11" t="s">
        <v>13075</v>
      </c>
      <c r="S1087">
        <v>4.6271000000000004</v>
      </c>
      <c r="T1087">
        <f>Table1[[#This Row],[actual_price]]*Table1[[#This Row],[discounted_price]]</f>
        <v>9268851</v>
      </c>
      <c r="U1087" t="str">
        <f>IF(Table1[[#This Row],[discount_percentage]]&gt;=0.5,"yes","no")</f>
        <v>no</v>
      </c>
    </row>
    <row r="1088" spans="1:21" x14ac:dyDescent="0.25">
      <c r="A1088" t="s">
        <v>1151</v>
      </c>
      <c r="B1088" t="s">
        <v>1152</v>
      </c>
      <c r="C1088" t="s">
        <v>169</v>
      </c>
      <c r="D1088" s="13">
        <v>9999</v>
      </c>
      <c r="E1088">
        <v>27990</v>
      </c>
      <c r="F1088">
        <v>0.64</v>
      </c>
      <c r="G1088">
        <v>4.2</v>
      </c>
      <c r="H1088">
        <v>1269</v>
      </c>
      <c r="I1088" t="s">
        <v>1153</v>
      </c>
      <c r="J1088" t="s">
        <v>1154</v>
      </c>
      <c r="K1088" t="s">
        <v>1155</v>
      </c>
      <c r="L1088" t="s">
        <v>1156</v>
      </c>
      <c r="M1088" t="s">
        <v>1157</v>
      </c>
      <c r="N1088" t="s">
        <v>1158</v>
      </c>
      <c r="O1088" s="5" t="s">
        <v>1159</v>
      </c>
      <c r="P1088" s="5" t="s">
        <v>1160</v>
      </c>
      <c r="Q1088">
        <v>35519310</v>
      </c>
      <c r="R1088" s="11" t="s">
        <v>13075</v>
      </c>
      <c r="S1088">
        <v>4.3269000000000002</v>
      </c>
      <c r="T1088">
        <f>Table1[[#This Row],[actual_price]]*Table1[[#This Row],[discounted_price]]</f>
        <v>279872010</v>
      </c>
      <c r="U1088" t="str">
        <f>IF(Table1[[#This Row],[discount_percentage]]&gt;=0.5,"yes","no")</f>
        <v>yes</v>
      </c>
    </row>
    <row r="1089" spans="1:21" x14ac:dyDescent="0.25">
      <c r="A1089" t="s">
        <v>6742</v>
      </c>
      <c r="B1089" t="s">
        <v>6743</v>
      </c>
      <c r="C1089" t="s">
        <v>6273</v>
      </c>
      <c r="D1089" s="13">
        <v>67</v>
      </c>
      <c r="E1089">
        <v>75</v>
      </c>
      <c r="F1089">
        <v>0.11</v>
      </c>
      <c r="G1089">
        <v>4.0999999999999996</v>
      </c>
      <c r="H1089">
        <v>1269</v>
      </c>
      <c r="I1089" t="s">
        <v>6744</v>
      </c>
      <c r="J1089" t="s">
        <v>6745</v>
      </c>
      <c r="K1089" t="s">
        <v>6746</v>
      </c>
      <c r="L1089" t="s">
        <v>6747</v>
      </c>
      <c r="M1089" t="s">
        <v>6748</v>
      </c>
      <c r="N1089" t="s">
        <v>6749</v>
      </c>
      <c r="O1089" s="5" t="s">
        <v>6750</v>
      </c>
      <c r="P1089" s="5" t="s">
        <v>6751</v>
      </c>
      <c r="Q1089">
        <v>95175</v>
      </c>
      <c r="R1089" s="11" t="s">
        <v>13077</v>
      </c>
      <c r="S1089">
        <v>4.2268999999999997</v>
      </c>
      <c r="T1089">
        <f>Table1[[#This Row],[actual_price]]*Table1[[#This Row],[discounted_price]]</f>
        <v>5025</v>
      </c>
      <c r="U1089" t="str">
        <f>IF(Table1[[#This Row],[discount_percentage]]&gt;=0.5,"yes","no")</f>
        <v>no</v>
      </c>
    </row>
    <row r="1090" spans="1:21" x14ac:dyDescent="0.25">
      <c r="A1090" t="s">
        <v>1116</v>
      </c>
      <c r="B1090" t="s">
        <v>1117</v>
      </c>
      <c r="C1090" t="s">
        <v>169</v>
      </c>
      <c r="D1090" s="13">
        <v>20990</v>
      </c>
      <c r="E1090">
        <v>44990</v>
      </c>
      <c r="F1090">
        <v>0.53</v>
      </c>
      <c r="G1090">
        <v>4.0999999999999996</v>
      </c>
      <c r="H1090">
        <v>1259</v>
      </c>
      <c r="I1090" t="s">
        <v>1118</v>
      </c>
      <c r="J1090" t="s">
        <v>1119</v>
      </c>
      <c r="K1090" t="s">
        <v>1120</v>
      </c>
      <c r="L1090" t="s">
        <v>1121</v>
      </c>
      <c r="M1090" t="s">
        <v>1122</v>
      </c>
      <c r="N1090" t="s">
        <v>1123</v>
      </c>
      <c r="O1090" s="5" t="s">
        <v>1124</v>
      </c>
      <c r="P1090" s="5" t="s">
        <v>1125</v>
      </c>
      <c r="Q1090">
        <v>56642410</v>
      </c>
      <c r="R1090" s="11" t="s">
        <v>13075</v>
      </c>
      <c r="S1090">
        <v>4.2258999999999993</v>
      </c>
      <c r="T1090">
        <f>Table1[[#This Row],[actual_price]]*Table1[[#This Row],[discounted_price]]</f>
        <v>944340100</v>
      </c>
      <c r="U1090" t="str">
        <f>IF(Table1[[#This Row],[discount_percentage]]&gt;=0.5,"yes","no")</f>
        <v>yes</v>
      </c>
    </row>
    <row r="1091" spans="1:21" x14ac:dyDescent="0.25">
      <c r="A1091" t="s">
        <v>9673</v>
      </c>
      <c r="B1091" t="s">
        <v>9674</v>
      </c>
      <c r="C1091" t="s">
        <v>9030</v>
      </c>
      <c r="D1091" s="13">
        <v>368</v>
      </c>
      <c r="E1091">
        <v>699</v>
      </c>
      <c r="F1091">
        <v>0.47</v>
      </c>
      <c r="G1091">
        <v>4.0999999999999996</v>
      </c>
      <c r="H1091">
        <v>1240</v>
      </c>
      <c r="I1091" t="s">
        <v>9675</v>
      </c>
      <c r="J1091" t="s">
        <v>9676</v>
      </c>
      <c r="K1091" t="s">
        <v>9677</v>
      </c>
      <c r="L1091" t="s">
        <v>9678</v>
      </c>
      <c r="M1091" t="s">
        <v>9679</v>
      </c>
      <c r="N1091" t="s">
        <v>9680</v>
      </c>
      <c r="O1091" s="5" t="s">
        <v>9681</v>
      </c>
      <c r="P1091" s="5" t="s">
        <v>9682</v>
      </c>
      <c r="Q1091">
        <v>866760</v>
      </c>
      <c r="R1091" s="11" t="s">
        <v>13075</v>
      </c>
      <c r="S1091">
        <v>4.2239999999999993</v>
      </c>
      <c r="T1091">
        <f>Table1[[#This Row],[actual_price]]*Table1[[#This Row],[discounted_price]]</f>
        <v>257232</v>
      </c>
      <c r="U1091" t="str">
        <f>IF(Table1[[#This Row],[discount_percentage]]&gt;=0.5,"yes","no")</f>
        <v>no</v>
      </c>
    </row>
    <row r="1092" spans="1:21" x14ac:dyDescent="0.25">
      <c r="A1092" t="s">
        <v>1918</v>
      </c>
      <c r="B1092" t="s">
        <v>1919</v>
      </c>
      <c r="C1092" t="s">
        <v>129</v>
      </c>
      <c r="D1092" s="13">
        <v>173</v>
      </c>
      <c r="E1092">
        <v>999</v>
      </c>
      <c r="F1092">
        <v>0.83</v>
      </c>
      <c r="G1092">
        <v>4.3</v>
      </c>
      <c r="H1092">
        <v>1237</v>
      </c>
      <c r="I1092" t="s">
        <v>1920</v>
      </c>
      <c r="J1092" t="s">
        <v>1921</v>
      </c>
      <c r="K1092" t="s">
        <v>1922</v>
      </c>
      <c r="L1092" t="s">
        <v>1923</v>
      </c>
      <c r="M1092" t="s">
        <v>1924</v>
      </c>
      <c r="N1092" t="s">
        <v>1925</v>
      </c>
      <c r="O1092" s="5" t="s">
        <v>1926</v>
      </c>
      <c r="P1092" s="5" t="s">
        <v>1927</v>
      </c>
      <c r="Q1092">
        <v>1235763</v>
      </c>
      <c r="R1092" s="11" t="s">
        <v>13075</v>
      </c>
      <c r="S1092">
        <v>4.4237000000000002</v>
      </c>
      <c r="T1092">
        <f>Table1[[#This Row],[actual_price]]*Table1[[#This Row],[discounted_price]]</f>
        <v>172827</v>
      </c>
      <c r="U1092" t="str">
        <f>IF(Table1[[#This Row],[discount_percentage]]&gt;=0.5,"yes","no")</f>
        <v>yes</v>
      </c>
    </row>
    <row r="1093" spans="1:21" x14ac:dyDescent="0.25">
      <c r="A1093" t="s">
        <v>2147</v>
      </c>
      <c r="B1093" t="s">
        <v>2148</v>
      </c>
      <c r="C1093" t="s">
        <v>643</v>
      </c>
      <c r="D1093" s="13">
        <v>399</v>
      </c>
      <c r="E1093">
        <v>999</v>
      </c>
      <c r="F1093">
        <v>0.6</v>
      </c>
      <c r="G1093">
        <v>4</v>
      </c>
      <c r="H1093">
        <v>1236</v>
      </c>
      <c r="I1093" t="s">
        <v>2149</v>
      </c>
      <c r="J1093" t="s">
        <v>2150</v>
      </c>
      <c r="K1093" t="s">
        <v>2151</v>
      </c>
      <c r="L1093" t="s">
        <v>2152</v>
      </c>
      <c r="M1093" t="s">
        <v>2153</v>
      </c>
      <c r="N1093" t="s">
        <v>2154</v>
      </c>
      <c r="O1093" s="5" t="s">
        <v>2155</v>
      </c>
      <c r="P1093" s="5" t="s">
        <v>2156</v>
      </c>
      <c r="Q1093">
        <v>1234764</v>
      </c>
      <c r="R1093" s="11" t="s">
        <v>13075</v>
      </c>
      <c r="S1093">
        <v>4.1235999999999997</v>
      </c>
      <c r="T1093">
        <f>Table1[[#This Row],[actual_price]]*Table1[[#This Row],[discounted_price]]</f>
        <v>398601</v>
      </c>
      <c r="U1093" t="str">
        <f>IF(Table1[[#This Row],[discount_percentage]]&gt;=0.5,"yes","no")</f>
        <v>yes</v>
      </c>
    </row>
    <row r="1094" spans="1:21" x14ac:dyDescent="0.25">
      <c r="A1094" t="s">
        <v>6803</v>
      </c>
      <c r="B1094" t="s">
        <v>6804</v>
      </c>
      <c r="C1094" t="s">
        <v>4856</v>
      </c>
      <c r="D1094" s="13">
        <v>249</v>
      </c>
      <c r="E1094">
        <v>600</v>
      </c>
      <c r="F1094">
        <v>0.59</v>
      </c>
      <c r="G1094">
        <v>4</v>
      </c>
      <c r="H1094">
        <v>1208</v>
      </c>
      <c r="I1094" t="s">
        <v>6805</v>
      </c>
      <c r="J1094" t="s">
        <v>6806</v>
      </c>
      <c r="K1094" t="s">
        <v>6807</v>
      </c>
      <c r="L1094" t="s">
        <v>6808</v>
      </c>
      <c r="M1094" t="s">
        <v>6809</v>
      </c>
      <c r="N1094" t="s">
        <v>6810</v>
      </c>
      <c r="O1094" s="5" t="s">
        <v>6811</v>
      </c>
      <c r="P1094" s="5" t="s">
        <v>6812</v>
      </c>
      <c r="Q1094">
        <v>724800</v>
      </c>
      <c r="R1094" s="11" t="s">
        <v>13075</v>
      </c>
      <c r="S1094">
        <v>4.1208</v>
      </c>
      <c r="T1094">
        <f>Table1[[#This Row],[actual_price]]*Table1[[#This Row],[discounted_price]]</f>
        <v>149400</v>
      </c>
      <c r="U1094" t="str">
        <f>IF(Table1[[#This Row],[discount_percentage]]&gt;=0.5,"yes","no")</f>
        <v>yes</v>
      </c>
    </row>
    <row r="1095" spans="1:21" x14ac:dyDescent="0.25">
      <c r="A1095" t="s">
        <v>12714</v>
      </c>
      <c r="B1095" t="s">
        <v>12715</v>
      </c>
      <c r="C1095" t="s">
        <v>11990</v>
      </c>
      <c r="D1095" s="13">
        <v>1199</v>
      </c>
      <c r="E1095">
        <v>2400</v>
      </c>
      <c r="F1095">
        <v>0.5</v>
      </c>
      <c r="G1095">
        <v>3.9</v>
      </c>
      <c r="H1095">
        <v>1202</v>
      </c>
      <c r="I1095" t="s">
        <v>12716</v>
      </c>
      <c r="J1095" t="s">
        <v>12717</v>
      </c>
      <c r="K1095" t="s">
        <v>12718</v>
      </c>
      <c r="L1095" t="s">
        <v>12719</v>
      </c>
      <c r="M1095" t="s">
        <v>12720</v>
      </c>
      <c r="N1095" t="s">
        <v>12721</v>
      </c>
      <c r="O1095" s="5" t="s">
        <v>12722</v>
      </c>
      <c r="P1095" s="5" t="s">
        <v>12723</v>
      </c>
      <c r="Q1095">
        <v>2884800</v>
      </c>
      <c r="R1095" s="11" t="s">
        <v>13075</v>
      </c>
      <c r="S1095">
        <v>4.0202</v>
      </c>
      <c r="T1095">
        <f>Table1[[#This Row],[actual_price]]*Table1[[#This Row],[discounted_price]]</f>
        <v>2877600</v>
      </c>
      <c r="U1095" t="str">
        <f>IF(Table1[[#This Row],[discount_percentage]]&gt;=0.5,"yes","no")</f>
        <v>yes</v>
      </c>
    </row>
    <row r="1096" spans="1:21" x14ac:dyDescent="0.25">
      <c r="A1096" t="s">
        <v>1476</v>
      </c>
      <c r="B1096" t="s">
        <v>1477</v>
      </c>
      <c r="C1096" t="s">
        <v>462</v>
      </c>
      <c r="D1096" s="13">
        <v>299</v>
      </c>
      <c r="E1096">
        <v>1199</v>
      </c>
      <c r="F1096">
        <v>0.75</v>
      </c>
      <c r="G1096">
        <v>3.9</v>
      </c>
      <c r="H1096">
        <v>1193</v>
      </c>
      <c r="I1096" t="s">
        <v>1478</v>
      </c>
      <c r="J1096" t="s">
        <v>1479</v>
      </c>
      <c r="K1096" t="s">
        <v>1480</v>
      </c>
      <c r="L1096" t="s">
        <v>1481</v>
      </c>
      <c r="M1096" t="s">
        <v>1482</v>
      </c>
      <c r="N1096" t="s">
        <v>1483</v>
      </c>
      <c r="O1096" s="5" t="s">
        <v>1484</v>
      </c>
      <c r="P1096" s="5" t="s">
        <v>1485</v>
      </c>
      <c r="Q1096">
        <v>1430407</v>
      </c>
      <c r="R1096" s="11" t="s">
        <v>13075</v>
      </c>
      <c r="S1096">
        <v>4.0193000000000003</v>
      </c>
      <c r="T1096">
        <f>Table1[[#This Row],[actual_price]]*Table1[[#This Row],[discounted_price]]</f>
        <v>358501</v>
      </c>
      <c r="U1096" t="str">
        <f>IF(Table1[[#This Row],[discount_percentage]]&gt;=0.5,"yes","no")</f>
        <v>yes</v>
      </c>
    </row>
    <row r="1097" spans="1:21" x14ac:dyDescent="0.25">
      <c r="A1097" t="s">
        <v>4327</v>
      </c>
      <c r="B1097" t="s">
        <v>4328</v>
      </c>
      <c r="C1097" t="s">
        <v>4329</v>
      </c>
      <c r="D1097" s="13">
        <v>689</v>
      </c>
      <c r="E1097">
        <v>1999</v>
      </c>
      <c r="F1097">
        <v>0.66</v>
      </c>
      <c r="G1097">
        <v>4.3</v>
      </c>
      <c r="H1097">
        <v>1193</v>
      </c>
      <c r="I1097" t="s">
        <v>4330</v>
      </c>
      <c r="J1097" t="s">
        <v>4331</v>
      </c>
      <c r="K1097" t="s">
        <v>4332</v>
      </c>
      <c r="L1097" t="s">
        <v>4333</v>
      </c>
      <c r="M1097" t="s">
        <v>4334</v>
      </c>
      <c r="N1097" t="s">
        <v>4335</v>
      </c>
      <c r="O1097" s="5" t="s">
        <v>4336</v>
      </c>
      <c r="P1097" s="5" t="s">
        <v>4337</v>
      </c>
      <c r="Q1097">
        <v>2384807</v>
      </c>
      <c r="R1097" s="11" t="s">
        <v>13075</v>
      </c>
      <c r="S1097">
        <v>4.4192999999999998</v>
      </c>
      <c r="T1097">
        <f>Table1[[#This Row],[actual_price]]*Table1[[#This Row],[discounted_price]]</f>
        <v>1377311</v>
      </c>
      <c r="U1097" t="str">
        <f>IF(Table1[[#This Row],[discount_percentage]]&gt;=0.5,"yes","no")</f>
        <v>yes</v>
      </c>
    </row>
    <row r="1098" spans="1:21" x14ac:dyDescent="0.25">
      <c r="A1098" t="s">
        <v>10071</v>
      </c>
      <c r="B1098" t="s">
        <v>10072</v>
      </c>
      <c r="C1098" t="s">
        <v>9326</v>
      </c>
      <c r="D1098" s="13">
        <v>5999</v>
      </c>
      <c r="E1098">
        <v>9999</v>
      </c>
      <c r="F1098">
        <v>0.4</v>
      </c>
      <c r="G1098">
        <v>4.2</v>
      </c>
      <c r="H1098">
        <v>1191</v>
      </c>
      <c r="I1098" t="s">
        <v>10073</v>
      </c>
      <c r="J1098" t="s">
        <v>10074</v>
      </c>
      <c r="K1098" t="s">
        <v>10075</v>
      </c>
      <c r="L1098" t="s">
        <v>10076</v>
      </c>
      <c r="M1098" t="s">
        <v>10077</v>
      </c>
      <c r="N1098" t="s">
        <v>10078</v>
      </c>
      <c r="O1098" s="5" t="s">
        <v>10079</v>
      </c>
      <c r="P1098" s="5" t="s">
        <v>10080</v>
      </c>
      <c r="Q1098">
        <v>11908809</v>
      </c>
      <c r="R1098" s="11" t="s">
        <v>13075</v>
      </c>
      <c r="S1098">
        <v>4.3191000000000006</v>
      </c>
      <c r="T1098">
        <f>Table1[[#This Row],[actual_price]]*Table1[[#This Row],[discounted_price]]</f>
        <v>59984001</v>
      </c>
      <c r="U1098" t="str">
        <f>IF(Table1[[#This Row],[discount_percentage]]&gt;=0.5,"yes","no")</f>
        <v>no</v>
      </c>
    </row>
    <row r="1099" spans="1:21" x14ac:dyDescent="0.25">
      <c r="A1099" t="s">
        <v>12161</v>
      </c>
      <c r="B1099" t="s">
        <v>12162</v>
      </c>
      <c r="C1099" t="s">
        <v>8721</v>
      </c>
      <c r="D1099" s="13">
        <v>1190</v>
      </c>
      <c r="E1099">
        <v>2550</v>
      </c>
      <c r="F1099">
        <v>0.53</v>
      </c>
      <c r="G1099">
        <v>3.8</v>
      </c>
      <c r="H1099">
        <v>1181</v>
      </c>
      <c r="I1099" t="s">
        <v>12163</v>
      </c>
      <c r="J1099" t="s">
        <v>12164</v>
      </c>
      <c r="K1099" t="s">
        <v>12165</v>
      </c>
      <c r="L1099" t="s">
        <v>12166</v>
      </c>
      <c r="M1099" t="s">
        <v>12167</v>
      </c>
      <c r="N1099" t="s">
        <v>12168</v>
      </c>
      <c r="O1099" s="5" t="s">
        <v>12169</v>
      </c>
      <c r="P1099" s="5" t="s">
        <v>12170</v>
      </c>
      <c r="Q1099">
        <v>3011550</v>
      </c>
      <c r="R1099" s="11" t="s">
        <v>13075</v>
      </c>
      <c r="S1099">
        <v>3.9180999999999999</v>
      </c>
      <c r="T1099">
        <f>Table1[[#This Row],[actual_price]]*Table1[[#This Row],[discounted_price]]</f>
        <v>3034500</v>
      </c>
      <c r="U1099" t="str">
        <f>IF(Table1[[#This Row],[discount_percentage]]&gt;=0.5,"yes","no")</f>
        <v>yes</v>
      </c>
    </row>
    <row r="1100" spans="1:21" x14ac:dyDescent="0.25">
      <c r="A1100" t="s">
        <v>6450</v>
      </c>
      <c r="B1100" t="s">
        <v>6451</v>
      </c>
      <c r="C1100" t="s">
        <v>4856</v>
      </c>
      <c r="D1100" s="13">
        <v>235</v>
      </c>
      <c r="E1100">
        <v>1599</v>
      </c>
      <c r="F1100">
        <v>0.85</v>
      </c>
      <c r="G1100">
        <v>3.8</v>
      </c>
      <c r="H1100">
        <v>1173</v>
      </c>
      <c r="I1100" t="s">
        <v>6452</v>
      </c>
      <c r="J1100" t="s">
        <v>6453</v>
      </c>
      <c r="K1100" t="s">
        <v>6454</v>
      </c>
      <c r="L1100" t="s">
        <v>6455</v>
      </c>
      <c r="M1100" t="s">
        <v>6456</v>
      </c>
      <c r="N1100" t="s">
        <v>6457</v>
      </c>
      <c r="O1100" s="5" t="s">
        <v>6458</v>
      </c>
      <c r="P1100" s="5" t="s">
        <v>6459</v>
      </c>
      <c r="Q1100">
        <v>1875627</v>
      </c>
      <c r="R1100" s="11" t="s">
        <v>13075</v>
      </c>
      <c r="S1100">
        <v>3.9173</v>
      </c>
      <c r="T1100">
        <f>Table1[[#This Row],[actual_price]]*Table1[[#This Row],[discounted_price]]</f>
        <v>375765</v>
      </c>
      <c r="U1100" t="str">
        <f>IF(Table1[[#This Row],[discount_percentage]]&gt;=0.5,"yes","no")</f>
        <v>yes</v>
      </c>
    </row>
    <row r="1101" spans="1:21" x14ac:dyDescent="0.25">
      <c r="A1101" t="s">
        <v>7162</v>
      </c>
      <c r="B1101" t="s">
        <v>7163</v>
      </c>
      <c r="C1101" t="s">
        <v>3066</v>
      </c>
      <c r="D1101" s="13">
        <v>499</v>
      </c>
      <c r="E1101">
        <v>1299</v>
      </c>
      <c r="F1101">
        <v>0.62</v>
      </c>
      <c r="G1101">
        <v>3.9</v>
      </c>
      <c r="H1101">
        <v>1173</v>
      </c>
      <c r="I1101" t="s">
        <v>7164</v>
      </c>
      <c r="J1101" t="s">
        <v>7165</v>
      </c>
      <c r="K1101" t="s">
        <v>7166</v>
      </c>
      <c r="L1101" t="s">
        <v>7167</v>
      </c>
      <c r="M1101" t="s">
        <v>7168</v>
      </c>
      <c r="N1101" t="s">
        <v>7169</v>
      </c>
      <c r="O1101" s="5" t="s">
        <v>7170</v>
      </c>
      <c r="P1101" s="5" t="s">
        <v>7171</v>
      </c>
      <c r="Q1101">
        <v>1523727</v>
      </c>
      <c r="R1101" s="11" t="s">
        <v>13075</v>
      </c>
      <c r="S1101">
        <v>4.0172999999999996</v>
      </c>
      <c r="T1101">
        <f>Table1[[#This Row],[actual_price]]*Table1[[#This Row],[discounted_price]]</f>
        <v>648201</v>
      </c>
      <c r="U1101" t="str">
        <f>IF(Table1[[#This Row],[discount_percentage]]&gt;=0.5,"yes","no")</f>
        <v>yes</v>
      </c>
    </row>
    <row r="1102" spans="1:21" x14ac:dyDescent="0.25">
      <c r="A1102" t="s">
        <v>8822</v>
      </c>
      <c r="B1102" t="s">
        <v>8823</v>
      </c>
      <c r="C1102" t="s">
        <v>8552</v>
      </c>
      <c r="D1102" s="13">
        <v>999</v>
      </c>
      <c r="E1102">
        <v>2000</v>
      </c>
      <c r="F1102">
        <v>0.5</v>
      </c>
      <c r="G1102">
        <v>3.8</v>
      </c>
      <c r="H1102">
        <v>1163</v>
      </c>
      <c r="I1102" t="s">
        <v>8824</v>
      </c>
      <c r="J1102" t="s">
        <v>8825</v>
      </c>
      <c r="K1102" t="s">
        <v>8826</v>
      </c>
      <c r="L1102" t="s">
        <v>8827</v>
      </c>
      <c r="M1102" t="s">
        <v>8828</v>
      </c>
      <c r="N1102" t="s">
        <v>8829</v>
      </c>
      <c r="O1102" s="5" t="s">
        <v>8830</v>
      </c>
      <c r="P1102" s="5" t="s">
        <v>8831</v>
      </c>
      <c r="Q1102">
        <v>2326000</v>
      </c>
      <c r="R1102" s="11" t="s">
        <v>13075</v>
      </c>
      <c r="S1102">
        <v>3.9163000000000001</v>
      </c>
      <c r="T1102">
        <f>Table1[[#This Row],[actual_price]]*Table1[[#This Row],[discounted_price]]</f>
        <v>1998000</v>
      </c>
      <c r="U1102" t="str">
        <f>IF(Table1[[#This Row],[discount_percentage]]&gt;=0.5,"yes","no")</f>
        <v>yes</v>
      </c>
    </row>
    <row r="1103" spans="1:21" x14ac:dyDescent="0.25">
      <c r="A1103" t="s">
        <v>1964</v>
      </c>
      <c r="B1103" t="s">
        <v>1965</v>
      </c>
      <c r="C1103" t="s">
        <v>643</v>
      </c>
      <c r="D1103" s="13">
        <v>399</v>
      </c>
      <c r="E1103">
        <v>799</v>
      </c>
      <c r="F1103">
        <v>0.5</v>
      </c>
      <c r="G1103">
        <v>4.0999999999999996</v>
      </c>
      <c r="H1103">
        <v>1161</v>
      </c>
      <c r="I1103" t="s">
        <v>1966</v>
      </c>
      <c r="J1103" t="s">
        <v>1967</v>
      </c>
      <c r="K1103" t="s">
        <v>1968</v>
      </c>
      <c r="L1103" t="s">
        <v>1969</v>
      </c>
      <c r="M1103" t="s">
        <v>1970</v>
      </c>
      <c r="N1103" t="s">
        <v>1971</v>
      </c>
      <c r="O1103" s="5" t="s">
        <v>1972</v>
      </c>
      <c r="P1103" s="5" t="s">
        <v>1973</v>
      </c>
      <c r="Q1103">
        <v>927639</v>
      </c>
      <c r="R1103" s="11" t="s">
        <v>13075</v>
      </c>
      <c r="S1103">
        <v>4.2161</v>
      </c>
      <c r="T1103">
        <f>Table1[[#This Row],[actual_price]]*Table1[[#This Row],[discounted_price]]</f>
        <v>318801</v>
      </c>
      <c r="U1103" t="str">
        <f>IF(Table1[[#This Row],[discount_percentage]]&gt;=0.5,"yes","no")</f>
        <v>yes</v>
      </c>
    </row>
    <row r="1104" spans="1:21" x14ac:dyDescent="0.25">
      <c r="A1104" t="s">
        <v>12924</v>
      </c>
      <c r="B1104" t="s">
        <v>12925</v>
      </c>
      <c r="C1104" t="s">
        <v>8552</v>
      </c>
      <c r="D1104" s="13">
        <v>3487.77</v>
      </c>
      <c r="E1104">
        <v>4990</v>
      </c>
      <c r="F1104">
        <v>0.3</v>
      </c>
      <c r="G1104">
        <v>4.0999999999999996</v>
      </c>
      <c r="H1104">
        <v>1127</v>
      </c>
      <c r="I1104" t="s">
        <v>12926</v>
      </c>
      <c r="J1104" t="s">
        <v>12927</v>
      </c>
      <c r="K1104" t="s">
        <v>12928</v>
      </c>
      <c r="L1104" t="s">
        <v>12929</v>
      </c>
      <c r="M1104" t="s">
        <v>12930</v>
      </c>
      <c r="N1104" t="s">
        <v>12931</v>
      </c>
      <c r="O1104" s="5" t="s">
        <v>12932</v>
      </c>
      <c r="P1104" s="5" t="s">
        <v>12933</v>
      </c>
      <c r="Q1104">
        <v>5623730</v>
      </c>
      <c r="R1104" s="11" t="s">
        <v>13075</v>
      </c>
      <c r="S1104">
        <v>4.2126999999999999</v>
      </c>
      <c r="T1104">
        <f>Table1[[#This Row],[actual_price]]*Table1[[#This Row],[discounted_price]]</f>
        <v>17403972.300000001</v>
      </c>
      <c r="U1104" t="str">
        <f>IF(Table1[[#This Row],[discount_percentage]]&gt;=0.5,"yes","no")</f>
        <v>no</v>
      </c>
    </row>
    <row r="1105" spans="1:21" x14ac:dyDescent="0.25">
      <c r="A1105" t="s">
        <v>1061</v>
      </c>
      <c r="B1105" t="s">
        <v>1062</v>
      </c>
      <c r="C1105" t="s">
        <v>18</v>
      </c>
      <c r="D1105" s="13">
        <v>347</v>
      </c>
      <c r="E1105">
        <v>999</v>
      </c>
      <c r="F1105">
        <v>0.65</v>
      </c>
      <c r="G1105">
        <v>3.5</v>
      </c>
      <c r="H1105">
        <v>1121</v>
      </c>
      <c r="I1105" t="s">
        <v>1063</v>
      </c>
      <c r="J1105" t="s">
        <v>1064</v>
      </c>
      <c r="K1105" t="s">
        <v>1065</v>
      </c>
      <c r="L1105" t="s">
        <v>1066</v>
      </c>
      <c r="M1105" t="s">
        <v>1067</v>
      </c>
      <c r="N1105" t="s">
        <v>1068</v>
      </c>
      <c r="O1105" s="5" t="s">
        <v>1069</v>
      </c>
      <c r="P1105" s="5" t="s">
        <v>1070</v>
      </c>
      <c r="Q1105">
        <v>1119879</v>
      </c>
      <c r="R1105" s="11" t="s">
        <v>13075</v>
      </c>
      <c r="S1105">
        <v>3.6120999999999999</v>
      </c>
      <c r="T1105">
        <f>Table1[[#This Row],[actual_price]]*Table1[[#This Row],[discounted_price]]</f>
        <v>346653</v>
      </c>
      <c r="U1105" t="str">
        <f>IF(Table1[[#This Row],[discount_percentage]]&gt;=0.5,"yes","no")</f>
        <v>yes</v>
      </c>
    </row>
    <row r="1106" spans="1:21" x14ac:dyDescent="0.25">
      <c r="A1106" t="s">
        <v>9921</v>
      </c>
      <c r="B1106" t="s">
        <v>9922</v>
      </c>
      <c r="C1106" t="s">
        <v>9923</v>
      </c>
      <c r="D1106" s="13">
        <v>2339</v>
      </c>
      <c r="E1106">
        <v>4000</v>
      </c>
      <c r="F1106">
        <v>0.42</v>
      </c>
      <c r="G1106">
        <v>3.8</v>
      </c>
      <c r="H1106">
        <v>1118</v>
      </c>
      <c r="I1106" t="s">
        <v>9924</v>
      </c>
      <c r="J1106" t="s">
        <v>9925</v>
      </c>
      <c r="K1106" t="s">
        <v>9926</v>
      </c>
      <c r="L1106" t="s">
        <v>9927</v>
      </c>
      <c r="M1106" t="s">
        <v>9928</v>
      </c>
      <c r="N1106" t="s">
        <v>9929</v>
      </c>
      <c r="O1106" s="5" t="s">
        <v>9930</v>
      </c>
      <c r="P1106" s="5" t="s">
        <v>9931</v>
      </c>
      <c r="Q1106">
        <v>4472000</v>
      </c>
      <c r="R1106" s="11" t="s">
        <v>13075</v>
      </c>
      <c r="S1106">
        <v>3.9117999999999999</v>
      </c>
      <c r="T1106">
        <f>Table1[[#This Row],[actual_price]]*Table1[[#This Row],[discounted_price]]</f>
        <v>9356000</v>
      </c>
      <c r="U1106" t="str">
        <f>IF(Table1[[#This Row],[discount_percentage]]&gt;=0.5,"yes","no")</f>
        <v>no</v>
      </c>
    </row>
    <row r="1107" spans="1:21" x14ac:dyDescent="0.25">
      <c r="A1107" t="s">
        <v>12724</v>
      </c>
      <c r="B1107" t="s">
        <v>12725</v>
      </c>
      <c r="C1107" t="s">
        <v>8886</v>
      </c>
      <c r="D1107" s="13">
        <v>219</v>
      </c>
      <c r="E1107">
        <v>249</v>
      </c>
      <c r="F1107">
        <v>0.12</v>
      </c>
      <c r="G1107">
        <v>4</v>
      </c>
      <c r="H1107">
        <v>1108</v>
      </c>
      <c r="I1107" t="s">
        <v>12726</v>
      </c>
      <c r="J1107" t="s">
        <v>12727</v>
      </c>
      <c r="K1107" t="s">
        <v>12728</v>
      </c>
      <c r="L1107" t="s">
        <v>12729</v>
      </c>
      <c r="M1107" t="s">
        <v>12730</v>
      </c>
      <c r="N1107" t="s">
        <v>12731</v>
      </c>
      <c r="O1107" s="5" t="s">
        <v>12732</v>
      </c>
      <c r="P1107" s="5" t="s">
        <v>12733</v>
      </c>
      <c r="Q1107">
        <v>275892</v>
      </c>
      <c r="R1107" s="11" t="s">
        <v>13076</v>
      </c>
      <c r="S1107">
        <v>4.1108000000000002</v>
      </c>
      <c r="T1107">
        <f>Table1[[#This Row],[actual_price]]*Table1[[#This Row],[discounted_price]]</f>
        <v>54531</v>
      </c>
      <c r="U1107" t="str">
        <f>IF(Table1[[#This Row],[discount_percentage]]&gt;=0.5,"yes","no")</f>
        <v>no</v>
      </c>
    </row>
    <row r="1108" spans="1:21" x14ac:dyDescent="0.25">
      <c r="A1108" t="s">
        <v>11738</v>
      </c>
      <c r="B1108" t="s">
        <v>11739</v>
      </c>
      <c r="C1108" t="s">
        <v>8699</v>
      </c>
      <c r="D1108" s="13">
        <v>699</v>
      </c>
      <c r="E1108">
        <v>850</v>
      </c>
      <c r="F1108">
        <v>0.18</v>
      </c>
      <c r="G1108">
        <v>4.0999999999999996</v>
      </c>
      <c r="H1108">
        <v>1106</v>
      </c>
      <c r="I1108" t="s">
        <v>11740</v>
      </c>
      <c r="J1108" t="s">
        <v>11741</v>
      </c>
      <c r="K1108" t="s">
        <v>11742</v>
      </c>
      <c r="L1108" t="s">
        <v>11743</v>
      </c>
      <c r="M1108" t="s">
        <v>13071</v>
      </c>
      <c r="N1108" t="s">
        <v>13072</v>
      </c>
      <c r="O1108" s="5" t="s">
        <v>11744</v>
      </c>
      <c r="P1108" s="5" t="s">
        <v>11745</v>
      </c>
      <c r="Q1108">
        <v>940100</v>
      </c>
      <c r="R1108" s="11" t="s">
        <v>13075</v>
      </c>
      <c r="S1108">
        <v>4.2105999999999986</v>
      </c>
      <c r="T1108">
        <f>Table1[[#This Row],[actual_price]]*Table1[[#This Row],[discounted_price]]</f>
        <v>594150</v>
      </c>
      <c r="U1108" t="str">
        <f>IF(Table1[[#This Row],[discount_percentage]]&gt;=0.5,"yes","no")</f>
        <v>no</v>
      </c>
    </row>
    <row r="1109" spans="1:21" x14ac:dyDescent="0.25">
      <c r="A1109" t="s">
        <v>887</v>
      </c>
      <c r="B1109" t="s">
        <v>888</v>
      </c>
      <c r="C1109" t="s">
        <v>18</v>
      </c>
      <c r="D1109" s="13">
        <v>345</v>
      </c>
      <c r="E1109">
        <v>999</v>
      </c>
      <c r="F1109">
        <v>0.65</v>
      </c>
      <c r="G1109">
        <v>3.7</v>
      </c>
      <c r="H1109">
        <v>1097</v>
      </c>
      <c r="I1109" t="s">
        <v>889</v>
      </c>
      <c r="J1109" t="s">
        <v>890</v>
      </c>
      <c r="K1109" t="s">
        <v>891</v>
      </c>
      <c r="L1109" t="s">
        <v>892</v>
      </c>
      <c r="M1109" t="s">
        <v>893</v>
      </c>
      <c r="N1109" t="s">
        <v>894</v>
      </c>
      <c r="O1109" s="5" t="s">
        <v>895</v>
      </c>
      <c r="P1109" s="5" t="s">
        <v>896</v>
      </c>
      <c r="Q1109">
        <v>1095903</v>
      </c>
      <c r="R1109" s="11" t="s">
        <v>13075</v>
      </c>
      <c r="S1109">
        <v>3.8096999999999999</v>
      </c>
      <c r="T1109">
        <f>Table1[[#This Row],[actual_price]]*Table1[[#This Row],[discounted_price]]</f>
        <v>344655</v>
      </c>
      <c r="U1109" t="str">
        <f>IF(Table1[[#This Row],[discount_percentage]]&gt;=0.5,"yes","no")</f>
        <v>yes</v>
      </c>
    </row>
    <row r="1110" spans="1:21" x14ac:dyDescent="0.25">
      <c r="A1110" t="s">
        <v>7985</v>
      </c>
      <c r="B1110" t="s">
        <v>7986</v>
      </c>
      <c r="C1110" t="s">
        <v>6200</v>
      </c>
      <c r="D1110" s="13">
        <v>269</v>
      </c>
      <c r="E1110">
        <v>1099</v>
      </c>
      <c r="F1110">
        <v>0.76</v>
      </c>
      <c r="G1110">
        <v>4.0999999999999996</v>
      </c>
      <c r="H1110">
        <v>1092</v>
      </c>
      <c r="I1110" t="s">
        <v>7987</v>
      </c>
      <c r="J1110" t="s">
        <v>7988</v>
      </c>
      <c r="K1110" t="s">
        <v>7989</v>
      </c>
      <c r="L1110" t="s">
        <v>7990</v>
      </c>
      <c r="M1110" t="s">
        <v>7991</v>
      </c>
      <c r="N1110" t="s">
        <v>7992</v>
      </c>
      <c r="O1110" s="5" t="s">
        <v>7993</v>
      </c>
      <c r="P1110" s="5" t="s">
        <v>7994</v>
      </c>
      <c r="Q1110">
        <v>1200108</v>
      </c>
      <c r="R1110" s="11" t="s">
        <v>13075</v>
      </c>
      <c r="S1110">
        <v>4.2092000000000001</v>
      </c>
      <c r="T1110">
        <f>Table1[[#This Row],[actual_price]]*Table1[[#This Row],[discounted_price]]</f>
        <v>295631</v>
      </c>
      <c r="U1110" t="str">
        <f>IF(Table1[[#This Row],[discount_percentage]]&gt;=0.5,"yes","no")</f>
        <v>yes</v>
      </c>
    </row>
    <row r="1111" spans="1:21" x14ac:dyDescent="0.25">
      <c r="A1111" t="s">
        <v>12974</v>
      </c>
      <c r="B1111" t="s">
        <v>12975</v>
      </c>
      <c r="C1111" t="s">
        <v>9633</v>
      </c>
      <c r="D1111" s="13">
        <v>379</v>
      </c>
      <c r="E1111">
        <v>919</v>
      </c>
      <c r="F1111">
        <v>0.59</v>
      </c>
      <c r="G1111">
        <v>4</v>
      </c>
      <c r="H1111">
        <v>1090</v>
      </c>
      <c r="I1111" t="s">
        <v>12976</v>
      </c>
      <c r="J1111" t="s">
        <v>12977</v>
      </c>
      <c r="K1111" t="s">
        <v>12978</v>
      </c>
      <c r="L1111" t="s">
        <v>12979</v>
      </c>
      <c r="M1111" t="s">
        <v>12980</v>
      </c>
      <c r="N1111" t="s">
        <v>12981</v>
      </c>
      <c r="O1111" s="5" t="s">
        <v>12982</v>
      </c>
      <c r="P1111" s="5" t="s">
        <v>12983</v>
      </c>
      <c r="Q1111">
        <v>1001710</v>
      </c>
      <c r="R1111" s="11" t="s">
        <v>13075</v>
      </c>
      <c r="S1111">
        <v>4.109</v>
      </c>
      <c r="T1111">
        <f>Table1[[#This Row],[actual_price]]*Table1[[#This Row],[discounted_price]]</f>
        <v>348301</v>
      </c>
      <c r="U1111" t="str">
        <f>IF(Table1[[#This Row],[discount_percentage]]&gt;=0.5,"yes","no")</f>
        <v>yes</v>
      </c>
    </row>
    <row r="1112" spans="1:21" x14ac:dyDescent="0.25">
      <c r="A1112" t="s">
        <v>6071</v>
      </c>
      <c r="B1112" t="s">
        <v>6072</v>
      </c>
      <c r="C1112" t="s">
        <v>4876</v>
      </c>
      <c r="D1112" s="13">
        <v>599</v>
      </c>
      <c r="E1112">
        <v>3999</v>
      </c>
      <c r="F1112">
        <v>0.85</v>
      </c>
      <c r="G1112">
        <v>3.9</v>
      </c>
      <c r="H1112">
        <v>1087</v>
      </c>
      <c r="I1112" t="s">
        <v>6073</v>
      </c>
      <c r="J1112" t="s">
        <v>6074</v>
      </c>
      <c r="K1112" t="s">
        <v>6075</v>
      </c>
      <c r="L1112" t="s">
        <v>6076</v>
      </c>
      <c r="M1112" t="s">
        <v>6077</v>
      </c>
      <c r="N1112" t="s">
        <v>6078</v>
      </c>
      <c r="O1112" s="5" t="s">
        <v>6079</v>
      </c>
      <c r="P1112" s="5" t="s">
        <v>6080</v>
      </c>
      <c r="Q1112">
        <v>4346913</v>
      </c>
      <c r="R1112" s="11" t="s">
        <v>13075</v>
      </c>
      <c r="S1112">
        <v>4.0087000000000002</v>
      </c>
      <c r="T1112">
        <f>Table1[[#This Row],[actual_price]]*Table1[[#This Row],[discounted_price]]</f>
        <v>2395401</v>
      </c>
      <c r="U1112" t="str">
        <f>IF(Table1[[#This Row],[discount_percentage]]&gt;=0.5,"yes","no")</f>
        <v>yes</v>
      </c>
    </row>
    <row r="1113" spans="1:21" x14ac:dyDescent="0.25">
      <c r="A1113" t="s">
        <v>12201</v>
      </c>
      <c r="B1113" t="s">
        <v>12202</v>
      </c>
      <c r="C1113" t="s">
        <v>8710</v>
      </c>
      <c r="D1113" s="13">
        <v>2199</v>
      </c>
      <c r="E1113">
        <v>3895</v>
      </c>
      <c r="F1113">
        <v>0.44</v>
      </c>
      <c r="G1113">
        <v>3.9</v>
      </c>
      <c r="H1113">
        <v>1085</v>
      </c>
      <c r="I1113" t="s">
        <v>12203</v>
      </c>
      <c r="J1113" t="s">
        <v>12204</v>
      </c>
      <c r="K1113" t="s">
        <v>12205</v>
      </c>
      <c r="L1113" t="s">
        <v>12206</v>
      </c>
      <c r="M1113" t="s">
        <v>12207</v>
      </c>
      <c r="N1113" t="s">
        <v>12208</v>
      </c>
      <c r="O1113" s="5" t="s">
        <v>12209</v>
      </c>
      <c r="P1113" s="5" t="s">
        <v>12210</v>
      </c>
      <c r="Q1113">
        <v>4226075</v>
      </c>
      <c r="R1113" s="11" t="s">
        <v>13075</v>
      </c>
      <c r="S1113">
        <v>4.0084999999999997</v>
      </c>
      <c r="T1113">
        <f>Table1[[#This Row],[actual_price]]*Table1[[#This Row],[discounted_price]]</f>
        <v>8565105</v>
      </c>
      <c r="U1113" t="str">
        <f>IF(Table1[[#This Row],[discount_percentage]]&gt;=0.5,"yes","no")</f>
        <v>no</v>
      </c>
    </row>
    <row r="1114" spans="1:21" x14ac:dyDescent="0.25">
      <c r="A1114" t="s">
        <v>877</v>
      </c>
      <c r="B1114" t="s">
        <v>878</v>
      </c>
      <c r="C1114" t="s">
        <v>462</v>
      </c>
      <c r="D1114" s="13">
        <v>249</v>
      </c>
      <c r="E1114">
        <v>799</v>
      </c>
      <c r="F1114">
        <v>0.69</v>
      </c>
      <c r="G1114">
        <v>3.8</v>
      </c>
      <c r="H1114">
        <v>1079</v>
      </c>
      <c r="I1114" t="s">
        <v>879</v>
      </c>
      <c r="J1114" t="s">
        <v>880</v>
      </c>
      <c r="K1114" t="s">
        <v>881</v>
      </c>
      <c r="L1114" t="s">
        <v>882</v>
      </c>
      <c r="M1114" t="s">
        <v>883</v>
      </c>
      <c r="N1114" t="s">
        <v>884</v>
      </c>
      <c r="O1114" s="5" t="s">
        <v>885</v>
      </c>
      <c r="P1114" s="5" t="s">
        <v>886</v>
      </c>
      <c r="Q1114">
        <v>862121</v>
      </c>
      <c r="R1114" s="11" t="s">
        <v>13075</v>
      </c>
      <c r="S1114">
        <v>3.9079000000000002</v>
      </c>
      <c r="T1114">
        <f>Table1[[#This Row],[actual_price]]*Table1[[#This Row],[discounted_price]]</f>
        <v>198951</v>
      </c>
      <c r="U1114" t="str">
        <f>IF(Table1[[#This Row],[discount_percentage]]&gt;=0.5,"yes","no")</f>
        <v>yes</v>
      </c>
    </row>
    <row r="1115" spans="1:21" x14ac:dyDescent="0.25">
      <c r="A1115" t="s">
        <v>340</v>
      </c>
      <c r="B1115" t="s">
        <v>341</v>
      </c>
      <c r="C1115" t="s">
        <v>18</v>
      </c>
      <c r="D1115" s="13">
        <v>199</v>
      </c>
      <c r="E1115">
        <v>999</v>
      </c>
      <c r="F1115">
        <v>0.8</v>
      </c>
      <c r="G1115">
        <v>3.9</v>
      </c>
      <c r="H1115">
        <v>1075</v>
      </c>
      <c r="I1115" t="s">
        <v>342</v>
      </c>
      <c r="J1115" t="s">
        <v>343</v>
      </c>
      <c r="K1115" t="s">
        <v>344</v>
      </c>
      <c r="L1115" t="s">
        <v>345</v>
      </c>
      <c r="M1115" t="s">
        <v>346</v>
      </c>
      <c r="N1115" t="s">
        <v>347</v>
      </c>
      <c r="O1115" s="5" t="s">
        <v>348</v>
      </c>
      <c r="P1115" s="5" t="s">
        <v>349</v>
      </c>
      <c r="Q1115">
        <v>1073925</v>
      </c>
      <c r="R1115" s="11" t="s">
        <v>13075</v>
      </c>
      <c r="S1115">
        <v>4.0075000000000003</v>
      </c>
      <c r="T1115">
        <f>Table1[[#This Row],[actual_price]]*Table1[[#This Row],[discounted_price]]</f>
        <v>198801</v>
      </c>
      <c r="U1115" t="str">
        <f>IF(Table1[[#This Row],[discount_percentage]]&gt;=0.5,"yes","no")</f>
        <v>yes</v>
      </c>
    </row>
    <row r="1116" spans="1:21" x14ac:dyDescent="0.25">
      <c r="A1116" t="s">
        <v>1232</v>
      </c>
      <c r="B1116" t="s">
        <v>1233</v>
      </c>
      <c r="C1116" t="s">
        <v>18</v>
      </c>
      <c r="D1116" s="13">
        <v>249</v>
      </c>
      <c r="E1116">
        <v>931</v>
      </c>
      <c r="F1116">
        <v>0.73</v>
      </c>
      <c r="G1116">
        <v>3.9</v>
      </c>
      <c r="H1116">
        <v>1075</v>
      </c>
      <c r="I1116" t="s">
        <v>1234</v>
      </c>
      <c r="J1116" t="s">
        <v>343</v>
      </c>
      <c r="K1116" t="s">
        <v>344</v>
      </c>
      <c r="L1116" t="s">
        <v>345</v>
      </c>
      <c r="M1116" t="s">
        <v>346</v>
      </c>
      <c r="N1116" t="s">
        <v>347</v>
      </c>
      <c r="O1116" s="5" t="s">
        <v>1235</v>
      </c>
      <c r="P1116" s="5" t="s">
        <v>1236</v>
      </c>
      <c r="Q1116">
        <v>1000825</v>
      </c>
      <c r="R1116" s="11" t="s">
        <v>13075</v>
      </c>
      <c r="S1116">
        <v>4.0075000000000003</v>
      </c>
      <c r="T1116">
        <f>Table1[[#This Row],[actual_price]]*Table1[[#This Row],[discounted_price]]</f>
        <v>231819</v>
      </c>
      <c r="U1116" t="str">
        <f>IF(Table1[[#This Row],[discount_percentage]]&gt;=0.5,"yes","no")</f>
        <v>yes</v>
      </c>
    </row>
    <row r="1117" spans="1:21" x14ac:dyDescent="0.25">
      <c r="A1117" t="s">
        <v>2181</v>
      </c>
      <c r="B1117" t="s">
        <v>2182</v>
      </c>
      <c r="C1117" t="s">
        <v>18</v>
      </c>
      <c r="D1117" s="13">
        <v>89</v>
      </c>
      <c r="E1117">
        <v>800</v>
      </c>
      <c r="F1117">
        <v>0.89</v>
      </c>
      <c r="G1117">
        <v>3.9</v>
      </c>
      <c r="H1117">
        <v>1075</v>
      </c>
      <c r="I1117" t="s">
        <v>2183</v>
      </c>
      <c r="J1117" t="s">
        <v>343</v>
      </c>
      <c r="K1117" t="s">
        <v>344</v>
      </c>
      <c r="L1117" t="s">
        <v>345</v>
      </c>
      <c r="M1117" t="s">
        <v>346</v>
      </c>
      <c r="N1117" t="s">
        <v>347</v>
      </c>
      <c r="O1117" s="5" t="s">
        <v>2184</v>
      </c>
      <c r="P1117" s="5" t="s">
        <v>2185</v>
      </c>
      <c r="Q1117">
        <v>860000</v>
      </c>
      <c r="R1117" s="11" t="s">
        <v>13075</v>
      </c>
      <c r="S1117">
        <v>4.0075000000000003</v>
      </c>
      <c r="T1117">
        <f>Table1[[#This Row],[actual_price]]*Table1[[#This Row],[discounted_price]]</f>
        <v>71200</v>
      </c>
      <c r="U1117" t="str">
        <f>IF(Table1[[#This Row],[discount_percentage]]&gt;=0.5,"yes","no")</f>
        <v>yes</v>
      </c>
    </row>
    <row r="1118" spans="1:21" x14ac:dyDescent="0.25">
      <c r="A1118" t="s">
        <v>2501</v>
      </c>
      <c r="B1118" t="s">
        <v>2502</v>
      </c>
      <c r="C1118" t="s">
        <v>18</v>
      </c>
      <c r="D1118" s="13">
        <v>99</v>
      </c>
      <c r="E1118">
        <v>800</v>
      </c>
      <c r="F1118">
        <v>0.88</v>
      </c>
      <c r="G1118">
        <v>3.9</v>
      </c>
      <c r="H1118">
        <v>1075</v>
      </c>
      <c r="I1118" t="s">
        <v>997</v>
      </c>
      <c r="J1118" t="s">
        <v>343</v>
      </c>
      <c r="K1118" t="s">
        <v>344</v>
      </c>
      <c r="L1118" t="s">
        <v>345</v>
      </c>
      <c r="M1118" t="s">
        <v>346</v>
      </c>
      <c r="N1118" t="s">
        <v>2503</v>
      </c>
      <c r="O1118" s="5" t="s">
        <v>2504</v>
      </c>
      <c r="P1118" s="5" t="s">
        <v>2505</v>
      </c>
      <c r="Q1118">
        <v>860000</v>
      </c>
      <c r="R1118" s="11" t="s">
        <v>13075</v>
      </c>
      <c r="S1118">
        <v>4.0075000000000003</v>
      </c>
      <c r="T1118">
        <f>Table1[[#This Row],[actual_price]]*Table1[[#This Row],[discounted_price]]</f>
        <v>79200</v>
      </c>
      <c r="U1118" t="str">
        <f>IF(Table1[[#This Row],[discount_percentage]]&gt;=0.5,"yes","no")</f>
        <v>yes</v>
      </c>
    </row>
    <row r="1119" spans="1:21" x14ac:dyDescent="0.25">
      <c r="A1119" t="s">
        <v>340</v>
      </c>
      <c r="B1119" t="s">
        <v>341</v>
      </c>
      <c r="C1119" t="s">
        <v>18</v>
      </c>
      <c r="D1119" s="13">
        <v>199</v>
      </c>
      <c r="E1119">
        <v>999</v>
      </c>
      <c r="F1119">
        <v>0.8</v>
      </c>
      <c r="G1119">
        <v>3.9</v>
      </c>
      <c r="H1119">
        <v>1075</v>
      </c>
      <c r="I1119" t="s">
        <v>342</v>
      </c>
      <c r="J1119" t="s">
        <v>343</v>
      </c>
      <c r="K1119" t="s">
        <v>344</v>
      </c>
      <c r="L1119" t="s">
        <v>345</v>
      </c>
      <c r="M1119" t="s">
        <v>346</v>
      </c>
      <c r="N1119" t="s">
        <v>347</v>
      </c>
      <c r="O1119" s="5" t="s">
        <v>348</v>
      </c>
      <c r="P1119" s="5" t="s">
        <v>6970</v>
      </c>
      <c r="Q1119">
        <v>1073925</v>
      </c>
      <c r="R1119" s="11" t="s">
        <v>13075</v>
      </c>
      <c r="S1119">
        <v>4.0075000000000003</v>
      </c>
      <c r="T1119">
        <f>Table1[[#This Row],[actual_price]]*Table1[[#This Row],[discounted_price]]</f>
        <v>198801</v>
      </c>
      <c r="U1119" t="str">
        <f>IF(Table1[[#This Row],[discount_percentage]]&gt;=0.5,"yes","no")</f>
        <v>yes</v>
      </c>
    </row>
    <row r="1120" spans="1:21" x14ac:dyDescent="0.25">
      <c r="A1120" t="s">
        <v>8812</v>
      </c>
      <c r="B1120" t="s">
        <v>8813</v>
      </c>
      <c r="C1120" t="s">
        <v>8762</v>
      </c>
      <c r="D1120" s="13">
        <v>549</v>
      </c>
      <c r="E1120">
        <v>1000</v>
      </c>
      <c r="F1120">
        <v>0.45</v>
      </c>
      <c r="G1120">
        <v>3.6</v>
      </c>
      <c r="H1120">
        <v>1074</v>
      </c>
      <c r="I1120" t="s">
        <v>8814</v>
      </c>
      <c r="J1120" t="s">
        <v>8815</v>
      </c>
      <c r="K1120" t="s">
        <v>8816</v>
      </c>
      <c r="L1120" t="s">
        <v>8817</v>
      </c>
      <c r="M1120" t="s">
        <v>8818</v>
      </c>
      <c r="N1120" t="s">
        <v>8819</v>
      </c>
      <c r="O1120" s="5" t="s">
        <v>8820</v>
      </c>
      <c r="P1120" s="5" t="s">
        <v>8821</v>
      </c>
      <c r="Q1120">
        <v>1074000</v>
      </c>
      <c r="R1120" s="11" t="s">
        <v>13075</v>
      </c>
      <c r="S1120">
        <v>3.7073999999999998</v>
      </c>
      <c r="T1120">
        <f>Table1[[#This Row],[actual_price]]*Table1[[#This Row],[discounted_price]]</f>
        <v>549000</v>
      </c>
      <c r="U1120" t="str">
        <f>IF(Table1[[#This Row],[discount_percentage]]&gt;=0.5,"yes","no")</f>
        <v>no</v>
      </c>
    </row>
    <row r="1121" spans="1:21" x14ac:dyDescent="0.25">
      <c r="A1121" t="s">
        <v>10264</v>
      </c>
      <c r="B1121" t="s">
        <v>10265</v>
      </c>
      <c r="C1121" t="s">
        <v>10266</v>
      </c>
      <c r="D1121" s="13">
        <v>1484</v>
      </c>
      <c r="E1121">
        <v>2499</v>
      </c>
      <c r="F1121">
        <v>0.41</v>
      </c>
      <c r="G1121">
        <v>3.7</v>
      </c>
      <c r="H1121">
        <v>1067</v>
      </c>
      <c r="I1121" t="s">
        <v>10267</v>
      </c>
      <c r="J1121" t="s">
        <v>10268</v>
      </c>
      <c r="K1121" t="s">
        <v>10269</v>
      </c>
      <c r="L1121" t="s">
        <v>10270</v>
      </c>
      <c r="M1121" t="s">
        <v>10271</v>
      </c>
      <c r="N1121" t="s">
        <v>10272</v>
      </c>
      <c r="O1121" s="5" t="s">
        <v>10273</v>
      </c>
      <c r="P1121" s="5" t="s">
        <v>10274</v>
      </c>
      <c r="Q1121">
        <v>2666433</v>
      </c>
      <c r="R1121" s="11" t="s">
        <v>13075</v>
      </c>
      <c r="S1121">
        <v>3.8067000000000002</v>
      </c>
      <c r="T1121">
        <f>Table1[[#This Row],[actual_price]]*Table1[[#This Row],[discounted_price]]</f>
        <v>3708516</v>
      </c>
      <c r="U1121" t="str">
        <f>IF(Table1[[#This Row],[discount_percentage]]&gt;=0.5,"yes","no")</f>
        <v>no</v>
      </c>
    </row>
    <row r="1122" spans="1:21" x14ac:dyDescent="0.25">
      <c r="A1122" t="s">
        <v>12019</v>
      </c>
      <c r="B1122" t="s">
        <v>12020</v>
      </c>
      <c r="C1122" t="s">
        <v>8762</v>
      </c>
      <c r="D1122" s="13">
        <v>479</v>
      </c>
      <c r="E1122">
        <v>1999</v>
      </c>
      <c r="F1122">
        <v>0.76</v>
      </c>
      <c r="G1122">
        <v>3.4</v>
      </c>
      <c r="H1122">
        <v>1066</v>
      </c>
      <c r="I1122" t="s">
        <v>12021</v>
      </c>
      <c r="J1122" t="s">
        <v>12022</v>
      </c>
      <c r="K1122" t="s">
        <v>12023</v>
      </c>
      <c r="L1122" t="s">
        <v>12024</v>
      </c>
      <c r="M1122" t="s">
        <v>12025</v>
      </c>
      <c r="N1122" t="s">
        <v>12026</v>
      </c>
      <c r="O1122" s="5" t="s">
        <v>12027</v>
      </c>
      <c r="P1122" s="5" t="s">
        <v>12028</v>
      </c>
      <c r="Q1122">
        <v>2130934</v>
      </c>
      <c r="R1122" s="11" t="s">
        <v>13075</v>
      </c>
      <c r="S1122">
        <v>3.5066000000000002</v>
      </c>
      <c r="T1122">
        <f>Table1[[#This Row],[actual_price]]*Table1[[#This Row],[discounted_price]]</f>
        <v>957521</v>
      </c>
      <c r="U1122" t="str">
        <f>IF(Table1[[#This Row],[discount_percentage]]&gt;=0.5,"yes","no")</f>
        <v>yes</v>
      </c>
    </row>
    <row r="1123" spans="1:21" x14ac:dyDescent="0.25">
      <c r="A1123" t="s">
        <v>12361</v>
      </c>
      <c r="B1123" t="s">
        <v>12362</v>
      </c>
      <c r="C1123" t="s">
        <v>12363</v>
      </c>
      <c r="D1123" s="13">
        <v>1099</v>
      </c>
      <c r="E1123">
        <v>1500</v>
      </c>
      <c r="F1123">
        <v>0.27</v>
      </c>
      <c r="G1123">
        <v>4.5</v>
      </c>
      <c r="H1123">
        <v>1065</v>
      </c>
      <c r="I1123" t="s">
        <v>12364</v>
      </c>
      <c r="J1123" t="s">
        <v>12365</v>
      </c>
      <c r="K1123" t="s">
        <v>12366</v>
      </c>
      <c r="L1123" t="s">
        <v>12367</v>
      </c>
      <c r="M1123" t="s">
        <v>12368</v>
      </c>
      <c r="N1123" t="s">
        <v>12369</v>
      </c>
      <c r="O1123" s="5" t="s">
        <v>12370</v>
      </c>
      <c r="P1123" s="5" t="s">
        <v>12371</v>
      </c>
      <c r="Q1123">
        <v>1597500</v>
      </c>
      <c r="R1123" s="11" t="s">
        <v>13075</v>
      </c>
      <c r="S1123">
        <v>4.6064999999999996</v>
      </c>
      <c r="T1123">
        <f>Table1[[#This Row],[actual_price]]*Table1[[#This Row],[discounted_price]]</f>
        <v>1648500</v>
      </c>
      <c r="U1123" t="str">
        <f>IF(Table1[[#This Row],[discount_percentage]]&gt;=0.5,"yes","no")</f>
        <v>no</v>
      </c>
    </row>
    <row r="1124" spans="1:21" x14ac:dyDescent="0.25">
      <c r="A1124" t="s">
        <v>9304</v>
      </c>
      <c r="B1124" t="s">
        <v>9305</v>
      </c>
      <c r="C1124" t="s">
        <v>8886</v>
      </c>
      <c r="D1124" s="13">
        <v>355</v>
      </c>
      <c r="E1124">
        <v>899</v>
      </c>
      <c r="F1124">
        <v>0.61</v>
      </c>
      <c r="G1124">
        <v>4.0999999999999996</v>
      </c>
      <c r="H1124">
        <v>1051</v>
      </c>
      <c r="I1124" t="s">
        <v>9306</v>
      </c>
      <c r="J1124" t="s">
        <v>9307</v>
      </c>
      <c r="K1124" t="s">
        <v>9308</v>
      </c>
      <c r="L1124" t="s">
        <v>9309</v>
      </c>
      <c r="M1124" t="s">
        <v>9310</v>
      </c>
      <c r="N1124" t="s">
        <v>9311</v>
      </c>
      <c r="O1124" s="5" t="s">
        <v>9312</v>
      </c>
      <c r="P1124" s="5" t="s">
        <v>9313</v>
      </c>
      <c r="Q1124">
        <v>944849</v>
      </c>
      <c r="R1124" s="11" t="s">
        <v>13075</v>
      </c>
      <c r="S1124">
        <v>4.2050999999999998</v>
      </c>
      <c r="T1124">
        <f>Table1[[#This Row],[actual_price]]*Table1[[#This Row],[discounted_price]]</f>
        <v>319145</v>
      </c>
      <c r="U1124" t="str">
        <f>IF(Table1[[#This Row],[discount_percentage]]&gt;=0.5,"yes","no")</f>
        <v>yes</v>
      </c>
    </row>
    <row r="1125" spans="1:21" x14ac:dyDescent="0.25">
      <c r="A1125" t="s">
        <v>907</v>
      </c>
      <c r="B1125" t="s">
        <v>908</v>
      </c>
      <c r="C1125" t="s">
        <v>18</v>
      </c>
      <c r="D1125" s="13">
        <v>719</v>
      </c>
      <c r="E1125">
        <v>1499</v>
      </c>
      <c r="F1125">
        <v>0.52</v>
      </c>
      <c r="G1125">
        <v>4.0999999999999996</v>
      </c>
      <c r="H1125">
        <v>1045</v>
      </c>
      <c r="I1125" t="s">
        <v>909</v>
      </c>
      <c r="J1125" t="s">
        <v>910</v>
      </c>
      <c r="K1125" t="s">
        <v>911</v>
      </c>
      <c r="L1125" t="s">
        <v>912</v>
      </c>
      <c r="M1125" t="s">
        <v>913</v>
      </c>
      <c r="N1125" t="s">
        <v>914</v>
      </c>
      <c r="O1125" s="5" t="s">
        <v>915</v>
      </c>
      <c r="P1125" s="5" t="s">
        <v>916</v>
      </c>
      <c r="Q1125">
        <v>1566455</v>
      </c>
      <c r="R1125" s="11" t="s">
        <v>13075</v>
      </c>
      <c r="S1125">
        <v>4.2044999999999986</v>
      </c>
      <c r="T1125">
        <f>Table1[[#This Row],[actual_price]]*Table1[[#This Row],[discounted_price]]</f>
        <v>1077781</v>
      </c>
      <c r="U1125" t="str">
        <f>IF(Table1[[#This Row],[discount_percentage]]&gt;=0.5,"yes","no")</f>
        <v>yes</v>
      </c>
    </row>
    <row r="1126" spans="1:21" x14ac:dyDescent="0.25">
      <c r="A1126" t="s">
        <v>2392</v>
      </c>
      <c r="B1126" t="s">
        <v>2393</v>
      </c>
      <c r="C1126" t="s">
        <v>18</v>
      </c>
      <c r="D1126" s="13">
        <v>719</v>
      </c>
      <c r="E1126">
        <v>1499</v>
      </c>
      <c r="F1126">
        <v>0.52</v>
      </c>
      <c r="G1126">
        <v>4.0999999999999996</v>
      </c>
      <c r="H1126">
        <v>1045</v>
      </c>
      <c r="I1126" t="s">
        <v>2394</v>
      </c>
      <c r="J1126" t="s">
        <v>910</v>
      </c>
      <c r="K1126" t="s">
        <v>911</v>
      </c>
      <c r="L1126" t="s">
        <v>912</v>
      </c>
      <c r="M1126" t="s">
        <v>913</v>
      </c>
      <c r="N1126" t="s">
        <v>914</v>
      </c>
      <c r="O1126" s="5" t="s">
        <v>2395</v>
      </c>
      <c r="P1126" s="5" t="s">
        <v>2396</v>
      </c>
      <c r="Q1126">
        <v>1566455</v>
      </c>
      <c r="R1126" s="11" t="s">
        <v>13075</v>
      </c>
      <c r="S1126">
        <v>4.2044999999999986</v>
      </c>
      <c r="T1126">
        <f>Table1[[#This Row],[actual_price]]*Table1[[#This Row],[discounted_price]]</f>
        <v>1077781</v>
      </c>
      <c r="U1126" t="str">
        <f>IF(Table1[[#This Row],[discount_percentage]]&gt;=0.5,"yes","no")</f>
        <v>yes</v>
      </c>
    </row>
    <row r="1127" spans="1:21" x14ac:dyDescent="0.25">
      <c r="A1127" t="s">
        <v>11606</v>
      </c>
      <c r="B1127" t="s">
        <v>11607</v>
      </c>
      <c r="C1127" t="s">
        <v>9061</v>
      </c>
      <c r="D1127" s="13">
        <v>1474</v>
      </c>
      <c r="E1127">
        <v>4650</v>
      </c>
      <c r="F1127">
        <v>0.68</v>
      </c>
      <c r="G1127">
        <v>4.0999999999999996</v>
      </c>
      <c r="H1127">
        <v>1045</v>
      </c>
      <c r="I1127" t="s">
        <v>11608</v>
      </c>
      <c r="J1127" t="s">
        <v>11609</v>
      </c>
      <c r="K1127" t="s">
        <v>11610</v>
      </c>
      <c r="L1127" t="s">
        <v>11611</v>
      </c>
      <c r="M1127" t="s">
        <v>11612</v>
      </c>
      <c r="N1127" t="s">
        <v>11613</v>
      </c>
      <c r="O1127" s="5" t="s">
        <v>11614</v>
      </c>
      <c r="P1127" s="5" t="s">
        <v>11615</v>
      </c>
      <c r="Q1127">
        <v>4859250</v>
      </c>
      <c r="R1127" s="11" t="s">
        <v>13075</v>
      </c>
      <c r="S1127">
        <v>4.2044999999999986</v>
      </c>
      <c r="T1127">
        <f>Table1[[#This Row],[actual_price]]*Table1[[#This Row],[discounted_price]]</f>
        <v>6854100</v>
      </c>
      <c r="U1127" t="str">
        <f>IF(Table1[[#This Row],[discount_percentage]]&gt;=0.5,"yes","no")</f>
        <v>yes</v>
      </c>
    </row>
    <row r="1128" spans="1:21" x14ac:dyDescent="0.25">
      <c r="A1128" t="s">
        <v>1016</v>
      </c>
      <c r="B1128" t="s">
        <v>1017</v>
      </c>
      <c r="C1128" t="s">
        <v>169</v>
      </c>
      <c r="D1128" s="13">
        <v>15990</v>
      </c>
      <c r="E1128">
        <v>23990</v>
      </c>
      <c r="F1128">
        <v>0.33</v>
      </c>
      <c r="G1128">
        <v>4.3</v>
      </c>
      <c r="H1128">
        <v>1035</v>
      </c>
      <c r="I1128" t="s">
        <v>1018</v>
      </c>
      <c r="J1128" t="s">
        <v>1019</v>
      </c>
      <c r="K1128" t="s">
        <v>1020</v>
      </c>
      <c r="L1128" t="s">
        <v>1021</v>
      </c>
      <c r="M1128" t="s">
        <v>1022</v>
      </c>
      <c r="N1128" t="s">
        <v>1023</v>
      </c>
      <c r="O1128" s="5" t="s">
        <v>1024</v>
      </c>
      <c r="P1128" s="5" t="s">
        <v>1025</v>
      </c>
      <c r="Q1128">
        <v>24829650</v>
      </c>
      <c r="R1128" s="11" t="s">
        <v>13075</v>
      </c>
      <c r="S1128">
        <v>4.4035000000000002</v>
      </c>
      <c r="T1128">
        <f>Table1[[#This Row],[actual_price]]*Table1[[#This Row],[discounted_price]]</f>
        <v>383600100</v>
      </c>
      <c r="U1128" t="str">
        <f>IF(Table1[[#This Row],[discount_percentage]]&gt;=0.5,"yes","no")</f>
        <v>no</v>
      </c>
    </row>
    <row r="1129" spans="1:21" x14ac:dyDescent="0.25">
      <c r="A1129" t="s">
        <v>9704</v>
      </c>
      <c r="B1129" t="s">
        <v>9705</v>
      </c>
      <c r="C1129" t="s">
        <v>8688</v>
      </c>
      <c r="D1129" s="13">
        <v>1999</v>
      </c>
      <c r="E1129">
        <v>2499</v>
      </c>
      <c r="F1129">
        <v>0.2</v>
      </c>
      <c r="G1129">
        <v>4.0999999999999996</v>
      </c>
      <c r="H1129">
        <v>1034</v>
      </c>
      <c r="I1129" t="s">
        <v>9706</v>
      </c>
      <c r="J1129" t="s">
        <v>9707</v>
      </c>
      <c r="K1129" t="s">
        <v>9708</v>
      </c>
      <c r="L1129" t="s">
        <v>9709</v>
      </c>
      <c r="M1129" t="s">
        <v>9710</v>
      </c>
      <c r="N1129" t="s">
        <v>9711</v>
      </c>
      <c r="O1129" s="5" t="s">
        <v>9712</v>
      </c>
      <c r="P1129" s="5" t="s">
        <v>9713</v>
      </c>
      <c r="Q1129">
        <v>2583966</v>
      </c>
      <c r="R1129" s="11" t="s">
        <v>13075</v>
      </c>
      <c r="S1129">
        <v>4.2033999999999994</v>
      </c>
      <c r="T1129">
        <f>Table1[[#This Row],[actual_price]]*Table1[[#This Row],[discounted_price]]</f>
        <v>4995501</v>
      </c>
      <c r="U1129" t="str">
        <f>IF(Table1[[#This Row],[discount_percentage]]&gt;=0.5,"yes","no")</f>
        <v>no</v>
      </c>
    </row>
    <row r="1130" spans="1:21" x14ac:dyDescent="0.25">
      <c r="A1130" t="s">
        <v>6772</v>
      </c>
      <c r="B1130" t="s">
        <v>6773</v>
      </c>
      <c r="C1130" t="s">
        <v>5358</v>
      </c>
      <c r="D1130" s="13">
        <v>499</v>
      </c>
      <c r="E1130">
        <v>999</v>
      </c>
      <c r="F1130">
        <v>0.5</v>
      </c>
      <c r="G1130">
        <v>4.4000000000000004</v>
      </c>
      <c r="H1130">
        <v>1030</v>
      </c>
      <c r="I1130" t="s">
        <v>6774</v>
      </c>
      <c r="J1130" t="s">
        <v>6775</v>
      </c>
      <c r="K1130" t="s">
        <v>6776</v>
      </c>
      <c r="L1130" t="s">
        <v>6777</v>
      </c>
      <c r="M1130" t="s">
        <v>6778</v>
      </c>
      <c r="N1130" t="s">
        <v>6779</v>
      </c>
      <c r="O1130" s="5" t="s">
        <v>6780</v>
      </c>
      <c r="P1130" s="5" t="s">
        <v>6781</v>
      </c>
      <c r="Q1130">
        <v>1028970</v>
      </c>
      <c r="R1130" s="11" t="s">
        <v>13075</v>
      </c>
      <c r="S1130">
        <v>4.5030000000000001</v>
      </c>
      <c r="T1130">
        <f>Table1[[#This Row],[actual_price]]*Table1[[#This Row],[discounted_price]]</f>
        <v>498501</v>
      </c>
      <c r="U1130" t="str">
        <f>IF(Table1[[#This Row],[discount_percentage]]&gt;=0.5,"yes","no")</f>
        <v>yes</v>
      </c>
    </row>
    <row r="1131" spans="1:21" x14ac:dyDescent="0.25">
      <c r="A1131" t="s">
        <v>2550</v>
      </c>
      <c r="B1131" t="s">
        <v>2551</v>
      </c>
      <c r="C1131" t="s">
        <v>129</v>
      </c>
      <c r="D1131" s="13">
        <v>609</v>
      </c>
      <c r="E1131">
        <v>1500</v>
      </c>
      <c r="F1131">
        <v>0.59</v>
      </c>
      <c r="G1131">
        <v>4.5</v>
      </c>
      <c r="H1131">
        <v>1029</v>
      </c>
      <c r="I1131" t="s">
        <v>2552</v>
      </c>
      <c r="J1131" t="s">
        <v>2553</v>
      </c>
      <c r="K1131" t="s">
        <v>2554</v>
      </c>
      <c r="L1131" t="s">
        <v>2555</v>
      </c>
      <c r="M1131" t="s">
        <v>2556</v>
      </c>
      <c r="N1131" t="s">
        <v>2557</v>
      </c>
      <c r="O1131" s="5" t="s">
        <v>2558</v>
      </c>
      <c r="P1131" s="5" t="s">
        <v>2559</v>
      </c>
      <c r="Q1131">
        <v>1543500</v>
      </c>
      <c r="R1131" s="11" t="s">
        <v>13075</v>
      </c>
      <c r="S1131">
        <v>4.6029</v>
      </c>
      <c r="T1131">
        <f>Table1[[#This Row],[actual_price]]*Table1[[#This Row],[discounted_price]]</f>
        <v>913500</v>
      </c>
      <c r="U1131" t="str">
        <f>IF(Table1[[#This Row],[discount_percentage]]&gt;=0.5,"yes","no")</f>
        <v>yes</v>
      </c>
    </row>
    <row r="1132" spans="1:21" x14ac:dyDescent="0.25">
      <c r="A1132" t="s">
        <v>7784</v>
      </c>
      <c r="B1132" t="s">
        <v>7785</v>
      </c>
      <c r="C1132" t="s">
        <v>4856</v>
      </c>
      <c r="D1132" s="13">
        <v>354</v>
      </c>
      <c r="E1132">
        <v>1500</v>
      </c>
      <c r="F1132">
        <v>0.76</v>
      </c>
      <c r="G1132">
        <v>4</v>
      </c>
      <c r="H1132">
        <v>1026</v>
      </c>
      <c r="I1132" t="s">
        <v>7786</v>
      </c>
      <c r="J1132" t="s">
        <v>7787</v>
      </c>
      <c r="K1132" t="s">
        <v>7788</v>
      </c>
      <c r="L1132" t="s">
        <v>7789</v>
      </c>
      <c r="M1132" t="s">
        <v>7790</v>
      </c>
      <c r="N1132" t="s">
        <v>7791</v>
      </c>
      <c r="O1132" s="5" t="s">
        <v>7792</v>
      </c>
      <c r="P1132" s="5" t="s">
        <v>7793</v>
      </c>
      <c r="Q1132">
        <v>1539000</v>
      </c>
      <c r="R1132" s="11" t="s">
        <v>13075</v>
      </c>
      <c r="S1132">
        <v>4.1025999999999998</v>
      </c>
      <c r="T1132">
        <f>Table1[[#This Row],[actual_price]]*Table1[[#This Row],[discounted_price]]</f>
        <v>531000</v>
      </c>
      <c r="U1132" t="str">
        <f>IF(Table1[[#This Row],[discount_percentage]]&gt;=0.5,"yes","no")</f>
        <v>yes</v>
      </c>
    </row>
    <row r="1133" spans="1:21" x14ac:dyDescent="0.25">
      <c r="A1133" t="s">
        <v>11345</v>
      </c>
      <c r="B1133" t="s">
        <v>11346</v>
      </c>
      <c r="C1133" t="s">
        <v>8574</v>
      </c>
      <c r="D1133" s="13">
        <v>475</v>
      </c>
      <c r="E1133">
        <v>999</v>
      </c>
      <c r="F1133">
        <v>0.52</v>
      </c>
      <c r="G1133">
        <v>4.0999999999999996</v>
      </c>
      <c r="H1133">
        <v>1021</v>
      </c>
      <c r="I1133" t="s">
        <v>11347</v>
      </c>
      <c r="J1133" t="s">
        <v>11348</v>
      </c>
      <c r="K1133" t="s">
        <v>11349</v>
      </c>
      <c r="L1133" t="s">
        <v>11350</v>
      </c>
      <c r="M1133" t="s">
        <v>11351</v>
      </c>
      <c r="N1133" t="s">
        <v>11352</v>
      </c>
      <c r="O1133" s="5" t="s">
        <v>11353</v>
      </c>
      <c r="P1133" s="5" t="s">
        <v>11354</v>
      </c>
      <c r="Q1133">
        <v>1019979</v>
      </c>
      <c r="R1133" s="11" t="s">
        <v>13075</v>
      </c>
      <c r="S1133">
        <v>4.2020999999999997</v>
      </c>
      <c r="T1133">
        <f>Table1[[#This Row],[actual_price]]*Table1[[#This Row],[discounted_price]]</f>
        <v>474525</v>
      </c>
      <c r="U1133" t="str">
        <f>IF(Table1[[#This Row],[discount_percentage]]&gt;=0.5,"yes","no")</f>
        <v>yes</v>
      </c>
    </row>
    <row r="1134" spans="1:21" x14ac:dyDescent="0.25">
      <c r="A1134" t="s">
        <v>9384</v>
      </c>
      <c r="B1134" t="s">
        <v>9385</v>
      </c>
      <c r="C1134" t="s">
        <v>9386</v>
      </c>
      <c r="D1134" s="13">
        <v>4789</v>
      </c>
      <c r="E1134">
        <v>8990</v>
      </c>
      <c r="F1134">
        <v>0.47</v>
      </c>
      <c r="G1134">
        <v>4.3</v>
      </c>
      <c r="H1134">
        <v>1017</v>
      </c>
      <c r="I1134" t="s">
        <v>9387</v>
      </c>
      <c r="J1134" t="s">
        <v>9388</v>
      </c>
      <c r="K1134" t="s">
        <v>9389</v>
      </c>
      <c r="L1134" t="s">
        <v>9390</v>
      </c>
      <c r="M1134" t="s">
        <v>9391</v>
      </c>
      <c r="N1134" t="s">
        <v>9392</v>
      </c>
      <c r="O1134" s="5" t="s">
        <v>9393</v>
      </c>
      <c r="P1134" s="5" t="s">
        <v>9394</v>
      </c>
      <c r="Q1134">
        <v>9142830</v>
      </c>
      <c r="R1134" s="11" t="s">
        <v>13075</v>
      </c>
      <c r="S1134">
        <v>4.4016999999999999</v>
      </c>
      <c r="T1134">
        <f>Table1[[#This Row],[actual_price]]*Table1[[#This Row],[discounted_price]]</f>
        <v>43053110</v>
      </c>
      <c r="U1134" t="str">
        <f>IF(Table1[[#This Row],[discount_percentage]]&gt;=0.5,"yes","no")</f>
        <v>no</v>
      </c>
    </row>
    <row r="1135" spans="1:21" x14ac:dyDescent="0.25">
      <c r="A1135" t="s">
        <v>9579</v>
      </c>
      <c r="B1135" t="s">
        <v>9580</v>
      </c>
      <c r="C1135" t="s">
        <v>8563</v>
      </c>
      <c r="D1135" s="13">
        <v>9590</v>
      </c>
      <c r="E1135">
        <v>15999</v>
      </c>
      <c r="F1135">
        <v>0.4</v>
      </c>
      <c r="G1135">
        <v>4.0999999999999996</v>
      </c>
      <c r="H1135">
        <v>1017</v>
      </c>
      <c r="I1135" t="s">
        <v>9581</v>
      </c>
      <c r="J1135" t="s">
        <v>9582</v>
      </c>
      <c r="K1135" t="s">
        <v>9583</v>
      </c>
      <c r="L1135" t="s">
        <v>9584</v>
      </c>
      <c r="M1135" t="s">
        <v>9585</v>
      </c>
      <c r="N1135" t="s">
        <v>9586</v>
      </c>
      <c r="O1135" s="5" t="s">
        <v>9587</v>
      </c>
      <c r="P1135" s="5" t="s">
        <v>9588</v>
      </c>
      <c r="Q1135">
        <v>16270983</v>
      </c>
      <c r="R1135" s="11" t="s">
        <v>13075</v>
      </c>
      <c r="S1135">
        <v>4.2016999999999998</v>
      </c>
      <c r="T1135">
        <f>Table1[[#This Row],[actual_price]]*Table1[[#This Row],[discounted_price]]</f>
        <v>153430410</v>
      </c>
      <c r="U1135" t="str">
        <f>IF(Table1[[#This Row],[discount_percentage]]&gt;=0.5,"yes","no")</f>
        <v>no</v>
      </c>
    </row>
    <row r="1136" spans="1:21" x14ac:dyDescent="0.25">
      <c r="A1136" t="s">
        <v>11093</v>
      </c>
      <c r="B1136" t="s">
        <v>11094</v>
      </c>
      <c r="C1136" t="s">
        <v>8574</v>
      </c>
      <c r="D1136" s="13">
        <v>299</v>
      </c>
      <c r="E1136">
        <v>499</v>
      </c>
      <c r="F1136">
        <v>0.4</v>
      </c>
      <c r="G1136">
        <v>3.9</v>
      </c>
      <c r="H1136">
        <v>1015</v>
      </c>
      <c r="I1136" t="s">
        <v>11095</v>
      </c>
      <c r="J1136" t="s">
        <v>11096</v>
      </c>
      <c r="K1136" t="s">
        <v>11097</v>
      </c>
      <c r="L1136" t="s">
        <v>11098</v>
      </c>
      <c r="M1136" t="s">
        <v>11099</v>
      </c>
      <c r="N1136" t="s">
        <v>11100</v>
      </c>
      <c r="O1136" s="5" t="s">
        <v>11101</v>
      </c>
      <c r="P1136" s="5" t="s">
        <v>11102</v>
      </c>
      <c r="Q1136">
        <v>506485</v>
      </c>
      <c r="R1136" s="11" t="s">
        <v>13076</v>
      </c>
      <c r="S1136">
        <v>4.0015000000000001</v>
      </c>
      <c r="T1136">
        <f>Table1[[#This Row],[actual_price]]*Table1[[#This Row],[discounted_price]]</f>
        <v>149201</v>
      </c>
      <c r="U1136" t="str">
        <f>IF(Table1[[#This Row],[discount_percentage]]&gt;=0.5,"yes","no")</f>
        <v>no</v>
      </c>
    </row>
    <row r="1137" spans="1:21" x14ac:dyDescent="0.25">
      <c r="A1137" t="s">
        <v>12131</v>
      </c>
      <c r="B1137" t="s">
        <v>12132</v>
      </c>
      <c r="C1137" t="s">
        <v>9633</v>
      </c>
      <c r="D1137" s="13">
        <v>215</v>
      </c>
      <c r="E1137">
        <v>1499</v>
      </c>
      <c r="F1137">
        <v>0.86</v>
      </c>
      <c r="G1137">
        <v>3.9</v>
      </c>
      <c r="H1137">
        <v>1004</v>
      </c>
      <c r="I1137" t="s">
        <v>12133</v>
      </c>
      <c r="J1137" t="s">
        <v>12134</v>
      </c>
      <c r="K1137" t="s">
        <v>12135</v>
      </c>
      <c r="L1137" t="s">
        <v>12136</v>
      </c>
      <c r="M1137" t="s">
        <v>12137</v>
      </c>
      <c r="N1137" t="s">
        <v>12138</v>
      </c>
      <c r="O1137" s="5" t="s">
        <v>12139</v>
      </c>
      <c r="P1137" s="5" t="s">
        <v>12140</v>
      </c>
      <c r="Q1137">
        <v>1504996</v>
      </c>
      <c r="R1137" s="11" t="s">
        <v>13075</v>
      </c>
      <c r="S1137">
        <v>4.0004</v>
      </c>
      <c r="T1137">
        <f>Table1[[#This Row],[actual_price]]*Table1[[#This Row],[discounted_price]]</f>
        <v>322285</v>
      </c>
      <c r="U1137" t="str">
        <f>IF(Table1[[#This Row],[discount_percentage]]&gt;=0.5,"yes","no")</f>
        <v>yes</v>
      </c>
    </row>
    <row r="1138" spans="1:21" x14ac:dyDescent="0.25">
      <c r="A1138" t="s">
        <v>2506</v>
      </c>
      <c r="B1138" t="s">
        <v>2507</v>
      </c>
      <c r="C1138" t="s">
        <v>169</v>
      </c>
      <c r="D1138" s="13">
        <v>18999</v>
      </c>
      <c r="E1138">
        <v>35000</v>
      </c>
      <c r="F1138">
        <v>0.46</v>
      </c>
      <c r="G1138">
        <v>4</v>
      </c>
      <c r="H1138">
        <v>1001</v>
      </c>
      <c r="I1138" t="s">
        <v>2508</v>
      </c>
      <c r="J1138" t="s">
        <v>2509</v>
      </c>
      <c r="K1138" t="s">
        <v>2510</v>
      </c>
      <c r="L1138" t="s">
        <v>2511</v>
      </c>
      <c r="M1138" t="s">
        <v>2512</v>
      </c>
      <c r="N1138" t="s">
        <v>2513</v>
      </c>
      <c r="O1138" s="5" t="s">
        <v>2514</v>
      </c>
      <c r="P1138" s="5" t="s">
        <v>2515</v>
      </c>
      <c r="Q1138">
        <v>35035000</v>
      </c>
      <c r="R1138" s="11" t="s">
        <v>13075</v>
      </c>
      <c r="S1138">
        <v>4.1001000000000003</v>
      </c>
      <c r="T1138">
        <f>Table1[[#This Row],[actual_price]]*Table1[[#This Row],[discounted_price]]</f>
        <v>664965000</v>
      </c>
      <c r="U1138" t="str">
        <f>IF(Table1[[#This Row],[discount_percentage]]&gt;=0.5,"yes","no")</f>
        <v>no</v>
      </c>
    </row>
    <row r="1139" spans="1:21" x14ac:dyDescent="0.25">
      <c r="A1139" t="s">
        <v>11154</v>
      </c>
      <c r="B1139" t="s">
        <v>11155</v>
      </c>
      <c r="C1139" t="s">
        <v>8969</v>
      </c>
      <c r="D1139" s="13">
        <v>2099</v>
      </c>
      <c r="E1139">
        <v>2499</v>
      </c>
      <c r="F1139">
        <v>0.16</v>
      </c>
      <c r="H1139">
        <v>992</v>
      </c>
      <c r="I1139" t="s">
        <v>11157</v>
      </c>
      <c r="J1139" t="s">
        <v>11158</v>
      </c>
      <c r="K1139" t="s">
        <v>11159</v>
      </c>
      <c r="L1139" t="s">
        <v>11160</v>
      </c>
      <c r="M1139" t="s">
        <v>11161</v>
      </c>
      <c r="N1139" t="s">
        <v>11162</v>
      </c>
      <c r="O1139" s="5" t="s">
        <v>11163</v>
      </c>
      <c r="P1139" s="5" t="s">
        <v>11164</v>
      </c>
      <c r="Q1139">
        <v>2479008</v>
      </c>
      <c r="R1139" s="11" t="s">
        <v>13075</v>
      </c>
      <c r="T1139">
        <f>Table1[[#This Row],[actual_price]]*Table1[[#This Row],[discounted_price]]</f>
        <v>5245401</v>
      </c>
      <c r="U1139" t="str">
        <f>IF(Table1[[#This Row],[discount_percentage]]&gt;=0.5,"yes","no")</f>
        <v>no</v>
      </c>
    </row>
    <row r="1140" spans="1:21" x14ac:dyDescent="0.25">
      <c r="A1140" t="s">
        <v>6158</v>
      </c>
      <c r="B1140" t="s">
        <v>6159</v>
      </c>
      <c r="C1140" t="s">
        <v>5047</v>
      </c>
      <c r="D1140" s="13">
        <v>159</v>
      </c>
      <c r="E1140">
        <v>180</v>
      </c>
      <c r="F1140">
        <v>0.12</v>
      </c>
      <c r="G1140">
        <v>4.3</v>
      </c>
      <c r="H1140">
        <v>989</v>
      </c>
      <c r="I1140" t="s">
        <v>6160</v>
      </c>
      <c r="J1140" t="s">
        <v>6161</v>
      </c>
      <c r="K1140" t="s">
        <v>6162</v>
      </c>
      <c r="L1140" t="s">
        <v>6163</v>
      </c>
      <c r="M1140" t="s">
        <v>6164</v>
      </c>
      <c r="N1140" t="s">
        <v>6165</v>
      </c>
      <c r="O1140" s="5" t="s">
        <v>6166</v>
      </c>
      <c r="P1140" s="5" t="s">
        <v>6167</v>
      </c>
      <c r="Q1140">
        <v>178020</v>
      </c>
      <c r="R1140" s="11" t="s">
        <v>13077</v>
      </c>
      <c r="S1140">
        <v>4.3989000000000003</v>
      </c>
      <c r="T1140">
        <f>Table1[[#This Row],[actual_price]]*Table1[[#This Row],[discounted_price]]</f>
        <v>28620</v>
      </c>
      <c r="U1140" t="str">
        <f>IF(Table1[[#This Row],[discount_percentage]]&gt;=0.5,"yes","no")</f>
        <v>no</v>
      </c>
    </row>
    <row r="1141" spans="1:21" x14ac:dyDescent="0.25">
      <c r="A1141" t="s">
        <v>8926</v>
      </c>
      <c r="B1141" t="s">
        <v>8927</v>
      </c>
      <c r="C1141" t="s">
        <v>8762</v>
      </c>
      <c r="D1141" s="13">
        <v>809</v>
      </c>
      <c r="E1141">
        <v>1545</v>
      </c>
      <c r="F1141">
        <v>0.48</v>
      </c>
      <c r="G1141">
        <v>3.7</v>
      </c>
      <c r="H1141">
        <v>976</v>
      </c>
      <c r="I1141" t="s">
        <v>8928</v>
      </c>
      <c r="J1141" t="s">
        <v>8929</v>
      </c>
      <c r="K1141" t="s">
        <v>8930</v>
      </c>
      <c r="L1141" t="s">
        <v>8931</v>
      </c>
      <c r="M1141" t="s">
        <v>8932</v>
      </c>
      <c r="N1141" t="s">
        <v>8933</v>
      </c>
      <c r="O1141" s="5" t="s">
        <v>8934</v>
      </c>
      <c r="P1141" s="5" t="s">
        <v>8935</v>
      </c>
      <c r="Q1141">
        <v>1507920</v>
      </c>
      <c r="R1141" s="11" t="s">
        <v>13075</v>
      </c>
      <c r="S1141">
        <v>3.7976000000000001</v>
      </c>
      <c r="T1141">
        <f>Table1[[#This Row],[actual_price]]*Table1[[#This Row],[discounted_price]]</f>
        <v>1249905</v>
      </c>
      <c r="U1141" t="str">
        <f>IF(Table1[[#This Row],[discount_percentage]]&gt;=0.5,"yes","no")</f>
        <v>no</v>
      </c>
    </row>
    <row r="1142" spans="1:21" x14ac:dyDescent="0.25">
      <c r="A1142" t="s">
        <v>320</v>
      </c>
      <c r="B1142" t="s">
        <v>321</v>
      </c>
      <c r="C1142" t="s">
        <v>18</v>
      </c>
      <c r="D1142" s="13">
        <v>389</v>
      </c>
      <c r="E1142">
        <v>1099</v>
      </c>
      <c r="F1142">
        <v>0.65</v>
      </c>
      <c r="G1142">
        <v>4.3</v>
      </c>
      <c r="H1142">
        <v>974</v>
      </c>
      <c r="I1142" t="s">
        <v>322</v>
      </c>
      <c r="J1142" t="s">
        <v>323</v>
      </c>
      <c r="K1142" t="s">
        <v>324</v>
      </c>
      <c r="L1142" t="s">
        <v>325</v>
      </c>
      <c r="M1142" t="s">
        <v>326</v>
      </c>
      <c r="N1142" t="s">
        <v>327</v>
      </c>
      <c r="O1142" s="5" t="s">
        <v>328</v>
      </c>
      <c r="P1142" s="5" t="s">
        <v>329</v>
      </c>
      <c r="Q1142">
        <v>1070426</v>
      </c>
      <c r="R1142" s="11" t="s">
        <v>13075</v>
      </c>
      <c r="S1142">
        <v>4.3974000000000002</v>
      </c>
      <c r="T1142">
        <f>Table1[[#This Row],[actual_price]]*Table1[[#This Row],[discounted_price]]</f>
        <v>427511</v>
      </c>
      <c r="U1142" t="str">
        <f>IF(Table1[[#This Row],[discount_percentage]]&gt;=0.5,"yes","no")</f>
        <v>yes</v>
      </c>
    </row>
    <row r="1143" spans="1:21" x14ac:dyDescent="0.25">
      <c r="A1143" t="s">
        <v>1362</v>
      </c>
      <c r="B1143" t="s">
        <v>1363</v>
      </c>
      <c r="C1143" t="s">
        <v>18</v>
      </c>
      <c r="D1143" s="13">
        <v>339</v>
      </c>
      <c r="E1143">
        <v>1099</v>
      </c>
      <c r="F1143">
        <v>0.69</v>
      </c>
      <c r="G1143">
        <v>4.3</v>
      </c>
      <c r="H1143">
        <v>974</v>
      </c>
      <c r="I1143" t="s">
        <v>1364</v>
      </c>
      <c r="J1143" t="s">
        <v>323</v>
      </c>
      <c r="K1143" t="s">
        <v>324</v>
      </c>
      <c r="L1143" t="s">
        <v>325</v>
      </c>
      <c r="M1143" t="s">
        <v>326</v>
      </c>
      <c r="N1143" t="s">
        <v>327</v>
      </c>
      <c r="O1143" s="5" t="s">
        <v>1365</v>
      </c>
      <c r="P1143" s="5" t="s">
        <v>1366</v>
      </c>
      <c r="Q1143">
        <v>1070426</v>
      </c>
      <c r="R1143" s="11" t="s">
        <v>13075</v>
      </c>
      <c r="S1143">
        <v>4.3974000000000002</v>
      </c>
      <c r="T1143">
        <f>Table1[[#This Row],[actual_price]]*Table1[[#This Row],[discounted_price]]</f>
        <v>372561</v>
      </c>
      <c r="U1143" t="str">
        <f>IF(Table1[[#This Row],[discount_percentage]]&gt;=0.5,"yes","no")</f>
        <v>yes</v>
      </c>
    </row>
    <row r="1144" spans="1:21" x14ac:dyDescent="0.25">
      <c r="A1144" t="s">
        <v>320</v>
      </c>
      <c r="B1144" t="s">
        <v>321</v>
      </c>
      <c r="C1144" t="s">
        <v>18</v>
      </c>
      <c r="D1144" s="13">
        <v>389</v>
      </c>
      <c r="E1144">
        <v>1099</v>
      </c>
      <c r="F1144">
        <v>0.65</v>
      </c>
      <c r="G1144">
        <v>4.3</v>
      </c>
      <c r="H1144">
        <v>974</v>
      </c>
      <c r="I1144" t="s">
        <v>322</v>
      </c>
      <c r="J1144" t="s">
        <v>323</v>
      </c>
      <c r="K1144" t="s">
        <v>324</v>
      </c>
      <c r="L1144" t="s">
        <v>325</v>
      </c>
      <c r="M1144" t="s">
        <v>326</v>
      </c>
      <c r="N1144" t="s">
        <v>327</v>
      </c>
      <c r="O1144" s="5" t="s">
        <v>6853</v>
      </c>
      <c r="P1144" s="5" t="s">
        <v>6854</v>
      </c>
      <c r="Q1144">
        <v>1070426</v>
      </c>
      <c r="R1144" s="11" t="s">
        <v>13075</v>
      </c>
      <c r="S1144">
        <v>4.3974000000000002</v>
      </c>
      <c r="T1144">
        <f>Table1[[#This Row],[actual_price]]*Table1[[#This Row],[discounted_price]]</f>
        <v>427511</v>
      </c>
      <c r="U1144" t="str">
        <f>IF(Table1[[#This Row],[discount_percentage]]&gt;=0.5,"yes","no")</f>
        <v>yes</v>
      </c>
    </row>
    <row r="1145" spans="1:21" x14ac:dyDescent="0.25">
      <c r="A1145" t="s">
        <v>11083</v>
      </c>
      <c r="B1145" t="s">
        <v>11084</v>
      </c>
      <c r="C1145" t="s">
        <v>8773</v>
      </c>
      <c r="D1145" s="13">
        <v>5499</v>
      </c>
      <c r="E1145">
        <v>11500</v>
      </c>
      <c r="F1145">
        <v>0.52</v>
      </c>
      <c r="G1145">
        <v>3.9</v>
      </c>
      <c r="H1145">
        <v>959</v>
      </c>
      <c r="I1145" t="s">
        <v>11085</v>
      </c>
      <c r="J1145" t="s">
        <v>11086</v>
      </c>
      <c r="K1145" t="s">
        <v>11087</v>
      </c>
      <c r="L1145" t="s">
        <v>11088</v>
      </c>
      <c r="M1145" t="s">
        <v>11089</v>
      </c>
      <c r="N1145" t="s">
        <v>11090</v>
      </c>
      <c r="O1145" s="5" t="s">
        <v>11091</v>
      </c>
      <c r="P1145" s="5" t="s">
        <v>11092</v>
      </c>
      <c r="Q1145">
        <v>11028500</v>
      </c>
      <c r="R1145" s="11" t="s">
        <v>13075</v>
      </c>
      <c r="S1145">
        <v>3.9958999999999998</v>
      </c>
      <c r="T1145">
        <f>Table1[[#This Row],[actual_price]]*Table1[[#This Row],[discounted_price]]</f>
        <v>63238500</v>
      </c>
      <c r="U1145" t="str">
        <f>IF(Table1[[#This Row],[discount_percentage]]&gt;=0.5,"yes","no")</f>
        <v>yes</v>
      </c>
    </row>
    <row r="1146" spans="1:21" x14ac:dyDescent="0.25">
      <c r="A1146" t="s">
        <v>10950</v>
      </c>
      <c r="B1146" t="s">
        <v>10951</v>
      </c>
      <c r="C1146" t="s">
        <v>8721</v>
      </c>
      <c r="D1146" s="13">
        <v>3599</v>
      </c>
      <c r="E1146">
        <v>7290</v>
      </c>
      <c r="F1146">
        <v>0.51</v>
      </c>
      <c r="G1146">
        <v>3.9</v>
      </c>
      <c r="H1146">
        <v>942</v>
      </c>
      <c r="I1146" t="s">
        <v>10952</v>
      </c>
      <c r="J1146" t="s">
        <v>10953</v>
      </c>
      <c r="K1146" t="s">
        <v>10954</v>
      </c>
      <c r="L1146" t="s">
        <v>10955</v>
      </c>
      <c r="M1146" t="s">
        <v>10956</v>
      </c>
      <c r="N1146" t="s">
        <v>10957</v>
      </c>
      <c r="O1146" s="5" t="s">
        <v>10958</v>
      </c>
      <c r="P1146" s="5" t="s">
        <v>10959</v>
      </c>
      <c r="Q1146">
        <v>6867180</v>
      </c>
      <c r="R1146" s="11" t="s">
        <v>13075</v>
      </c>
      <c r="S1146">
        <v>3.9942000000000002</v>
      </c>
      <c r="T1146">
        <f>Table1[[#This Row],[actual_price]]*Table1[[#This Row],[discounted_price]]</f>
        <v>26236710</v>
      </c>
      <c r="U1146" t="str">
        <f>IF(Table1[[#This Row],[discount_percentage]]&gt;=0.5,"yes","no")</f>
        <v>yes</v>
      </c>
    </row>
    <row r="1147" spans="1:21" x14ac:dyDescent="0.25">
      <c r="A1147" t="s">
        <v>1888</v>
      </c>
      <c r="B1147" t="s">
        <v>1889</v>
      </c>
      <c r="C1147" t="s">
        <v>462</v>
      </c>
      <c r="D1147" s="13">
        <v>299</v>
      </c>
      <c r="E1147">
        <v>999</v>
      </c>
      <c r="F1147">
        <v>0.7</v>
      </c>
      <c r="G1147">
        <v>3.8</v>
      </c>
      <c r="H1147">
        <v>928</v>
      </c>
      <c r="I1147" t="s">
        <v>1890</v>
      </c>
      <c r="J1147" t="s">
        <v>1891</v>
      </c>
      <c r="K1147" t="s">
        <v>1892</v>
      </c>
      <c r="L1147" t="s">
        <v>1893</v>
      </c>
      <c r="M1147" t="s">
        <v>1894</v>
      </c>
      <c r="N1147" t="s">
        <v>1895</v>
      </c>
      <c r="O1147" s="5" t="s">
        <v>1896</v>
      </c>
      <c r="P1147" s="5" t="s">
        <v>1897</v>
      </c>
      <c r="Q1147">
        <v>927072</v>
      </c>
      <c r="R1147" s="11" t="s">
        <v>13075</v>
      </c>
      <c r="S1147">
        <v>3.8927999999999998</v>
      </c>
      <c r="T1147">
        <f>Table1[[#This Row],[actual_price]]*Table1[[#This Row],[discounted_price]]</f>
        <v>298701</v>
      </c>
      <c r="U1147" t="str">
        <f>IF(Table1[[#This Row],[discount_percentage]]&gt;=0.5,"yes","no")</f>
        <v>yes</v>
      </c>
    </row>
    <row r="1148" spans="1:21" x14ac:dyDescent="0.25">
      <c r="A1148" t="s">
        <v>10981</v>
      </c>
      <c r="B1148" t="s">
        <v>10982</v>
      </c>
      <c r="C1148" t="s">
        <v>8762</v>
      </c>
      <c r="D1148" s="13">
        <v>664</v>
      </c>
      <c r="E1148">
        <v>1490</v>
      </c>
      <c r="F1148">
        <v>0.55000000000000004</v>
      </c>
      <c r="G1148">
        <v>4.0999999999999996</v>
      </c>
      <c r="H1148">
        <v>925</v>
      </c>
      <c r="I1148" t="s">
        <v>10983</v>
      </c>
      <c r="J1148" t="s">
        <v>10984</v>
      </c>
      <c r="K1148" t="s">
        <v>10985</v>
      </c>
      <c r="L1148" t="s">
        <v>10986</v>
      </c>
      <c r="M1148" t="s">
        <v>10987</v>
      </c>
      <c r="N1148" t="s">
        <v>10988</v>
      </c>
      <c r="O1148" s="5" t="s">
        <v>10989</v>
      </c>
      <c r="P1148" s="5" t="s">
        <v>10990</v>
      </c>
      <c r="Q1148">
        <v>1378250</v>
      </c>
      <c r="R1148" s="11" t="s">
        <v>13075</v>
      </c>
      <c r="S1148">
        <v>4.1924999999999999</v>
      </c>
      <c r="T1148">
        <f>Table1[[#This Row],[actual_price]]*Table1[[#This Row],[discounted_price]]</f>
        <v>989360</v>
      </c>
      <c r="U1148" t="str">
        <f>IF(Table1[[#This Row],[discount_percentage]]&gt;=0.5,"yes","no")</f>
        <v>yes</v>
      </c>
    </row>
    <row r="1149" spans="1:21" x14ac:dyDescent="0.25">
      <c r="A1149" t="s">
        <v>1321</v>
      </c>
      <c r="B1149" t="s">
        <v>1322</v>
      </c>
      <c r="C1149" t="s">
        <v>18</v>
      </c>
      <c r="D1149" s="13">
        <v>499</v>
      </c>
      <c r="E1149">
        <v>899</v>
      </c>
      <c r="F1149">
        <v>0.44</v>
      </c>
      <c r="G1149">
        <v>4.2</v>
      </c>
      <c r="H1149">
        <v>919</v>
      </c>
      <c r="I1149" t="s">
        <v>1323</v>
      </c>
      <c r="J1149" t="s">
        <v>1324</v>
      </c>
      <c r="K1149" t="s">
        <v>1325</v>
      </c>
      <c r="L1149" t="s">
        <v>1326</v>
      </c>
      <c r="M1149" t="s">
        <v>1327</v>
      </c>
      <c r="N1149" t="s">
        <v>1328</v>
      </c>
      <c r="O1149" s="5" t="s">
        <v>1329</v>
      </c>
      <c r="P1149" s="5" t="s">
        <v>1330</v>
      </c>
      <c r="Q1149">
        <v>826181</v>
      </c>
      <c r="R1149" s="11" t="s">
        <v>13075</v>
      </c>
      <c r="S1149">
        <v>4.2919</v>
      </c>
      <c r="T1149">
        <f>Table1[[#This Row],[actual_price]]*Table1[[#This Row],[discounted_price]]</f>
        <v>448601</v>
      </c>
      <c r="U1149" t="str">
        <f>IF(Table1[[#This Row],[discount_percentage]]&gt;=0.5,"yes","no")</f>
        <v>no</v>
      </c>
    </row>
    <row r="1150" spans="1:21" x14ac:dyDescent="0.25">
      <c r="A1150" t="s">
        <v>2014</v>
      </c>
      <c r="B1150" t="s">
        <v>2015</v>
      </c>
      <c r="C1150" t="s">
        <v>129</v>
      </c>
      <c r="D1150" s="13">
        <v>598</v>
      </c>
      <c r="E1150">
        <v>4999</v>
      </c>
      <c r="F1150">
        <v>0.88</v>
      </c>
      <c r="G1150">
        <v>4.2</v>
      </c>
      <c r="H1150">
        <v>910</v>
      </c>
      <c r="I1150" t="s">
        <v>2016</v>
      </c>
      <c r="J1150" t="s">
        <v>2017</v>
      </c>
      <c r="K1150" t="s">
        <v>2018</v>
      </c>
      <c r="L1150" t="s">
        <v>2019</v>
      </c>
      <c r="M1150" t="s">
        <v>2020</v>
      </c>
      <c r="N1150" t="s">
        <v>2021</v>
      </c>
      <c r="O1150" s="5" t="s">
        <v>2022</v>
      </c>
      <c r="P1150" s="5" t="s">
        <v>2023</v>
      </c>
      <c r="Q1150">
        <v>4549090</v>
      </c>
      <c r="R1150" s="11" t="s">
        <v>13075</v>
      </c>
      <c r="S1150">
        <v>4.2910000000000004</v>
      </c>
      <c r="T1150">
        <f>Table1[[#This Row],[actual_price]]*Table1[[#This Row],[discounted_price]]</f>
        <v>2989402</v>
      </c>
      <c r="U1150" t="str">
        <f>IF(Table1[[#This Row],[discount_percentage]]&gt;=0.5,"yes","no")</f>
        <v>yes</v>
      </c>
    </row>
    <row r="1151" spans="1:21" x14ac:dyDescent="0.25">
      <c r="A1151" t="s">
        <v>6241</v>
      </c>
      <c r="B1151" t="s">
        <v>6242</v>
      </c>
      <c r="C1151" t="s">
        <v>4901</v>
      </c>
      <c r="D1151" s="13">
        <v>299</v>
      </c>
      <c r="E1151">
        <v>1499</v>
      </c>
      <c r="F1151">
        <v>0.8</v>
      </c>
      <c r="G1151">
        <v>4.2</v>
      </c>
      <c r="H1151">
        <v>903</v>
      </c>
      <c r="I1151" t="s">
        <v>6243</v>
      </c>
      <c r="J1151" t="s">
        <v>6244</v>
      </c>
      <c r="K1151" t="s">
        <v>6245</v>
      </c>
      <c r="L1151" t="s">
        <v>6246</v>
      </c>
      <c r="M1151" t="s">
        <v>6247</v>
      </c>
      <c r="N1151" t="s">
        <v>6248</v>
      </c>
      <c r="O1151" s="5" t="s">
        <v>6249</v>
      </c>
      <c r="P1151" s="5" t="s">
        <v>6250</v>
      </c>
      <c r="Q1151">
        <v>1353597</v>
      </c>
      <c r="R1151" s="11" t="s">
        <v>13075</v>
      </c>
      <c r="S1151">
        <v>4.2903000000000002</v>
      </c>
      <c r="T1151">
        <f>Table1[[#This Row],[actual_price]]*Table1[[#This Row],[discounted_price]]</f>
        <v>448201</v>
      </c>
      <c r="U1151" t="str">
        <f>IF(Table1[[#This Row],[discount_percentage]]&gt;=0.5,"yes","no")</f>
        <v>yes</v>
      </c>
    </row>
    <row r="1152" spans="1:21" x14ac:dyDescent="0.25">
      <c r="A1152" t="s">
        <v>768</v>
      </c>
      <c r="B1152" t="s">
        <v>769</v>
      </c>
      <c r="C1152" t="s">
        <v>169</v>
      </c>
      <c r="D1152" s="13">
        <v>7299</v>
      </c>
      <c r="E1152">
        <v>19125</v>
      </c>
      <c r="F1152">
        <v>0.62</v>
      </c>
      <c r="G1152">
        <v>3.4</v>
      </c>
      <c r="H1152">
        <v>902</v>
      </c>
      <c r="I1152" t="s">
        <v>770</v>
      </c>
      <c r="J1152" t="s">
        <v>771</v>
      </c>
      <c r="K1152" t="s">
        <v>772</v>
      </c>
      <c r="L1152" t="s">
        <v>773</v>
      </c>
      <c r="M1152" t="s">
        <v>774</v>
      </c>
      <c r="N1152" t="s">
        <v>775</v>
      </c>
      <c r="O1152" s="5" t="s">
        <v>776</v>
      </c>
      <c r="P1152" s="5" t="s">
        <v>777</v>
      </c>
      <c r="Q1152">
        <v>17250750</v>
      </c>
      <c r="R1152" s="11" t="s">
        <v>13075</v>
      </c>
      <c r="S1152">
        <v>3.4902000000000002</v>
      </c>
      <c r="T1152">
        <f>Table1[[#This Row],[actual_price]]*Table1[[#This Row],[discounted_price]]</f>
        <v>139593375</v>
      </c>
      <c r="U1152" t="str">
        <f>IF(Table1[[#This Row],[discount_percentage]]&gt;=0.5,"yes","no")</f>
        <v>yes</v>
      </c>
    </row>
    <row r="1153" spans="1:21" x14ac:dyDescent="0.25">
      <c r="A1153" t="s">
        <v>8916</v>
      </c>
      <c r="B1153" t="s">
        <v>8917</v>
      </c>
      <c r="C1153" t="s">
        <v>8574</v>
      </c>
      <c r="D1153" s="13">
        <v>678</v>
      </c>
      <c r="E1153">
        <v>1499</v>
      </c>
      <c r="F1153">
        <v>0.55000000000000004</v>
      </c>
      <c r="G1153">
        <v>4.2</v>
      </c>
      <c r="H1153">
        <v>900</v>
      </c>
      <c r="I1153" t="s">
        <v>8918</v>
      </c>
      <c r="J1153" t="s">
        <v>8919</v>
      </c>
      <c r="K1153" t="s">
        <v>8920</v>
      </c>
      <c r="L1153" t="s">
        <v>8921</v>
      </c>
      <c r="M1153" t="s">
        <v>8922</v>
      </c>
      <c r="N1153" t="s">
        <v>8923</v>
      </c>
      <c r="O1153" s="5" t="s">
        <v>8924</v>
      </c>
      <c r="P1153" s="5" t="s">
        <v>8925</v>
      </c>
      <c r="Q1153">
        <v>1349100</v>
      </c>
      <c r="R1153" s="11" t="s">
        <v>13075</v>
      </c>
      <c r="S1153">
        <v>4.29</v>
      </c>
      <c r="T1153">
        <f>Table1[[#This Row],[actual_price]]*Table1[[#This Row],[discounted_price]]</f>
        <v>1016322</v>
      </c>
      <c r="U1153" t="str">
        <f>IF(Table1[[#This Row],[discount_percentage]]&gt;=0.5,"yes","no")</f>
        <v>yes</v>
      </c>
    </row>
    <row r="1154" spans="1:21" x14ac:dyDescent="0.25">
      <c r="A1154" t="s">
        <v>12704</v>
      </c>
      <c r="B1154" t="s">
        <v>12705</v>
      </c>
      <c r="C1154" t="s">
        <v>9295</v>
      </c>
      <c r="D1154" s="13">
        <v>2599</v>
      </c>
      <c r="E1154">
        <v>4780</v>
      </c>
      <c r="F1154">
        <v>0.46</v>
      </c>
      <c r="G1154">
        <v>3.9</v>
      </c>
      <c r="H1154">
        <v>898</v>
      </c>
      <c r="I1154" t="s">
        <v>12706</v>
      </c>
      <c r="J1154" t="s">
        <v>12707</v>
      </c>
      <c r="K1154" t="s">
        <v>12708</v>
      </c>
      <c r="L1154" t="s">
        <v>12709</v>
      </c>
      <c r="M1154" t="s">
        <v>12710</v>
      </c>
      <c r="N1154" t="s">
        <v>12711</v>
      </c>
      <c r="O1154" s="5" t="s">
        <v>12712</v>
      </c>
      <c r="P1154" s="5" t="s">
        <v>12713</v>
      </c>
      <c r="Q1154">
        <v>4292440</v>
      </c>
      <c r="R1154" s="11" t="s">
        <v>13075</v>
      </c>
      <c r="S1154">
        <v>3.9897999999999998</v>
      </c>
      <c r="T1154">
        <f>Table1[[#This Row],[actual_price]]*Table1[[#This Row],[discounted_price]]</f>
        <v>12423220</v>
      </c>
      <c r="U1154" t="str">
        <f>IF(Table1[[#This Row],[discount_percentage]]&gt;=0.5,"yes","no")</f>
        <v>no</v>
      </c>
    </row>
    <row r="1155" spans="1:21" x14ac:dyDescent="0.25">
      <c r="A1155" t="s">
        <v>2355</v>
      </c>
      <c r="B1155" t="s">
        <v>2356</v>
      </c>
      <c r="C1155" t="s">
        <v>2357</v>
      </c>
      <c r="D1155" s="13">
        <v>1990</v>
      </c>
      <c r="E1155">
        <v>3100</v>
      </c>
      <c r="F1155">
        <v>0.36</v>
      </c>
      <c r="G1155">
        <v>4</v>
      </c>
      <c r="H1155">
        <v>897</v>
      </c>
      <c r="I1155" t="s">
        <v>2358</v>
      </c>
      <c r="J1155" t="s">
        <v>2359</v>
      </c>
      <c r="K1155" t="s">
        <v>2360</v>
      </c>
      <c r="L1155" t="s">
        <v>2361</v>
      </c>
      <c r="M1155" t="s">
        <v>2362</v>
      </c>
      <c r="N1155" t="s">
        <v>2363</v>
      </c>
      <c r="O1155" s="5" t="s">
        <v>2364</v>
      </c>
      <c r="P1155" s="5" t="s">
        <v>2365</v>
      </c>
      <c r="Q1155">
        <v>2780700</v>
      </c>
      <c r="R1155" s="11" t="s">
        <v>13075</v>
      </c>
      <c r="S1155">
        <v>4.0896999999999997</v>
      </c>
      <c r="T1155">
        <f>Table1[[#This Row],[actual_price]]*Table1[[#This Row],[discounted_price]]</f>
        <v>6169000</v>
      </c>
      <c r="U1155" t="str">
        <f>IF(Table1[[#This Row],[discount_percentage]]&gt;=0.5,"yes","no")</f>
        <v>no</v>
      </c>
    </row>
    <row r="1156" spans="1:21" x14ac:dyDescent="0.25">
      <c r="A1156" t="s">
        <v>1784</v>
      </c>
      <c r="B1156" t="s">
        <v>1785</v>
      </c>
      <c r="C1156" t="s">
        <v>462</v>
      </c>
      <c r="D1156" s="13">
        <v>349</v>
      </c>
      <c r="E1156">
        <v>999</v>
      </c>
      <c r="F1156">
        <v>0.65</v>
      </c>
      <c r="G1156">
        <v>4</v>
      </c>
      <c r="H1156">
        <v>839</v>
      </c>
      <c r="I1156" t="s">
        <v>1786</v>
      </c>
      <c r="J1156" t="s">
        <v>1787</v>
      </c>
      <c r="K1156" t="s">
        <v>1788</v>
      </c>
      <c r="L1156" t="s">
        <v>1789</v>
      </c>
      <c r="M1156" t="s">
        <v>1790</v>
      </c>
      <c r="N1156" t="s">
        <v>1791</v>
      </c>
      <c r="O1156" s="5" t="s">
        <v>1792</v>
      </c>
      <c r="P1156" s="5" t="s">
        <v>1793</v>
      </c>
      <c r="Q1156">
        <v>838161</v>
      </c>
      <c r="R1156" s="11" t="s">
        <v>13075</v>
      </c>
      <c r="S1156">
        <v>4.0838999999999999</v>
      </c>
      <c r="T1156">
        <f>Table1[[#This Row],[actual_price]]*Table1[[#This Row],[discounted_price]]</f>
        <v>348651</v>
      </c>
      <c r="U1156" t="str">
        <f>IF(Table1[[#This Row],[discount_percentage]]&gt;=0.5,"yes","no")</f>
        <v>yes</v>
      </c>
    </row>
    <row r="1157" spans="1:21" x14ac:dyDescent="0.25">
      <c r="A1157" t="s">
        <v>2762</v>
      </c>
      <c r="B1157" t="s">
        <v>2763</v>
      </c>
      <c r="C1157" t="s">
        <v>18</v>
      </c>
      <c r="D1157" s="13">
        <v>389</v>
      </c>
      <c r="E1157">
        <v>999</v>
      </c>
      <c r="F1157">
        <v>0.61</v>
      </c>
      <c r="G1157">
        <v>4.3</v>
      </c>
      <c r="H1157">
        <v>838</v>
      </c>
      <c r="I1157" t="s">
        <v>2764</v>
      </c>
      <c r="J1157" t="s">
        <v>2765</v>
      </c>
      <c r="K1157" t="s">
        <v>2766</v>
      </c>
      <c r="L1157" t="s">
        <v>2767</v>
      </c>
      <c r="M1157" t="s">
        <v>2768</v>
      </c>
      <c r="N1157" t="s">
        <v>2769</v>
      </c>
      <c r="O1157" s="5" t="s">
        <v>2770</v>
      </c>
      <c r="P1157" s="5" t="s">
        <v>2771</v>
      </c>
      <c r="Q1157">
        <v>837162</v>
      </c>
      <c r="R1157" s="11" t="s">
        <v>13075</v>
      </c>
      <c r="S1157">
        <v>4.3837999999999999</v>
      </c>
      <c r="T1157">
        <f>Table1[[#This Row],[actual_price]]*Table1[[#This Row],[discounted_price]]</f>
        <v>388611</v>
      </c>
      <c r="U1157" t="str">
        <f>IF(Table1[[#This Row],[discount_percentage]]&gt;=0.5,"yes","no")</f>
        <v>yes</v>
      </c>
    </row>
    <row r="1158" spans="1:21" x14ac:dyDescent="0.25">
      <c r="A1158" t="s">
        <v>2891</v>
      </c>
      <c r="B1158" t="s">
        <v>2892</v>
      </c>
      <c r="C1158" t="s">
        <v>18</v>
      </c>
      <c r="D1158" s="13">
        <v>349</v>
      </c>
      <c r="E1158">
        <v>999</v>
      </c>
      <c r="F1158">
        <v>0.65</v>
      </c>
      <c r="G1158">
        <v>4.3</v>
      </c>
      <c r="H1158">
        <v>838</v>
      </c>
      <c r="I1158" t="s">
        <v>2893</v>
      </c>
      <c r="J1158" t="s">
        <v>2765</v>
      </c>
      <c r="K1158" t="s">
        <v>2766</v>
      </c>
      <c r="L1158" t="s">
        <v>2767</v>
      </c>
      <c r="M1158" t="s">
        <v>2768</v>
      </c>
      <c r="N1158" t="s">
        <v>2769</v>
      </c>
      <c r="O1158" s="5" t="s">
        <v>2894</v>
      </c>
      <c r="P1158" s="5" t="s">
        <v>2895</v>
      </c>
      <c r="Q1158">
        <v>837162</v>
      </c>
      <c r="R1158" s="11" t="s">
        <v>13075</v>
      </c>
      <c r="S1158">
        <v>4.3837999999999999</v>
      </c>
      <c r="T1158">
        <f>Table1[[#This Row],[actual_price]]*Table1[[#This Row],[discounted_price]]</f>
        <v>348651</v>
      </c>
      <c r="U1158" t="str">
        <f>IF(Table1[[#This Row],[discount_percentage]]&gt;=0.5,"yes","no")</f>
        <v>yes</v>
      </c>
    </row>
    <row r="1159" spans="1:21" x14ac:dyDescent="0.25">
      <c r="A1159" t="s">
        <v>11988</v>
      </c>
      <c r="B1159" t="s">
        <v>11989</v>
      </c>
      <c r="C1159" t="s">
        <v>11990</v>
      </c>
      <c r="D1159" s="13">
        <v>899</v>
      </c>
      <c r="E1159">
        <v>1999</v>
      </c>
      <c r="F1159">
        <v>0.55000000000000004</v>
      </c>
      <c r="G1159">
        <v>4</v>
      </c>
      <c r="H1159">
        <v>832</v>
      </c>
      <c r="I1159" t="s">
        <v>11991</v>
      </c>
      <c r="J1159" t="s">
        <v>11992</v>
      </c>
      <c r="K1159" t="s">
        <v>11993</v>
      </c>
      <c r="L1159" t="s">
        <v>11994</v>
      </c>
      <c r="M1159" t="s">
        <v>11995</v>
      </c>
      <c r="N1159" t="s">
        <v>11996</v>
      </c>
      <c r="O1159" s="5" t="s">
        <v>11997</v>
      </c>
      <c r="P1159" s="5" t="s">
        <v>11998</v>
      </c>
      <c r="Q1159">
        <v>1663168</v>
      </c>
      <c r="R1159" s="11" t="s">
        <v>13075</v>
      </c>
      <c r="S1159">
        <v>4.0831999999999997</v>
      </c>
      <c r="T1159">
        <f>Table1[[#This Row],[actual_price]]*Table1[[#This Row],[discounted_price]]</f>
        <v>1797101</v>
      </c>
      <c r="U1159" t="str">
        <f>IF(Table1[[#This Row],[discount_percentage]]&gt;=0.5,"yes","no")</f>
        <v>yes</v>
      </c>
    </row>
    <row r="1160" spans="1:21" x14ac:dyDescent="0.25">
      <c r="A1160" t="s">
        <v>4251</v>
      </c>
      <c r="B1160" t="s">
        <v>4252</v>
      </c>
      <c r="C1160" t="s">
        <v>2948</v>
      </c>
      <c r="D1160" s="13">
        <v>2499</v>
      </c>
      <c r="E1160">
        <v>5999</v>
      </c>
      <c r="F1160">
        <v>0.57999999999999996</v>
      </c>
      <c r="G1160">
        <v>3.7</v>
      </c>
      <c r="H1160">
        <v>828</v>
      </c>
      <c r="I1160" t="s">
        <v>4253</v>
      </c>
      <c r="J1160" t="s">
        <v>4254</v>
      </c>
      <c r="K1160" t="s">
        <v>4255</v>
      </c>
      <c r="L1160" t="s">
        <v>4256</v>
      </c>
      <c r="M1160" t="s">
        <v>4257</v>
      </c>
      <c r="N1160" t="s">
        <v>4258</v>
      </c>
      <c r="O1160" s="5" t="s">
        <v>4259</v>
      </c>
      <c r="P1160" s="5" t="s">
        <v>4260</v>
      </c>
      <c r="Q1160">
        <v>4967172</v>
      </c>
      <c r="R1160" s="11" t="s">
        <v>13075</v>
      </c>
      <c r="S1160">
        <v>3.7827999999999999</v>
      </c>
      <c r="T1160">
        <f>Table1[[#This Row],[actual_price]]*Table1[[#This Row],[discounted_price]]</f>
        <v>14991501</v>
      </c>
      <c r="U1160" t="str">
        <f>IF(Table1[[#This Row],[discount_percentage]]&gt;=0.5,"yes","no")</f>
        <v>yes</v>
      </c>
    </row>
    <row r="1161" spans="1:21" x14ac:dyDescent="0.25">
      <c r="A1161" t="s">
        <v>12563</v>
      </c>
      <c r="B1161" t="s">
        <v>12564</v>
      </c>
      <c r="C1161" t="s">
        <v>9030</v>
      </c>
      <c r="D1161" s="13">
        <v>1624</v>
      </c>
      <c r="E1161">
        <v>2495</v>
      </c>
      <c r="F1161">
        <v>0.35</v>
      </c>
      <c r="G1161">
        <v>4.0999999999999996</v>
      </c>
      <c r="H1161">
        <v>827</v>
      </c>
      <c r="I1161" t="s">
        <v>12565</v>
      </c>
      <c r="J1161" t="s">
        <v>12566</v>
      </c>
      <c r="K1161" t="s">
        <v>12567</v>
      </c>
      <c r="L1161" t="s">
        <v>12568</v>
      </c>
      <c r="M1161" t="s">
        <v>12569</v>
      </c>
      <c r="N1161" t="s">
        <v>12570</v>
      </c>
      <c r="O1161" s="5" t="s">
        <v>12571</v>
      </c>
      <c r="P1161" s="5" t="s">
        <v>12572</v>
      </c>
      <c r="Q1161">
        <v>2063365</v>
      </c>
      <c r="R1161" s="11" t="s">
        <v>13075</v>
      </c>
      <c r="S1161">
        <v>4.1826999999999996</v>
      </c>
      <c r="T1161">
        <f>Table1[[#This Row],[actual_price]]*Table1[[#This Row],[discounted_price]]</f>
        <v>4051880</v>
      </c>
      <c r="U1161" t="str">
        <f>IF(Table1[[#This Row],[discount_percentage]]&gt;=0.5,"yes","no")</f>
        <v>no</v>
      </c>
    </row>
    <row r="1162" spans="1:21" x14ac:dyDescent="0.25">
      <c r="A1162" t="s">
        <v>7513</v>
      </c>
      <c r="B1162" t="s">
        <v>7514</v>
      </c>
      <c r="C1162" t="s">
        <v>7515</v>
      </c>
      <c r="D1162" s="13">
        <v>349</v>
      </c>
      <c r="E1162">
        <v>999</v>
      </c>
      <c r="F1162">
        <v>0.65</v>
      </c>
      <c r="G1162">
        <v>3.9</v>
      </c>
      <c r="H1162">
        <v>817</v>
      </c>
      <c r="I1162" t="s">
        <v>7516</v>
      </c>
      <c r="J1162" t="s">
        <v>7517</v>
      </c>
      <c r="K1162" t="s">
        <v>7518</v>
      </c>
      <c r="L1162" t="s">
        <v>7519</v>
      </c>
      <c r="M1162" t="s">
        <v>7520</v>
      </c>
      <c r="N1162" t="s">
        <v>7521</v>
      </c>
      <c r="O1162" s="5" t="s">
        <v>7522</v>
      </c>
      <c r="P1162" s="5" t="s">
        <v>7523</v>
      </c>
      <c r="Q1162">
        <v>816183</v>
      </c>
      <c r="R1162" s="11" t="s">
        <v>13075</v>
      </c>
      <c r="S1162">
        <v>3.9817</v>
      </c>
      <c r="T1162">
        <f>Table1[[#This Row],[actual_price]]*Table1[[#This Row],[discounted_price]]</f>
        <v>348651</v>
      </c>
      <c r="U1162" t="str">
        <f>IF(Table1[[#This Row],[discount_percentage]]&gt;=0.5,"yes","no")</f>
        <v>yes</v>
      </c>
    </row>
    <row r="1163" spans="1:21" x14ac:dyDescent="0.25">
      <c r="A1163" t="s">
        <v>203</v>
      </c>
      <c r="B1163" t="s">
        <v>204</v>
      </c>
      <c r="C1163" t="s">
        <v>18</v>
      </c>
      <c r="D1163" s="13">
        <v>970</v>
      </c>
      <c r="E1163">
        <v>1799</v>
      </c>
      <c r="F1163">
        <v>0.46</v>
      </c>
      <c r="G1163">
        <v>4.5</v>
      </c>
      <c r="H1163">
        <v>815</v>
      </c>
      <c r="I1163" t="s">
        <v>205</v>
      </c>
      <c r="J1163" t="s">
        <v>206</v>
      </c>
      <c r="K1163" t="s">
        <v>207</v>
      </c>
      <c r="L1163" t="s">
        <v>208</v>
      </c>
      <c r="M1163" t="s">
        <v>209</v>
      </c>
      <c r="N1163" t="s">
        <v>210</v>
      </c>
      <c r="O1163" s="5" t="s">
        <v>211</v>
      </c>
      <c r="P1163" s="5" t="s">
        <v>212</v>
      </c>
      <c r="Q1163">
        <v>1466185</v>
      </c>
      <c r="R1163" s="11" t="s">
        <v>13075</v>
      </c>
      <c r="S1163">
        <v>4.5815000000000001</v>
      </c>
      <c r="T1163">
        <f>Table1[[#This Row],[actual_price]]*Table1[[#This Row],[discounted_price]]</f>
        <v>1745030</v>
      </c>
      <c r="U1163" t="str">
        <f>IF(Table1[[#This Row],[discount_percentage]]&gt;=0.5,"yes","no")</f>
        <v>no</v>
      </c>
    </row>
    <row r="1164" spans="1:21" x14ac:dyDescent="0.25">
      <c r="A1164" t="s">
        <v>203</v>
      </c>
      <c r="B1164" t="s">
        <v>204</v>
      </c>
      <c r="C1164" t="s">
        <v>18</v>
      </c>
      <c r="D1164" s="13">
        <v>970</v>
      </c>
      <c r="E1164">
        <v>1799</v>
      </c>
      <c r="F1164">
        <v>0.46</v>
      </c>
      <c r="G1164">
        <v>4.5</v>
      </c>
      <c r="H1164">
        <v>815</v>
      </c>
      <c r="I1164" t="s">
        <v>205</v>
      </c>
      <c r="J1164" t="s">
        <v>206</v>
      </c>
      <c r="K1164" t="s">
        <v>207</v>
      </c>
      <c r="L1164" t="s">
        <v>208</v>
      </c>
      <c r="M1164" t="s">
        <v>209</v>
      </c>
      <c r="N1164" t="s">
        <v>210</v>
      </c>
      <c r="O1164" s="5" t="s">
        <v>3922</v>
      </c>
      <c r="P1164" s="5" t="s">
        <v>3923</v>
      </c>
      <c r="Q1164">
        <v>1466185</v>
      </c>
      <c r="R1164" s="11" t="s">
        <v>13075</v>
      </c>
      <c r="S1164">
        <v>4.5815000000000001</v>
      </c>
      <c r="T1164">
        <f>Table1[[#This Row],[actual_price]]*Table1[[#This Row],[discounted_price]]</f>
        <v>1745030</v>
      </c>
      <c r="U1164" t="str">
        <f>IF(Table1[[#This Row],[discount_percentage]]&gt;=0.5,"yes","no")</f>
        <v>no</v>
      </c>
    </row>
    <row r="1165" spans="1:21" x14ac:dyDescent="0.25">
      <c r="A1165" t="s">
        <v>203</v>
      </c>
      <c r="B1165" t="s">
        <v>204</v>
      </c>
      <c r="C1165" t="s">
        <v>18</v>
      </c>
      <c r="D1165" s="13">
        <v>970</v>
      </c>
      <c r="E1165">
        <v>1799</v>
      </c>
      <c r="F1165">
        <v>0.46</v>
      </c>
      <c r="G1165">
        <v>4.5</v>
      </c>
      <c r="H1165">
        <v>815</v>
      </c>
      <c r="I1165" t="s">
        <v>205</v>
      </c>
      <c r="J1165" t="s">
        <v>206</v>
      </c>
      <c r="K1165" t="s">
        <v>207</v>
      </c>
      <c r="L1165" t="s">
        <v>208</v>
      </c>
      <c r="M1165" t="s">
        <v>209</v>
      </c>
      <c r="N1165" t="s">
        <v>210</v>
      </c>
      <c r="O1165" s="5" t="s">
        <v>5741</v>
      </c>
      <c r="P1165" s="5" t="s">
        <v>5742</v>
      </c>
      <c r="Q1165">
        <v>1466185</v>
      </c>
      <c r="R1165" s="11" t="s">
        <v>13075</v>
      </c>
      <c r="S1165">
        <v>4.5815000000000001</v>
      </c>
      <c r="T1165">
        <f>Table1[[#This Row],[actual_price]]*Table1[[#This Row],[discounted_price]]</f>
        <v>1745030</v>
      </c>
      <c r="U1165" t="str">
        <f>IF(Table1[[#This Row],[discount_percentage]]&gt;=0.5,"yes","no")</f>
        <v>no</v>
      </c>
    </row>
    <row r="1166" spans="1:21" x14ac:dyDescent="0.25">
      <c r="A1166" t="s">
        <v>1744</v>
      </c>
      <c r="B1166" t="s">
        <v>1745</v>
      </c>
      <c r="C1166" t="s">
        <v>18</v>
      </c>
      <c r="D1166" s="13">
        <v>225</v>
      </c>
      <c r="E1166">
        <v>499</v>
      </c>
      <c r="F1166">
        <v>0.55000000000000004</v>
      </c>
      <c r="G1166">
        <v>4.0999999999999996</v>
      </c>
      <c r="H1166">
        <v>789</v>
      </c>
      <c r="I1166" t="s">
        <v>1746</v>
      </c>
      <c r="J1166" t="s">
        <v>1747</v>
      </c>
      <c r="K1166" t="s">
        <v>1748</v>
      </c>
      <c r="L1166" t="s">
        <v>1749</v>
      </c>
      <c r="M1166" t="s">
        <v>1750</v>
      </c>
      <c r="N1166" t="s">
        <v>1751</v>
      </c>
      <c r="O1166" s="5" t="s">
        <v>1752</v>
      </c>
      <c r="P1166" s="5" t="s">
        <v>1753</v>
      </c>
      <c r="Q1166">
        <v>393711</v>
      </c>
      <c r="R1166" s="11" t="s">
        <v>13076</v>
      </c>
      <c r="S1166">
        <v>4.1788999999999996</v>
      </c>
      <c r="T1166">
        <f>Table1[[#This Row],[actual_price]]*Table1[[#This Row],[discounted_price]]</f>
        <v>112275</v>
      </c>
      <c r="U1166" t="str">
        <f>IF(Table1[[#This Row],[discount_percentage]]&gt;=0.5,"yes","no")</f>
        <v>yes</v>
      </c>
    </row>
    <row r="1167" spans="1:21" x14ac:dyDescent="0.25">
      <c r="A1167" t="s">
        <v>9395</v>
      </c>
      <c r="B1167" t="s">
        <v>9396</v>
      </c>
      <c r="C1167" t="s">
        <v>9397</v>
      </c>
      <c r="D1167" s="13">
        <v>1409</v>
      </c>
      <c r="E1167">
        <v>1639</v>
      </c>
      <c r="F1167">
        <v>0.14000000000000001</v>
      </c>
      <c r="G1167">
        <v>3.7</v>
      </c>
      <c r="H1167">
        <v>787</v>
      </c>
      <c r="I1167" t="s">
        <v>9398</v>
      </c>
      <c r="J1167" t="s">
        <v>9399</v>
      </c>
      <c r="K1167" t="s">
        <v>9400</v>
      </c>
      <c r="L1167" t="s">
        <v>9401</v>
      </c>
      <c r="M1167" t="s">
        <v>9402</v>
      </c>
      <c r="N1167" t="s">
        <v>9403</v>
      </c>
      <c r="O1167" s="5" t="s">
        <v>9404</v>
      </c>
      <c r="P1167" s="5" t="s">
        <v>9405</v>
      </c>
      <c r="Q1167">
        <v>1289893</v>
      </c>
      <c r="R1167" s="11" t="s">
        <v>13075</v>
      </c>
      <c r="S1167">
        <v>3.7787000000000002</v>
      </c>
      <c r="T1167">
        <f>Table1[[#This Row],[actual_price]]*Table1[[#This Row],[discounted_price]]</f>
        <v>2309351</v>
      </c>
      <c r="U1167" t="str">
        <f>IF(Table1[[#This Row],[discount_percentage]]&gt;=0.5,"yes","no")</f>
        <v>no</v>
      </c>
    </row>
    <row r="1168" spans="1:21" x14ac:dyDescent="0.25">
      <c r="A1168" t="s">
        <v>10680</v>
      </c>
      <c r="B1168" t="s">
        <v>10681</v>
      </c>
      <c r="C1168" t="s">
        <v>8647</v>
      </c>
      <c r="D1168" s="13">
        <v>1999</v>
      </c>
      <c r="E1168">
        <v>3300</v>
      </c>
      <c r="F1168">
        <v>0.39</v>
      </c>
      <c r="G1168">
        <v>4.2</v>
      </c>
      <c r="H1168">
        <v>780</v>
      </c>
      <c r="I1168" t="s">
        <v>10682</v>
      </c>
      <c r="J1168" t="s">
        <v>10683</v>
      </c>
      <c r="K1168" t="s">
        <v>10684</v>
      </c>
      <c r="L1168" t="s">
        <v>10685</v>
      </c>
      <c r="M1168" t="s">
        <v>10686</v>
      </c>
      <c r="N1168" t="s">
        <v>10687</v>
      </c>
      <c r="O1168" s="5" t="s">
        <v>10688</v>
      </c>
      <c r="P1168" s="5" t="s">
        <v>10689</v>
      </c>
      <c r="Q1168">
        <v>2574000</v>
      </c>
      <c r="R1168" s="11" t="s">
        <v>13075</v>
      </c>
      <c r="S1168">
        <v>4.2779999999999996</v>
      </c>
      <c r="T1168">
        <f>Table1[[#This Row],[actual_price]]*Table1[[#This Row],[discounted_price]]</f>
        <v>6596700</v>
      </c>
      <c r="U1168" t="str">
        <f>IF(Table1[[#This Row],[discount_percentage]]&gt;=0.5,"yes","no")</f>
        <v>no</v>
      </c>
    </row>
    <row r="1169" spans="1:21" x14ac:dyDescent="0.25">
      <c r="A1169" t="s">
        <v>12502</v>
      </c>
      <c r="B1169" t="s">
        <v>12503</v>
      </c>
      <c r="C1169" t="s">
        <v>8710</v>
      </c>
      <c r="D1169" s="13">
        <v>3041.67</v>
      </c>
      <c r="E1169">
        <v>5999</v>
      </c>
      <c r="F1169">
        <v>0.49</v>
      </c>
      <c r="G1169">
        <v>4</v>
      </c>
      <c r="H1169">
        <v>777</v>
      </c>
      <c r="I1169" t="s">
        <v>12504</v>
      </c>
      <c r="J1169" t="s">
        <v>12505</v>
      </c>
      <c r="K1169" t="s">
        <v>12506</v>
      </c>
      <c r="L1169" t="s">
        <v>12507</v>
      </c>
      <c r="M1169" t="s">
        <v>12508</v>
      </c>
      <c r="N1169" t="s">
        <v>12509</v>
      </c>
      <c r="O1169" s="5" t="s">
        <v>12510</v>
      </c>
      <c r="P1169" s="5" t="s">
        <v>12511</v>
      </c>
      <c r="Q1169">
        <v>4661223</v>
      </c>
      <c r="R1169" s="11" t="s">
        <v>13075</v>
      </c>
      <c r="S1169">
        <v>4.0777000000000001</v>
      </c>
      <c r="T1169">
        <f>Table1[[#This Row],[actual_price]]*Table1[[#This Row],[discounted_price]]</f>
        <v>18246978.330000002</v>
      </c>
      <c r="U1169" t="str">
        <f>IF(Table1[[#This Row],[discount_percentage]]&gt;=0.5,"yes","no")</f>
        <v>no</v>
      </c>
    </row>
    <row r="1170" spans="1:21" x14ac:dyDescent="0.25">
      <c r="A1170" t="s">
        <v>12663</v>
      </c>
      <c r="B1170" t="s">
        <v>12664</v>
      </c>
      <c r="C1170" t="s">
        <v>8897</v>
      </c>
      <c r="D1170" s="13">
        <v>1799</v>
      </c>
      <c r="E1170">
        <v>2599</v>
      </c>
      <c r="F1170">
        <v>0.31</v>
      </c>
      <c r="G1170">
        <v>3.6</v>
      </c>
      <c r="H1170">
        <v>771</v>
      </c>
      <c r="I1170" t="s">
        <v>12665</v>
      </c>
      <c r="J1170" t="s">
        <v>12666</v>
      </c>
      <c r="K1170" t="s">
        <v>12667</v>
      </c>
      <c r="L1170" t="s">
        <v>12668</v>
      </c>
      <c r="M1170" t="s">
        <v>12669</v>
      </c>
      <c r="N1170" t="s">
        <v>12670</v>
      </c>
      <c r="O1170" s="5" t="s">
        <v>12671</v>
      </c>
      <c r="P1170" s="5" t="s">
        <v>12672</v>
      </c>
      <c r="Q1170">
        <v>2003829</v>
      </c>
      <c r="R1170" s="11" t="s">
        <v>13075</v>
      </c>
      <c r="S1170">
        <v>3.6770999999999998</v>
      </c>
      <c r="T1170">
        <f>Table1[[#This Row],[actual_price]]*Table1[[#This Row],[discounted_price]]</f>
        <v>4675601</v>
      </c>
      <c r="U1170" t="str">
        <f>IF(Table1[[#This Row],[discount_percentage]]&gt;=0.5,"yes","no")</f>
        <v>no</v>
      </c>
    </row>
    <row r="1171" spans="1:21" x14ac:dyDescent="0.25">
      <c r="A1171" t="s">
        <v>4776</v>
      </c>
      <c r="B1171" t="s">
        <v>4777</v>
      </c>
      <c r="C1171" t="s">
        <v>2948</v>
      </c>
      <c r="D1171" s="13">
        <v>2999</v>
      </c>
      <c r="E1171">
        <v>11999</v>
      </c>
      <c r="F1171">
        <v>0.75</v>
      </c>
      <c r="G1171">
        <v>4.4000000000000004</v>
      </c>
      <c r="H1171">
        <v>768</v>
      </c>
      <c r="I1171" t="s">
        <v>4778</v>
      </c>
      <c r="J1171" t="s">
        <v>4779</v>
      </c>
      <c r="K1171" t="s">
        <v>4780</v>
      </c>
      <c r="L1171" t="s">
        <v>4781</v>
      </c>
      <c r="M1171" t="s">
        <v>4782</v>
      </c>
      <c r="N1171" t="s">
        <v>13043</v>
      </c>
      <c r="O1171" s="5" t="s">
        <v>4783</v>
      </c>
      <c r="P1171" s="5" t="s">
        <v>4784</v>
      </c>
      <c r="Q1171">
        <v>9215232</v>
      </c>
      <c r="R1171" s="11" t="s">
        <v>13075</v>
      </c>
      <c r="S1171">
        <v>4.4768000000000008</v>
      </c>
      <c r="T1171">
        <f>Table1[[#This Row],[actual_price]]*Table1[[#This Row],[discounted_price]]</f>
        <v>35985001</v>
      </c>
      <c r="U1171" t="str">
        <f>IF(Table1[[#This Row],[discount_percentage]]&gt;=0.5,"yes","no")</f>
        <v>yes</v>
      </c>
    </row>
    <row r="1172" spans="1:21" x14ac:dyDescent="0.25">
      <c r="A1172" t="s">
        <v>975</v>
      </c>
      <c r="B1172" t="s">
        <v>976</v>
      </c>
      <c r="C1172" t="s">
        <v>18</v>
      </c>
      <c r="D1172" s="13">
        <v>299</v>
      </c>
      <c r="E1172">
        <v>999</v>
      </c>
      <c r="F1172">
        <v>0.7</v>
      </c>
      <c r="G1172">
        <v>4.3</v>
      </c>
      <c r="H1172">
        <v>766</v>
      </c>
      <c r="I1172" t="s">
        <v>977</v>
      </c>
      <c r="J1172" t="s">
        <v>978</v>
      </c>
      <c r="K1172" t="s">
        <v>979</v>
      </c>
      <c r="L1172" t="s">
        <v>980</v>
      </c>
      <c r="M1172" t="s">
        <v>981</v>
      </c>
      <c r="N1172" t="s">
        <v>982</v>
      </c>
      <c r="O1172" s="5" t="s">
        <v>983</v>
      </c>
      <c r="P1172" s="5" t="s">
        <v>984</v>
      </c>
      <c r="Q1172">
        <v>765234</v>
      </c>
      <c r="R1172" s="11" t="s">
        <v>13075</v>
      </c>
      <c r="S1172">
        <v>4.3765999999999998</v>
      </c>
      <c r="T1172">
        <f>Table1[[#This Row],[actual_price]]*Table1[[#This Row],[discounted_price]]</f>
        <v>298701</v>
      </c>
      <c r="U1172" t="str">
        <f>IF(Table1[[#This Row],[discount_percentage]]&gt;=0.5,"yes","no")</f>
        <v>yes</v>
      </c>
    </row>
    <row r="1173" spans="1:21" x14ac:dyDescent="0.25">
      <c r="A1173" t="s">
        <v>4239</v>
      </c>
      <c r="B1173" t="s">
        <v>4240</v>
      </c>
      <c r="C1173" t="s">
        <v>2948</v>
      </c>
      <c r="D1173" s="13">
        <v>4999</v>
      </c>
      <c r="E1173">
        <v>6999</v>
      </c>
      <c r="F1173">
        <v>0.28999999999999998</v>
      </c>
      <c r="G1173">
        <v>3.8</v>
      </c>
      <c r="H1173">
        <v>758</v>
      </c>
      <c r="I1173" t="s">
        <v>4241</v>
      </c>
      <c r="J1173" t="s">
        <v>4242</v>
      </c>
      <c r="K1173" t="s">
        <v>4243</v>
      </c>
      <c r="L1173" t="s">
        <v>4244</v>
      </c>
      <c r="M1173" t="s">
        <v>4245</v>
      </c>
      <c r="N1173" t="s">
        <v>4246</v>
      </c>
      <c r="O1173" s="5" t="s">
        <v>4247</v>
      </c>
      <c r="P1173" s="5" t="s">
        <v>4248</v>
      </c>
      <c r="Q1173">
        <v>5305242</v>
      </c>
      <c r="R1173" s="11" t="s">
        <v>13075</v>
      </c>
      <c r="S1173">
        <v>3.8757999999999999</v>
      </c>
      <c r="T1173">
        <f>Table1[[#This Row],[actual_price]]*Table1[[#This Row],[discounted_price]]</f>
        <v>34988001</v>
      </c>
      <c r="U1173" t="str">
        <f>IF(Table1[[#This Row],[discount_percentage]]&gt;=0.5,"yes","no")</f>
        <v>no</v>
      </c>
    </row>
    <row r="1174" spans="1:21" x14ac:dyDescent="0.25">
      <c r="A1174" t="s">
        <v>10930</v>
      </c>
      <c r="B1174" t="s">
        <v>10931</v>
      </c>
      <c r="C1174" t="s">
        <v>8969</v>
      </c>
      <c r="D1174" s="13">
        <v>3179</v>
      </c>
      <c r="E1174">
        <v>6999</v>
      </c>
      <c r="F1174">
        <v>0.55000000000000004</v>
      </c>
      <c r="G1174">
        <v>4</v>
      </c>
      <c r="H1174">
        <v>743</v>
      </c>
      <c r="I1174" t="s">
        <v>10932</v>
      </c>
      <c r="J1174" t="s">
        <v>10933</v>
      </c>
      <c r="K1174" t="s">
        <v>10934</v>
      </c>
      <c r="L1174" t="s">
        <v>10935</v>
      </c>
      <c r="M1174" t="s">
        <v>10936</v>
      </c>
      <c r="N1174" t="s">
        <v>10937</v>
      </c>
      <c r="O1174" s="5" t="s">
        <v>10938</v>
      </c>
      <c r="P1174" s="5" t="s">
        <v>10939</v>
      </c>
      <c r="Q1174">
        <v>5200257</v>
      </c>
      <c r="R1174" s="11" t="s">
        <v>13075</v>
      </c>
      <c r="S1174">
        <v>4.0743</v>
      </c>
      <c r="T1174">
        <f>Table1[[#This Row],[actual_price]]*Table1[[#This Row],[discounted_price]]</f>
        <v>22249821</v>
      </c>
      <c r="U1174" t="str">
        <f>IF(Table1[[#This Row],[discount_percentage]]&gt;=0.5,"yes","no")</f>
        <v>yes</v>
      </c>
    </row>
    <row r="1175" spans="1:21" x14ac:dyDescent="0.25">
      <c r="A1175" t="s">
        <v>11978</v>
      </c>
      <c r="B1175" t="s">
        <v>11979</v>
      </c>
      <c r="C1175" t="s">
        <v>8721</v>
      </c>
      <c r="D1175" s="13">
        <v>2699</v>
      </c>
      <c r="E1175">
        <v>3799</v>
      </c>
      <c r="F1175">
        <v>0.28999999999999998</v>
      </c>
      <c r="G1175">
        <v>4</v>
      </c>
      <c r="H1175">
        <v>727</v>
      </c>
      <c r="I1175" t="s">
        <v>11980</v>
      </c>
      <c r="J1175" t="s">
        <v>11981</v>
      </c>
      <c r="K1175" t="s">
        <v>11982</v>
      </c>
      <c r="L1175" t="s">
        <v>11983</v>
      </c>
      <c r="M1175" t="s">
        <v>11984</v>
      </c>
      <c r="N1175" t="s">
        <v>11985</v>
      </c>
      <c r="O1175" s="5" t="s">
        <v>11986</v>
      </c>
      <c r="P1175" s="5" t="s">
        <v>11987</v>
      </c>
      <c r="Q1175">
        <v>2761873</v>
      </c>
      <c r="R1175" s="11" t="s">
        <v>13075</v>
      </c>
      <c r="S1175">
        <v>4.0727000000000002</v>
      </c>
      <c r="T1175">
        <f>Table1[[#This Row],[actual_price]]*Table1[[#This Row],[discounted_price]]</f>
        <v>10253501</v>
      </c>
      <c r="U1175" t="str">
        <f>IF(Table1[[#This Row],[discount_percentage]]&gt;=0.5,"yes","no")</f>
        <v>no</v>
      </c>
    </row>
    <row r="1176" spans="1:21" x14ac:dyDescent="0.25">
      <c r="A1176" t="s">
        <v>4645</v>
      </c>
      <c r="B1176" t="s">
        <v>4646</v>
      </c>
      <c r="C1176" t="s">
        <v>3777</v>
      </c>
      <c r="D1176" s="13">
        <v>150</v>
      </c>
      <c r="E1176">
        <v>599</v>
      </c>
      <c r="F1176">
        <v>0.75</v>
      </c>
      <c r="G1176">
        <v>4.3</v>
      </c>
      <c r="H1176">
        <v>714</v>
      </c>
      <c r="I1176" t="s">
        <v>4647</v>
      </c>
      <c r="J1176" t="s">
        <v>4648</v>
      </c>
      <c r="K1176" t="s">
        <v>4649</v>
      </c>
      <c r="L1176" t="s">
        <v>4650</v>
      </c>
      <c r="M1176" t="s">
        <v>4651</v>
      </c>
      <c r="N1176" t="s">
        <v>4652</v>
      </c>
      <c r="O1176" s="5" t="s">
        <v>4653</v>
      </c>
      <c r="P1176" s="5" t="s">
        <v>4654</v>
      </c>
      <c r="Q1176">
        <v>427686</v>
      </c>
      <c r="R1176" s="11" t="s">
        <v>13075</v>
      </c>
      <c r="S1176">
        <v>4.3714000000000004</v>
      </c>
      <c r="T1176">
        <f>Table1[[#This Row],[actual_price]]*Table1[[#This Row],[discounted_price]]</f>
        <v>89850</v>
      </c>
      <c r="U1176" t="str">
        <f>IF(Table1[[#This Row],[discount_percentage]]&gt;=0.5,"yes","no")</f>
        <v>yes</v>
      </c>
    </row>
    <row r="1177" spans="1:21" x14ac:dyDescent="0.25">
      <c r="A1177" t="s">
        <v>12633</v>
      </c>
      <c r="B1177" t="s">
        <v>12634</v>
      </c>
      <c r="C1177" t="s">
        <v>8541</v>
      </c>
      <c r="D1177" s="13">
        <v>809</v>
      </c>
      <c r="E1177">
        <v>1950</v>
      </c>
      <c r="F1177">
        <v>0.59</v>
      </c>
      <c r="G1177">
        <v>3.9</v>
      </c>
      <c r="H1177">
        <v>710</v>
      </c>
      <c r="I1177" t="s">
        <v>12635</v>
      </c>
      <c r="J1177" t="s">
        <v>12636</v>
      </c>
      <c r="K1177" t="s">
        <v>12637</v>
      </c>
      <c r="L1177" t="s">
        <v>12638</v>
      </c>
      <c r="M1177" t="s">
        <v>12639</v>
      </c>
      <c r="N1177" t="s">
        <v>12640</v>
      </c>
      <c r="O1177" s="5" t="s">
        <v>12641</v>
      </c>
      <c r="P1177" s="5" t="s">
        <v>12642</v>
      </c>
      <c r="Q1177">
        <v>1384500</v>
      </c>
      <c r="R1177" s="11" t="s">
        <v>13075</v>
      </c>
      <c r="S1177">
        <v>3.9710000000000001</v>
      </c>
      <c r="T1177">
        <f>Table1[[#This Row],[actual_price]]*Table1[[#This Row],[discounted_price]]</f>
        <v>1577550</v>
      </c>
      <c r="U1177" t="str">
        <f>IF(Table1[[#This Row],[discount_percentage]]&gt;=0.5,"yes","no")</f>
        <v>yes</v>
      </c>
    </row>
    <row r="1178" spans="1:21" x14ac:dyDescent="0.25">
      <c r="A1178" t="s">
        <v>2447</v>
      </c>
      <c r="B1178" t="s">
        <v>2448</v>
      </c>
      <c r="C1178" t="s">
        <v>462</v>
      </c>
      <c r="D1178" s="13">
        <v>299</v>
      </c>
      <c r="E1178">
        <v>599</v>
      </c>
      <c r="F1178">
        <v>0.5</v>
      </c>
      <c r="G1178">
        <v>3.7</v>
      </c>
      <c r="H1178">
        <v>708</v>
      </c>
      <c r="I1178" t="s">
        <v>2449</v>
      </c>
      <c r="J1178" t="s">
        <v>2450</v>
      </c>
      <c r="K1178" t="s">
        <v>2451</v>
      </c>
      <c r="L1178" t="s">
        <v>2452</v>
      </c>
      <c r="M1178" t="s">
        <v>2453</v>
      </c>
      <c r="N1178" t="s">
        <v>2454</v>
      </c>
      <c r="O1178" s="5" t="s">
        <v>2455</v>
      </c>
      <c r="P1178" s="5" t="s">
        <v>2456</v>
      </c>
      <c r="Q1178">
        <v>424092</v>
      </c>
      <c r="R1178" s="11" t="s">
        <v>13075</v>
      </c>
      <c r="S1178">
        <v>3.7707999999999999</v>
      </c>
      <c r="T1178">
        <f>Table1[[#This Row],[actual_price]]*Table1[[#This Row],[discounted_price]]</f>
        <v>179101</v>
      </c>
      <c r="U1178" t="str">
        <f>IF(Table1[[#This Row],[discount_percentage]]&gt;=0.5,"yes","no")</f>
        <v>yes</v>
      </c>
    </row>
    <row r="1179" spans="1:21" x14ac:dyDescent="0.25">
      <c r="A1179" t="s">
        <v>12090</v>
      </c>
      <c r="B1179" t="s">
        <v>12091</v>
      </c>
      <c r="C1179" t="s">
        <v>9612</v>
      </c>
      <c r="D1179" s="13">
        <v>249</v>
      </c>
      <c r="E1179">
        <v>400</v>
      </c>
      <c r="F1179">
        <v>0.38</v>
      </c>
      <c r="G1179">
        <v>4.0999999999999996</v>
      </c>
      <c r="H1179">
        <v>693</v>
      </c>
      <c r="I1179" t="s">
        <v>12092</v>
      </c>
      <c r="J1179" t="s">
        <v>12093</v>
      </c>
      <c r="K1179" t="s">
        <v>12094</v>
      </c>
      <c r="L1179" t="s">
        <v>12095</v>
      </c>
      <c r="M1179" t="s">
        <v>12096</v>
      </c>
      <c r="N1179" t="s">
        <v>12097</v>
      </c>
      <c r="O1179" s="5" t="s">
        <v>12098</v>
      </c>
      <c r="P1179" s="5" t="s">
        <v>12099</v>
      </c>
      <c r="Q1179">
        <v>277200</v>
      </c>
      <c r="R1179" s="11" t="s">
        <v>13076</v>
      </c>
      <c r="S1179">
        <v>4.1692999999999998</v>
      </c>
      <c r="T1179">
        <f>Table1[[#This Row],[actual_price]]*Table1[[#This Row],[discounted_price]]</f>
        <v>99600</v>
      </c>
      <c r="U1179" t="str">
        <f>IF(Table1[[#This Row],[discount_percentage]]&gt;=0.5,"yes","no")</f>
        <v>no</v>
      </c>
    </row>
    <row r="1180" spans="1:21" x14ac:dyDescent="0.25">
      <c r="A1180" t="s">
        <v>8262</v>
      </c>
      <c r="B1180" t="s">
        <v>8263</v>
      </c>
      <c r="C1180" t="s">
        <v>5996</v>
      </c>
      <c r="D1180" s="13">
        <v>399</v>
      </c>
      <c r="E1180">
        <v>1499</v>
      </c>
      <c r="F1180">
        <v>0.73</v>
      </c>
      <c r="G1180">
        <v>4</v>
      </c>
      <c r="H1180">
        <v>691</v>
      </c>
      <c r="I1180" t="s">
        <v>8264</v>
      </c>
      <c r="J1180" t="s">
        <v>8265</v>
      </c>
      <c r="K1180" t="s">
        <v>8266</v>
      </c>
      <c r="L1180" t="s">
        <v>8267</v>
      </c>
      <c r="M1180" t="s">
        <v>8268</v>
      </c>
      <c r="N1180" t="s">
        <v>8269</v>
      </c>
      <c r="O1180" s="5" t="s">
        <v>8270</v>
      </c>
      <c r="P1180" s="5" t="s">
        <v>8271</v>
      </c>
      <c r="Q1180">
        <v>1035809</v>
      </c>
      <c r="R1180" s="11" t="s">
        <v>13075</v>
      </c>
      <c r="S1180">
        <v>4.0690999999999997</v>
      </c>
      <c r="T1180">
        <f>Table1[[#This Row],[actual_price]]*Table1[[#This Row],[discounted_price]]</f>
        <v>598101</v>
      </c>
      <c r="U1180" t="str">
        <f>IF(Table1[[#This Row],[discount_percentage]]&gt;=0.5,"yes","no")</f>
        <v>yes</v>
      </c>
    </row>
    <row r="1181" spans="1:21" x14ac:dyDescent="0.25">
      <c r="A1181" t="s">
        <v>4874</v>
      </c>
      <c r="B1181" t="s">
        <v>4875</v>
      </c>
      <c r="C1181" t="s">
        <v>4876</v>
      </c>
      <c r="D1181" s="13">
        <v>263</v>
      </c>
      <c r="E1181">
        <v>699</v>
      </c>
      <c r="F1181">
        <v>0.62</v>
      </c>
      <c r="G1181">
        <v>3.5</v>
      </c>
      <c r="H1181">
        <v>690</v>
      </c>
      <c r="I1181" t="s">
        <v>4877</v>
      </c>
      <c r="J1181" t="s">
        <v>4878</v>
      </c>
      <c r="K1181" t="s">
        <v>4879</v>
      </c>
      <c r="L1181" t="s">
        <v>4880</v>
      </c>
      <c r="M1181" t="s">
        <v>4881</v>
      </c>
      <c r="N1181" t="s">
        <v>4882</v>
      </c>
      <c r="O1181" s="5" t="s">
        <v>4883</v>
      </c>
      <c r="P1181" s="5" t="s">
        <v>4884</v>
      </c>
      <c r="Q1181">
        <v>482310</v>
      </c>
      <c r="R1181" s="11" t="s">
        <v>13075</v>
      </c>
      <c r="S1181">
        <v>3.569</v>
      </c>
      <c r="T1181">
        <f>Table1[[#This Row],[actual_price]]*Table1[[#This Row],[discounted_price]]</f>
        <v>183837</v>
      </c>
      <c r="U1181" t="str">
        <f>IF(Table1[[#This Row],[discount_percentage]]&gt;=0.5,"yes","no")</f>
        <v>yes</v>
      </c>
    </row>
    <row r="1182" spans="1:21" x14ac:dyDescent="0.25">
      <c r="A1182" t="s">
        <v>11596</v>
      </c>
      <c r="B1182" t="s">
        <v>11597</v>
      </c>
      <c r="C1182" t="s">
        <v>8969</v>
      </c>
      <c r="D1182" s="13">
        <v>1799</v>
      </c>
      <c r="E1182">
        <v>3295</v>
      </c>
      <c r="F1182">
        <v>0.45</v>
      </c>
      <c r="G1182">
        <v>3.8</v>
      </c>
      <c r="H1182">
        <v>687</v>
      </c>
      <c r="I1182" t="s">
        <v>11598</v>
      </c>
      <c r="J1182" t="s">
        <v>11599</v>
      </c>
      <c r="K1182" t="s">
        <v>11600</v>
      </c>
      <c r="L1182" t="s">
        <v>11601</v>
      </c>
      <c r="M1182" t="s">
        <v>11602</v>
      </c>
      <c r="N1182" t="s">
        <v>11603</v>
      </c>
      <c r="O1182" s="5" t="s">
        <v>11604</v>
      </c>
      <c r="P1182" s="5" t="s">
        <v>11605</v>
      </c>
      <c r="Q1182">
        <v>2263665</v>
      </c>
      <c r="R1182" s="11" t="s">
        <v>13075</v>
      </c>
      <c r="S1182">
        <v>3.8687</v>
      </c>
      <c r="T1182">
        <f>Table1[[#This Row],[actual_price]]*Table1[[#This Row],[discounted_price]]</f>
        <v>5927705</v>
      </c>
      <c r="U1182" t="str">
        <f>IF(Table1[[#This Row],[discount_percentage]]&gt;=0.5,"yes","no")</f>
        <v>no</v>
      </c>
    </row>
    <row r="1183" spans="1:21" x14ac:dyDescent="0.25">
      <c r="A1183" t="s">
        <v>4551</v>
      </c>
      <c r="B1183" t="s">
        <v>4552</v>
      </c>
      <c r="C1183" t="s">
        <v>2948</v>
      </c>
      <c r="D1183" s="13">
        <v>899</v>
      </c>
      <c r="E1183">
        <v>3499</v>
      </c>
      <c r="F1183">
        <v>0.74</v>
      </c>
      <c r="G1183">
        <v>3</v>
      </c>
      <c r="H1183">
        <v>681</v>
      </c>
      <c r="I1183" t="s">
        <v>4553</v>
      </c>
      <c r="J1183" t="s">
        <v>4554</v>
      </c>
      <c r="K1183" t="s">
        <v>4555</v>
      </c>
      <c r="L1183" t="s">
        <v>4556</v>
      </c>
      <c r="M1183" t="s">
        <v>4557</v>
      </c>
      <c r="N1183" t="s">
        <v>4558</v>
      </c>
      <c r="O1183" s="5" t="s">
        <v>4559</v>
      </c>
      <c r="P1183" s="5" t="s">
        <v>4560</v>
      </c>
      <c r="Q1183">
        <v>2382819</v>
      </c>
      <c r="R1183" s="11" t="s">
        <v>13075</v>
      </c>
      <c r="S1183">
        <v>3.0680999999999998</v>
      </c>
      <c r="T1183">
        <f>Table1[[#This Row],[actual_price]]*Table1[[#This Row],[discounted_price]]</f>
        <v>3145601</v>
      </c>
      <c r="U1183" t="str">
        <f>IF(Table1[[#This Row],[discount_percentage]]&gt;=0.5,"yes","no")</f>
        <v>yes</v>
      </c>
    </row>
    <row r="1184" spans="1:21" x14ac:dyDescent="0.25">
      <c r="A1184" t="s">
        <v>7152</v>
      </c>
      <c r="B1184" t="s">
        <v>7153</v>
      </c>
      <c r="C1184" t="s">
        <v>3066</v>
      </c>
      <c r="D1184" s="13">
        <v>1599</v>
      </c>
      <c r="E1184">
        <v>3490</v>
      </c>
      <c r="F1184">
        <v>0.54</v>
      </c>
      <c r="G1184">
        <v>3.7</v>
      </c>
      <c r="H1184">
        <v>676</v>
      </c>
      <c r="I1184" t="s">
        <v>7154</v>
      </c>
      <c r="J1184" t="s">
        <v>7155</v>
      </c>
      <c r="K1184" t="s">
        <v>7156</v>
      </c>
      <c r="L1184" t="s">
        <v>7157</v>
      </c>
      <c r="M1184" t="s">
        <v>7158</v>
      </c>
      <c r="N1184" t="s">
        <v>7159</v>
      </c>
      <c r="O1184" s="5" t="s">
        <v>7160</v>
      </c>
      <c r="P1184" s="5" t="s">
        <v>7161</v>
      </c>
      <c r="Q1184">
        <v>2359240</v>
      </c>
      <c r="R1184" s="11" t="s">
        <v>13075</v>
      </c>
      <c r="S1184">
        <v>3.7675999999999998</v>
      </c>
      <c r="T1184">
        <f>Table1[[#This Row],[actual_price]]*Table1[[#This Row],[discounted_price]]</f>
        <v>5580510</v>
      </c>
      <c r="U1184" t="str">
        <f>IF(Table1[[#This Row],[discount_percentage]]&gt;=0.5,"yes","no")</f>
        <v>yes</v>
      </c>
    </row>
    <row r="1185" spans="1:21" x14ac:dyDescent="0.25">
      <c r="A1185" t="s">
        <v>7920</v>
      </c>
      <c r="B1185" t="s">
        <v>7921</v>
      </c>
      <c r="C1185" t="s">
        <v>5996</v>
      </c>
      <c r="D1185" s="13">
        <v>379</v>
      </c>
      <c r="E1185">
        <v>1499</v>
      </c>
      <c r="F1185">
        <v>0.75</v>
      </c>
      <c r="G1185">
        <v>4.0999999999999996</v>
      </c>
      <c r="H1185">
        <v>670</v>
      </c>
      <c r="I1185" t="s">
        <v>7922</v>
      </c>
      <c r="J1185" t="s">
        <v>7923</v>
      </c>
      <c r="K1185" t="s">
        <v>7924</v>
      </c>
      <c r="L1185" t="s">
        <v>7925</v>
      </c>
      <c r="M1185" t="s">
        <v>7926</v>
      </c>
      <c r="N1185" t="s">
        <v>7927</v>
      </c>
      <c r="O1185" s="5" t="s">
        <v>7928</v>
      </c>
      <c r="P1185" s="5" t="s">
        <v>7929</v>
      </c>
      <c r="Q1185">
        <v>1004330</v>
      </c>
      <c r="R1185" s="11" t="s">
        <v>13075</v>
      </c>
      <c r="S1185">
        <v>4.1669999999999998</v>
      </c>
      <c r="T1185">
        <f>Table1[[#This Row],[actual_price]]*Table1[[#This Row],[discounted_price]]</f>
        <v>568121</v>
      </c>
      <c r="U1185" t="str">
        <f>IF(Table1[[#This Row],[discount_percentage]]&gt;=0.5,"yes","no")</f>
        <v>yes</v>
      </c>
    </row>
    <row r="1186" spans="1:21" x14ac:dyDescent="0.25">
      <c r="A1186" t="s">
        <v>546</v>
      </c>
      <c r="B1186" t="s">
        <v>547</v>
      </c>
      <c r="C1186" t="s">
        <v>18</v>
      </c>
      <c r="D1186" s="13">
        <v>348</v>
      </c>
      <c r="E1186">
        <v>1499</v>
      </c>
      <c r="F1186">
        <v>0.77</v>
      </c>
      <c r="G1186">
        <v>4.2</v>
      </c>
      <c r="H1186">
        <v>656</v>
      </c>
      <c r="I1186" t="s">
        <v>548</v>
      </c>
      <c r="J1186" t="s">
        <v>549</v>
      </c>
      <c r="K1186" t="s">
        <v>550</v>
      </c>
      <c r="L1186" t="s">
        <v>551</v>
      </c>
      <c r="M1186" t="s">
        <v>552</v>
      </c>
      <c r="N1186" t="s">
        <v>553</v>
      </c>
      <c r="O1186" s="5" t="s">
        <v>554</v>
      </c>
      <c r="P1186" s="5" t="s">
        <v>555</v>
      </c>
      <c r="Q1186">
        <v>983344</v>
      </c>
      <c r="R1186" s="11" t="s">
        <v>13075</v>
      </c>
      <c r="S1186">
        <v>4.2656000000000001</v>
      </c>
      <c r="T1186">
        <f>Table1[[#This Row],[actual_price]]*Table1[[#This Row],[discounted_price]]</f>
        <v>521652</v>
      </c>
      <c r="U1186" t="str">
        <f>IF(Table1[[#This Row],[discount_percentage]]&gt;=0.5,"yes","no")</f>
        <v>yes</v>
      </c>
    </row>
    <row r="1187" spans="1:21" x14ac:dyDescent="0.25">
      <c r="A1187" t="s">
        <v>546</v>
      </c>
      <c r="B1187" t="s">
        <v>547</v>
      </c>
      <c r="C1187" t="s">
        <v>18</v>
      </c>
      <c r="D1187" s="13">
        <v>348</v>
      </c>
      <c r="E1187">
        <v>1499</v>
      </c>
      <c r="F1187">
        <v>0.77</v>
      </c>
      <c r="G1187">
        <v>4.2</v>
      </c>
      <c r="H1187">
        <v>656</v>
      </c>
      <c r="I1187" t="s">
        <v>548</v>
      </c>
      <c r="J1187" t="s">
        <v>549</v>
      </c>
      <c r="K1187" t="s">
        <v>550</v>
      </c>
      <c r="L1187" t="s">
        <v>551</v>
      </c>
      <c r="M1187" t="s">
        <v>552</v>
      </c>
      <c r="N1187" t="s">
        <v>553</v>
      </c>
      <c r="O1187" s="5" t="s">
        <v>554</v>
      </c>
      <c r="P1187" s="5" t="s">
        <v>7743</v>
      </c>
      <c r="Q1187">
        <v>983344</v>
      </c>
      <c r="R1187" s="11" t="s">
        <v>13075</v>
      </c>
      <c r="S1187">
        <v>4.2656000000000001</v>
      </c>
      <c r="T1187">
        <f>Table1[[#This Row],[actual_price]]*Table1[[#This Row],[discounted_price]]</f>
        <v>521652</v>
      </c>
      <c r="U1187" t="str">
        <f>IF(Table1[[#This Row],[discount_percentage]]&gt;=0.5,"yes","no")</f>
        <v>yes</v>
      </c>
    </row>
    <row r="1188" spans="1:21" x14ac:dyDescent="0.25">
      <c r="A1188" t="s">
        <v>10651</v>
      </c>
      <c r="B1188" t="s">
        <v>10652</v>
      </c>
      <c r="C1188" t="s">
        <v>8721</v>
      </c>
      <c r="D1188" s="13">
        <v>2599</v>
      </c>
      <c r="E1188">
        <v>4560</v>
      </c>
      <c r="F1188">
        <v>0.43</v>
      </c>
      <c r="G1188">
        <v>4.4000000000000004</v>
      </c>
      <c r="H1188">
        <v>646</v>
      </c>
      <c r="I1188" t="s">
        <v>10653</v>
      </c>
      <c r="J1188" t="s">
        <v>10654</v>
      </c>
      <c r="K1188" t="s">
        <v>10655</v>
      </c>
      <c r="L1188" t="s">
        <v>10656</v>
      </c>
      <c r="M1188" t="s">
        <v>10657</v>
      </c>
      <c r="N1188" t="s">
        <v>10658</v>
      </c>
      <c r="O1188" s="5" t="s">
        <v>8728</v>
      </c>
      <c r="P1188" s="5" t="s">
        <v>10659</v>
      </c>
      <c r="Q1188">
        <v>2945760</v>
      </c>
      <c r="R1188" s="11" t="s">
        <v>13075</v>
      </c>
      <c r="S1188">
        <v>4.4646000000000008</v>
      </c>
      <c r="T1188">
        <f>Table1[[#This Row],[actual_price]]*Table1[[#This Row],[discounted_price]]</f>
        <v>11851440</v>
      </c>
      <c r="U1188" t="str">
        <f>IF(Table1[[#This Row],[discount_percentage]]&gt;=0.5,"yes","no")</f>
        <v>no</v>
      </c>
    </row>
    <row r="1189" spans="1:21" x14ac:dyDescent="0.25">
      <c r="A1189" t="s">
        <v>5324</v>
      </c>
      <c r="B1189" t="s">
        <v>5325</v>
      </c>
      <c r="C1189" t="s">
        <v>5047</v>
      </c>
      <c r="D1189" s="13">
        <v>149</v>
      </c>
      <c r="E1189">
        <v>180</v>
      </c>
      <c r="F1189">
        <v>0.17</v>
      </c>
      <c r="G1189">
        <v>4.4000000000000004</v>
      </c>
      <c r="H1189">
        <v>644</v>
      </c>
      <c r="I1189" t="s">
        <v>5326</v>
      </c>
      <c r="J1189" t="s">
        <v>5327</v>
      </c>
      <c r="K1189" t="s">
        <v>5328</v>
      </c>
      <c r="L1189" t="s">
        <v>5329</v>
      </c>
      <c r="M1189" t="s">
        <v>5330</v>
      </c>
      <c r="N1189" t="s">
        <v>5331</v>
      </c>
      <c r="O1189" s="5" t="s">
        <v>5332</v>
      </c>
      <c r="P1189" s="5" t="s">
        <v>5333</v>
      </c>
      <c r="Q1189">
        <v>115920</v>
      </c>
      <c r="R1189" s="11" t="s">
        <v>13077</v>
      </c>
      <c r="S1189">
        <v>4.4644000000000004</v>
      </c>
      <c r="T1189">
        <f>Table1[[#This Row],[actual_price]]*Table1[[#This Row],[discounted_price]]</f>
        <v>26820</v>
      </c>
      <c r="U1189" t="str">
        <f>IF(Table1[[#This Row],[discount_percentage]]&gt;=0.5,"yes","no")</f>
        <v>no</v>
      </c>
    </row>
    <row r="1190" spans="1:21" x14ac:dyDescent="0.25">
      <c r="A1190" t="s">
        <v>10840</v>
      </c>
      <c r="B1190" t="s">
        <v>10841</v>
      </c>
      <c r="C1190" t="s">
        <v>8762</v>
      </c>
      <c r="D1190" s="13">
        <v>1349</v>
      </c>
      <c r="E1190">
        <v>1850</v>
      </c>
      <c r="F1190">
        <v>0.27</v>
      </c>
      <c r="G1190">
        <v>4.4000000000000004</v>
      </c>
      <c r="H1190">
        <v>638</v>
      </c>
      <c r="I1190" t="s">
        <v>10842</v>
      </c>
      <c r="J1190" t="s">
        <v>10843</v>
      </c>
      <c r="K1190" t="s">
        <v>10844</v>
      </c>
      <c r="L1190" t="s">
        <v>10845</v>
      </c>
      <c r="M1190" t="s">
        <v>10846</v>
      </c>
      <c r="N1190" t="s">
        <v>10847</v>
      </c>
      <c r="O1190" s="5" t="s">
        <v>10848</v>
      </c>
      <c r="P1190" s="5" t="s">
        <v>10849</v>
      </c>
      <c r="Q1190">
        <v>1180300</v>
      </c>
      <c r="R1190" s="11" t="s">
        <v>13075</v>
      </c>
      <c r="S1190">
        <v>4.4638</v>
      </c>
      <c r="T1190">
        <f>Table1[[#This Row],[actual_price]]*Table1[[#This Row],[discounted_price]]</f>
        <v>2495650</v>
      </c>
      <c r="U1190" t="str">
        <f>IF(Table1[[#This Row],[discount_percentage]]&gt;=0.5,"yes","no")</f>
        <v>no</v>
      </c>
    </row>
    <row r="1191" spans="1:21" x14ac:dyDescent="0.25">
      <c r="A1191" t="s">
        <v>11477</v>
      </c>
      <c r="B1191" t="s">
        <v>11478</v>
      </c>
      <c r="C1191" t="s">
        <v>8721</v>
      </c>
      <c r="D1191" s="13">
        <v>1049</v>
      </c>
      <c r="E1191">
        <v>2499</v>
      </c>
      <c r="F1191">
        <v>0.57999999999999996</v>
      </c>
      <c r="G1191">
        <v>3.7</v>
      </c>
      <c r="H1191">
        <v>638</v>
      </c>
      <c r="I1191" t="s">
        <v>10942</v>
      </c>
      <c r="J1191" t="s">
        <v>11479</v>
      </c>
      <c r="K1191" t="s">
        <v>11480</v>
      </c>
      <c r="L1191" t="s">
        <v>11481</v>
      </c>
      <c r="M1191" t="s">
        <v>11482</v>
      </c>
      <c r="N1191" s="5" t="s">
        <v>11483</v>
      </c>
      <c r="O1191" s="5" t="s">
        <v>11484</v>
      </c>
      <c r="P1191" s="5" t="s">
        <v>11485</v>
      </c>
      <c r="Q1191">
        <v>1594362</v>
      </c>
      <c r="R1191" s="11" t="s">
        <v>13075</v>
      </c>
      <c r="S1191">
        <v>3.7637999999999998</v>
      </c>
      <c r="T1191">
        <f>Table1[[#This Row],[actual_price]]*Table1[[#This Row],[discounted_price]]</f>
        <v>2621451</v>
      </c>
      <c r="U1191" t="str">
        <f>IF(Table1[[#This Row],[discount_percentage]]&gt;=0.5,"yes","no")</f>
        <v>yes</v>
      </c>
    </row>
    <row r="1192" spans="1:21" x14ac:dyDescent="0.25">
      <c r="A1192" t="s">
        <v>9416</v>
      </c>
      <c r="B1192" t="s">
        <v>9417</v>
      </c>
      <c r="C1192" t="s">
        <v>9030</v>
      </c>
      <c r="D1192" s="13">
        <v>353</v>
      </c>
      <c r="E1192">
        <v>1199</v>
      </c>
      <c r="F1192">
        <v>0.71</v>
      </c>
      <c r="G1192">
        <v>4.3</v>
      </c>
      <c r="H1192">
        <v>629</v>
      </c>
      <c r="I1192" t="s">
        <v>9418</v>
      </c>
      <c r="J1192" t="s">
        <v>9419</v>
      </c>
      <c r="K1192" t="s">
        <v>9420</v>
      </c>
      <c r="L1192" t="s">
        <v>9421</v>
      </c>
      <c r="M1192" t="s">
        <v>9422</v>
      </c>
      <c r="N1192" s="5" t="s">
        <v>9423</v>
      </c>
      <c r="O1192" s="5" t="s">
        <v>9424</v>
      </c>
      <c r="P1192" s="5" t="s">
        <v>9425</v>
      </c>
      <c r="Q1192">
        <v>754171</v>
      </c>
      <c r="R1192" s="11" t="s">
        <v>13075</v>
      </c>
      <c r="S1192">
        <v>4.3628999999999998</v>
      </c>
      <c r="T1192">
        <f>Table1[[#This Row],[actual_price]]*Table1[[#This Row],[discounted_price]]</f>
        <v>423247</v>
      </c>
      <c r="U1192" t="str">
        <f>IF(Table1[[#This Row],[discount_percentage]]&gt;=0.5,"yes","no")</f>
        <v>yes</v>
      </c>
    </row>
    <row r="1193" spans="1:21" x14ac:dyDescent="0.25">
      <c r="A1193" t="s">
        <v>2741</v>
      </c>
      <c r="B1193" t="s">
        <v>2742</v>
      </c>
      <c r="C1193" t="s">
        <v>2743</v>
      </c>
      <c r="D1193" s="13">
        <v>2699</v>
      </c>
      <c r="E1193">
        <v>3500</v>
      </c>
      <c r="F1193">
        <v>0.23</v>
      </c>
      <c r="G1193">
        <v>3.5</v>
      </c>
      <c r="H1193">
        <v>621</v>
      </c>
      <c r="I1193" t="s">
        <v>2744</v>
      </c>
      <c r="J1193" t="s">
        <v>2745</v>
      </c>
      <c r="K1193" t="s">
        <v>2746</v>
      </c>
      <c r="L1193" t="s">
        <v>2747</v>
      </c>
      <c r="M1193" t="s">
        <v>2748</v>
      </c>
      <c r="N1193" t="s">
        <v>2749</v>
      </c>
      <c r="O1193" s="5" t="s">
        <v>2750</v>
      </c>
      <c r="P1193" s="5" t="s">
        <v>2751</v>
      </c>
      <c r="Q1193">
        <v>2173500</v>
      </c>
      <c r="R1193" s="11" t="s">
        <v>13075</v>
      </c>
      <c r="S1193">
        <v>3.5621</v>
      </c>
      <c r="T1193">
        <f>Table1[[#This Row],[actual_price]]*Table1[[#This Row],[discounted_price]]</f>
        <v>9446500</v>
      </c>
      <c r="U1193" t="str">
        <f>IF(Table1[[#This Row],[discount_percentage]]&gt;=0.5,"yes","no")</f>
        <v>no</v>
      </c>
    </row>
    <row r="1194" spans="1:21" x14ac:dyDescent="0.25">
      <c r="A1194" t="s">
        <v>11265</v>
      </c>
      <c r="B1194" t="s">
        <v>11266</v>
      </c>
      <c r="C1194" t="s">
        <v>9612</v>
      </c>
      <c r="D1194" s="13">
        <v>1189</v>
      </c>
      <c r="E1194">
        <v>2400</v>
      </c>
      <c r="F1194">
        <v>0.5</v>
      </c>
      <c r="G1194">
        <v>4.0999999999999996</v>
      </c>
      <c r="H1194">
        <v>618</v>
      </c>
      <c r="I1194" t="s">
        <v>11267</v>
      </c>
      <c r="J1194" t="s">
        <v>11268</v>
      </c>
      <c r="K1194" t="s">
        <v>11269</v>
      </c>
      <c r="L1194" t="s">
        <v>11270</v>
      </c>
      <c r="M1194" t="s">
        <v>11271</v>
      </c>
      <c r="N1194" t="s">
        <v>11272</v>
      </c>
      <c r="O1194" s="5" t="s">
        <v>11273</v>
      </c>
      <c r="P1194" s="5" t="s">
        <v>11274</v>
      </c>
      <c r="Q1194">
        <v>1483200</v>
      </c>
      <c r="R1194" s="11" t="s">
        <v>13075</v>
      </c>
      <c r="S1194">
        <v>4.1617999999999986</v>
      </c>
      <c r="T1194">
        <f>Table1[[#This Row],[actual_price]]*Table1[[#This Row],[discounted_price]]</f>
        <v>2853600</v>
      </c>
      <c r="U1194" t="str">
        <f>IF(Table1[[#This Row],[discount_percentage]]&gt;=0.5,"yes","no")</f>
        <v>yes</v>
      </c>
    </row>
    <row r="1195" spans="1:21" x14ac:dyDescent="0.25">
      <c r="A1195" t="s">
        <v>11516</v>
      </c>
      <c r="B1195" t="s">
        <v>11517</v>
      </c>
      <c r="C1195" t="s">
        <v>9284</v>
      </c>
      <c r="D1195" s="13">
        <v>429</v>
      </c>
      <c r="E1195">
        <v>999</v>
      </c>
      <c r="F1195">
        <v>0.56999999999999995</v>
      </c>
      <c r="G1195">
        <v>3</v>
      </c>
      <c r="H1195">
        <v>617</v>
      </c>
      <c r="I1195" t="s">
        <v>11518</v>
      </c>
      <c r="J1195" t="s">
        <v>11519</v>
      </c>
      <c r="K1195" t="s">
        <v>11520</v>
      </c>
      <c r="L1195" t="s">
        <v>11521</v>
      </c>
      <c r="M1195" t="s">
        <v>11522</v>
      </c>
      <c r="N1195" t="s">
        <v>11523</v>
      </c>
      <c r="O1195" s="5" t="s">
        <v>11524</v>
      </c>
      <c r="P1195" s="5" t="s">
        <v>11525</v>
      </c>
      <c r="Q1195">
        <v>616383</v>
      </c>
      <c r="R1195" s="11" t="s">
        <v>13075</v>
      </c>
      <c r="S1195">
        <v>3.0617000000000001</v>
      </c>
      <c r="T1195">
        <f>Table1[[#This Row],[actual_price]]*Table1[[#This Row],[discounted_price]]</f>
        <v>428571</v>
      </c>
      <c r="U1195" t="str">
        <f>IF(Table1[[#This Row],[discount_percentage]]&gt;=0.5,"yes","no")</f>
        <v>yes</v>
      </c>
    </row>
    <row r="1196" spans="1:21" x14ac:dyDescent="0.25">
      <c r="A1196" t="s">
        <v>1560</v>
      </c>
      <c r="B1196" t="s">
        <v>1561</v>
      </c>
      <c r="C1196" t="s">
        <v>98</v>
      </c>
      <c r="D1196" s="13">
        <v>199</v>
      </c>
      <c r="E1196">
        <v>499</v>
      </c>
      <c r="F1196">
        <v>0.6</v>
      </c>
      <c r="G1196">
        <v>3.7</v>
      </c>
      <c r="H1196">
        <v>612</v>
      </c>
      <c r="I1196" t="s">
        <v>1562</v>
      </c>
      <c r="J1196" t="s">
        <v>1563</v>
      </c>
      <c r="K1196" t="s">
        <v>1564</v>
      </c>
      <c r="L1196" t="s">
        <v>1565</v>
      </c>
      <c r="M1196" t="s">
        <v>1566</v>
      </c>
      <c r="N1196" t="s">
        <v>1567</v>
      </c>
      <c r="O1196" s="5" t="s">
        <v>1568</v>
      </c>
      <c r="P1196" s="5" t="s">
        <v>1569</v>
      </c>
      <c r="Q1196">
        <v>305388</v>
      </c>
      <c r="R1196" s="11" t="s">
        <v>13076</v>
      </c>
      <c r="S1196">
        <v>3.7612000000000001</v>
      </c>
      <c r="T1196">
        <f>Table1[[#This Row],[actual_price]]*Table1[[#This Row],[discounted_price]]</f>
        <v>99301</v>
      </c>
      <c r="U1196" t="str">
        <f>IF(Table1[[#This Row],[discount_percentage]]&gt;=0.5,"yes","no")</f>
        <v>yes</v>
      </c>
    </row>
    <row r="1197" spans="1:21" x14ac:dyDescent="0.25">
      <c r="A1197" t="s">
        <v>11666</v>
      </c>
      <c r="B1197" t="s">
        <v>11667</v>
      </c>
      <c r="C1197" t="s">
        <v>8897</v>
      </c>
      <c r="D1197" s="13">
        <v>2575</v>
      </c>
      <c r="E1197">
        <v>6700</v>
      </c>
      <c r="F1197">
        <v>0.62</v>
      </c>
      <c r="G1197">
        <v>4.2</v>
      </c>
      <c r="H1197">
        <v>611</v>
      </c>
      <c r="I1197" t="s">
        <v>11668</v>
      </c>
      <c r="J1197" t="s">
        <v>11669</v>
      </c>
      <c r="K1197" t="s">
        <v>11670</v>
      </c>
      <c r="L1197" t="s">
        <v>11671</v>
      </c>
      <c r="M1197" t="s">
        <v>11672</v>
      </c>
      <c r="N1197" t="s">
        <v>11673</v>
      </c>
      <c r="O1197" s="5" t="s">
        <v>11674</v>
      </c>
      <c r="P1197" s="5" t="s">
        <v>11675</v>
      </c>
      <c r="Q1197">
        <v>4093700</v>
      </c>
      <c r="R1197" s="11" t="s">
        <v>13075</v>
      </c>
      <c r="S1197">
        <v>4.2610999999999999</v>
      </c>
      <c r="T1197">
        <f>Table1[[#This Row],[actual_price]]*Table1[[#This Row],[discounted_price]]</f>
        <v>17252500</v>
      </c>
      <c r="U1197" t="str">
        <f>IF(Table1[[#This Row],[discount_percentage]]&gt;=0.5,"yes","no")</f>
        <v>yes</v>
      </c>
    </row>
    <row r="1198" spans="1:21" x14ac:dyDescent="0.25">
      <c r="A1198" t="s">
        <v>9774</v>
      </c>
      <c r="B1198" t="s">
        <v>9775</v>
      </c>
      <c r="C1198" t="s">
        <v>8574</v>
      </c>
      <c r="D1198" s="13">
        <v>453</v>
      </c>
      <c r="E1198">
        <v>999</v>
      </c>
      <c r="F1198">
        <v>0.55000000000000004</v>
      </c>
      <c r="G1198">
        <v>4.3</v>
      </c>
      <c r="H1198">
        <v>610</v>
      </c>
      <c r="I1198" t="s">
        <v>9776</v>
      </c>
      <c r="J1198" t="s">
        <v>9777</v>
      </c>
      <c r="K1198" t="s">
        <v>9778</v>
      </c>
      <c r="L1198" t="s">
        <v>9779</v>
      </c>
      <c r="M1198" t="s">
        <v>9780</v>
      </c>
      <c r="N1198" t="s">
        <v>9781</v>
      </c>
      <c r="O1198" s="5" t="s">
        <v>9782</v>
      </c>
      <c r="P1198" s="5" t="s">
        <v>9783</v>
      </c>
      <c r="Q1198">
        <v>609390</v>
      </c>
      <c r="R1198" s="11" t="s">
        <v>13075</v>
      </c>
      <c r="S1198">
        <v>4.3609999999999998</v>
      </c>
      <c r="T1198">
        <f>Table1[[#This Row],[actual_price]]*Table1[[#This Row],[discounted_price]]</f>
        <v>452547</v>
      </c>
      <c r="U1198" t="str">
        <f>IF(Table1[[#This Row],[discount_percentage]]&gt;=0.5,"yes","no")</f>
        <v>yes</v>
      </c>
    </row>
    <row r="1199" spans="1:21" x14ac:dyDescent="0.25">
      <c r="A1199" t="s">
        <v>9100</v>
      </c>
      <c r="B1199" t="s">
        <v>9101</v>
      </c>
      <c r="C1199" t="s">
        <v>8574</v>
      </c>
      <c r="D1199" s="13">
        <v>1099</v>
      </c>
      <c r="E1199">
        <v>1999</v>
      </c>
      <c r="F1199">
        <v>0.45</v>
      </c>
      <c r="G1199">
        <v>4</v>
      </c>
      <c r="H1199">
        <v>604</v>
      </c>
      <c r="I1199" t="s">
        <v>9102</v>
      </c>
      <c r="J1199" t="s">
        <v>9103</v>
      </c>
      <c r="K1199" t="s">
        <v>9104</v>
      </c>
      <c r="L1199" t="s">
        <v>9105</v>
      </c>
      <c r="M1199" t="s">
        <v>9106</v>
      </c>
      <c r="N1199" t="s">
        <v>9107</v>
      </c>
      <c r="O1199" s="5" t="s">
        <v>9108</v>
      </c>
      <c r="P1199" s="5" t="s">
        <v>9109</v>
      </c>
      <c r="Q1199">
        <v>1207396</v>
      </c>
      <c r="R1199" s="11" t="s">
        <v>13075</v>
      </c>
      <c r="S1199">
        <v>4.0603999999999996</v>
      </c>
      <c r="T1199">
        <f>Table1[[#This Row],[actual_price]]*Table1[[#This Row],[discounted_price]]</f>
        <v>2196901</v>
      </c>
      <c r="U1199" t="str">
        <f>IF(Table1[[#This Row],[discount_percentage]]&gt;=0.5,"yes","no")</f>
        <v>no</v>
      </c>
    </row>
    <row r="1200" spans="1:21" x14ac:dyDescent="0.25">
      <c r="A1200" t="s">
        <v>707</v>
      </c>
      <c r="B1200" t="s">
        <v>708</v>
      </c>
      <c r="C1200" t="s">
        <v>18</v>
      </c>
      <c r="D1200" s="13">
        <v>199</v>
      </c>
      <c r="E1200">
        <v>499</v>
      </c>
      <c r="F1200">
        <v>0.6</v>
      </c>
      <c r="G1200">
        <v>4.0999999999999996</v>
      </c>
      <c r="H1200">
        <v>602</v>
      </c>
      <c r="I1200" t="s">
        <v>709</v>
      </c>
      <c r="J1200" t="s">
        <v>710</v>
      </c>
      <c r="K1200" t="s">
        <v>711</v>
      </c>
      <c r="L1200" t="s">
        <v>712</v>
      </c>
      <c r="M1200" t="s">
        <v>713</v>
      </c>
      <c r="N1200" t="s">
        <v>714</v>
      </c>
      <c r="O1200" s="5" t="s">
        <v>715</v>
      </c>
      <c r="P1200" s="5" t="s">
        <v>716</v>
      </c>
      <c r="Q1200">
        <v>300398</v>
      </c>
      <c r="R1200" s="11" t="s">
        <v>13076</v>
      </c>
      <c r="S1200">
        <v>4.1601999999999997</v>
      </c>
      <c r="T1200">
        <f>Table1[[#This Row],[actual_price]]*Table1[[#This Row],[discounted_price]]</f>
        <v>99301</v>
      </c>
      <c r="U1200" t="str">
        <f>IF(Table1[[#This Row],[discount_percentage]]&gt;=0.5,"yes","no")</f>
        <v>yes</v>
      </c>
    </row>
    <row r="1201" spans="1:21" x14ac:dyDescent="0.25">
      <c r="A1201" t="s">
        <v>707</v>
      </c>
      <c r="B1201" t="s">
        <v>708</v>
      </c>
      <c r="C1201" t="s">
        <v>18</v>
      </c>
      <c r="D1201" s="13">
        <v>199</v>
      </c>
      <c r="E1201">
        <v>499</v>
      </c>
      <c r="F1201">
        <v>0.6</v>
      </c>
      <c r="G1201">
        <v>4.0999999999999996</v>
      </c>
      <c r="H1201">
        <v>602</v>
      </c>
      <c r="I1201" t="s">
        <v>709</v>
      </c>
      <c r="J1201" t="s">
        <v>710</v>
      </c>
      <c r="K1201" t="s">
        <v>711</v>
      </c>
      <c r="L1201" t="s">
        <v>712</v>
      </c>
      <c r="M1201" t="s">
        <v>713</v>
      </c>
      <c r="N1201" t="s">
        <v>714</v>
      </c>
      <c r="O1201" s="5" t="s">
        <v>4697</v>
      </c>
      <c r="P1201" s="5" t="s">
        <v>4698</v>
      </c>
      <c r="Q1201">
        <v>300398</v>
      </c>
      <c r="R1201" s="11" t="s">
        <v>13076</v>
      </c>
      <c r="S1201">
        <v>4.1601999999999997</v>
      </c>
      <c r="T1201">
        <f>Table1[[#This Row],[actual_price]]*Table1[[#This Row],[discounted_price]]</f>
        <v>99301</v>
      </c>
      <c r="U1201" t="str">
        <f>IF(Table1[[#This Row],[discount_percentage]]&gt;=0.5,"yes","no")</f>
        <v>yes</v>
      </c>
    </row>
    <row r="1202" spans="1:21" x14ac:dyDescent="0.25">
      <c r="A1202" t="s">
        <v>707</v>
      </c>
      <c r="B1202" t="s">
        <v>708</v>
      </c>
      <c r="C1202" t="s">
        <v>18</v>
      </c>
      <c r="D1202" s="13">
        <v>199</v>
      </c>
      <c r="E1202">
        <v>499</v>
      </c>
      <c r="F1202">
        <v>0.6</v>
      </c>
      <c r="G1202">
        <v>4.0999999999999996</v>
      </c>
      <c r="H1202">
        <v>602</v>
      </c>
      <c r="I1202" t="s">
        <v>709</v>
      </c>
      <c r="J1202" t="s">
        <v>710</v>
      </c>
      <c r="K1202" t="s">
        <v>711</v>
      </c>
      <c r="L1202" t="s">
        <v>712</v>
      </c>
      <c r="M1202" t="s">
        <v>713</v>
      </c>
      <c r="N1202" t="s">
        <v>714</v>
      </c>
      <c r="O1202" s="5" t="s">
        <v>8282</v>
      </c>
      <c r="P1202" s="5" t="s">
        <v>8283</v>
      </c>
      <c r="Q1202">
        <v>300398</v>
      </c>
      <c r="R1202" s="11" t="s">
        <v>13076</v>
      </c>
      <c r="S1202">
        <v>4.1601999999999997</v>
      </c>
      <c r="T1202">
        <f>Table1[[#This Row],[actual_price]]*Table1[[#This Row],[discounted_price]]</f>
        <v>99301</v>
      </c>
      <c r="U1202" t="str">
        <f>IF(Table1[[#This Row],[discount_percentage]]&gt;=0.5,"yes","no")</f>
        <v>yes</v>
      </c>
    </row>
    <row r="1203" spans="1:21" x14ac:dyDescent="0.25">
      <c r="A1203" t="s">
        <v>4283</v>
      </c>
      <c r="B1203" t="s">
        <v>4284</v>
      </c>
      <c r="C1203" t="s">
        <v>3777</v>
      </c>
      <c r="D1203" s="13">
        <v>299</v>
      </c>
      <c r="E1203">
        <v>1199</v>
      </c>
      <c r="F1203">
        <v>0.75</v>
      </c>
      <c r="G1203">
        <v>4.5</v>
      </c>
      <c r="H1203">
        <v>596</v>
      </c>
      <c r="I1203" t="s">
        <v>4285</v>
      </c>
      <c r="J1203" t="s">
        <v>4286</v>
      </c>
      <c r="K1203" t="s">
        <v>4287</v>
      </c>
      <c r="L1203" t="s">
        <v>4288</v>
      </c>
      <c r="M1203" t="s">
        <v>4289</v>
      </c>
      <c r="N1203" t="s">
        <v>4290</v>
      </c>
      <c r="O1203" s="5" t="s">
        <v>4291</v>
      </c>
      <c r="P1203" s="5" t="s">
        <v>4292</v>
      </c>
      <c r="Q1203">
        <v>714604</v>
      </c>
      <c r="R1203" s="11" t="s">
        <v>13075</v>
      </c>
      <c r="S1203">
        <v>4.5595999999999997</v>
      </c>
      <c r="T1203">
        <f>Table1[[#This Row],[actual_price]]*Table1[[#This Row],[discounted_price]]</f>
        <v>358501</v>
      </c>
      <c r="U1203" t="str">
        <f>IF(Table1[[#This Row],[discount_percentage]]&gt;=0.5,"yes","no")</f>
        <v>yes</v>
      </c>
    </row>
    <row r="1204" spans="1:21" x14ac:dyDescent="0.25">
      <c r="A1204" t="s">
        <v>7690</v>
      </c>
      <c r="B1204" t="s">
        <v>7691</v>
      </c>
      <c r="C1204" t="s">
        <v>7692</v>
      </c>
      <c r="D1204" s="13">
        <v>99</v>
      </c>
      <c r="E1204">
        <v>999</v>
      </c>
      <c r="F1204">
        <v>0.9</v>
      </c>
      <c r="G1204">
        <v>3.8</v>
      </c>
      <c r="H1204">
        <v>594</v>
      </c>
      <c r="I1204" t="s">
        <v>7693</v>
      </c>
      <c r="J1204" t="s">
        <v>7694</v>
      </c>
      <c r="K1204" t="s">
        <v>7695</v>
      </c>
      <c r="L1204" t="s">
        <v>7696</v>
      </c>
      <c r="M1204" t="s">
        <v>7697</v>
      </c>
      <c r="N1204" t="s">
        <v>7698</v>
      </c>
      <c r="O1204" s="5" t="s">
        <v>7699</v>
      </c>
      <c r="P1204" s="5" t="s">
        <v>7700</v>
      </c>
      <c r="Q1204">
        <v>593406</v>
      </c>
      <c r="R1204" s="11" t="s">
        <v>13075</v>
      </c>
      <c r="S1204">
        <v>3.8593999999999999</v>
      </c>
      <c r="T1204">
        <f>Table1[[#This Row],[actual_price]]*Table1[[#This Row],[discounted_price]]</f>
        <v>98901</v>
      </c>
      <c r="U1204" t="str">
        <f>IF(Table1[[#This Row],[discount_percentage]]&gt;=0.5,"yes","no")</f>
        <v>yes</v>
      </c>
    </row>
    <row r="1205" spans="1:21" x14ac:dyDescent="0.25">
      <c r="A1205" t="s">
        <v>1106</v>
      </c>
      <c r="B1205" t="s">
        <v>1107</v>
      </c>
      <c r="C1205" t="s">
        <v>169</v>
      </c>
      <c r="D1205" s="13">
        <v>8499</v>
      </c>
      <c r="E1205">
        <v>15999</v>
      </c>
      <c r="F1205">
        <v>0.47</v>
      </c>
      <c r="G1205">
        <v>4.3</v>
      </c>
      <c r="H1205">
        <v>592</v>
      </c>
      <c r="I1205" t="s">
        <v>1108</v>
      </c>
      <c r="J1205" t="s">
        <v>1109</v>
      </c>
      <c r="K1205" t="s">
        <v>1110</v>
      </c>
      <c r="L1205" t="s">
        <v>1111</v>
      </c>
      <c r="M1205" t="s">
        <v>1112</v>
      </c>
      <c r="N1205" t="s">
        <v>1113</v>
      </c>
      <c r="O1205" s="5" t="s">
        <v>1114</v>
      </c>
      <c r="P1205" s="5" t="s">
        <v>1115</v>
      </c>
      <c r="Q1205">
        <v>9471408</v>
      </c>
      <c r="R1205" s="11" t="s">
        <v>13075</v>
      </c>
      <c r="S1205">
        <v>4.3592000000000004</v>
      </c>
      <c r="T1205">
        <f>Table1[[#This Row],[actual_price]]*Table1[[#This Row],[discounted_price]]</f>
        <v>135975501</v>
      </c>
      <c r="U1205" t="str">
        <f>IF(Table1[[#This Row],[discount_percentage]]&gt;=0.5,"yes","no")</f>
        <v>no</v>
      </c>
    </row>
    <row r="1206" spans="1:21" x14ac:dyDescent="0.25">
      <c r="A1206" t="s">
        <v>1051</v>
      </c>
      <c r="B1206" t="s">
        <v>1052</v>
      </c>
      <c r="C1206" t="s">
        <v>462</v>
      </c>
      <c r="D1206" s="13">
        <v>1299</v>
      </c>
      <c r="E1206">
        <v>1999</v>
      </c>
      <c r="F1206">
        <v>0.35</v>
      </c>
      <c r="G1206">
        <v>3.6</v>
      </c>
      <c r="H1206">
        <v>590</v>
      </c>
      <c r="I1206" t="s">
        <v>1053</v>
      </c>
      <c r="J1206" t="s">
        <v>1054</v>
      </c>
      <c r="K1206" t="s">
        <v>1055</v>
      </c>
      <c r="L1206" t="s">
        <v>1056</v>
      </c>
      <c r="M1206" t="s">
        <v>1057</v>
      </c>
      <c r="N1206" t="s">
        <v>1058</v>
      </c>
      <c r="O1206" s="5" t="s">
        <v>1059</v>
      </c>
      <c r="P1206" s="5" t="s">
        <v>1060</v>
      </c>
      <c r="Q1206">
        <v>1179410</v>
      </c>
      <c r="R1206" s="11" t="s">
        <v>13075</v>
      </c>
      <c r="S1206">
        <v>3.6589999999999998</v>
      </c>
      <c r="T1206">
        <f>Table1[[#This Row],[actual_price]]*Table1[[#This Row],[discounted_price]]</f>
        <v>2596701</v>
      </c>
      <c r="U1206" t="str">
        <f>IF(Table1[[#This Row],[discount_percentage]]&gt;=0.5,"yes","no")</f>
        <v>no</v>
      </c>
    </row>
    <row r="1207" spans="1:21" x14ac:dyDescent="0.25">
      <c r="A1207" t="s">
        <v>12059</v>
      </c>
      <c r="B1207" t="s">
        <v>12060</v>
      </c>
      <c r="C1207" t="s">
        <v>12061</v>
      </c>
      <c r="D1207" s="13">
        <v>599</v>
      </c>
      <c r="E1207">
        <v>1299</v>
      </c>
      <c r="F1207">
        <v>0.54</v>
      </c>
      <c r="G1207">
        <v>4.2</v>
      </c>
      <c r="H1207">
        <v>590</v>
      </c>
      <c r="I1207" t="s">
        <v>12062</v>
      </c>
      <c r="J1207" t="s">
        <v>12063</v>
      </c>
      <c r="K1207" t="s">
        <v>12064</v>
      </c>
      <c r="L1207" t="s">
        <v>12065</v>
      </c>
      <c r="M1207" t="s">
        <v>12066</v>
      </c>
      <c r="N1207" t="s">
        <v>12067</v>
      </c>
      <c r="O1207" s="5" t="s">
        <v>12068</v>
      </c>
      <c r="P1207" s="5" t="s">
        <v>12069</v>
      </c>
      <c r="Q1207">
        <v>766410</v>
      </c>
      <c r="R1207" s="11" t="s">
        <v>13075</v>
      </c>
      <c r="S1207">
        <v>4.2590000000000003</v>
      </c>
      <c r="T1207">
        <f>Table1[[#This Row],[actual_price]]*Table1[[#This Row],[discounted_price]]</f>
        <v>778101</v>
      </c>
      <c r="U1207" t="str">
        <f>IF(Table1[[#This Row],[discount_percentage]]&gt;=0.5,"yes","no")</f>
        <v>yes</v>
      </c>
    </row>
    <row r="1208" spans="1:21" x14ac:dyDescent="0.25">
      <c r="A1208" t="s">
        <v>11866</v>
      </c>
      <c r="B1208" t="s">
        <v>11867</v>
      </c>
      <c r="C1208" t="s">
        <v>8721</v>
      </c>
      <c r="D1208" s="13">
        <v>2790</v>
      </c>
      <c r="E1208">
        <v>4890</v>
      </c>
      <c r="F1208">
        <v>0.43</v>
      </c>
      <c r="G1208">
        <v>3.9</v>
      </c>
      <c r="H1208">
        <v>588</v>
      </c>
      <c r="I1208" t="s">
        <v>11868</v>
      </c>
      <c r="J1208" t="s">
        <v>11869</v>
      </c>
      <c r="K1208" t="s">
        <v>11870</v>
      </c>
      <c r="L1208" t="s">
        <v>11871</v>
      </c>
      <c r="M1208" t="s">
        <v>11872</v>
      </c>
      <c r="N1208" t="s">
        <v>11873</v>
      </c>
      <c r="O1208" s="5" t="s">
        <v>11874</v>
      </c>
      <c r="P1208" s="5" t="s">
        <v>11875</v>
      </c>
      <c r="Q1208">
        <v>2875320</v>
      </c>
      <c r="R1208" s="11" t="s">
        <v>13075</v>
      </c>
      <c r="S1208">
        <v>3.9588000000000001</v>
      </c>
      <c r="T1208">
        <f>Table1[[#This Row],[actual_price]]*Table1[[#This Row],[discounted_price]]</f>
        <v>13643100</v>
      </c>
      <c r="U1208" t="str">
        <f>IF(Table1[[#This Row],[discount_percentage]]&gt;=0.5,"yes","no")</f>
        <v>no</v>
      </c>
    </row>
    <row r="1209" spans="1:21" x14ac:dyDescent="0.25">
      <c r="A1209" t="s">
        <v>10154</v>
      </c>
      <c r="B1209" t="s">
        <v>10155</v>
      </c>
      <c r="C1209" t="s">
        <v>8585</v>
      </c>
      <c r="D1209" s="13">
        <v>599</v>
      </c>
      <c r="E1209">
        <v>2799</v>
      </c>
      <c r="F1209">
        <v>0.79</v>
      </c>
      <c r="G1209">
        <v>3.9</v>
      </c>
      <c r="H1209">
        <v>578</v>
      </c>
      <c r="I1209" t="s">
        <v>10156</v>
      </c>
      <c r="J1209" t="s">
        <v>10157</v>
      </c>
      <c r="K1209" t="s">
        <v>10158</v>
      </c>
      <c r="L1209" t="s">
        <v>10159</v>
      </c>
      <c r="M1209" t="s">
        <v>10160</v>
      </c>
      <c r="N1209" s="5" t="s">
        <v>10161</v>
      </c>
      <c r="O1209" s="5" t="s">
        <v>10162</v>
      </c>
      <c r="P1209" s="5" t="s">
        <v>10163</v>
      </c>
      <c r="Q1209">
        <v>1617822</v>
      </c>
      <c r="R1209" s="11" t="s">
        <v>13075</v>
      </c>
      <c r="S1209">
        <v>3.9578000000000002</v>
      </c>
      <c r="T1209">
        <f>Table1[[#This Row],[actual_price]]*Table1[[#This Row],[discounted_price]]</f>
        <v>1676601</v>
      </c>
      <c r="U1209" t="str">
        <f>IF(Table1[[#This Row],[discount_percentage]]&gt;=0.5,"yes","no")</f>
        <v>yes</v>
      </c>
    </row>
    <row r="1210" spans="1:21" x14ac:dyDescent="0.25">
      <c r="A1210" t="s">
        <v>1466</v>
      </c>
      <c r="B1210" t="s">
        <v>1467</v>
      </c>
      <c r="C1210" t="s">
        <v>18</v>
      </c>
      <c r="D1210" s="13">
        <v>599</v>
      </c>
      <c r="E1210">
        <v>849</v>
      </c>
      <c r="F1210">
        <v>0.28999999999999998</v>
      </c>
      <c r="G1210">
        <v>4.5</v>
      </c>
      <c r="H1210">
        <v>577</v>
      </c>
      <c r="I1210" t="s">
        <v>1468</v>
      </c>
      <c r="J1210" t="s">
        <v>1469</v>
      </c>
      <c r="K1210" t="s">
        <v>1470</v>
      </c>
      <c r="L1210" t="s">
        <v>1471</v>
      </c>
      <c r="M1210" t="s">
        <v>1472</v>
      </c>
      <c r="N1210" t="s">
        <v>1473</v>
      </c>
      <c r="O1210" s="5" t="s">
        <v>1474</v>
      </c>
      <c r="P1210" s="5" t="s">
        <v>1475</v>
      </c>
      <c r="Q1210">
        <v>489873</v>
      </c>
      <c r="R1210" s="11" t="s">
        <v>13075</v>
      </c>
      <c r="S1210">
        <v>4.5576999999999996</v>
      </c>
      <c r="T1210">
        <f>Table1[[#This Row],[actual_price]]*Table1[[#This Row],[discounted_price]]</f>
        <v>508551</v>
      </c>
      <c r="U1210" t="str">
        <f>IF(Table1[[#This Row],[discount_percentage]]&gt;=0.5,"yes","no")</f>
        <v>no</v>
      </c>
    </row>
    <row r="1211" spans="1:21" x14ac:dyDescent="0.25">
      <c r="A1211" t="s">
        <v>366</v>
      </c>
      <c r="B1211" t="s">
        <v>367</v>
      </c>
      <c r="C1211" t="s">
        <v>18</v>
      </c>
      <c r="D1211" s="13">
        <v>199</v>
      </c>
      <c r="E1211">
        <v>999</v>
      </c>
      <c r="F1211">
        <v>0.8</v>
      </c>
      <c r="G1211">
        <v>4</v>
      </c>
      <c r="H1211">
        <v>576</v>
      </c>
      <c r="I1211" t="s">
        <v>368</v>
      </c>
      <c r="J1211" t="s">
        <v>369</v>
      </c>
      <c r="K1211" t="s">
        <v>370</v>
      </c>
      <c r="L1211" t="s">
        <v>371</v>
      </c>
      <c r="M1211" t="s">
        <v>372</v>
      </c>
      <c r="N1211" t="s">
        <v>373</v>
      </c>
      <c r="O1211" s="5" t="s">
        <v>374</v>
      </c>
      <c r="P1211" s="5" t="s">
        <v>375</v>
      </c>
      <c r="Q1211">
        <v>575424</v>
      </c>
      <c r="R1211" s="11" t="s">
        <v>13075</v>
      </c>
      <c r="S1211">
        <v>4.0575999999999999</v>
      </c>
      <c r="T1211">
        <f>Table1[[#This Row],[actual_price]]*Table1[[#This Row],[discounted_price]]</f>
        <v>198801</v>
      </c>
      <c r="U1211" t="str">
        <f>IF(Table1[[#This Row],[discount_percentage]]&gt;=0.5,"yes","no")</f>
        <v>yes</v>
      </c>
    </row>
    <row r="1212" spans="1:21" x14ac:dyDescent="0.25">
      <c r="A1212" t="s">
        <v>1586</v>
      </c>
      <c r="B1212" t="s">
        <v>1587</v>
      </c>
      <c r="C1212" t="s">
        <v>462</v>
      </c>
      <c r="D1212" s="13">
        <v>799</v>
      </c>
      <c r="E1212">
        <v>1999</v>
      </c>
      <c r="F1212">
        <v>0.6</v>
      </c>
      <c r="G1212">
        <v>3.3</v>
      </c>
      <c r="H1212">
        <v>576</v>
      </c>
      <c r="I1212" t="s">
        <v>1588</v>
      </c>
      <c r="J1212" t="s">
        <v>1589</v>
      </c>
      <c r="K1212" t="s">
        <v>1590</v>
      </c>
      <c r="L1212" t="s">
        <v>1591</v>
      </c>
      <c r="M1212" t="s">
        <v>1592</v>
      </c>
      <c r="N1212" t="s">
        <v>1593</v>
      </c>
      <c r="O1212" s="5" t="s">
        <v>1594</v>
      </c>
      <c r="P1212" s="5" t="s">
        <v>1595</v>
      </c>
      <c r="Q1212">
        <v>1151424</v>
      </c>
      <c r="R1212" s="11" t="s">
        <v>13075</v>
      </c>
      <c r="S1212">
        <v>3.3576000000000001</v>
      </c>
      <c r="T1212">
        <f>Table1[[#This Row],[actual_price]]*Table1[[#This Row],[discounted_price]]</f>
        <v>1597201</v>
      </c>
      <c r="U1212" t="str">
        <f>IF(Table1[[#This Row],[discount_percentage]]&gt;=0.5,"yes","no")</f>
        <v>yes</v>
      </c>
    </row>
    <row r="1213" spans="1:21" x14ac:dyDescent="0.25">
      <c r="A1213" t="s">
        <v>366</v>
      </c>
      <c r="B1213" t="s">
        <v>367</v>
      </c>
      <c r="C1213" t="s">
        <v>18</v>
      </c>
      <c r="D1213" s="13">
        <v>199</v>
      </c>
      <c r="E1213">
        <v>999</v>
      </c>
      <c r="F1213">
        <v>0.8</v>
      </c>
      <c r="G1213">
        <v>4</v>
      </c>
      <c r="H1213">
        <v>575</v>
      </c>
      <c r="I1213" t="s">
        <v>368</v>
      </c>
      <c r="J1213" t="s">
        <v>369</v>
      </c>
      <c r="K1213" t="s">
        <v>370</v>
      </c>
      <c r="L1213" t="s">
        <v>371</v>
      </c>
      <c r="M1213" t="s">
        <v>372</v>
      </c>
      <c r="N1213" t="s">
        <v>373</v>
      </c>
      <c r="O1213" s="5" t="s">
        <v>6992</v>
      </c>
      <c r="P1213" s="5" t="s">
        <v>6993</v>
      </c>
      <c r="Q1213">
        <v>574425</v>
      </c>
      <c r="R1213" s="11" t="s">
        <v>13075</v>
      </c>
      <c r="S1213">
        <v>4.0575000000000001</v>
      </c>
      <c r="T1213">
        <f>Table1[[#This Row],[actual_price]]*Table1[[#This Row],[discounted_price]]</f>
        <v>198801</v>
      </c>
      <c r="U1213" t="str">
        <f>IF(Table1[[#This Row],[discount_percentage]]&gt;=0.5,"yes","no")</f>
        <v>yes</v>
      </c>
    </row>
    <row r="1214" spans="1:21" x14ac:dyDescent="0.25">
      <c r="A1214" t="s">
        <v>2065</v>
      </c>
      <c r="B1214" t="s">
        <v>2066</v>
      </c>
      <c r="C1214" t="s">
        <v>169</v>
      </c>
      <c r="D1214" s="13">
        <v>32990</v>
      </c>
      <c r="E1214">
        <v>56790</v>
      </c>
      <c r="F1214">
        <v>0.42</v>
      </c>
      <c r="G1214">
        <v>4.3</v>
      </c>
      <c r="H1214">
        <v>567</v>
      </c>
      <c r="I1214" t="s">
        <v>2067</v>
      </c>
      <c r="J1214" t="s">
        <v>2068</v>
      </c>
      <c r="K1214" t="s">
        <v>2069</v>
      </c>
      <c r="L1214" t="s">
        <v>2070</v>
      </c>
      <c r="M1214" t="s">
        <v>2071</v>
      </c>
      <c r="N1214" t="s">
        <v>2072</v>
      </c>
      <c r="O1214" s="5" t="s">
        <v>2073</v>
      </c>
      <c r="P1214" s="5" t="s">
        <v>2074</v>
      </c>
      <c r="Q1214">
        <v>32199930</v>
      </c>
      <c r="R1214" s="11" t="s">
        <v>13075</v>
      </c>
      <c r="S1214">
        <v>4.3567</v>
      </c>
      <c r="T1214">
        <f>Table1[[#This Row],[actual_price]]*Table1[[#This Row],[discounted_price]]</f>
        <v>1873502100</v>
      </c>
      <c r="U1214" t="str">
        <f>IF(Table1[[#This Row],[discount_percentage]]&gt;=0.5,"yes","no")</f>
        <v>no</v>
      </c>
    </row>
    <row r="1215" spans="1:21" x14ac:dyDescent="0.25">
      <c r="A1215" t="s">
        <v>11205</v>
      </c>
      <c r="B1215" t="s">
        <v>11206</v>
      </c>
      <c r="C1215" t="s">
        <v>9061</v>
      </c>
      <c r="D1215" s="13">
        <v>2092</v>
      </c>
      <c r="E1215">
        <v>4600</v>
      </c>
      <c r="F1215">
        <v>0.55000000000000004</v>
      </c>
      <c r="G1215">
        <v>4.3</v>
      </c>
      <c r="H1215">
        <v>562</v>
      </c>
      <c r="I1215" t="s">
        <v>11207</v>
      </c>
      <c r="J1215" t="s">
        <v>11208</v>
      </c>
      <c r="K1215" t="s">
        <v>11209</v>
      </c>
      <c r="L1215" t="s">
        <v>11210</v>
      </c>
      <c r="M1215" t="s">
        <v>11211</v>
      </c>
      <c r="N1215" t="s">
        <v>11212</v>
      </c>
      <c r="O1215" s="5" t="s">
        <v>11213</v>
      </c>
      <c r="P1215" s="5" t="s">
        <v>11214</v>
      </c>
      <c r="Q1215">
        <v>2585200</v>
      </c>
      <c r="R1215" s="11" t="s">
        <v>13075</v>
      </c>
      <c r="S1215">
        <v>4.3561999999999994</v>
      </c>
      <c r="T1215">
        <f>Table1[[#This Row],[actual_price]]*Table1[[#This Row],[discounted_price]]</f>
        <v>9623200</v>
      </c>
      <c r="U1215" t="str">
        <f>IF(Table1[[#This Row],[discount_percentage]]&gt;=0.5,"yes","no")</f>
        <v>yes</v>
      </c>
    </row>
    <row r="1216" spans="1:21" x14ac:dyDescent="0.25">
      <c r="A1216" t="s">
        <v>11626</v>
      </c>
      <c r="B1216" t="s">
        <v>11627</v>
      </c>
      <c r="C1216" t="s">
        <v>8721</v>
      </c>
      <c r="D1216" s="13">
        <v>3645</v>
      </c>
      <c r="E1216">
        <v>6070</v>
      </c>
      <c r="F1216">
        <v>0.4</v>
      </c>
      <c r="G1216">
        <v>4.2</v>
      </c>
      <c r="H1216">
        <v>561</v>
      </c>
      <c r="I1216" t="s">
        <v>11628</v>
      </c>
      <c r="J1216" t="s">
        <v>11629</v>
      </c>
      <c r="K1216" t="s">
        <v>11630</v>
      </c>
      <c r="L1216" t="s">
        <v>11631</v>
      </c>
      <c r="M1216" t="s">
        <v>11632</v>
      </c>
      <c r="N1216" t="s">
        <v>11633</v>
      </c>
      <c r="O1216" s="5" t="s">
        <v>11634</v>
      </c>
      <c r="P1216" s="5" t="s">
        <v>11635</v>
      </c>
      <c r="Q1216">
        <v>3405270</v>
      </c>
      <c r="R1216" s="11" t="s">
        <v>13075</v>
      </c>
      <c r="S1216">
        <v>4.2561</v>
      </c>
      <c r="T1216">
        <f>Table1[[#This Row],[actual_price]]*Table1[[#This Row],[discounted_price]]</f>
        <v>22125150</v>
      </c>
      <c r="U1216" t="str">
        <f>IF(Table1[[#This Row],[discount_percentage]]&gt;=0.5,"yes","no")</f>
        <v>no</v>
      </c>
    </row>
    <row r="1217" spans="1:21" x14ac:dyDescent="0.25">
      <c r="A1217" t="s">
        <v>11716</v>
      </c>
      <c r="B1217" t="s">
        <v>11717</v>
      </c>
      <c r="C1217" t="s">
        <v>11718</v>
      </c>
      <c r="D1217" s="13">
        <v>587</v>
      </c>
      <c r="E1217">
        <v>1295</v>
      </c>
      <c r="F1217">
        <v>0.55000000000000004</v>
      </c>
      <c r="G1217">
        <v>4.0999999999999996</v>
      </c>
      <c r="H1217">
        <v>557</v>
      </c>
      <c r="I1217" t="s">
        <v>11719</v>
      </c>
      <c r="J1217" t="s">
        <v>11720</v>
      </c>
      <c r="K1217" t="s">
        <v>11721</v>
      </c>
      <c r="L1217" t="s">
        <v>11722</v>
      </c>
      <c r="M1217" t="s">
        <v>11723</v>
      </c>
      <c r="N1217" t="s">
        <v>11724</v>
      </c>
      <c r="O1217" s="5" t="s">
        <v>11725</v>
      </c>
      <c r="P1217" s="5" t="s">
        <v>11726</v>
      </c>
      <c r="Q1217">
        <v>721315</v>
      </c>
      <c r="R1217" s="11" t="s">
        <v>13075</v>
      </c>
      <c r="S1217">
        <v>4.1557000000000004</v>
      </c>
      <c r="T1217">
        <f>Table1[[#This Row],[actual_price]]*Table1[[#This Row],[discounted_price]]</f>
        <v>760165</v>
      </c>
      <c r="U1217" t="str">
        <f>IF(Table1[[#This Row],[discount_percentage]]&gt;=0.5,"yes","no")</f>
        <v>yes</v>
      </c>
    </row>
    <row r="1218" spans="1:21" x14ac:dyDescent="0.25">
      <c r="A1218" t="s">
        <v>10356</v>
      </c>
      <c r="B1218" t="s">
        <v>10357</v>
      </c>
      <c r="C1218" t="s">
        <v>10358</v>
      </c>
      <c r="D1218" s="13">
        <v>474</v>
      </c>
      <c r="E1218">
        <v>1299</v>
      </c>
      <c r="F1218">
        <v>0.64</v>
      </c>
      <c r="G1218">
        <v>4.0999999999999996</v>
      </c>
      <c r="H1218">
        <v>550</v>
      </c>
      <c r="I1218" t="s">
        <v>10359</v>
      </c>
      <c r="J1218" t="s">
        <v>10360</v>
      </c>
      <c r="K1218" t="s">
        <v>10361</v>
      </c>
      <c r="L1218" t="s">
        <v>10362</v>
      </c>
      <c r="M1218" t="s">
        <v>10363</v>
      </c>
      <c r="N1218" t="s">
        <v>10364</v>
      </c>
      <c r="O1218" s="5" t="s">
        <v>10365</v>
      </c>
      <c r="P1218" s="5" t="s">
        <v>10366</v>
      </c>
      <c r="Q1218">
        <v>714450</v>
      </c>
      <c r="R1218" s="11" t="s">
        <v>13075</v>
      </c>
      <c r="S1218">
        <v>4.1549999999999994</v>
      </c>
      <c r="T1218">
        <f>Table1[[#This Row],[actual_price]]*Table1[[#This Row],[discounted_price]]</f>
        <v>615726</v>
      </c>
      <c r="U1218" t="str">
        <f>IF(Table1[[#This Row],[discount_percentage]]&gt;=0.5,"yes","no")</f>
        <v>yes</v>
      </c>
    </row>
    <row r="1219" spans="1:21" x14ac:dyDescent="0.25">
      <c r="A1219" t="s">
        <v>12954</v>
      </c>
      <c r="B1219" t="s">
        <v>12955</v>
      </c>
      <c r="C1219" t="s">
        <v>8552</v>
      </c>
      <c r="D1219" s="13">
        <v>949</v>
      </c>
      <c r="E1219">
        <v>2299</v>
      </c>
      <c r="F1219">
        <v>0.59</v>
      </c>
      <c r="G1219">
        <v>3.6</v>
      </c>
      <c r="H1219">
        <v>550</v>
      </c>
      <c r="I1219" t="s">
        <v>12956</v>
      </c>
      <c r="J1219" t="s">
        <v>12957</v>
      </c>
      <c r="K1219" t="s">
        <v>12958</v>
      </c>
      <c r="L1219" t="s">
        <v>12959</v>
      </c>
      <c r="M1219" t="s">
        <v>12960</v>
      </c>
      <c r="N1219" t="s">
        <v>12961</v>
      </c>
      <c r="O1219" s="5" t="s">
        <v>12962</v>
      </c>
      <c r="P1219" s="5" t="s">
        <v>12963</v>
      </c>
      <c r="Q1219">
        <v>1264450</v>
      </c>
      <c r="R1219" s="11" t="s">
        <v>13075</v>
      </c>
      <c r="S1219">
        <v>3.6549999999999998</v>
      </c>
      <c r="T1219">
        <f>Table1[[#This Row],[actual_price]]*Table1[[#This Row],[discounted_price]]</f>
        <v>2181751</v>
      </c>
      <c r="U1219" t="str">
        <f>IF(Table1[[#This Row],[discount_percentage]]&gt;=0.5,"yes","no")</f>
        <v>yes</v>
      </c>
    </row>
    <row r="1220" spans="1:21" x14ac:dyDescent="0.25">
      <c r="A1220" t="s">
        <v>9814</v>
      </c>
      <c r="B1220" t="s">
        <v>9815</v>
      </c>
      <c r="C1220" t="s">
        <v>8688</v>
      </c>
      <c r="D1220" s="13">
        <v>2799</v>
      </c>
      <c r="E1220">
        <v>3499</v>
      </c>
      <c r="F1220">
        <v>0.2</v>
      </c>
      <c r="G1220">
        <v>4.5</v>
      </c>
      <c r="H1220">
        <v>546</v>
      </c>
      <c r="I1220" t="s">
        <v>9816</v>
      </c>
      <c r="J1220" t="s">
        <v>9817</v>
      </c>
      <c r="K1220" t="s">
        <v>9818</v>
      </c>
      <c r="L1220" t="s">
        <v>9819</v>
      </c>
      <c r="M1220" t="s">
        <v>9820</v>
      </c>
      <c r="N1220" t="s">
        <v>9821</v>
      </c>
      <c r="O1220" s="5" t="s">
        <v>9822</v>
      </c>
      <c r="P1220" s="5" t="s">
        <v>9823</v>
      </c>
      <c r="Q1220">
        <v>1910454</v>
      </c>
      <c r="R1220" s="11" t="s">
        <v>13075</v>
      </c>
      <c r="S1220">
        <v>4.5545999999999998</v>
      </c>
      <c r="T1220">
        <f>Table1[[#This Row],[actual_price]]*Table1[[#This Row],[discounted_price]]</f>
        <v>9793701</v>
      </c>
      <c r="U1220" t="str">
        <f>IF(Table1[[#This Row],[discount_percentage]]&gt;=0.5,"yes","no")</f>
        <v>no</v>
      </c>
    </row>
    <row r="1221" spans="1:21" x14ac:dyDescent="0.25">
      <c r="A1221" t="s">
        <v>2811</v>
      </c>
      <c r="B1221" t="s">
        <v>2812</v>
      </c>
      <c r="C1221" t="s">
        <v>462</v>
      </c>
      <c r="D1221" s="13">
        <v>199</v>
      </c>
      <c r="E1221">
        <v>499</v>
      </c>
      <c r="F1221">
        <v>0.6</v>
      </c>
      <c r="G1221">
        <v>3.8</v>
      </c>
      <c r="H1221">
        <v>538</v>
      </c>
      <c r="I1221" t="s">
        <v>2813</v>
      </c>
      <c r="J1221" t="s">
        <v>2814</v>
      </c>
      <c r="K1221" t="s">
        <v>2815</v>
      </c>
      <c r="L1221" t="s">
        <v>2816</v>
      </c>
      <c r="M1221" t="s">
        <v>2817</v>
      </c>
      <c r="N1221" t="s">
        <v>2818</v>
      </c>
      <c r="O1221" s="5" t="s">
        <v>2819</v>
      </c>
      <c r="P1221" s="5" t="s">
        <v>2820</v>
      </c>
      <c r="Q1221">
        <v>268462</v>
      </c>
      <c r="R1221" s="11" t="s">
        <v>13076</v>
      </c>
      <c r="S1221">
        <v>3.8538000000000001</v>
      </c>
      <c r="T1221">
        <f>Table1[[#This Row],[actual_price]]*Table1[[#This Row],[discounted_price]]</f>
        <v>99301</v>
      </c>
      <c r="U1221" t="str">
        <f>IF(Table1[[#This Row],[discount_percentage]]&gt;=0.5,"yes","no")</f>
        <v>yes</v>
      </c>
    </row>
    <row r="1222" spans="1:21" x14ac:dyDescent="0.25">
      <c r="A1222" t="s">
        <v>736</v>
      </c>
      <c r="B1222" t="s">
        <v>737</v>
      </c>
      <c r="C1222" t="s">
        <v>18</v>
      </c>
      <c r="D1222" s="13">
        <v>209</v>
      </c>
      <c r="E1222">
        <v>499</v>
      </c>
      <c r="F1222">
        <v>0.57999999999999996</v>
      </c>
      <c r="G1222">
        <v>3.9</v>
      </c>
      <c r="H1222">
        <v>536</v>
      </c>
      <c r="I1222" t="s">
        <v>738</v>
      </c>
      <c r="J1222" t="s">
        <v>739</v>
      </c>
      <c r="K1222" t="s">
        <v>740</v>
      </c>
      <c r="L1222" t="s">
        <v>741</v>
      </c>
      <c r="M1222" t="s">
        <v>742</v>
      </c>
      <c r="N1222" t="s">
        <v>743</v>
      </c>
      <c r="O1222" s="5" t="s">
        <v>744</v>
      </c>
      <c r="P1222" s="5" t="s">
        <v>745</v>
      </c>
      <c r="Q1222">
        <v>267464</v>
      </c>
      <c r="R1222" s="11" t="s">
        <v>13076</v>
      </c>
      <c r="S1222">
        <v>3.9535999999999998</v>
      </c>
      <c r="T1222">
        <f>Table1[[#This Row],[actual_price]]*Table1[[#This Row],[discounted_price]]</f>
        <v>104291</v>
      </c>
      <c r="U1222" t="str">
        <f>IF(Table1[[#This Row],[discount_percentage]]&gt;=0.5,"yes","no")</f>
        <v>yes</v>
      </c>
    </row>
    <row r="1223" spans="1:21" x14ac:dyDescent="0.25">
      <c r="A1223" t="s">
        <v>736</v>
      </c>
      <c r="B1223" t="s">
        <v>737</v>
      </c>
      <c r="C1223" t="s">
        <v>18</v>
      </c>
      <c r="D1223" s="13">
        <v>209</v>
      </c>
      <c r="E1223">
        <v>499</v>
      </c>
      <c r="F1223">
        <v>0.57999999999999996</v>
      </c>
      <c r="G1223">
        <v>3.9</v>
      </c>
      <c r="H1223">
        <v>536</v>
      </c>
      <c r="I1223" t="s">
        <v>738</v>
      </c>
      <c r="J1223" t="s">
        <v>739</v>
      </c>
      <c r="K1223" t="s">
        <v>740</v>
      </c>
      <c r="L1223" t="s">
        <v>741</v>
      </c>
      <c r="M1223" t="s">
        <v>742</v>
      </c>
      <c r="N1223" t="s">
        <v>743</v>
      </c>
      <c r="O1223" s="5" t="s">
        <v>744</v>
      </c>
      <c r="P1223" s="5" t="s">
        <v>8366</v>
      </c>
      <c r="Q1223">
        <v>267464</v>
      </c>
      <c r="R1223" s="11" t="s">
        <v>13076</v>
      </c>
      <c r="S1223">
        <v>3.9535999999999998</v>
      </c>
      <c r="T1223">
        <f>Table1[[#This Row],[actual_price]]*Table1[[#This Row],[discounted_price]]</f>
        <v>104291</v>
      </c>
      <c r="U1223" t="str">
        <f>IF(Table1[[#This Row],[discount_percentage]]&gt;=0.5,"yes","no")</f>
        <v>yes</v>
      </c>
    </row>
    <row r="1224" spans="1:21" x14ac:dyDescent="0.25">
      <c r="A1224" t="s">
        <v>11536</v>
      </c>
      <c r="B1224" t="s">
        <v>11537</v>
      </c>
      <c r="C1224" t="s">
        <v>10094</v>
      </c>
      <c r="D1224" s="13">
        <v>5395</v>
      </c>
      <c r="E1224">
        <v>19990</v>
      </c>
      <c r="F1224">
        <v>0.73</v>
      </c>
      <c r="G1224">
        <v>4.4000000000000004</v>
      </c>
      <c r="H1224">
        <v>535</v>
      </c>
      <c r="I1224" t="s">
        <v>11538</v>
      </c>
      <c r="J1224" t="s">
        <v>11539</v>
      </c>
      <c r="K1224" t="s">
        <v>11540</v>
      </c>
      <c r="L1224" t="s">
        <v>11541</v>
      </c>
      <c r="M1224" t="s">
        <v>11542</v>
      </c>
      <c r="N1224" t="s">
        <v>11543</v>
      </c>
      <c r="O1224" s="5" t="s">
        <v>11544</v>
      </c>
      <c r="P1224" s="5" t="s">
        <v>11545</v>
      </c>
      <c r="Q1224">
        <v>10694650</v>
      </c>
      <c r="R1224" s="11" t="s">
        <v>13075</v>
      </c>
      <c r="S1224">
        <v>4.4535</v>
      </c>
      <c r="T1224">
        <f>Table1[[#This Row],[actual_price]]*Table1[[#This Row],[discounted_price]]</f>
        <v>107846050</v>
      </c>
      <c r="U1224" t="str">
        <f>IF(Table1[[#This Row],[discount_percentage]]&gt;=0.5,"yes","no")</f>
        <v>yes</v>
      </c>
    </row>
    <row r="1225" spans="1:21" x14ac:dyDescent="0.25">
      <c r="A1225" t="s">
        <v>12693</v>
      </c>
      <c r="B1225" t="s">
        <v>12694</v>
      </c>
      <c r="C1225" t="s">
        <v>12695</v>
      </c>
      <c r="D1225" s="13">
        <v>5999</v>
      </c>
      <c r="E1225">
        <v>11495</v>
      </c>
      <c r="F1225">
        <v>0.48</v>
      </c>
      <c r="G1225">
        <v>4.3</v>
      </c>
      <c r="H1225">
        <v>534</v>
      </c>
      <c r="I1225" t="s">
        <v>12696</v>
      </c>
      <c r="J1225" t="s">
        <v>12697</v>
      </c>
      <c r="K1225" t="s">
        <v>12698</v>
      </c>
      <c r="L1225" t="s">
        <v>12699</v>
      </c>
      <c r="M1225" t="s">
        <v>12700</v>
      </c>
      <c r="N1225" t="s">
        <v>12701</v>
      </c>
      <c r="O1225" s="5" t="s">
        <v>12702</v>
      </c>
      <c r="P1225" s="5" t="s">
        <v>12703</v>
      </c>
      <c r="Q1225">
        <v>6138330</v>
      </c>
      <c r="R1225" s="11" t="s">
        <v>13075</v>
      </c>
      <c r="S1225">
        <v>4.3533999999999997</v>
      </c>
      <c r="T1225">
        <f>Table1[[#This Row],[actual_price]]*Table1[[#This Row],[discounted_price]]</f>
        <v>68958505</v>
      </c>
      <c r="U1225" t="str">
        <f>IF(Table1[[#This Row],[discount_percentage]]&gt;=0.5,"yes","no")</f>
        <v>no</v>
      </c>
    </row>
    <row r="1226" spans="1:21" x14ac:dyDescent="0.25">
      <c r="A1226" t="s">
        <v>12261</v>
      </c>
      <c r="B1226" t="s">
        <v>12262</v>
      </c>
      <c r="C1226" t="s">
        <v>8585</v>
      </c>
      <c r="D1226" s="13">
        <v>759</v>
      </c>
      <c r="E1226">
        <v>1999</v>
      </c>
      <c r="F1226">
        <v>0.62</v>
      </c>
      <c r="G1226">
        <v>4.3</v>
      </c>
      <c r="H1226">
        <v>532</v>
      </c>
      <c r="I1226" t="s">
        <v>12263</v>
      </c>
      <c r="J1226" t="s">
        <v>12264</v>
      </c>
      <c r="K1226" t="s">
        <v>12265</v>
      </c>
      <c r="L1226" t="s">
        <v>12266</v>
      </c>
      <c r="M1226" t="s">
        <v>12267</v>
      </c>
      <c r="N1226" t="s">
        <v>12268</v>
      </c>
      <c r="O1226" s="5" t="s">
        <v>12269</v>
      </c>
      <c r="P1226" s="5" t="s">
        <v>12270</v>
      </c>
      <c r="Q1226">
        <v>1063468</v>
      </c>
      <c r="R1226" s="11" t="s">
        <v>13075</v>
      </c>
      <c r="S1226">
        <v>4.3532000000000002</v>
      </c>
      <c r="T1226">
        <f>Table1[[#This Row],[actual_price]]*Table1[[#This Row],[discounted_price]]</f>
        <v>1517241</v>
      </c>
      <c r="U1226" t="str">
        <f>IF(Table1[[#This Row],[discount_percentage]]&gt;=0.5,"yes","no")</f>
        <v>yes</v>
      </c>
    </row>
    <row r="1227" spans="1:21" x14ac:dyDescent="0.25">
      <c r="A1227" t="s">
        <v>2467</v>
      </c>
      <c r="B1227" t="s">
        <v>2468</v>
      </c>
      <c r="C1227" t="s">
        <v>18</v>
      </c>
      <c r="D1227" s="13">
        <v>417.44</v>
      </c>
      <c r="E1227">
        <v>670</v>
      </c>
      <c r="F1227">
        <v>0.38</v>
      </c>
      <c r="G1227">
        <v>3.9</v>
      </c>
      <c r="H1227">
        <v>523</v>
      </c>
      <c r="I1227" t="s">
        <v>2469</v>
      </c>
      <c r="J1227" t="s">
        <v>2470</v>
      </c>
      <c r="K1227" t="s">
        <v>2471</v>
      </c>
      <c r="L1227" t="s">
        <v>2472</v>
      </c>
      <c r="M1227" t="s">
        <v>2473</v>
      </c>
      <c r="N1227" t="s">
        <v>2474</v>
      </c>
      <c r="O1227" s="5" t="s">
        <v>2475</v>
      </c>
      <c r="P1227" s="5" t="s">
        <v>2476</v>
      </c>
      <c r="Q1227">
        <v>350410</v>
      </c>
      <c r="R1227" s="11" t="s">
        <v>13075</v>
      </c>
      <c r="S1227">
        <v>3.9523000000000001</v>
      </c>
      <c r="T1227">
        <f>Table1[[#This Row],[actual_price]]*Table1[[#This Row],[discounted_price]]</f>
        <v>279684.8</v>
      </c>
      <c r="U1227" t="str">
        <f>IF(Table1[[#This Row],[discount_percentage]]&gt;=0.5,"yes","no")</f>
        <v>no</v>
      </c>
    </row>
    <row r="1228" spans="1:21" x14ac:dyDescent="0.25">
      <c r="A1228" t="s">
        <v>2382</v>
      </c>
      <c r="B1228" t="s">
        <v>2383</v>
      </c>
      <c r="C1228" t="s">
        <v>462</v>
      </c>
      <c r="D1228" s="13">
        <v>349</v>
      </c>
      <c r="E1228">
        <v>999</v>
      </c>
      <c r="F1228">
        <v>0.65</v>
      </c>
      <c r="G1228">
        <v>4.2</v>
      </c>
      <c r="H1228">
        <v>513</v>
      </c>
      <c r="I1228" t="s">
        <v>2384</v>
      </c>
      <c r="J1228" t="s">
        <v>2385</v>
      </c>
      <c r="K1228" t="s">
        <v>2386</v>
      </c>
      <c r="L1228" t="s">
        <v>2387</v>
      </c>
      <c r="M1228" t="s">
        <v>2388</v>
      </c>
      <c r="N1228" t="s">
        <v>2389</v>
      </c>
      <c r="O1228" s="5" t="s">
        <v>2390</v>
      </c>
      <c r="P1228" s="5" t="s">
        <v>2391</v>
      </c>
      <c r="Q1228">
        <v>512487</v>
      </c>
      <c r="R1228" s="11" t="s">
        <v>13075</v>
      </c>
      <c r="S1228">
        <v>4.2513000000000014</v>
      </c>
      <c r="T1228">
        <f>Table1[[#This Row],[actual_price]]*Table1[[#This Row],[discounted_price]]</f>
        <v>348651</v>
      </c>
      <c r="U1228" t="str">
        <f>IF(Table1[[#This Row],[discount_percentage]]&gt;=0.5,"yes","no")</f>
        <v>yes</v>
      </c>
    </row>
    <row r="1229" spans="1:21" x14ac:dyDescent="0.25">
      <c r="A1229" t="s">
        <v>1031</v>
      </c>
      <c r="B1229" t="s">
        <v>1032</v>
      </c>
      <c r="C1229" t="s">
        <v>462</v>
      </c>
      <c r="D1229" s="13">
        <v>399</v>
      </c>
      <c r="E1229">
        <v>1999</v>
      </c>
      <c r="F1229">
        <v>0.8</v>
      </c>
      <c r="G1229">
        <v>4.5</v>
      </c>
      <c r="H1229">
        <v>505</v>
      </c>
      <c r="I1229" t="s">
        <v>1033</v>
      </c>
      <c r="J1229" t="s">
        <v>1034</v>
      </c>
      <c r="K1229" t="s">
        <v>1035</v>
      </c>
      <c r="L1229" t="s">
        <v>1036</v>
      </c>
      <c r="M1229" t="s">
        <v>1037</v>
      </c>
      <c r="N1229" t="s">
        <v>1038</v>
      </c>
      <c r="O1229" s="5" t="s">
        <v>1039</v>
      </c>
      <c r="P1229" s="5" t="s">
        <v>1040</v>
      </c>
      <c r="Q1229">
        <v>1009495</v>
      </c>
      <c r="R1229" s="11" t="s">
        <v>13075</v>
      </c>
      <c r="S1229">
        <v>4.5505000000000004</v>
      </c>
      <c r="T1229">
        <f>Table1[[#This Row],[actual_price]]*Table1[[#This Row],[discounted_price]]</f>
        <v>797601</v>
      </c>
      <c r="U1229" t="str">
        <f>IF(Table1[[#This Row],[discount_percentage]]&gt;=0.5,"yes","no")</f>
        <v>yes</v>
      </c>
    </row>
    <row r="1230" spans="1:21" x14ac:dyDescent="0.25">
      <c r="A1230" t="s">
        <v>460</v>
      </c>
      <c r="B1230" t="s">
        <v>461</v>
      </c>
      <c r="C1230" t="s">
        <v>462</v>
      </c>
      <c r="D1230" s="13">
        <v>399</v>
      </c>
      <c r="E1230">
        <v>999</v>
      </c>
      <c r="F1230">
        <v>0.6</v>
      </c>
      <c r="G1230">
        <v>3.6</v>
      </c>
      <c r="H1230">
        <v>493</v>
      </c>
      <c r="I1230" t="s">
        <v>463</v>
      </c>
      <c r="J1230" t="s">
        <v>464</v>
      </c>
      <c r="K1230" t="s">
        <v>465</v>
      </c>
      <c r="L1230" t="s">
        <v>466</v>
      </c>
      <c r="M1230" t="s">
        <v>467</v>
      </c>
      <c r="N1230" t="s">
        <v>468</v>
      </c>
      <c r="O1230" s="5" t="s">
        <v>469</v>
      </c>
      <c r="P1230" s="5" t="s">
        <v>470</v>
      </c>
      <c r="Q1230">
        <v>492507</v>
      </c>
      <c r="R1230" s="11" t="s">
        <v>13075</v>
      </c>
      <c r="S1230">
        <v>3.6493000000000002</v>
      </c>
      <c r="T1230">
        <f>Table1[[#This Row],[actual_price]]*Table1[[#This Row],[discounted_price]]</f>
        <v>398601</v>
      </c>
      <c r="U1230" t="str">
        <f>IF(Table1[[#This Row],[discount_percentage]]&gt;=0.5,"yes","no")</f>
        <v>yes</v>
      </c>
    </row>
    <row r="1231" spans="1:21" x14ac:dyDescent="0.25">
      <c r="A1231" t="s">
        <v>1704</v>
      </c>
      <c r="B1231" t="s">
        <v>1705</v>
      </c>
      <c r="C1231" t="s">
        <v>18</v>
      </c>
      <c r="D1231" s="13">
        <v>320</v>
      </c>
      <c r="E1231">
        <v>599</v>
      </c>
      <c r="F1231">
        <v>0.47</v>
      </c>
      <c r="G1231">
        <v>4.0999999999999996</v>
      </c>
      <c r="H1231">
        <v>491</v>
      </c>
      <c r="I1231" t="s">
        <v>1706</v>
      </c>
      <c r="J1231" t="s">
        <v>1707</v>
      </c>
      <c r="K1231" t="s">
        <v>1708</v>
      </c>
      <c r="L1231" t="s">
        <v>1709</v>
      </c>
      <c r="M1231" t="s">
        <v>1710</v>
      </c>
      <c r="N1231" t="s">
        <v>1711</v>
      </c>
      <c r="O1231" s="5" t="s">
        <v>1712</v>
      </c>
      <c r="P1231" s="5" t="s">
        <v>1713</v>
      </c>
      <c r="Q1231">
        <v>294109</v>
      </c>
      <c r="R1231" s="11" t="s">
        <v>13075</v>
      </c>
      <c r="S1231">
        <v>4.1490999999999998</v>
      </c>
      <c r="T1231">
        <f>Table1[[#This Row],[actual_price]]*Table1[[#This Row],[discounted_price]]</f>
        <v>191680</v>
      </c>
      <c r="U1231" t="str">
        <f>IF(Table1[[#This Row],[discount_percentage]]&gt;=0.5,"yes","no")</f>
        <v>no</v>
      </c>
    </row>
    <row r="1232" spans="1:21" x14ac:dyDescent="0.25">
      <c r="A1232" t="s">
        <v>5356</v>
      </c>
      <c r="B1232" t="s">
        <v>5357</v>
      </c>
      <c r="C1232" t="s">
        <v>5358</v>
      </c>
      <c r="D1232" s="13">
        <v>129</v>
      </c>
      <c r="E1232">
        <v>999</v>
      </c>
      <c r="F1232">
        <v>0.87</v>
      </c>
      <c r="G1232">
        <v>4.2</v>
      </c>
      <c r="H1232">
        <v>491</v>
      </c>
      <c r="I1232" t="s">
        <v>5359</v>
      </c>
      <c r="J1232" t="s">
        <v>5360</v>
      </c>
      <c r="K1232" t="s">
        <v>5361</v>
      </c>
      <c r="L1232" t="s">
        <v>5362</v>
      </c>
      <c r="M1232" t="s">
        <v>5363</v>
      </c>
      <c r="N1232" t="s">
        <v>5364</v>
      </c>
      <c r="O1232" s="5" t="s">
        <v>5365</v>
      </c>
      <c r="P1232" s="5" t="s">
        <v>5366</v>
      </c>
      <c r="Q1232">
        <v>490509</v>
      </c>
      <c r="R1232" s="11" t="s">
        <v>13075</v>
      </c>
      <c r="S1232">
        <v>4.2491000000000003</v>
      </c>
      <c r="T1232">
        <f>Table1[[#This Row],[actual_price]]*Table1[[#This Row],[discounted_price]]</f>
        <v>128871</v>
      </c>
      <c r="U1232" t="str">
        <f>IF(Table1[[#This Row],[discount_percentage]]&gt;=0.5,"yes","no")</f>
        <v>yes</v>
      </c>
    </row>
    <row r="1233" spans="1:21" x14ac:dyDescent="0.25">
      <c r="A1233" t="s">
        <v>1694</v>
      </c>
      <c r="B1233" t="s">
        <v>1695</v>
      </c>
      <c r="C1233" t="s">
        <v>462</v>
      </c>
      <c r="D1233" s="13">
        <v>299</v>
      </c>
      <c r="E1233">
        <v>1199</v>
      </c>
      <c r="F1233">
        <v>0.75</v>
      </c>
      <c r="G1233">
        <v>3.7</v>
      </c>
      <c r="H1233">
        <v>490</v>
      </c>
      <c r="I1233" t="s">
        <v>1696</v>
      </c>
      <c r="J1233" t="s">
        <v>1697</v>
      </c>
      <c r="K1233" t="s">
        <v>1698</v>
      </c>
      <c r="L1233" t="s">
        <v>1699</v>
      </c>
      <c r="M1233" t="s">
        <v>1700</v>
      </c>
      <c r="N1233" t="s">
        <v>1701</v>
      </c>
      <c r="O1233" s="5" t="s">
        <v>1702</v>
      </c>
      <c r="P1233" s="5" t="s">
        <v>1703</v>
      </c>
      <c r="Q1233">
        <v>587510</v>
      </c>
      <c r="R1233" s="11" t="s">
        <v>13075</v>
      </c>
      <c r="S1233">
        <v>3.7490000000000001</v>
      </c>
      <c r="T1233">
        <f>Table1[[#This Row],[actual_price]]*Table1[[#This Row],[discounted_price]]</f>
        <v>358501</v>
      </c>
      <c r="U1233" t="str">
        <f>IF(Table1[[#This Row],[discount_percentage]]&gt;=0.5,"yes","no")</f>
        <v>yes</v>
      </c>
    </row>
    <row r="1234" spans="1:21" x14ac:dyDescent="0.25">
      <c r="A1234" t="s">
        <v>12614</v>
      </c>
      <c r="B1234" t="s">
        <v>12615</v>
      </c>
      <c r="C1234" t="s">
        <v>9633</v>
      </c>
      <c r="D1234" s="13">
        <v>231</v>
      </c>
      <c r="E1234">
        <v>260</v>
      </c>
      <c r="F1234">
        <v>0.11</v>
      </c>
      <c r="G1234">
        <v>4.0999999999999996</v>
      </c>
      <c r="H1234">
        <v>490</v>
      </c>
      <c r="I1234" t="s">
        <v>12616</v>
      </c>
      <c r="J1234" t="s">
        <v>12617</v>
      </c>
      <c r="K1234" t="s">
        <v>12618</v>
      </c>
      <c r="L1234" t="s">
        <v>12619</v>
      </c>
      <c r="M1234" t="s">
        <v>12620</v>
      </c>
      <c r="N1234" t="s">
        <v>13073</v>
      </c>
      <c r="O1234" s="5" t="s">
        <v>12621</v>
      </c>
      <c r="P1234" s="5" t="s">
        <v>12622</v>
      </c>
      <c r="Q1234">
        <v>127400</v>
      </c>
      <c r="R1234" s="11" t="s">
        <v>13076</v>
      </c>
      <c r="S1234">
        <v>4.149</v>
      </c>
      <c r="T1234">
        <f>Table1[[#This Row],[actual_price]]*Table1[[#This Row],[discounted_price]]</f>
        <v>60060</v>
      </c>
      <c r="U1234" t="str">
        <f>IF(Table1[[#This Row],[discount_percentage]]&gt;=0.5,"yes","no")</f>
        <v>no</v>
      </c>
    </row>
    <row r="1235" spans="1:21" x14ac:dyDescent="0.25">
      <c r="A1235" t="s">
        <v>7629</v>
      </c>
      <c r="B1235" t="s">
        <v>7630</v>
      </c>
      <c r="C1235" t="s">
        <v>5531</v>
      </c>
      <c r="D1235" s="13">
        <v>116</v>
      </c>
      <c r="E1235">
        <v>200</v>
      </c>
      <c r="F1235">
        <v>0.42</v>
      </c>
      <c r="G1235">
        <v>4.3</v>
      </c>
      <c r="H1235">
        <v>485</v>
      </c>
      <c r="I1235" t="s">
        <v>7631</v>
      </c>
      <c r="J1235" t="s">
        <v>7632</v>
      </c>
      <c r="K1235" t="s">
        <v>7633</v>
      </c>
      <c r="L1235" t="s">
        <v>7634</v>
      </c>
      <c r="M1235" t="s">
        <v>7635</v>
      </c>
      <c r="N1235" t="s">
        <v>7636</v>
      </c>
      <c r="O1235" s="5" t="s">
        <v>7637</v>
      </c>
      <c r="P1235" s="5" t="s">
        <v>7638</v>
      </c>
      <c r="Q1235">
        <v>97000</v>
      </c>
      <c r="R1235" s="11" t="s">
        <v>13076</v>
      </c>
      <c r="S1235">
        <v>4.3484999999999996</v>
      </c>
      <c r="T1235">
        <f>Table1[[#This Row],[actual_price]]*Table1[[#This Row],[discounted_price]]</f>
        <v>23200</v>
      </c>
      <c r="U1235" t="str">
        <f>IF(Table1[[#This Row],[discount_percentage]]&gt;=0.5,"yes","no")</f>
        <v>no</v>
      </c>
    </row>
    <row r="1236" spans="1:21" x14ac:dyDescent="0.25">
      <c r="A1236" t="s">
        <v>2004</v>
      </c>
      <c r="B1236" t="s">
        <v>2005</v>
      </c>
      <c r="C1236" t="s">
        <v>462</v>
      </c>
      <c r="D1236" s="13">
        <v>209</v>
      </c>
      <c r="E1236">
        <v>499</v>
      </c>
      <c r="F1236">
        <v>0.57999999999999996</v>
      </c>
      <c r="G1236">
        <v>4</v>
      </c>
      <c r="H1236">
        <v>479</v>
      </c>
      <c r="I1236" t="s">
        <v>2006</v>
      </c>
      <c r="J1236" t="s">
        <v>2007</v>
      </c>
      <c r="K1236" t="s">
        <v>2008</v>
      </c>
      <c r="L1236" t="s">
        <v>2009</v>
      </c>
      <c r="M1236" t="s">
        <v>2010</v>
      </c>
      <c r="N1236" t="s">
        <v>2011</v>
      </c>
      <c r="O1236" s="5" t="s">
        <v>2012</v>
      </c>
      <c r="P1236" s="5" t="s">
        <v>2013</v>
      </c>
      <c r="Q1236">
        <v>239021</v>
      </c>
      <c r="R1236" s="11" t="s">
        <v>13076</v>
      </c>
      <c r="S1236">
        <v>4.0479000000000003</v>
      </c>
      <c r="T1236">
        <f>Table1[[#This Row],[actual_price]]*Table1[[#This Row],[discounted_price]]</f>
        <v>104291</v>
      </c>
      <c r="U1236" t="str">
        <f>IF(Table1[[#This Row],[discount_percentage]]&gt;=0.5,"yes","no")</f>
        <v>yes</v>
      </c>
    </row>
    <row r="1237" spans="1:21" x14ac:dyDescent="0.25">
      <c r="A1237" t="s">
        <v>9518</v>
      </c>
      <c r="B1237" t="s">
        <v>9519</v>
      </c>
      <c r="C1237" t="s">
        <v>9520</v>
      </c>
      <c r="D1237" s="13">
        <v>244</v>
      </c>
      <c r="E1237">
        <v>499</v>
      </c>
      <c r="F1237">
        <v>0.51</v>
      </c>
      <c r="G1237">
        <v>3.3</v>
      </c>
      <c r="H1237">
        <v>478</v>
      </c>
      <c r="I1237" t="s">
        <v>9521</v>
      </c>
      <c r="J1237" t="s">
        <v>9522</v>
      </c>
      <c r="K1237" t="s">
        <v>9523</v>
      </c>
      <c r="L1237" t="s">
        <v>9524</v>
      </c>
      <c r="M1237" t="s">
        <v>9525</v>
      </c>
      <c r="N1237" t="s">
        <v>9526</v>
      </c>
      <c r="O1237" s="5" t="s">
        <v>9527</v>
      </c>
      <c r="P1237" s="5" t="s">
        <v>9528</v>
      </c>
      <c r="Q1237">
        <v>238522</v>
      </c>
      <c r="R1237" s="11" t="s">
        <v>13076</v>
      </c>
      <c r="S1237">
        <v>3.3477999999999999</v>
      </c>
      <c r="T1237">
        <f>Table1[[#This Row],[actual_price]]*Table1[[#This Row],[discounted_price]]</f>
        <v>121756</v>
      </c>
      <c r="U1237" t="str">
        <f>IF(Table1[[#This Row],[discount_percentage]]&gt;=0.5,"yes","no")</f>
        <v>yes</v>
      </c>
    </row>
    <row r="1238" spans="1:21" x14ac:dyDescent="0.25">
      <c r="A1238" t="s">
        <v>2089</v>
      </c>
      <c r="B1238" t="s">
        <v>2090</v>
      </c>
      <c r="C1238" t="s">
        <v>18</v>
      </c>
      <c r="D1238" s="13">
        <v>599</v>
      </c>
      <c r="E1238">
        <v>849</v>
      </c>
      <c r="F1238">
        <v>0.28999999999999998</v>
      </c>
      <c r="G1238">
        <v>4.5</v>
      </c>
      <c r="H1238">
        <v>474</v>
      </c>
      <c r="I1238" t="s">
        <v>1468</v>
      </c>
      <c r="J1238" t="s">
        <v>2091</v>
      </c>
      <c r="K1238" t="s">
        <v>2092</v>
      </c>
      <c r="L1238" t="s">
        <v>2093</v>
      </c>
      <c r="M1238" t="s">
        <v>2094</v>
      </c>
      <c r="N1238" t="s">
        <v>2095</v>
      </c>
      <c r="O1238" s="5" t="s">
        <v>2096</v>
      </c>
      <c r="P1238" s="5" t="s">
        <v>2097</v>
      </c>
      <c r="Q1238">
        <v>402426</v>
      </c>
      <c r="R1238" s="11" t="s">
        <v>13075</v>
      </c>
      <c r="S1238">
        <v>4.5473999999999997</v>
      </c>
      <c r="T1238">
        <f>Table1[[#This Row],[actual_price]]*Table1[[#This Row],[discounted_price]]</f>
        <v>508551</v>
      </c>
      <c r="U1238" t="str">
        <f>IF(Table1[[#This Row],[discount_percentage]]&gt;=0.5,"yes","no")</f>
        <v>no</v>
      </c>
    </row>
    <row r="1239" spans="1:21" x14ac:dyDescent="0.25">
      <c r="A1239" t="s">
        <v>12994</v>
      </c>
      <c r="B1239" t="s">
        <v>12995</v>
      </c>
      <c r="C1239" t="s">
        <v>9479</v>
      </c>
      <c r="D1239" s="13">
        <v>2219</v>
      </c>
      <c r="E1239">
        <v>3080</v>
      </c>
      <c r="F1239">
        <v>0.28000000000000003</v>
      </c>
      <c r="G1239">
        <v>3.6</v>
      </c>
      <c r="H1239">
        <v>468</v>
      </c>
      <c r="I1239" t="s">
        <v>12996</v>
      </c>
      <c r="J1239" t="s">
        <v>12997</v>
      </c>
      <c r="K1239" t="s">
        <v>12998</v>
      </c>
      <c r="L1239" t="s">
        <v>12999</v>
      </c>
      <c r="M1239" t="s">
        <v>13000</v>
      </c>
      <c r="N1239" t="s">
        <v>13001</v>
      </c>
      <c r="O1239" s="5" t="s">
        <v>13002</v>
      </c>
      <c r="P1239" s="5" t="s">
        <v>13003</v>
      </c>
      <c r="Q1239">
        <v>1441440</v>
      </c>
      <c r="R1239" s="11" t="s">
        <v>13075</v>
      </c>
      <c r="S1239">
        <v>3.6467999999999998</v>
      </c>
      <c r="T1239">
        <f>Table1[[#This Row],[actual_price]]*Table1[[#This Row],[discounted_price]]</f>
        <v>6834520</v>
      </c>
      <c r="U1239" t="str">
        <f>IF(Table1[[#This Row],[discount_percentage]]&gt;=0.5,"yes","no")</f>
        <v>no</v>
      </c>
    </row>
    <row r="1240" spans="1:21" x14ac:dyDescent="0.25">
      <c r="A1240" t="s">
        <v>2075</v>
      </c>
      <c r="B1240" t="s">
        <v>2076</v>
      </c>
      <c r="C1240" t="s">
        <v>462</v>
      </c>
      <c r="D1240" s="13">
        <v>299</v>
      </c>
      <c r="E1240">
        <v>1199</v>
      </c>
      <c r="F1240">
        <v>0.75</v>
      </c>
      <c r="G1240">
        <v>3.5</v>
      </c>
      <c r="H1240">
        <v>466</v>
      </c>
      <c r="I1240" t="s">
        <v>2077</v>
      </c>
      <c r="J1240" t="s">
        <v>2078</v>
      </c>
      <c r="K1240" t="s">
        <v>2079</v>
      </c>
      <c r="L1240" t="s">
        <v>2080</v>
      </c>
      <c r="M1240" t="s">
        <v>2081</v>
      </c>
      <c r="N1240" t="s">
        <v>2082</v>
      </c>
      <c r="O1240" s="5" t="s">
        <v>2083</v>
      </c>
      <c r="P1240" s="5" t="s">
        <v>2084</v>
      </c>
      <c r="Q1240">
        <v>558734</v>
      </c>
      <c r="R1240" s="11" t="s">
        <v>13075</v>
      </c>
      <c r="S1240">
        <v>3.5466000000000002</v>
      </c>
      <c r="T1240">
        <f>Table1[[#This Row],[actual_price]]*Table1[[#This Row],[discounted_price]]</f>
        <v>358501</v>
      </c>
      <c r="U1240" t="str">
        <f>IF(Table1[[#This Row],[discount_percentage]]&gt;=0.5,"yes","no")</f>
        <v>yes</v>
      </c>
    </row>
    <row r="1241" spans="1:21" x14ac:dyDescent="0.25">
      <c r="A1241" t="s">
        <v>4677</v>
      </c>
      <c r="B1241" t="s">
        <v>4678</v>
      </c>
      <c r="C1241" t="s">
        <v>2948</v>
      </c>
      <c r="D1241" s="13">
        <v>265</v>
      </c>
      <c r="E1241">
        <v>999</v>
      </c>
      <c r="F1241">
        <v>0.73</v>
      </c>
      <c r="G1241">
        <v>3.7</v>
      </c>
      <c r="H1241">
        <v>465</v>
      </c>
      <c r="I1241" t="s">
        <v>4679</v>
      </c>
      <c r="J1241" t="s">
        <v>4680</v>
      </c>
      <c r="K1241" t="s">
        <v>4681</v>
      </c>
      <c r="L1241" t="s">
        <v>4682</v>
      </c>
      <c r="M1241" t="s">
        <v>4683</v>
      </c>
      <c r="N1241" t="s">
        <v>4684</v>
      </c>
      <c r="O1241" s="5" t="s">
        <v>4685</v>
      </c>
      <c r="P1241" s="5" t="s">
        <v>4686</v>
      </c>
      <c r="Q1241">
        <v>464535</v>
      </c>
      <c r="R1241" s="11" t="s">
        <v>13075</v>
      </c>
      <c r="S1241">
        <v>3.7465000000000002</v>
      </c>
      <c r="T1241">
        <f>Table1[[#This Row],[actual_price]]*Table1[[#This Row],[discounted_price]]</f>
        <v>264735</v>
      </c>
      <c r="U1241" t="str">
        <f>IF(Table1[[#This Row],[discount_percentage]]&gt;=0.5,"yes","no")</f>
        <v>yes</v>
      </c>
    </row>
    <row r="1242" spans="1:21" x14ac:dyDescent="0.25">
      <c r="A1242" t="s">
        <v>10611</v>
      </c>
      <c r="B1242" t="s">
        <v>10612</v>
      </c>
      <c r="C1242" t="s">
        <v>8969</v>
      </c>
      <c r="D1242" s="13">
        <v>1547</v>
      </c>
      <c r="E1242">
        <v>2890</v>
      </c>
      <c r="F1242">
        <v>0.46</v>
      </c>
      <c r="G1242">
        <v>3.9</v>
      </c>
      <c r="H1242">
        <v>463</v>
      </c>
      <c r="I1242" t="s">
        <v>10613</v>
      </c>
      <c r="J1242" t="s">
        <v>10614</v>
      </c>
      <c r="K1242" t="s">
        <v>10615</v>
      </c>
      <c r="L1242" t="s">
        <v>10616</v>
      </c>
      <c r="M1242" t="s">
        <v>10617</v>
      </c>
      <c r="N1242" t="s">
        <v>10618</v>
      </c>
      <c r="O1242" s="5" t="s">
        <v>10619</v>
      </c>
      <c r="P1242" s="5" t="s">
        <v>10620</v>
      </c>
      <c r="Q1242">
        <v>1338070</v>
      </c>
      <c r="R1242" s="11" t="s">
        <v>13075</v>
      </c>
      <c r="S1242">
        <v>3.9462999999999999</v>
      </c>
      <c r="T1242">
        <f>Table1[[#This Row],[actual_price]]*Table1[[#This Row],[discounted_price]]</f>
        <v>4470830</v>
      </c>
      <c r="U1242" t="str">
        <f>IF(Table1[[#This Row],[discount_percentage]]&gt;=0.5,"yes","no")</f>
        <v>no</v>
      </c>
    </row>
    <row r="1243" spans="1:21" x14ac:dyDescent="0.25">
      <c r="A1243" t="s">
        <v>386</v>
      </c>
      <c r="B1243" t="s">
        <v>387</v>
      </c>
      <c r="C1243" t="s">
        <v>18</v>
      </c>
      <c r="D1243" s="13">
        <v>970</v>
      </c>
      <c r="E1243">
        <v>1999</v>
      </c>
      <c r="F1243">
        <v>0.51</v>
      </c>
      <c r="G1243">
        <v>4.2</v>
      </c>
      <c r="H1243">
        <v>462</v>
      </c>
      <c r="I1243" t="s">
        <v>388</v>
      </c>
      <c r="J1243" t="s">
        <v>389</v>
      </c>
      <c r="K1243" t="s">
        <v>390</v>
      </c>
      <c r="L1243" t="s">
        <v>391</v>
      </c>
      <c r="M1243" t="s">
        <v>392</v>
      </c>
      <c r="N1243" t="s">
        <v>393</v>
      </c>
      <c r="O1243" s="5" t="s">
        <v>394</v>
      </c>
      <c r="P1243" s="5" t="s">
        <v>395</v>
      </c>
      <c r="Q1243">
        <v>923538</v>
      </c>
      <c r="R1243" s="11" t="s">
        <v>13075</v>
      </c>
      <c r="S1243">
        <v>4.2462</v>
      </c>
      <c r="T1243">
        <f>Table1[[#This Row],[actual_price]]*Table1[[#This Row],[discounted_price]]</f>
        <v>1939030</v>
      </c>
      <c r="U1243" t="str">
        <f>IF(Table1[[#This Row],[discount_percentage]]&gt;=0.5,"yes","no")</f>
        <v>yes</v>
      </c>
    </row>
    <row r="1244" spans="1:21" x14ac:dyDescent="0.25">
      <c r="A1244" t="s">
        <v>386</v>
      </c>
      <c r="B1244" t="s">
        <v>387</v>
      </c>
      <c r="C1244" t="s">
        <v>18</v>
      </c>
      <c r="D1244" s="13">
        <v>970</v>
      </c>
      <c r="E1244">
        <v>1999</v>
      </c>
      <c r="F1244">
        <v>0.51</v>
      </c>
      <c r="G1244">
        <v>4.2</v>
      </c>
      <c r="H1244">
        <v>462</v>
      </c>
      <c r="I1244" t="s">
        <v>388</v>
      </c>
      <c r="J1244" t="s">
        <v>389</v>
      </c>
      <c r="K1244" t="s">
        <v>390</v>
      </c>
      <c r="L1244" t="s">
        <v>391</v>
      </c>
      <c r="M1244" t="s">
        <v>392</v>
      </c>
      <c r="N1244" t="s">
        <v>393</v>
      </c>
      <c r="O1244" s="5" t="s">
        <v>7098</v>
      </c>
      <c r="P1244" s="5" t="s">
        <v>7099</v>
      </c>
      <c r="Q1244">
        <v>923538</v>
      </c>
      <c r="R1244" s="11" t="s">
        <v>13075</v>
      </c>
      <c r="S1244">
        <v>4.2462</v>
      </c>
      <c r="T1244">
        <f>Table1[[#This Row],[actual_price]]*Table1[[#This Row],[discounted_price]]</f>
        <v>1939030</v>
      </c>
      <c r="U1244" t="str">
        <f>IF(Table1[[#This Row],[discount_percentage]]&gt;=0.5,"yes","no")</f>
        <v>yes</v>
      </c>
    </row>
    <row r="1245" spans="1:21" x14ac:dyDescent="0.25">
      <c r="A1245" t="s">
        <v>10900</v>
      </c>
      <c r="B1245" t="s">
        <v>10901</v>
      </c>
      <c r="C1245" t="s">
        <v>9030</v>
      </c>
      <c r="D1245" s="13">
        <v>1399</v>
      </c>
      <c r="E1245">
        <v>2290</v>
      </c>
      <c r="F1245">
        <v>0.39</v>
      </c>
      <c r="G1245">
        <v>4.4000000000000004</v>
      </c>
      <c r="H1245">
        <v>461</v>
      </c>
      <c r="I1245" t="s">
        <v>10902</v>
      </c>
      <c r="J1245" t="s">
        <v>10903</v>
      </c>
      <c r="K1245" t="s">
        <v>10904</v>
      </c>
      <c r="L1245" t="s">
        <v>10905</v>
      </c>
      <c r="M1245" t="s">
        <v>10906</v>
      </c>
      <c r="N1245" t="s">
        <v>10907</v>
      </c>
      <c r="O1245" s="5" t="s">
        <v>10908</v>
      </c>
      <c r="P1245" s="5" t="s">
        <v>10909</v>
      </c>
      <c r="Q1245">
        <v>1055690</v>
      </c>
      <c r="R1245" s="11" t="s">
        <v>13075</v>
      </c>
      <c r="S1245">
        <v>4.4461000000000004</v>
      </c>
      <c r="T1245">
        <f>Table1[[#This Row],[actual_price]]*Table1[[#This Row],[discounted_price]]</f>
        <v>3203710</v>
      </c>
      <c r="U1245" t="str">
        <f>IF(Table1[[#This Row],[discount_percentage]]&gt;=0.5,"yes","no")</f>
        <v>no</v>
      </c>
    </row>
    <row r="1246" spans="1:21" x14ac:dyDescent="0.25">
      <c r="A1246" t="s">
        <v>631</v>
      </c>
      <c r="B1246" t="s">
        <v>632</v>
      </c>
      <c r="C1246" t="s">
        <v>508</v>
      </c>
      <c r="D1246" s="13">
        <v>7999</v>
      </c>
      <c r="E1246">
        <v>14990</v>
      </c>
      <c r="F1246">
        <v>0.47</v>
      </c>
      <c r="G1246">
        <v>4.3</v>
      </c>
      <c r="H1246">
        <v>457</v>
      </c>
      <c r="I1246" t="s">
        <v>633</v>
      </c>
      <c r="J1246" t="s">
        <v>634</v>
      </c>
      <c r="K1246" t="s">
        <v>635</v>
      </c>
      <c r="L1246" t="s">
        <v>636</v>
      </c>
      <c r="M1246" t="s">
        <v>637</v>
      </c>
      <c r="N1246" t="s">
        <v>638</v>
      </c>
      <c r="O1246" s="5" t="s">
        <v>639</v>
      </c>
      <c r="P1246" s="5" t="s">
        <v>640</v>
      </c>
      <c r="Q1246">
        <v>6850430</v>
      </c>
      <c r="R1246" s="11" t="s">
        <v>13075</v>
      </c>
      <c r="S1246">
        <v>4.3456999999999999</v>
      </c>
      <c r="T1246">
        <f>Table1[[#This Row],[actual_price]]*Table1[[#This Row],[discounted_price]]</f>
        <v>119905010</v>
      </c>
      <c r="U1246" t="str">
        <f>IF(Table1[[#This Row],[discount_percentage]]&gt;=0.5,"yes","no")</f>
        <v>no</v>
      </c>
    </row>
    <row r="1247" spans="1:21" x14ac:dyDescent="0.25">
      <c r="A1247" t="s">
        <v>12854</v>
      </c>
      <c r="B1247" t="s">
        <v>12855</v>
      </c>
      <c r="C1247" t="s">
        <v>11064</v>
      </c>
      <c r="D1247" s="13">
        <v>229</v>
      </c>
      <c r="E1247">
        <v>399</v>
      </c>
      <c r="F1247">
        <v>0.43</v>
      </c>
      <c r="G1247">
        <v>3.6</v>
      </c>
      <c r="H1247">
        <v>451</v>
      </c>
      <c r="I1247" t="s">
        <v>12856</v>
      </c>
      <c r="J1247" t="s">
        <v>12857</v>
      </c>
      <c r="K1247" t="s">
        <v>12858</v>
      </c>
      <c r="L1247" t="s">
        <v>12859</v>
      </c>
      <c r="M1247" t="s">
        <v>12860</v>
      </c>
      <c r="N1247" t="s">
        <v>12861</v>
      </c>
      <c r="O1247" s="5" t="s">
        <v>12862</v>
      </c>
      <c r="P1247" s="5" t="s">
        <v>12863</v>
      </c>
      <c r="Q1247">
        <v>179949</v>
      </c>
      <c r="R1247" s="11" t="s">
        <v>13076</v>
      </c>
      <c r="S1247">
        <v>3.6450999999999998</v>
      </c>
      <c r="T1247">
        <f>Table1[[#This Row],[actual_price]]*Table1[[#This Row],[discounted_price]]</f>
        <v>91371</v>
      </c>
      <c r="U1247" t="str">
        <f>IF(Table1[[#This Row],[discount_percentage]]&gt;=0.5,"yes","no")</f>
        <v>no</v>
      </c>
    </row>
    <row r="1248" spans="1:21" x14ac:dyDescent="0.25">
      <c r="A1248" t="s">
        <v>621</v>
      </c>
      <c r="B1248" t="s">
        <v>622</v>
      </c>
      <c r="C1248" t="s">
        <v>18</v>
      </c>
      <c r="D1248" s="13">
        <v>263</v>
      </c>
      <c r="E1248">
        <v>699</v>
      </c>
      <c r="F1248">
        <v>0.62</v>
      </c>
      <c r="G1248">
        <v>4.0999999999999996</v>
      </c>
      <c r="H1248">
        <v>450</v>
      </c>
      <c r="I1248" t="s">
        <v>623</v>
      </c>
      <c r="J1248" t="s">
        <v>624</v>
      </c>
      <c r="K1248" t="s">
        <v>625</v>
      </c>
      <c r="L1248" t="s">
        <v>626</v>
      </c>
      <c r="M1248" t="s">
        <v>627</v>
      </c>
      <c r="N1248" t="s">
        <v>628</v>
      </c>
      <c r="O1248" s="5" t="s">
        <v>629</v>
      </c>
      <c r="P1248" s="5" t="s">
        <v>630</v>
      </c>
      <c r="Q1248">
        <v>314550</v>
      </c>
      <c r="R1248" s="11" t="s">
        <v>13075</v>
      </c>
      <c r="S1248">
        <v>4.1449999999999996</v>
      </c>
      <c r="T1248">
        <f>Table1[[#This Row],[actual_price]]*Table1[[#This Row],[discounted_price]]</f>
        <v>183837</v>
      </c>
      <c r="U1248" t="str">
        <f>IF(Table1[[#This Row],[discount_percentage]]&gt;=0.5,"yes","no")</f>
        <v>yes</v>
      </c>
    </row>
    <row r="1249" spans="1:21" x14ac:dyDescent="0.25">
      <c r="A1249" t="s">
        <v>621</v>
      </c>
      <c r="B1249" t="s">
        <v>622</v>
      </c>
      <c r="C1249" t="s">
        <v>18</v>
      </c>
      <c r="D1249" s="13">
        <v>263</v>
      </c>
      <c r="E1249">
        <v>699</v>
      </c>
      <c r="F1249">
        <v>0.62</v>
      </c>
      <c r="G1249">
        <v>4.0999999999999996</v>
      </c>
      <c r="H1249">
        <v>450</v>
      </c>
      <c r="I1249" t="s">
        <v>623</v>
      </c>
      <c r="J1249" t="s">
        <v>624</v>
      </c>
      <c r="K1249" t="s">
        <v>625</v>
      </c>
      <c r="L1249" t="s">
        <v>626</v>
      </c>
      <c r="M1249" t="s">
        <v>627</v>
      </c>
      <c r="N1249" t="s">
        <v>628</v>
      </c>
      <c r="O1249" s="5" t="s">
        <v>629</v>
      </c>
      <c r="P1249" s="5" t="s">
        <v>8101</v>
      </c>
      <c r="Q1249">
        <v>314550</v>
      </c>
      <c r="R1249" s="11" t="s">
        <v>13075</v>
      </c>
      <c r="S1249">
        <v>4.1449999999999996</v>
      </c>
      <c r="T1249">
        <f>Table1[[#This Row],[actual_price]]*Table1[[#This Row],[discounted_price]]</f>
        <v>183837</v>
      </c>
      <c r="U1249" t="str">
        <f>IF(Table1[[#This Row],[discount_percentage]]&gt;=0.5,"yes","no")</f>
        <v>yes</v>
      </c>
    </row>
    <row r="1250" spans="1:21" x14ac:dyDescent="0.25">
      <c r="A1250" t="s">
        <v>9833</v>
      </c>
      <c r="B1250" t="s">
        <v>9834</v>
      </c>
      <c r="C1250" t="s">
        <v>8721</v>
      </c>
      <c r="D1250" s="13">
        <v>2399</v>
      </c>
      <c r="E1250">
        <v>4590</v>
      </c>
      <c r="F1250">
        <v>0.48</v>
      </c>
      <c r="G1250">
        <v>4.0999999999999996</v>
      </c>
      <c r="H1250">
        <v>444</v>
      </c>
      <c r="I1250" t="s">
        <v>9835</v>
      </c>
      <c r="J1250" t="s">
        <v>9836</v>
      </c>
      <c r="K1250" t="s">
        <v>9837</v>
      </c>
      <c r="L1250" t="s">
        <v>9838</v>
      </c>
      <c r="M1250" t="s">
        <v>9839</v>
      </c>
      <c r="N1250" t="s">
        <v>9840</v>
      </c>
      <c r="O1250" s="5" t="s">
        <v>9841</v>
      </c>
      <c r="P1250" s="5" t="s">
        <v>9842</v>
      </c>
      <c r="Q1250">
        <v>2037960</v>
      </c>
      <c r="R1250" s="11" t="s">
        <v>13075</v>
      </c>
      <c r="S1250">
        <v>4.1444000000000001</v>
      </c>
      <c r="T1250">
        <f>Table1[[#This Row],[actual_price]]*Table1[[#This Row],[discounted_price]]</f>
        <v>11011410</v>
      </c>
      <c r="U1250" t="str">
        <f>IF(Table1[[#This Row],[discount_percentage]]&gt;=0.5,"yes","no")</f>
        <v>no</v>
      </c>
    </row>
    <row r="1251" spans="1:21" x14ac:dyDescent="0.25">
      <c r="A1251" t="s">
        <v>9693</v>
      </c>
      <c r="B1251" t="s">
        <v>9694</v>
      </c>
      <c r="C1251" t="s">
        <v>9695</v>
      </c>
      <c r="D1251" s="13">
        <v>1599</v>
      </c>
      <c r="E1251">
        <v>2900</v>
      </c>
      <c r="F1251">
        <v>0.45</v>
      </c>
      <c r="G1251">
        <v>3.7</v>
      </c>
      <c r="H1251">
        <v>441</v>
      </c>
      <c r="I1251" t="s">
        <v>9696</v>
      </c>
      <c r="J1251" t="s">
        <v>9697</v>
      </c>
      <c r="K1251" t="s">
        <v>9698</v>
      </c>
      <c r="L1251" t="s">
        <v>9699</v>
      </c>
      <c r="M1251" t="s">
        <v>9700</v>
      </c>
      <c r="N1251" t="s">
        <v>9701</v>
      </c>
      <c r="O1251" s="5" t="s">
        <v>9702</v>
      </c>
      <c r="P1251" s="5" t="s">
        <v>9703</v>
      </c>
      <c r="Q1251">
        <v>1278900</v>
      </c>
      <c r="R1251" s="11" t="s">
        <v>13075</v>
      </c>
      <c r="S1251">
        <v>3.7441</v>
      </c>
      <c r="T1251">
        <f>Table1[[#This Row],[actual_price]]*Table1[[#This Row],[discounted_price]]</f>
        <v>4637100</v>
      </c>
      <c r="U1251" t="str">
        <f>IF(Table1[[#This Row],[discount_percentage]]&gt;=0.5,"yes","no")</f>
        <v>no</v>
      </c>
    </row>
    <row r="1252" spans="1:21" x14ac:dyDescent="0.25">
      <c r="A1252" t="s">
        <v>11134</v>
      </c>
      <c r="B1252" t="s">
        <v>11135</v>
      </c>
      <c r="C1252" t="s">
        <v>9192</v>
      </c>
      <c r="D1252" s="13">
        <v>1349</v>
      </c>
      <c r="E1252">
        <v>2999</v>
      </c>
      <c r="F1252">
        <v>0.55000000000000004</v>
      </c>
      <c r="G1252">
        <v>3.8</v>
      </c>
      <c r="H1252">
        <v>441</v>
      </c>
      <c r="I1252" t="s">
        <v>11136</v>
      </c>
      <c r="J1252" t="s">
        <v>11137</v>
      </c>
      <c r="K1252" t="s">
        <v>11138</v>
      </c>
      <c r="L1252" t="s">
        <v>11139</v>
      </c>
      <c r="M1252" t="s">
        <v>11140</v>
      </c>
      <c r="N1252" t="s">
        <v>11141</v>
      </c>
      <c r="O1252" s="5" t="s">
        <v>11142</v>
      </c>
      <c r="P1252" s="5" t="s">
        <v>11143</v>
      </c>
      <c r="Q1252">
        <v>1322559</v>
      </c>
      <c r="R1252" s="11" t="s">
        <v>13075</v>
      </c>
      <c r="S1252">
        <v>3.8441000000000001</v>
      </c>
      <c r="T1252">
        <f>Table1[[#This Row],[actual_price]]*Table1[[#This Row],[discounted_price]]</f>
        <v>4045651</v>
      </c>
      <c r="U1252" t="str">
        <f>IF(Table1[[#This Row],[discount_percentage]]&gt;=0.5,"yes","no")</f>
        <v>yes</v>
      </c>
    </row>
    <row r="1253" spans="1:21" x14ac:dyDescent="0.25">
      <c r="A1253" t="s">
        <v>7429</v>
      </c>
      <c r="B1253" t="s">
        <v>7430</v>
      </c>
      <c r="C1253" t="s">
        <v>4876</v>
      </c>
      <c r="D1253" s="13">
        <v>499</v>
      </c>
      <c r="E1253">
        <v>1299</v>
      </c>
      <c r="F1253">
        <v>0.62</v>
      </c>
      <c r="G1253">
        <v>4.5</v>
      </c>
      <c r="H1253">
        <v>434</v>
      </c>
      <c r="I1253" t="s">
        <v>7431</v>
      </c>
      <c r="J1253" t="s">
        <v>7432</v>
      </c>
      <c r="K1253" t="s">
        <v>7433</v>
      </c>
      <c r="L1253" t="s">
        <v>7434</v>
      </c>
      <c r="M1253" t="s">
        <v>7435</v>
      </c>
      <c r="N1253" t="s">
        <v>7436</v>
      </c>
      <c r="O1253" s="5" t="s">
        <v>7437</v>
      </c>
      <c r="P1253" s="5" t="s">
        <v>7438</v>
      </c>
      <c r="Q1253">
        <v>563766</v>
      </c>
      <c r="R1253" s="11" t="s">
        <v>13075</v>
      </c>
      <c r="S1253">
        <v>4.5434000000000001</v>
      </c>
      <c r="T1253">
        <f>Table1[[#This Row],[actual_price]]*Table1[[#This Row],[discounted_price]]</f>
        <v>648201</v>
      </c>
      <c r="U1253" t="str">
        <f>IF(Table1[[#This Row],[discount_percentage]]&gt;=0.5,"yes","no")</f>
        <v>yes</v>
      </c>
    </row>
    <row r="1254" spans="1:21" x14ac:dyDescent="0.25">
      <c r="A1254" t="s">
        <v>2098</v>
      </c>
      <c r="B1254" t="s">
        <v>2099</v>
      </c>
      <c r="C1254" t="s">
        <v>462</v>
      </c>
      <c r="D1254" s="13">
        <v>399</v>
      </c>
      <c r="E1254">
        <v>899</v>
      </c>
      <c r="F1254">
        <v>0.56000000000000005</v>
      </c>
      <c r="G1254">
        <v>3.4</v>
      </c>
      <c r="H1254">
        <v>431</v>
      </c>
      <c r="I1254" t="s">
        <v>2100</v>
      </c>
      <c r="J1254" t="s">
        <v>2101</v>
      </c>
      <c r="K1254" t="s">
        <v>2102</v>
      </c>
      <c r="L1254" t="s">
        <v>2103</v>
      </c>
      <c r="M1254" t="s">
        <v>2104</v>
      </c>
      <c r="N1254" t="s">
        <v>2105</v>
      </c>
      <c r="O1254" s="5" t="s">
        <v>2106</v>
      </c>
      <c r="P1254" s="5" t="s">
        <v>2107</v>
      </c>
      <c r="Q1254">
        <v>387469</v>
      </c>
      <c r="R1254" s="11" t="s">
        <v>13075</v>
      </c>
      <c r="S1254">
        <v>3.4430999999999998</v>
      </c>
      <c r="T1254">
        <f>Table1[[#This Row],[actual_price]]*Table1[[#This Row],[discounted_price]]</f>
        <v>358701</v>
      </c>
      <c r="U1254" t="str">
        <f>IF(Table1[[#This Row],[discount_percentage]]&gt;=0.5,"yes","no")</f>
        <v>yes</v>
      </c>
    </row>
    <row r="1255" spans="1:21" x14ac:dyDescent="0.25">
      <c r="A1255" t="s">
        <v>7863</v>
      </c>
      <c r="B1255" t="s">
        <v>7864</v>
      </c>
      <c r="C1255" t="s">
        <v>5102</v>
      </c>
      <c r="D1255" s="13">
        <v>1409</v>
      </c>
      <c r="E1255">
        <v>2199</v>
      </c>
      <c r="F1255">
        <v>0.36</v>
      </c>
      <c r="G1255">
        <v>3.9</v>
      </c>
      <c r="H1255">
        <v>427</v>
      </c>
      <c r="I1255" t="s">
        <v>7865</v>
      </c>
      <c r="J1255" t="s">
        <v>7866</v>
      </c>
      <c r="K1255" t="s">
        <v>7867</v>
      </c>
      <c r="L1255" t="s">
        <v>7868</v>
      </c>
      <c r="M1255" t="s">
        <v>7869</v>
      </c>
      <c r="N1255" t="s">
        <v>7870</v>
      </c>
      <c r="O1255" s="5" t="s">
        <v>7871</v>
      </c>
      <c r="P1255" s="5" t="s">
        <v>7872</v>
      </c>
      <c r="Q1255">
        <v>938973</v>
      </c>
      <c r="R1255" s="11" t="s">
        <v>13075</v>
      </c>
      <c r="S1255">
        <v>3.9426999999999999</v>
      </c>
      <c r="T1255">
        <f>Table1[[#This Row],[actual_price]]*Table1[[#This Row],[discounted_price]]</f>
        <v>3098391</v>
      </c>
      <c r="U1255" t="str">
        <f>IF(Table1[[#This Row],[discount_percentage]]&gt;=0.5,"yes","no")</f>
        <v>no</v>
      </c>
    </row>
    <row r="1256" spans="1:21" x14ac:dyDescent="0.25">
      <c r="A1256" t="s">
        <v>847</v>
      </c>
      <c r="B1256" t="s">
        <v>848</v>
      </c>
      <c r="C1256" t="s">
        <v>18</v>
      </c>
      <c r="D1256" s="13">
        <v>199</v>
      </c>
      <c r="E1256">
        <v>999</v>
      </c>
      <c r="F1256">
        <v>0.8</v>
      </c>
      <c r="G1256">
        <v>4.0999999999999996</v>
      </c>
      <c r="H1256">
        <v>425</v>
      </c>
      <c r="I1256" t="s">
        <v>849</v>
      </c>
      <c r="J1256" t="s">
        <v>850</v>
      </c>
      <c r="K1256" t="s">
        <v>851</v>
      </c>
      <c r="L1256" t="s">
        <v>852</v>
      </c>
      <c r="M1256" t="s">
        <v>853</v>
      </c>
      <c r="N1256" t="s">
        <v>854</v>
      </c>
      <c r="O1256" s="5" t="s">
        <v>855</v>
      </c>
      <c r="P1256" s="5" t="s">
        <v>856</v>
      </c>
      <c r="Q1256">
        <v>424575</v>
      </c>
      <c r="R1256" s="11" t="s">
        <v>13075</v>
      </c>
      <c r="S1256">
        <v>4.1425000000000001</v>
      </c>
      <c r="T1256">
        <f>Table1[[#This Row],[actual_price]]*Table1[[#This Row],[discounted_price]]</f>
        <v>198801</v>
      </c>
      <c r="U1256" t="str">
        <f>IF(Table1[[#This Row],[discount_percentage]]&gt;=0.5,"yes","no")</f>
        <v>yes</v>
      </c>
    </row>
    <row r="1257" spans="1:21" x14ac:dyDescent="0.25">
      <c r="A1257" t="s">
        <v>1954</v>
      </c>
      <c r="B1257" t="s">
        <v>1955</v>
      </c>
      <c r="C1257" t="s">
        <v>462</v>
      </c>
      <c r="D1257" s="13">
        <v>299</v>
      </c>
      <c r="E1257">
        <v>899</v>
      </c>
      <c r="F1257">
        <v>0.67</v>
      </c>
      <c r="G1257">
        <v>3.8</v>
      </c>
      <c r="H1257">
        <v>425</v>
      </c>
      <c r="I1257" t="s">
        <v>1956</v>
      </c>
      <c r="J1257" t="s">
        <v>1957</v>
      </c>
      <c r="K1257" t="s">
        <v>1958</v>
      </c>
      <c r="L1257" t="s">
        <v>1959</v>
      </c>
      <c r="M1257" t="s">
        <v>1960</v>
      </c>
      <c r="N1257" t="s">
        <v>1961</v>
      </c>
      <c r="O1257" s="5" t="s">
        <v>1962</v>
      </c>
      <c r="P1257" s="5" t="s">
        <v>1963</v>
      </c>
      <c r="Q1257">
        <v>382075</v>
      </c>
      <c r="R1257" s="11" t="s">
        <v>13075</v>
      </c>
      <c r="S1257">
        <v>3.8424999999999998</v>
      </c>
      <c r="T1257">
        <f>Table1[[#This Row],[actual_price]]*Table1[[#This Row],[discounted_price]]</f>
        <v>268801</v>
      </c>
      <c r="U1257" t="str">
        <f>IF(Table1[[#This Row],[discount_percentage]]&gt;=0.5,"yes","no")</f>
        <v>yes</v>
      </c>
    </row>
    <row r="1258" spans="1:21" x14ac:dyDescent="0.25">
      <c r="A1258" t="s">
        <v>11826</v>
      </c>
      <c r="B1258" t="s">
        <v>11827</v>
      </c>
      <c r="C1258" t="s">
        <v>8710</v>
      </c>
      <c r="D1258" s="13">
        <v>2033</v>
      </c>
      <c r="E1258">
        <v>4295</v>
      </c>
      <c r="F1258">
        <v>0.53</v>
      </c>
      <c r="G1258">
        <v>3.4</v>
      </c>
      <c r="H1258">
        <v>422</v>
      </c>
      <c r="I1258" t="s">
        <v>11828</v>
      </c>
      <c r="J1258" t="s">
        <v>11829</v>
      </c>
      <c r="K1258" t="s">
        <v>11830</v>
      </c>
      <c r="L1258" t="s">
        <v>11831</v>
      </c>
      <c r="M1258" t="s">
        <v>11832</v>
      </c>
      <c r="N1258" t="s">
        <v>11833</v>
      </c>
      <c r="O1258" s="5" t="s">
        <v>11834</v>
      </c>
      <c r="P1258" s="5" t="s">
        <v>11835</v>
      </c>
      <c r="Q1258">
        <v>1812490</v>
      </c>
      <c r="R1258" s="11" t="s">
        <v>13075</v>
      </c>
      <c r="S1258">
        <v>3.4422000000000001</v>
      </c>
      <c r="T1258">
        <f>Table1[[#This Row],[actual_price]]*Table1[[#This Row],[discounted_price]]</f>
        <v>8731735</v>
      </c>
      <c r="U1258" t="str">
        <f>IF(Table1[[#This Row],[discount_percentage]]&gt;=0.5,"yes","no")</f>
        <v>yes</v>
      </c>
    </row>
    <row r="1259" spans="1:21" x14ac:dyDescent="0.25">
      <c r="A1259" t="s">
        <v>7952</v>
      </c>
      <c r="B1259" t="s">
        <v>7953</v>
      </c>
      <c r="C1259" t="s">
        <v>6273</v>
      </c>
      <c r="D1259" s="13">
        <v>300</v>
      </c>
      <c r="E1259">
        <v>300</v>
      </c>
      <c r="F1259">
        <v>0</v>
      </c>
      <c r="G1259">
        <v>4.2</v>
      </c>
      <c r="H1259">
        <v>419</v>
      </c>
      <c r="I1259" t="s">
        <v>7954</v>
      </c>
      <c r="J1259" t="s">
        <v>7955</v>
      </c>
      <c r="K1259" t="s">
        <v>7956</v>
      </c>
      <c r="L1259" t="s">
        <v>7957</v>
      </c>
      <c r="M1259" t="s">
        <v>7958</v>
      </c>
      <c r="N1259" t="s">
        <v>7959</v>
      </c>
      <c r="O1259" s="5" t="s">
        <v>7960</v>
      </c>
      <c r="P1259" s="5" t="s">
        <v>7961</v>
      </c>
      <c r="Q1259">
        <v>125700</v>
      </c>
      <c r="R1259" s="11" t="s">
        <v>13076</v>
      </c>
      <c r="S1259">
        <v>4.2419000000000002</v>
      </c>
      <c r="T1259">
        <f>Table1[[#This Row],[actual_price]]*Table1[[#This Row],[discounted_price]]</f>
        <v>90000</v>
      </c>
      <c r="U1259" t="str">
        <f>IF(Table1[[#This Row],[discount_percentage]]&gt;=0.5,"yes","no")</f>
        <v>no</v>
      </c>
    </row>
    <row r="1260" spans="1:21" x14ac:dyDescent="0.25">
      <c r="A1260" t="s">
        <v>8504</v>
      </c>
      <c r="B1260" t="s">
        <v>8505</v>
      </c>
      <c r="C1260" t="s">
        <v>6189</v>
      </c>
      <c r="D1260" s="13">
        <v>799</v>
      </c>
      <c r="E1260">
        <v>1999</v>
      </c>
      <c r="F1260">
        <v>0.6</v>
      </c>
      <c r="G1260">
        <v>3.7</v>
      </c>
      <c r="H1260">
        <v>418</v>
      </c>
      <c r="I1260" t="s">
        <v>8506</v>
      </c>
      <c r="J1260" t="s">
        <v>8507</v>
      </c>
      <c r="K1260" t="s">
        <v>8508</v>
      </c>
      <c r="L1260" t="s">
        <v>8509</v>
      </c>
      <c r="M1260" t="s">
        <v>8510</v>
      </c>
      <c r="N1260" t="s">
        <v>8511</v>
      </c>
      <c r="O1260" s="5" t="s">
        <v>8512</v>
      </c>
      <c r="P1260" s="5" t="s">
        <v>8513</v>
      </c>
      <c r="Q1260">
        <v>835582</v>
      </c>
      <c r="R1260" s="11" t="s">
        <v>13075</v>
      </c>
      <c r="S1260">
        <v>3.7418</v>
      </c>
      <c r="T1260">
        <f>Table1[[#This Row],[actual_price]]*Table1[[#This Row],[discounted_price]]</f>
        <v>1597201</v>
      </c>
      <c r="U1260" t="str">
        <f>IF(Table1[[#This Row],[discount_percentage]]&gt;=0.5,"yes","no")</f>
        <v>yes</v>
      </c>
    </row>
    <row r="1261" spans="1:21" x14ac:dyDescent="0.25">
      <c r="A1261" t="s">
        <v>4541</v>
      </c>
      <c r="B1261" t="s">
        <v>4542</v>
      </c>
      <c r="C1261" t="s">
        <v>2948</v>
      </c>
      <c r="D1261" s="13">
        <v>499</v>
      </c>
      <c r="E1261">
        <v>1899</v>
      </c>
      <c r="F1261">
        <v>0.74</v>
      </c>
      <c r="G1261">
        <v>4.0999999999999996</v>
      </c>
      <c r="H1261">
        <v>412</v>
      </c>
      <c r="I1261" t="s">
        <v>4543</v>
      </c>
      <c r="J1261" t="s">
        <v>4544</v>
      </c>
      <c r="K1261" t="s">
        <v>4545</v>
      </c>
      <c r="L1261" t="s">
        <v>4546</v>
      </c>
      <c r="M1261" t="s">
        <v>4547</v>
      </c>
      <c r="N1261" t="s">
        <v>4548</v>
      </c>
      <c r="O1261" s="5" t="s">
        <v>4549</v>
      </c>
      <c r="P1261" s="5" t="s">
        <v>4550</v>
      </c>
      <c r="Q1261">
        <v>782388</v>
      </c>
      <c r="R1261" s="11" t="s">
        <v>13075</v>
      </c>
      <c r="S1261">
        <v>4.1412000000000004</v>
      </c>
      <c r="T1261">
        <f>Table1[[#This Row],[actual_price]]*Table1[[#This Row],[discounted_price]]</f>
        <v>947601</v>
      </c>
      <c r="U1261" t="str">
        <f>IF(Table1[[#This Row],[discount_percentage]]&gt;=0.5,"yes","no")</f>
        <v>yes</v>
      </c>
    </row>
    <row r="1262" spans="1:21" x14ac:dyDescent="0.25">
      <c r="A1262" t="s">
        <v>8387</v>
      </c>
      <c r="B1262" t="s">
        <v>8388</v>
      </c>
      <c r="C1262" t="s">
        <v>7582</v>
      </c>
      <c r="D1262" s="13">
        <v>1519</v>
      </c>
      <c r="E1262">
        <v>3499</v>
      </c>
      <c r="F1262">
        <v>0.56999999999999995</v>
      </c>
      <c r="G1262">
        <v>4.3</v>
      </c>
      <c r="H1262">
        <v>408</v>
      </c>
      <c r="I1262" t="s">
        <v>8389</v>
      </c>
      <c r="J1262" t="s">
        <v>8390</v>
      </c>
      <c r="K1262" t="s">
        <v>8391</v>
      </c>
      <c r="L1262" t="s">
        <v>8392</v>
      </c>
      <c r="M1262" t="s">
        <v>8393</v>
      </c>
      <c r="N1262" t="s">
        <v>8394</v>
      </c>
      <c r="O1262" s="5" t="s">
        <v>8395</v>
      </c>
      <c r="P1262" s="5" t="s">
        <v>8396</v>
      </c>
      <c r="Q1262">
        <v>1427592</v>
      </c>
      <c r="R1262" s="11" t="s">
        <v>13075</v>
      </c>
      <c r="S1262">
        <v>4.3407999999999998</v>
      </c>
      <c r="T1262">
        <f>Table1[[#This Row],[actual_price]]*Table1[[#This Row],[discounted_price]]</f>
        <v>5314981</v>
      </c>
      <c r="U1262" t="str">
        <f>IF(Table1[[#This Row],[discount_percentage]]&gt;=0.5,"yes","no")</f>
        <v>yes</v>
      </c>
    </row>
    <row r="1263" spans="1:21" x14ac:dyDescent="0.25">
      <c r="A1263" t="s">
        <v>1754</v>
      </c>
      <c r="B1263" t="s">
        <v>1755</v>
      </c>
      <c r="C1263" t="s">
        <v>462</v>
      </c>
      <c r="D1263" s="13">
        <v>547</v>
      </c>
      <c r="E1263">
        <v>2999</v>
      </c>
      <c r="F1263">
        <v>0.82</v>
      </c>
      <c r="G1263">
        <v>4.3</v>
      </c>
      <c r="H1263">
        <v>407</v>
      </c>
      <c r="I1263" t="s">
        <v>1756</v>
      </c>
      <c r="J1263" t="s">
        <v>1757</v>
      </c>
      <c r="K1263" t="s">
        <v>1758</v>
      </c>
      <c r="L1263" t="s">
        <v>1759</v>
      </c>
      <c r="M1263" t="s">
        <v>1760</v>
      </c>
      <c r="N1263" t="s">
        <v>1761</v>
      </c>
      <c r="O1263" s="5" t="s">
        <v>1762</v>
      </c>
      <c r="P1263" s="5" t="s">
        <v>1763</v>
      </c>
      <c r="Q1263">
        <v>1220593</v>
      </c>
      <c r="R1263" s="11" t="s">
        <v>13075</v>
      </c>
      <c r="S1263">
        <v>4.3407</v>
      </c>
      <c r="T1263">
        <f>Table1[[#This Row],[actual_price]]*Table1[[#This Row],[discounted_price]]</f>
        <v>1640453</v>
      </c>
      <c r="U1263" t="str">
        <f>IF(Table1[[#This Row],[discount_percentage]]&gt;=0.5,"yes","no")</f>
        <v>yes</v>
      </c>
    </row>
    <row r="1264" spans="1:21" x14ac:dyDescent="0.25">
      <c r="A1264" t="s">
        <v>6091</v>
      </c>
      <c r="B1264" t="s">
        <v>6092</v>
      </c>
      <c r="C1264" t="s">
        <v>4856</v>
      </c>
      <c r="D1264" s="13">
        <v>289</v>
      </c>
      <c r="E1264">
        <v>999</v>
      </c>
      <c r="F1264">
        <v>0.71</v>
      </c>
      <c r="G1264">
        <v>4.0999999999999996</v>
      </c>
      <c r="H1264">
        <v>401</v>
      </c>
      <c r="I1264" t="s">
        <v>6093</v>
      </c>
      <c r="J1264" t="s">
        <v>6094</v>
      </c>
      <c r="K1264" t="s">
        <v>6095</v>
      </c>
      <c r="L1264" t="s">
        <v>6096</v>
      </c>
      <c r="M1264" t="s">
        <v>6097</v>
      </c>
      <c r="N1264" t="s">
        <v>6098</v>
      </c>
      <c r="O1264" s="5" t="s">
        <v>6099</v>
      </c>
      <c r="P1264" s="5" t="s">
        <v>6100</v>
      </c>
      <c r="Q1264">
        <v>400599</v>
      </c>
      <c r="R1264" s="11" t="s">
        <v>13075</v>
      </c>
      <c r="S1264">
        <v>4.1400999999999986</v>
      </c>
      <c r="T1264">
        <f>Table1[[#This Row],[actual_price]]*Table1[[#This Row],[discounted_price]]</f>
        <v>288711</v>
      </c>
      <c r="U1264" t="str">
        <f>IF(Table1[[#This Row],[discount_percentage]]&gt;=0.5,"yes","no")</f>
        <v>yes</v>
      </c>
    </row>
    <row r="1265" spans="1:21" x14ac:dyDescent="0.25">
      <c r="A1265" t="s">
        <v>726</v>
      </c>
      <c r="B1265" t="s">
        <v>727</v>
      </c>
      <c r="C1265" t="s">
        <v>169</v>
      </c>
      <c r="D1265" s="13">
        <v>10901</v>
      </c>
      <c r="E1265">
        <v>30990</v>
      </c>
      <c r="F1265">
        <v>0.65</v>
      </c>
      <c r="G1265">
        <v>4.0999999999999996</v>
      </c>
      <c r="H1265">
        <v>398</v>
      </c>
      <c r="I1265" t="s">
        <v>728</v>
      </c>
      <c r="J1265" t="s">
        <v>729</v>
      </c>
      <c r="K1265" t="s">
        <v>730</v>
      </c>
      <c r="L1265" t="s">
        <v>731</v>
      </c>
      <c r="M1265" t="s">
        <v>732</v>
      </c>
      <c r="N1265" t="s">
        <v>733</v>
      </c>
      <c r="O1265" s="5" t="s">
        <v>734</v>
      </c>
      <c r="P1265" s="5" t="s">
        <v>735</v>
      </c>
      <c r="Q1265">
        <v>12334020</v>
      </c>
      <c r="R1265" s="11" t="s">
        <v>13075</v>
      </c>
      <c r="S1265">
        <v>4.1397999999999993</v>
      </c>
      <c r="T1265">
        <f>Table1[[#This Row],[actual_price]]*Table1[[#This Row],[discounted_price]]</f>
        <v>337821990</v>
      </c>
      <c r="U1265" t="str">
        <f>IF(Table1[[#This Row],[discount_percentage]]&gt;=0.5,"yes","no")</f>
        <v>yes</v>
      </c>
    </row>
    <row r="1266" spans="1:21" x14ac:dyDescent="0.25">
      <c r="A1266" t="s">
        <v>11486</v>
      </c>
      <c r="B1266" t="s">
        <v>11487</v>
      </c>
      <c r="C1266" t="s">
        <v>10993</v>
      </c>
      <c r="D1266" s="13">
        <v>2399</v>
      </c>
      <c r="E1266">
        <v>4200</v>
      </c>
      <c r="F1266">
        <v>0.43</v>
      </c>
      <c r="G1266">
        <v>3.8</v>
      </c>
      <c r="H1266">
        <v>397</v>
      </c>
      <c r="I1266" t="s">
        <v>11488</v>
      </c>
      <c r="J1266" t="s">
        <v>11489</v>
      </c>
      <c r="K1266" t="s">
        <v>11490</v>
      </c>
      <c r="L1266" t="s">
        <v>11491</v>
      </c>
      <c r="M1266" t="s">
        <v>11492</v>
      </c>
      <c r="N1266" t="s">
        <v>11493</v>
      </c>
      <c r="O1266" s="5" t="s">
        <v>11494</v>
      </c>
      <c r="P1266" s="5" t="s">
        <v>11495</v>
      </c>
      <c r="Q1266">
        <v>1667400</v>
      </c>
      <c r="R1266" s="11" t="s">
        <v>13075</v>
      </c>
      <c r="S1266">
        <v>3.8397000000000001</v>
      </c>
      <c r="T1266">
        <f>Table1[[#This Row],[actual_price]]*Table1[[#This Row],[discounted_price]]</f>
        <v>10075800</v>
      </c>
      <c r="U1266" t="str">
        <f>IF(Table1[[#This Row],[discount_percentage]]&gt;=0.5,"yes","no")</f>
        <v>no</v>
      </c>
    </row>
    <row r="1267" spans="1:21" x14ac:dyDescent="0.25">
      <c r="A1267" t="s">
        <v>2731</v>
      </c>
      <c r="B1267" t="s">
        <v>2732</v>
      </c>
      <c r="C1267" t="s">
        <v>129</v>
      </c>
      <c r="D1267" s="13">
        <v>699</v>
      </c>
      <c r="E1267">
        <v>1899</v>
      </c>
      <c r="F1267">
        <v>0.63</v>
      </c>
      <c r="G1267">
        <v>4.4000000000000004</v>
      </c>
      <c r="H1267">
        <v>390</v>
      </c>
      <c r="I1267" t="s">
        <v>2733</v>
      </c>
      <c r="J1267" t="s">
        <v>2734</v>
      </c>
      <c r="K1267" t="s">
        <v>2735</v>
      </c>
      <c r="L1267" t="s">
        <v>2736</v>
      </c>
      <c r="M1267" t="s">
        <v>2737</v>
      </c>
      <c r="N1267" t="s">
        <v>2738</v>
      </c>
      <c r="O1267" s="5" t="s">
        <v>2739</v>
      </c>
      <c r="P1267" s="5" t="s">
        <v>2740</v>
      </c>
      <c r="Q1267">
        <v>740610</v>
      </c>
      <c r="R1267" s="11" t="s">
        <v>13075</v>
      </c>
      <c r="S1267">
        <v>4.4390000000000001</v>
      </c>
      <c r="T1267">
        <f>Table1[[#This Row],[actual_price]]*Table1[[#This Row],[discounted_price]]</f>
        <v>1327401</v>
      </c>
      <c r="U1267" t="str">
        <f>IF(Table1[[#This Row],[discount_percentage]]&gt;=0.5,"yes","no")</f>
        <v>yes</v>
      </c>
    </row>
    <row r="1268" spans="1:21" x14ac:dyDescent="0.25">
      <c r="A1268" t="s">
        <v>6710</v>
      </c>
      <c r="B1268" t="s">
        <v>6711</v>
      </c>
      <c r="C1268" t="s">
        <v>6712</v>
      </c>
      <c r="D1268" s="13">
        <v>99</v>
      </c>
      <c r="E1268">
        <v>99</v>
      </c>
      <c r="F1268">
        <v>0</v>
      </c>
      <c r="G1268">
        <v>4.3</v>
      </c>
      <c r="H1268">
        <v>388</v>
      </c>
      <c r="I1268" t="s">
        <v>6713</v>
      </c>
      <c r="J1268" t="s">
        <v>6714</v>
      </c>
      <c r="K1268" t="s">
        <v>6715</v>
      </c>
      <c r="L1268" t="s">
        <v>6716</v>
      </c>
      <c r="M1268" t="s">
        <v>6717</v>
      </c>
      <c r="N1268" t="s">
        <v>6718</v>
      </c>
      <c r="O1268" s="5" t="s">
        <v>6719</v>
      </c>
      <c r="P1268" s="5" t="s">
        <v>6720</v>
      </c>
      <c r="Q1268">
        <v>38412</v>
      </c>
      <c r="R1268" s="11" t="s">
        <v>13077</v>
      </c>
      <c r="S1268">
        <v>4.3388</v>
      </c>
      <c r="T1268">
        <f>Table1[[#This Row],[actual_price]]*Table1[[#This Row],[discounted_price]]</f>
        <v>9801</v>
      </c>
      <c r="U1268" t="str">
        <f>IF(Table1[[#This Row],[discount_percentage]]&gt;=0.5,"yes","no")</f>
        <v>no</v>
      </c>
    </row>
    <row r="1269" spans="1:21" x14ac:dyDescent="0.25">
      <c r="A1269" t="s">
        <v>12552</v>
      </c>
      <c r="B1269" t="s">
        <v>12553</v>
      </c>
      <c r="C1269" t="s">
        <v>12554</v>
      </c>
      <c r="D1269" s="13">
        <v>1999</v>
      </c>
      <c r="E1269">
        <v>2999</v>
      </c>
      <c r="F1269">
        <v>0.33</v>
      </c>
      <c r="G1269">
        <v>4.4000000000000004</v>
      </c>
      <c r="H1269">
        <v>388</v>
      </c>
      <c r="I1269" t="s">
        <v>12555</v>
      </c>
      <c r="J1269" t="s">
        <v>12556</v>
      </c>
      <c r="K1269" t="s">
        <v>12557</v>
      </c>
      <c r="L1269" t="s">
        <v>12558</v>
      </c>
      <c r="M1269" t="s">
        <v>12559</v>
      </c>
      <c r="N1269" t="s">
        <v>12560</v>
      </c>
      <c r="O1269" s="5" t="s">
        <v>12561</v>
      </c>
      <c r="P1269" s="5" t="s">
        <v>12562</v>
      </c>
      <c r="Q1269">
        <v>1163612</v>
      </c>
      <c r="R1269" s="11" t="s">
        <v>13075</v>
      </c>
      <c r="S1269">
        <v>4.4388000000000014</v>
      </c>
      <c r="T1269">
        <f>Table1[[#This Row],[actual_price]]*Table1[[#This Row],[discounted_price]]</f>
        <v>5995001</v>
      </c>
      <c r="U1269" t="str">
        <f>IF(Table1[[#This Row],[discount_percentage]]&gt;=0.5,"yes","no")</f>
        <v>no</v>
      </c>
    </row>
    <row r="1270" spans="1:21" x14ac:dyDescent="0.25">
      <c r="A1270" t="s">
        <v>1342</v>
      </c>
      <c r="B1270" t="s">
        <v>1343</v>
      </c>
      <c r="C1270" t="s">
        <v>18</v>
      </c>
      <c r="D1270" s="13">
        <v>368</v>
      </c>
      <c r="E1270">
        <v>699</v>
      </c>
      <c r="F1270">
        <v>0.47</v>
      </c>
      <c r="G1270">
        <v>4.2</v>
      </c>
      <c r="H1270">
        <v>387</v>
      </c>
      <c r="I1270" t="s">
        <v>1344</v>
      </c>
      <c r="J1270" t="s">
        <v>1345</v>
      </c>
      <c r="K1270" t="s">
        <v>1346</v>
      </c>
      <c r="L1270" t="s">
        <v>1347</v>
      </c>
      <c r="M1270" t="s">
        <v>1348</v>
      </c>
      <c r="N1270" t="s">
        <v>1349</v>
      </c>
      <c r="O1270" s="5" t="s">
        <v>1350</v>
      </c>
      <c r="P1270" s="5" t="s">
        <v>1351</v>
      </c>
      <c r="Q1270">
        <v>270513</v>
      </c>
      <c r="R1270" s="11" t="s">
        <v>13075</v>
      </c>
      <c r="S1270">
        <v>4.2387000000000006</v>
      </c>
      <c r="T1270">
        <f>Table1[[#This Row],[actual_price]]*Table1[[#This Row],[discounted_price]]</f>
        <v>257232</v>
      </c>
      <c r="U1270" t="str">
        <f>IF(Table1[[#This Row],[discount_percentage]]&gt;=0.5,"yes","no")</f>
        <v>no</v>
      </c>
    </row>
    <row r="1271" spans="1:21" x14ac:dyDescent="0.25">
      <c r="A1271" t="s">
        <v>11706</v>
      </c>
      <c r="B1271" t="s">
        <v>11707</v>
      </c>
      <c r="C1271" t="s">
        <v>8574</v>
      </c>
      <c r="D1271" s="13">
        <v>999</v>
      </c>
      <c r="E1271">
        <v>1500</v>
      </c>
      <c r="F1271">
        <v>0.33</v>
      </c>
      <c r="G1271">
        <v>4.2</v>
      </c>
      <c r="H1271">
        <v>386</v>
      </c>
      <c r="I1271" t="s">
        <v>11708</v>
      </c>
      <c r="J1271" t="s">
        <v>11709</v>
      </c>
      <c r="K1271" t="s">
        <v>11710</v>
      </c>
      <c r="L1271" t="s">
        <v>11711</v>
      </c>
      <c r="M1271" t="s">
        <v>11712</v>
      </c>
      <c r="N1271" t="s">
        <v>11713</v>
      </c>
      <c r="O1271" s="5" t="s">
        <v>11714</v>
      </c>
      <c r="P1271" s="5" t="s">
        <v>11715</v>
      </c>
      <c r="Q1271">
        <v>579000</v>
      </c>
      <c r="R1271" s="11" t="s">
        <v>13075</v>
      </c>
      <c r="S1271">
        <v>4.2385999999999999</v>
      </c>
      <c r="T1271">
        <f>Table1[[#This Row],[actual_price]]*Table1[[#This Row],[discounted_price]]</f>
        <v>1498500</v>
      </c>
      <c r="U1271" t="str">
        <f>IF(Table1[[#This Row],[discount_percentage]]&gt;=0.5,"yes","no")</f>
        <v>no</v>
      </c>
    </row>
    <row r="1272" spans="1:21" x14ac:dyDescent="0.25">
      <c r="A1272" t="s">
        <v>7192</v>
      </c>
      <c r="B1272" t="s">
        <v>7193</v>
      </c>
      <c r="C1272" t="s">
        <v>7194</v>
      </c>
      <c r="D1272" s="13">
        <v>199</v>
      </c>
      <c r="E1272">
        <v>999</v>
      </c>
      <c r="F1272">
        <v>0.8</v>
      </c>
      <c r="G1272">
        <v>4.2</v>
      </c>
      <c r="H1272">
        <v>362</v>
      </c>
      <c r="I1272" t="s">
        <v>7195</v>
      </c>
      <c r="J1272" t="s">
        <v>7196</v>
      </c>
      <c r="K1272" t="s">
        <v>7197</v>
      </c>
      <c r="L1272" t="s">
        <v>7198</v>
      </c>
      <c r="M1272" t="s">
        <v>7199</v>
      </c>
      <c r="N1272" t="s">
        <v>7200</v>
      </c>
      <c r="O1272" s="5" t="s">
        <v>7201</v>
      </c>
      <c r="P1272" s="5" t="s">
        <v>7202</v>
      </c>
      <c r="Q1272">
        <v>361638</v>
      </c>
      <c r="R1272" s="11" t="s">
        <v>13075</v>
      </c>
      <c r="S1272">
        <v>4.2362000000000002</v>
      </c>
      <c r="T1272">
        <f>Table1[[#This Row],[actual_price]]*Table1[[#This Row],[discounted_price]]</f>
        <v>198801</v>
      </c>
      <c r="U1272" t="str">
        <f>IF(Table1[[#This Row],[discount_percentage]]&gt;=0.5,"yes","no")</f>
        <v>yes</v>
      </c>
    </row>
    <row r="1273" spans="1:21" x14ac:dyDescent="0.25">
      <c r="A1273" t="s">
        <v>7539</v>
      </c>
      <c r="B1273" t="s">
        <v>7540</v>
      </c>
      <c r="C1273" t="s">
        <v>5531</v>
      </c>
      <c r="D1273" s="13">
        <v>116</v>
      </c>
      <c r="E1273">
        <v>200</v>
      </c>
      <c r="F1273">
        <v>0.42</v>
      </c>
      <c r="G1273">
        <v>4.4000000000000004</v>
      </c>
      <c r="H1273">
        <v>357</v>
      </c>
      <c r="I1273" t="s">
        <v>7541</v>
      </c>
      <c r="J1273" t="s">
        <v>7542</v>
      </c>
      <c r="K1273" t="s">
        <v>7543</v>
      </c>
      <c r="L1273" t="s">
        <v>7544</v>
      </c>
      <c r="M1273" t="s">
        <v>7545</v>
      </c>
      <c r="N1273" t="s">
        <v>7546</v>
      </c>
      <c r="O1273" s="5" t="s">
        <v>7547</v>
      </c>
      <c r="P1273" s="5" t="s">
        <v>7548</v>
      </c>
      <c r="Q1273">
        <v>71400</v>
      </c>
      <c r="R1273" s="11" t="s">
        <v>13076</v>
      </c>
      <c r="S1273">
        <v>4.4357000000000006</v>
      </c>
      <c r="T1273">
        <f>Table1[[#This Row],[actual_price]]*Table1[[#This Row],[discounted_price]]</f>
        <v>23200</v>
      </c>
      <c r="U1273" t="str">
        <f>IF(Table1[[#This Row],[discount_percentage]]&gt;=0.5,"yes","no")</f>
        <v>no</v>
      </c>
    </row>
    <row r="1274" spans="1:21" x14ac:dyDescent="0.25">
      <c r="A1274" t="s">
        <v>1939</v>
      </c>
      <c r="B1274" t="s">
        <v>1940</v>
      </c>
      <c r="C1274" t="s">
        <v>18</v>
      </c>
      <c r="D1274" s="13">
        <v>848.99</v>
      </c>
      <c r="E1274">
        <v>1490</v>
      </c>
      <c r="F1274">
        <v>0.43</v>
      </c>
      <c r="G1274">
        <v>3.9</v>
      </c>
      <c r="H1274">
        <v>356</v>
      </c>
      <c r="I1274" t="s">
        <v>1941</v>
      </c>
      <c r="J1274" t="s">
        <v>1942</v>
      </c>
      <c r="K1274" t="s">
        <v>1943</v>
      </c>
      <c r="L1274" t="s">
        <v>1944</v>
      </c>
      <c r="M1274" t="s">
        <v>1945</v>
      </c>
      <c r="N1274" t="s">
        <v>1946</v>
      </c>
      <c r="O1274" s="5" t="s">
        <v>1947</v>
      </c>
      <c r="P1274" s="5" t="s">
        <v>1948</v>
      </c>
      <c r="Q1274">
        <v>530440</v>
      </c>
      <c r="R1274" s="11" t="s">
        <v>13075</v>
      </c>
      <c r="S1274">
        <v>3.9356</v>
      </c>
      <c r="T1274">
        <f>Table1[[#This Row],[actual_price]]*Table1[[#This Row],[discounted_price]]</f>
        <v>1264995.1000000001</v>
      </c>
      <c r="U1274" t="str">
        <f>IF(Table1[[#This Row],[discount_percentage]]&gt;=0.5,"yes","no")</f>
        <v>no</v>
      </c>
    </row>
    <row r="1275" spans="1:21" x14ac:dyDescent="0.25">
      <c r="A1275" t="s">
        <v>11022</v>
      </c>
      <c r="B1275" t="s">
        <v>11023</v>
      </c>
      <c r="C1275" t="s">
        <v>8552</v>
      </c>
      <c r="D1275" s="13">
        <v>3711</v>
      </c>
      <c r="E1275">
        <v>4495</v>
      </c>
      <c r="F1275">
        <v>0.17</v>
      </c>
      <c r="G1275">
        <v>4.3</v>
      </c>
      <c r="H1275">
        <v>356</v>
      </c>
      <c r="I1275" t="s">
        <v>11024</v>
      </c>
      <c r="J1275" t="s">
        <v>11025</v>
      </c>
      <c r="K1275" t="s">
        <v>11026</v>
      </c>
      <c r="L1275" t="s">
        <v>11027</v>
      </c>
      <c r="M1275" t="s">
        <v>11028</v>
      </c>
      <c r="N1275" t="s">
        <v>11029</v>
      </c>
      <c r="O1275" s="5" t="s">
        <v>11030</v>
      </c>
      <c r="P1275" s="5" t="s">
        <v>11031</v>
      </c>
      <c r="Q1275">
        <v>1600220</v>
      </c>
      <c r="R1275" s="11" t="s">
        <v>13075</v>
      </c>
      <c r="S1275">
        <v>4.3355999999999986</v>
      </c>
      <c r="T1275">
        <f>Table1[[#This Row],[actual_price]]*Table1[[#This Row],[discounted_price]]</f>
        <v>16680945</v>
      </c>
      <c r="U1275" t="str">
        <f>IF(Table1[[#This Row],[discount_percentage]]&gt;=0.5,"yes","no")</f>
        <v>no</v>
      </c>
    </row>
    <row r="1276" spans="1:21" x14ac:dyDescent="0.25">
      <c r="A1276" t="s">
        <v>330</v>
      </c>
      <c r="B1276" t="s">
        <v>331</v>
      </c>
      <c r="C1276" t="s">
        <v>18</v>
      </c>
      <c r="D1276" s="13">
        <v>599</v>
      </c>
      <c r="E1276">
        <v>599</v>
      </c>
      <c r="F1276">
        <v>0</v>
      </c>
      <c r="G1276">
        <v>4.3</v>
      </c>
      <c r="H1276">
        <v>355</v>
      </c>
      <c r="I1276" t="s">
        <v>332</v>
      </c>
      <c r="J1276" t="s">
        <v>333</v>
      </c>
      <c r="K1276" t="s">
        <v>334</v>
      </c>
      <c r="L1276" t="s">
        <v>335</v>
      </c>
      <c r="M1276" t="s">
        <v>336</v>
      </c>
      <c r="N1276" t="s">
        <v>337</v>
      </c>
      <c r="O1276" s="5" t="s">
        <v>338</v>
      </c>
      <c r="P1276" s="5" t="s">
        <v>339</v>
      </c>
      <c r="Q1276">
        <v>212645</v>
      </c>
      <c r="R1276" s="11" t="s">
        <v>13075</v>
      </c>
      <c r="S1276">
        <v>4.3354999999999997</v>
      </c>
      <c r="T1276">
        <f>Table1[[#This Row],[actual_price]]*Table1[[#This Row],[discounted_price]]</f>
        <v>358801</v>
      </c>
      <c r="U1276" t="str">
        <f>IF(Table1[[#This Row],[discount_percentage]]&gt;=0.5,"yes","no")</f>
        <v>no</v>
      </c>
    </row>
    <row r="1277" spans="1:21" x14ac:dyDescent="0.25">
      <c r="A1277" t="s">
        <v>330</v>
      </c>
      <c r="B1277" t="s">
        <v>331</v>
      </c>
      <c r="C1277" t="s">
        <v>18</v>
      </c>
      <c r="D1277" s="13">
        <v>599</v>
      </c>
      <c r="E1277">
        <v>599</v>
      </c>
      <c r="F1277">
        <v>0</v>
      </c>
      <c r="G1277">
        <v>4.3</v>
      </c>
      <c r="H1277">
        <v>355</v>
      </c>
      <c r="I1277" t="s">
        <v>332</v>
      </c>
      <c r="J1277" t="s">
        <v>333</v>
      </c>
      <c r="K1277" t="s">
        <v>334</v>
      </c>
      <c r="L1277" t="s">
        <v>335</v>
      </c>
      <c r="M1277" t="s">
        <v>336</v>
      </c>
      <c r="N1277" t="s">
        <v>6947</v>
      </c>
      <c r="O1277" s="5" t="s">
        <v>6948</v>
      </c>
      <c r="P1277" s="5" t="s">
        <v>6949</v>
      </c>
      <c r="Q1277">
        <v>212645</v>
      </c>
      <c r="R1277" s="11" t="s">
        <v>13075</v>
      </c>
      <c r="S1277">
        <v>4.3354999999999997</v>
      </c>
      <c r="T1277">
        <f>Table1[[#This Row],[actual_price]]*Table1[[#This Row],[discounted_price]]</f>
        <v>358801</v>
      </c>
      <c r="U1277" t="str">
        <f>IF(Table1[[#This Row],[discount_percentage]]&gt;=0.5,"yes","no")</f>
        <v>no</v>
      </c>
    </row>
    <row r="1278" spans="1:21" x14ac:dyDescent="0.25">
      <c r="A1278" t="s">
        <v>7004</v>
      </c>
      <c r="B1278" t="s">
        <v>7005</v>
      </c>
      <c r="C1278" t="s">
        <v>4856</v>
      </c>
      <c r="D1278" s="13">
        <v>469</v>
      </c>
      <c r="E1278">
        <v>1499</v>
      </c>
      <c r="F1278">
        <v>0.69</v>
      </c>
      <c r="G1278">
        <v>4.0999999999999996</v>
      </c>
      <c r="H1278">
        <v>352</v>
      </c>
      <c r="I1278" t="s">
        <v>7006</v>
      </c>
      <c r="J1278" t="s">
        <v>7007</v>
      </c>
      <c r="K1278" t="s">
        <v>7008</v>
      </c>
      <c r="L1278" t="s">
        <v>7009</v>
      </c>
      <c r="M1278" t="s">
        <v>7010</v>
      </c>
      <c r="N1278" t="s">
        <v>7011</v>
      </c>
      <c r="O1278" s="5" t="s">
        <v>7012</v>
      </c>
      <c r="P1278" s="5" t="s">
        <v>7013</v>
      </c>
      <c r="Q1278">
        <v>527648</v>
      </c>
      <c r="R1278" s="11" t="s">
        <v>13075</v>
      </c>
      <c r="S1278">
        <v>4.1351999999999993</v>
      </c>
      <c r="T1278">
        <f>Table1[[#This Row],[actual_price]]*Table1[[#This Row],[discounted_price]]</f>
        <v>703031</v>
      </c>
      <c r="U1278" t="str">
        <f>IF(Table1[[#This Row],[discount_percentage]]&gt;=0.5,"yes","no")</f>
        <v>yes</v>
      </c>
    </row>
    <row r="1279" spans="1:21" x14ac:dyDescent="0.25">
      <c r="A1279" t="s">
        <v>1661</v>
      </c>
      <c r="B1279" t="s">
        <v>1662</v>
      </c>
      <c r="C1279" t="s">
        <v>169</v>
      </c>
      <c r="D1279" s="13">
        <v>8990</v>
      </c>
      <c r="E1279">
        <v>18990</v>
      </c>
      <c r="F1279">
        <v>0.53</v>
      </c>
      <c r="G1279">
        <v>3.9</v>
      </c>
      <c r="H1279">
        <v>350</v>
      </c>
      <c r="I1279" t="s">
        <v>1663</v>
      </c>
      <c r="J1279" t="s">
        <v>1664</v>
      </c>
      <c r="K1279" t="s">
        <v>1665</v>
      </c>
      <c r="L1279" t="s">
        <v>1666</v>
      </c>
      <c r="M1279" t="s">
        <v>1667</v>
      </c>
      <c r="N1279" t="s">
        <v>1668</v>
      </c>
      <c r="O1279" s="5" t="s">
        <v>1669</v>
      </c>
      <c r="P1279" s="5" t="s">
        <v>1670</v>
      </c>
      <c r="Q1279">
        <v>6646500</v>
      </c>
      <c r="R1279" s="11" t="s">
        <v>13075</v>
      </c>
      <c r="S1279">
        <v>3.9350000000000001</v>
      </c>
      <c r="T1279">
        <f>Table1[[#This Row],[actual_price]]*Table1[[#This Row],[discounted_price]]</f>
        <v>170720100</v>
      </c>
      <c r="U1279" t="str">
        <f>IF(Table1[[#This Row],[discount_percentage]]&gt;=0.5,"yes","no")</f>
        <v>yes</v>
      </c>
    </row>
    <row r="1280" spans="1:21" x14ac:dyDescent="0.25">
      <c r="A1280" t="s">
        <v>1491</v>
      </c>
      <c r="B1280" t="s">
        <v>1492</v>
      </c>
      <c r="C1280" t="s">
        <v>462</v>
      </c>
      <c r="D1280" s="13">
        <v>339</v>
      </c>
      <c r="E1280">
        <v>1999</v>
      </c>
      <c r="F1280">
        <v>0.83</v>
      </c>
      <c r="G1280">
        <v>4</v>
      </c>
      <c r="H1280">
        <v>343</v>
      </c>
      <c r="I1280" t="s">
        <v>1493</v>
      </c>
      <c r="J1280" t="s">
        <v>1494</v>
      </c>
      <c r="K1280" t="s">
        <v>1495</v>
      </c>
      <c r="L1280" t="s">
        <v>1496</v>
      </c>
      <c r="M1280" t="s">
        <v>1497</v>
      </c>
      <c r="N1280" t="s">
        <v>1498</v>
      </c>
      <c r="O1280" s="5" t="s">
        <v>1499</v>
      </c>
      <c r="P1280" s="5" t="s">
        <v>1500</v>
      </c>
      <c r="Q1280">
        <v>685657</v>
      </c>
      <c r="R1280" s="11" t="s">
        <v>13075</v>
      </c>
      <c r="S1280">
        <v>4.0343</v>
      </c>
      <c r="T1280">
        <f>Table1[[#This Row],[actual_price]]*Table1[[#This Row],[discounted_price]]</f>
        <v>677661</v>
      </c>
      <c r="U1280" t="str">
        <f>IF(Table1[[#This Row],[discount_percentage]]&gt;=0.5,"yes","no")</f>
        <v>yes</v>
      </c>
    </row>
    <row r="1281" spans="1:21" x14ac:dyDescent="0.25">
      <c r="A1281" t="s">
        <v>11958</v>
      </c>
      <c r="B1281" t="s">
        <v>11959</v>
      </c>
      <c r="C1281" t="s">
        <v>9397</v>
      </c>
      <c r="D1281" s="13">
        <v>2199</v>
      </c>
      <c r="E1281">
        <v>3999</v>
      </c>
      <c r="F1281">
        <v>0.45</v>
      </c>
      <c r="G1281">
        <v>3.5</v>
      </c>
      <c r="H1281">
        <v>340</v>
      </c>
      <c r="I1281" t="s">
        <v>11960</v>
      </c>
      <c r="J1281" t="s">
        <v>11961</v>
      </c>
      <c r="K1281" t="s">
        <v>11962</v>
      </c>
      <c r="L1281" t="s">
        <v>11963</v>
      </c>
      <c r="M1281" t="s">
        <v>11964</v>
      </c>
      <c r="N1281" t="s">
        <v>11965</v>
      </c>
      <c r="O1281" s="5" t="s">
        <v>11966</v>
      </c>
      <c r="P1281" s="5" t="s">
        <v>11967</v>
      </c>
      <c r="Q1281">
        <v>1359660</v>
      </c>
      <c r="R1281" s="11" t="s">
        <v>13075</v>
      </c>
      <c r="S1281">
        <v>3.5339999999999998</v>
      </c>
      <c r="T1281">
        <f>Table1[[#This Row],[actual_price]]*Table1[[#This Row],[discounted_price]]</f>
        <v>8793801</v>
      </c>
      <c r="U1281" t="str">
        <f>IF(Table1[[#This Row],[discount_percentage]]&gt;=0.5,"yes","no")</f>
        <v>no</v>
      </c>
    </row>
    <row r="1282" spans="1:21" x14ac:dyDescent="0.25">
      <c r="A1282" t="s">
        <v>1843</v>
      </c>
      <c r="B1282" t="s">
        <v>1844</v>
      </c>
      <c r="C1282" t="s">
        <v>462</v>
      </c>
      <c r="D1282" s="13">
        <v>204</v>
      </c>
      <c r="E1282">
        <v>599</v>
      </c>
      <c r="F1282">
        <v>0.66</v>
      </c>
      <c r="G1282">
        <v>3.6</v>
      </c>
      <c r="H1282">
        <v>339</v>
      </c>
      <c r="I1282" t="s">
        <v>1845</v>
      </c>
      <c r="J1282" t="s">
        <v>1846</v>
      </c>
      <c r="K1282" t="s">
        <v>1847</v>
      </c>
      <c r="L1282" t="s">
        <v>1848</v>
      </c>
      <c r="M1282" t="s">
        <v>1849</v>
      </c>
      <c r="N1282" t="s">
        <v>1850</v>
      </c>
      <c r="O1282" s="5" t="s">
        <v>1851</v>
      </c>
      <c r="P1282" s="5" t="s">
        <v>1852</v>
      </c>
      <c r="Q1282">
        <v>203061</v>
      </c>
      <c r="R1282" s="11" t="s">
        <v>13075</v>
      </c>
      <c r="S1282">
        <v>3.6339000000000001</v>
      </c>
      <c r="T1282">
        <f>Table1[[#This Row],[actual_price]]*Table1[[#This Row],[discounted_price]]</f>
        <v>122196</v>
      </c>
      <c r="U1282" t="str">
        <f>IF(Table1[[#This Row],[discount_percentage]]&gt;=0.5,"yes","no")</f>
        <v>yes</v>
      </c>
    </row>
    <row r="1283" spans="1:21" x14ac:dyDescent="0.25">
      <c r="A1283" t="s">
        <v>11395</v>
      </c>
      <c r="B1283" t="s">
        <v>11396</v>
      </c>
      <c r="C1283" t="s">
        <v>8886</v>
      </c>
      <c r="D1283" s="13">
        <v>395</v>
      </c>
      <c r="E1283">
        <v>499</v>
      </c>
      <c r="F1283">
        <v>0.21</v>
      </c>
      <c r="G1283">
        <v>4</v>
      </c>
      <c r="H1283">
        <v>330</v>
      </c>
      <c r="I1283" t="s">
        <v>11397</v>
      </c>
      <c r="J1283" t="s">
        <v>11398</v>
      </c>
      <c r="K1283" t="s">
        <v>11399</v>
      </c>
      <c r="L1283" t="s">
        <v>11400</v>
      </c>
      <c r="M1283" t="s">
        <v>11401</v>
      </c>
      <c r="N1283" s="5" t="s">
        <v>11402</v>
      </c>
      <c r="O1283" s="5" t="s">
        <v>11403</v>
      </c>
      <c r="P1283" s="5" t="s">
        <v>11404</v>
      </c>
      <c r="Q1283">
        <v>164670</v>
      </c>
      <c r="R1283" s="11" t="s">
        <v>13076</v>
      </c>
      <c r="S1283">
        <v>4.0330000000000004</v>
      </c>
      <c r="T1283">
        <f>Table1[[#This Row],[actual_price]]*Table1[[#This Row],[discounted_price]]</f>
        <v>197105</v>
      </c>
      <c r="U1283" t="str">
        <f>IF(Table1[[#This Row],[discount_percentage]]&gt;=0.5,"yes","no")</f>
        <v>no</v>
      </c>
    </row>
    <row r="1284" spans="1:21" x14ac:dyDescent="0.25">
      <c r="A1284" t="s">
        <v>10940</v>
      </c>
      <c r="B1284" t="s">
        <v>10941</v>
      </c>
      <c r="C1284" t="s">
        <v>8721</v>
      </c>
      <c r="D1284" s="13">
        <v>1049</v>
      </c>
      <c r="E1284">
        <v>2499</v>
      </c>
      <c r="F1284">
        <v>0.57999999999999996</v>
      </c>
      <c r="G1284">
        <v>3.6</v>
      </c>
      <c r="H1284">
        <v>328</v>
      </c>
      <c r="I1284" t="s">
        <v>10942</v>
      </c>
      <c r="J1284" t="s">
        <v>10943</v>
      </c>
      <c r="K1284" t="s">
        <v>10944</v>
      </c>
      <c r="L1284" t="s">
        <v>10945</v>
      </c>
      <c r="M1284" t="s">
        <v>10946</v>
      </c>
      <c r="N1284" t="s">
        <v>10947</v>
      </c>
      <c r="O1284" s="5" t="s">
        <v>10948</v>
      </c>
      <c r="P1284" s="5" t="s">
        <v>10949</v>
      </c>
      <c r="Q1284">
        <v>819672</v>
      </c>
      <c r="R1284" s="11" t="s">
        <v>13075</v>
      </c>
      <c r="S1284">
        <v>3.6328</v>
      </c>
      <c r="T1284">
        <f>Table1[[#This Row],[actual_price]]*Table1[[#This Row],[discounted_price]]</f>
        <v>2621451</v>
      </c>
      <c r="U1284" t="str">
        <f>IF(Table1[[#This Row],[discount_percentage]]&gt;=0.5,"yes","no")</f>
        <v>yes</v>
      </c>
    </row>
    <row r="1285" spans="1:21" x14ac:dyDescent="0.25">
      <c r="A1285" t="s">
        <v>11496</v>
      </c>
      <c r="B1285" t="s">
        <v>11497</v>
      </c>
      <c r="C1285" t="s">
        <v>8969</v>
      </c>
      <c r="D1285" s="13">
        <v>2286</v>
      </c>
      <c r="E1285">
        <v>4495</v>
      </c>
      <c r="F1285">
        <v>0.49</v>
      </c>
      <c r="G1285">
        <v>3.9</v>
      </c>
      <c r="H1285">
        <v>326</v>
      </c>
      <c r="I1285" t="s">
        <v>11498</v>
      </c>
      <c r="J1285" t="s">
        <v>11499</v>
      </c>
      <c r="K1285" t="s">
        <v>11500</v>
      </c>
      <c r="L1285" t="s">
        <v>11501</v>
      </c>
      <c r="M1285" t="s">
        <v>11502</v>
      </c>
      <c r="N1285" t="s">
        <v>11503</v>
      </c>
      <c r="O1285" s="5" t="s">
        <v>11504</v>
      </c>
      <c r="P1285" s="5" t="s">
        <v>11505</v>
      </c>
      <c r="Q1285">
        <v>1465370</v>
      </c>
      <c r="R1285" s="11" t="s">
        <v>13075</v>
      </c>
      <c r="S1285">
        <v>3.9325999999999999</v>
      </c>
      <c r="T1285">
        <f>Table1[[#This Row],[actual_price]]*Table1[[#This Row],[discounted_price]]</f>
        <v>10275570</v>
      </c>
      <c r="U1285" t="str">
        <f>IF(Table1[[#This Row],[discount_percentage]]&gt;=0.5,"yes","no")</f>
        <v>no</v>
      </c>
    </row>
    <row r="1286" spans="1:21" x14ac:dyDescent="0.25">
      <c r="A1286" t="s">
        <v>2211</v>
      </c>
      <c r="B1286" t="s">
        <v>2212</v>
      </c>
      <c r="C1286" t="s">
        <v>462</v>
      </c>
      <c r="D1286" s="13">
        <v>349</v>
      </c>
      <c r="E1286">
        <v>799</v>
      </c>
      <c r="F1286">
        <v>0.56000000000000005</v>
      </c>
      <c r="G1286">
        <v>3.6</v>
      </c>
      <c r="H1286">
        <v>323</v>
      </c>
      <c r="I1286" t="s">
        <v>2213</v>
      </c>
      <c r="J1286" t="s">
        <v>2214</v>
      </c>
      <c r="K1286" t="s">
        <v>2215</v>
      </c>
      <c r="L1286" t="s">
        <v>2216</v>
      </c>
      <c r="M1286" t="s">
        <v>2217</v>
      </c>
      <c r="N1286" t="s">
        <v>2218</v>
      </c>
      <c r="O1286" s="5" t="s">
        <v>2219</v>
      </c>
      <c r="P1286" s="5" t="s">
        <v>2220</v>
      </c>
      <c r="Q1286">
        <v>258077</v>
      </c>
      <c r="R1286" s="11" t="s">
        <v>13075</v>
      </c>
      <c r="S1286">
        <v>3.6322999999999999</v>
      </c>
      <c r="T1286">
        <f>Table1[[#This Row],[actual_price]]*Table1[[#This Row],[discounted_price]]</f>
        <v>278851</v>
      </c>
      <c r="U1286" t="str">
        <f>IF(Table1[[#This Row],[discount_percentage]]&gt;=0.5,"yes","no")</f>
        <v>yes</v>
      </c>
    </row>
    <row r="1287" spans="1:21" x14ac:dyDescent="0.25">
      <c r="A1287" t="s">
        <v>8483</v>
      </c>
      <c r="B1287" t="s">
        <v>8484</v>
      </c>
      <c r="C1287" t="s">
        <v>8485</v>
      </c>
      <c r="D1287" s="13">
        <v>37247</v>
      </c>
      <c r="E1287">
        <v>59890</v>
      </c>
      <c r="F1287">
        <v>0.38</v>
      </c>
      <c r="G1287">
        <v>4</v>
      </c>
      <c r="H1287">
        <v>323</v>
      </c>
      <c r="I1287" t="s">
        <v>8486</v>
      </c>
      <c r="J1287" t="s">
        <v>8487</v>
      </c>
      <c r="K1287" t="s">
        <v>8488</v>
      </c>
      <c r="L1287" t="s">
        <v>8489</v>
      </c>
      <c r="M1287" t="s">
        <v>8490</v>
      </c>
      <c r="N1287" t="s">
        <v>8491</v>
      </c>
      <c r="O1287" s="5" t="s">
        <v>8492</v>
      </c>
      <c r="P1287" s="5" t="s">
        <v>8493</v>
      </c>
      <c r="Q1287">
        <v>19344470</v>
      </c>
      <c r="R1287" s="11" t="s">
        <v>13075</v>
      </c>
      <c r="S1287">
        <v>4.0323000000000002</v>
      </c>
      <c r="T1287">
        <f>Table1[[#This Row],[actual_price]]*Table1[[#This Row],[discounted_price]]</f>
        <v>2230722830</v>
      </c>
      <c r="U1287" t="str">
        <f>IF(Table1[[#This Row],[discount_percentage]]&gt;=0.5,"yes","no")</f>
        <v>no</v>
      </c>
    </row>
    <row r="1288" spans="1:21" x14ac:dyDescent="0.25">
      <c r="A1288" t="s">
        <v>10439</v>
      </c>
      <c r="B1288" t="s">
        <v>10440</v>
      </c>
      <c r="C1288" t="s">
        <v>8563</v>
      </c>
      <c r="D1288" s="13">
        <v>12499</v>
      </c>
      <c r="E1288">
        <v>19825</v>
      </c>
      <c r="F1288">
        <v>0.37</v>
      </c>
      <c r="G1288">
        <v>4.0999999999999996</v>
      </c>
      <c r="H1288">
        <v>322</v>
      </c>
      <c r="I1288" t="s">
        <v>10441</v>
      </c>
      <c r="J1288" t="s">
        <v>10442</v>
      </c>
      <c r="K1288" t="s">
        <v>10443</v>
      </c>
      <c r="L1288" t="s">
        <v>10444</v>
      </c>
      <c r="M1288" t="s">
        <v>10445</v>
      </c>
      <c r="N1288" t="s">
        <v>10446</v>
      </c>
      <c r="O1288" s="5" t="s">
        <v>10447</v>
      </c>
      <c r="P1288" s="5" t="s">
        <v>10448</v>
      </c>
      <c r="Q1288">
        <v>6383650</v>
      </c>
      <c r="R1288" s="11" t="s">
        <v>13075</v>
      </c>
      <c r="S1288">
        <v>4.1321999999999992</v>
      </c>
      <c r="T1288">
        <f>Table1[[#This Row],[actual_price]]*Table1[[#This Row],[discounted_price]]</f>
        <v>247792675</v>
      </c>
      <c r="U1288" t="str">
        <f>IF(Table1[[#This Row],[discount_percentage]]&gt;=0.5,"yes","no")</f>
        <v>no</v>
      </c>
    </row>
    <row r="1289" spans="1:21" x14ac:dyDescent="0.25">
      <c r="A1289" t="s">
        <v>516</v>
      </c>
      <c r="B1289" t="s">
        <v>517</v>
      </c>
      <c r="C1289" t="s">
        <v>18</v>
      </c>
      <c r="D1289" s="13">
        <v>199</v>
      </c>
      <c r="E1289">
        <v>349</v>
      </c>
      <c r="F1289">
        <v>0.43</v>
      </c>
      <c r="G1289">
        <v>4.0999999999999996</v>
      </c>
      <c r="H1289">
        <v>314</v>
      </c>
      <c r="I1289" t="s">
        <v>518</v>
      </c>
      <c r="J1289" t="s">
        <v>519</v>
      </c>
      <c r="K1289" t="s">
        <v>520</v>
      </c>
      <c r="L1289" t="s">
        <v>521</v>
      </c>
      <c r="M1289" t="s">
        <v>522</v>
      </c>
      <c r="N1289" t="s">
        <v>523</v>
      </c>
      <c r="O1289" s="5" t="s">
        <v>524</v>
      </c>
      <c r="P1289" s="5" t="s">
        <v>525</v>
      </c>
      <c r="Q1289">
        <v>109586</v>
      </c>
      <c r="R1289" s="11" t="s">
        <v>13076</v>
      </c>
      <c r="S1289">
        <v>4.1313999999999993</v>
      </c>
      <c r="T1289">
        <f>Table1[[#This Row],[actual_price]]*Table1[[#This Row],[discounted_price]]</f>
        <v>69451</v>
      </c>
      <c r="U1289" t="str">
        <f>IF(Table1[[#This Row],[discount_percentage]]&gt;=0.5,"yes","no")</f>
        <v>no</v>
      </c>
    </row>
    <row r="1290" spans="1:21" x14ac:dyDescent="0.25">
      <c r="A1290" t="s">
        <v>516</v>
      </c>
      <c r="B1290" t="s">
        <v>517</v>
      </c>
      <c r="C1290" t="s">
        <v>18</v>
      </c>
      <c r="D1290" s="13">
        <v>199</v>
      </c>
      <c r="E1290">
        <v>349</v>
      </c>
      <c r="F1290">
        <v>0.43</v>
      </c>
      <c r="G1290">
        <v>4.0999999999999996</v>
      </c>
      <c r="H1290">
        <v>314</v>
      </c>
      <c r="I1290" t="s">
        <v>518</v>
      </c>
      <c r="J1290" t="s">
        <v>519</v>
      </c>
      <c r="K1290" t="s">
        <v>520</v>
      </c>
      <c r="L1290" t="s">
        <v>521</v>
      </c>
      <c r="M1290" t="s">
        <v>522</v>
      </c>
      <c r="N1290" t="s">
        <v>523</v>
      </c>
      <c r="O1290" s="5" t="s">
        <v>7591</v>
      </c>
      <c r="P1290" s="5" t="s">
        <v>7592</v>
      </c>
      <c r="Q1290">
        <v>109586</v>
      </c>
      <c r="R1290" s="11" t="s">
        <v>13076</v>
      </c>
      <c r="S1290">
        <v>4.1313999999999993</v>
      </c>
      <c r="T1290">
        <f>Table1[[#This Row],[actual_price]]*Table1[[#This Row],[discounted_price]]</f>
        <v>69451</v>
      </c>
      <c r="U1290" t="str">
        <f>IF(Table1[[#This Row],[discount_percentage]]&gt;=0.5,"yes","no")</f>
        <v>no</v>
      </c>
    </row>
    <row r="1291" spans="1:21" x14ac:dyDescent="0.25">
      <c r="A1291" t="s">
        <v>11526</v>
      </c>
      <c r="B1291" t="s">
        <v>11527</v>
      </c>
      <c r="C1291" t="s">
        <v>9061</v>
      </c>
      <c r="D1291" s="13">
        <v>299</v>
      </c>
      <c r="E1291">
        <v>595</v>
      </c>
      <c r="F1291">
        <v>0.5</v>
      </c>
      <c r="G1291">
        <v>4</v>
      </c>
      <c r="H1291">
        <v>314</v>
      </c>
      <c r="I1291" t="s">
        <v>11528</v>
      </c>
      <c r="J1291" t="s">
        <v>11529</v>
      </c>
      <c r="K1291" t="s">
        <v>11530</v>
      </c>
      <c r="L1291" t="s">
        <v>11531</v>
      </c>
      <c r="M1291" t="s">
        <v>11532</v>
      </c>
      <c r="N1291" t="s">
        <v>11533</v>
      </c>
      <c r="O1291" s="5" t="s">
        <v>11534</v>
      </c>
      <c r="P1291" s="5" t="s">
        <v>11535</v>
      </c>
      <c r="Q1291">
        <v>186830</v>
      </c>
      <c r="R1291" s="11" t="s">
        <v>13075</v>
      </c>
      <c r="S1291">
        <v>4.0313999999999997</v>
      </c>
      <c r="T1291">
        <f>Table1[[#This Row],[actual_price]]*Table1[[#This Row],[discounted_price]]</f>
        <v>177905</v>
      </c>
      <c r="U1291" t="str">
        <f>IF(Table1[[#This Row],[discount_percentage]]&gt;=0.5,"yes","no")</f>
        <v>yes</v>
      </c>
    </row>
    <row r="1292" spans="1:21" x14ac:dyDescent="0.25">
      <c r="A1292" t="s">
        <v>1596</v>
      </c>
      <c r="B1292" t="s">
        <v>1597</v>
      </c>
      <c r="C1292" t="s">
        <v>462</v>
      </c>
      <c r="D1292" s="13">
        <v>205</v>
      </c>
      <c r="E1292">
        <v>499</v>
      </c>
      <c r="F1292">
        <v>0.59</v>
      </c>
      <c r="G1292">
        <v>3.8</v>
      </c>
      <c r="H1292">
        <v>313</v>
      </c>
      <c r="I1292" t="s">
        <v>1598</v>
      </c>
      <c r="J1292" t="s">
        <v>1599</v>
      </c>
      <c r="K1292" t="s">
        <v>1600</v>
      </c>
      <c r="L1292" t="s">
        <v>1601</v>
      </c>
      <c r="M1292" t="s">
        <v>1602</v>
      </c>
      <c r="N1292" t="s">
        <v>1603</v>
      </c>
      <c r="O1292" s="5" t="s">
        <v>1604</v>
      </c>
      <c r="P1292" s="5" t="s">
        <v>1605</v>
      </c>
      <c r="Q1292">
        <v>156187</v>
      </c>
      <c r="R1292" s="11" t="s">
        <v>13076</v>
      </c>
      <c r="S1292">
        <v>3.8313000000000001</v>
      </c>
      <c r="T1292">
        <f>Table1[[#This Row],[actual_price]]*Table1[[#This Row],[discounted_price]]</f>
        <v>102295</v>
      </c>
      <c r="U1292" t="str">
        <f>IF(Table1[[#This Row],[discount_percentage]]&gt;=0.5,"yes","no")</f>
        <v>yes</v>
      </c>
    </row>
    <row r="1293" spans="1:21" x14ac:dyDescent="0.25">
      <c r="A1293" t="s">
        <v>11175</v>
      </c>
      <c r="B1293" t="s">
        <v>11176</v>
      </c>
      <c r="C1293" t="s">
        <v>8563</v>
      </c>
      <c r="D1293" s="13">
        <v>1069</v>
      </c>
      <c r="E1293">
        <v>1699</v>
      </c>
      <c r="F1293">
        <v>0.37</v>
      </c>
      <c r="G1293">
        <v>3.9</v>
      </c>
      <c r="H1293">
        <v>313</v>
      </c>
      <c r="I1293" t="s">
        <v>11177</v>
      </c>
      <c r="J1293" t="s">
        <v>11178</v>
      </c>
      <c r="K1293" t="s">
        <v>11179</v>
      </c>
      <c r="L1293" t="s">
        <v>11180</v>
      </c>
      <c r="M1293" t="s">
        <v>11181</v>
      </c>
      <c r="N1293" t="s">
        <v>11182</v>
      </c>
      <c r="O1293" s="5" t="s">
        <v>11183</v>
      </c>
      <c r="P1293" s="5" t="s">
        <v>11184</v>
      </c>
      <c r="Q1293">
        <v>531787</v>
      </c>
      <c r="R1293" s="11" t="s">
        <v>13075</v>
      </c>
      <c r="S1293">
        <v>3.9312999999999998</v>
      </c>
      <c r="T1293">
        <f>Table1[[#This Row],[actual_price]]*Table1[[#This Row],[discounted_price]]</f>
        <v>1816231</v>
      </c>
      <c r="U1293" t="str">
        <f>IF(Table1[[#This Row],[discount_percentage]]&gt;=0.5,"yes","no")</f>
        <v>no</v>
      </c>
    </row>
    <row r="1294" spans="1:21" x14ac:dyDescent="0.25">
      <c r="A1294" t="s">
        <v>9600</v>
      </c>
      <c r="B1294" t="s">
        <v>9601</v>
      </c>
      <c r="C1294" t="s">
        <v>8762</v>
      </c>
      <c r="D1294" s="13">
        <v>1299</v>
      </c>
      <c r="E1294">
        <v>1999</v>
      </c>
      <c r="F1294">
        <v>0.35</v>
      </c>
      <c r="G1294">
        <v>3.8</v>
      </c>
      <c r="H1294">
        <v>311</v>
      </c>
      <c r="I1294" t="s">
        <v>9602</v>
      </c>
      <c r="J1294" t="s">
        <v>9603</v>
      </c>
      <c r="K1294" t="s">
        <v>9604</v>
      </c>
      <c r="L1294" t="s">
        <v>9605</v>
      </c>
      <c r="M1294" t="s">
        <v>9606</v>
      </c>
      <c r="N1294" t="s">
        <v>9607</v>
      </c>
      <c r="O1294" s="5" t="s">
        <v>9608</v>
      </c>
      <c r="P1294" s="5" t="s">
        <v>9609</v>
      </c>
      <c r="Q1294">
        <v>621689</v>
      </c>
      <c r="R1294" s="11" t="s">
        <v>13075</v>
      </c>
      <c r="S1294">
        <v>3.8311000000000002</v>
      </c>
      <c r="T1294">
        <f>Table1[[#This Row],[actual_price]]*Table1[[#This Row],[discounted_price]]</f>
        <v>2596701</v>
      </c>
      <c r="U1294" t="str">
        <f>IF(Table1[[#This Row],[discount_percentage]]&gt;=0.5,"yes","no")</f>
        <v>no</v>
      </c>
    </row>
    <row r="1295" spans="1:21" x14ac:dyDescent="0.25">
      <c r="A1295" t="s">
        <v>4609</v>
      </c>
      <c r="B1295" t="s">
        <v>4610</v>
      </c>
      <c r="C1295" t="s">
        <v>4611</v>
      </c>
      <c r="D1295" s="13">
        <v>99</v>
      </c>
      <c r="E1295">
        <v>999</v>
      </c>
      <c r="F1295">
        <v>0.9</v>
      </c>
      <c r="G1295">
        <v>4.4000000000000004</v>
      </c>
      <c r="H1295">
        <v>305</v>
      </c>
      <c r="I1295" t="s">
        <v>4612</v>
      </c>
      <c r="J1295" t="s">
        <v>4613</v>
      </c>
      <c r="K1295" t="s">
        <v>4614</v>
      </c>
      <c r="L1295" t="s">
        <v>4615</v>
      </c>
      <c r="M1295" t="s">
        <v>4616</v>
      </c>
      <c r="N1295" t="s">
        <v>4617</v>
      </c>
      <c r="O1295" s="5" t="s">
        <v>4618</v>
      </c>
      <c r="P1295" s="5" t="s">
        <v>4619</v>
      </c>
      <c r="Q1295">
        <v>304695</v>
      </c>
      <c r="R1295" s="11" t="s">
        <v>13075</v>
      </c>
      <c r="S1295">
        <v>4.4305000000000003</v>
      </c>
      <c r="T1295">
        <f>Table1[[#This Row],[actual_price]]*Table1[[#This Row],[discounted_price]]</f>
        <v>98901</v>
      </c>
      <c r="U1295" t="str">
        <f>IF(Table1[[#This Row],[discount_percentage]]&gt;=0.5,"yes","no")</f>
        <v>yes</v>
      </c>
    </row>
    <row r="1296" spans="1:21" x14ac:dyDescent="0.25">
      <c r="A1296" t="s">
        <v>10061</v>
      </c>
      <c r="B1296" t="s">
        <v>10062</v>
      </c>
      <c r="C1296" t="s">
        <v>8541</v>
      </c>
      <c r="D1296" s="13">
        <v>999</v>
      </c>
      <c r="E1296">
        <v>1950</v>
      </c>
      <c r="F1296">
        <v>0.49</v>
      </c>
      <c r="G1296">
        <v>3.8</v>
      </c>
      <c r="H1296">
        <v>305</v>
      </c>
      <c r="I1296" t="s">
        <v>10063</v>
      </c>
      <c r="J1296" t="s">
        <v>10064</v>
      </c>
      <c r="K1296" t="s">
        <v>10065</v>
      </c>
      <c r="L1296" t="s">
        <v>10066</v>
      </c>
      <c r="M1296" t="s">
        <v>10067</v>
      </c>
      <c r="N1296" t="s">
        <v>10068</v>
      </c>
      <c r="O1296" s="5" t="s">
        <v>10069</v>
      </c>
      <c r="P1296" s="5" t="s">
        <v>10070</v>
      </c>
      <c r="Q1296">
        <v>594750</v>
      </c>
      <c r="R1296" s="11" t="s">
        <v>13075</v>
      </c>
      <c r="S1296">
        <v>3.8304999999999998</v>
      </c>
      <c r="T1296">
        <f>Table1[[#This Row],[actual_price]]*Table1[[#This Row],[discounted_price]]</f>
        <v>1948050</v>
      </c>
      <c r="U1296" t="str">
        <f>IF(Table1[[#This Row],[discount_percentage]]&gt;=0.5,"yes","no")</f>
        <v>no</v>
      </c>
    </row>
    <row r="1297" spans="1:21" x14ac:dyDescent="0.25">
      <c r="A1297" t="s">
        <v>11195</v>
      </c>
      <c r="B1297" t="s">
        <v>11196</v>
      </c>
      <c r="C1297" t="s">
        <v>8844</v>
      </c>
      <c r="D1297" s="13">
        <v>1499</v>
      </c>
      <c r="E1297">
        <v>3500</v>
      </c>
      <c r="F1297">
        <v>0.56999999999999995</v>
      </c>
      <c r="G1297">
        <v>4.0999999999999996</v>
      </c>
      <c r="H1297">
        <v>303</v>
      </c>
      <c r="I1297" t="s">
        <v>11197</v>
      </c>
      <c r="J1297" t="s">
        <v>11198</v>
      </c>
      <c r="K1297" t="s">
        <v>11199</v>
      </c>
      <c r="L1297" t="s">
        <v>11200</v>
      </c>
      <c r="M1297" t="s">
        <v>11201</v>
      </c>
      <c r="N1297" t="s">
        <v>11202</v>
      </c>
      <c r="O1297" s="5" t="s">
        <v>11203</v>
      </c>
      <c r="P1297" s="5" t="s">
        <v>11204</v>
      </c>
      <c r="Q1297">
        <v>1060500</v>
      </c>
      <c r="R1297" s="11" t="s">
        <v>13075</v>
      </c>
      <c r="S1297">
        <v>4.1303000000000001</v>
      </c>
      <c r="T1297">
        <f>Table1[[#This Row],[actual_price]]*Table1[[#This Row],[discounted_price]]</f>
        <v>5246500</v>
      </c>
      <c r="U1297" t="str">
        <f>IF(Table1[[#This Row],[discount_percentage]]&gt;=0.5,"yes","no")</f>
        <v>yes</v>
      </c>
    </row>
    <row r="1298" spans="1:21" x14ac:dyDescent="0.25">
      <c r="A1298" t="s">
        <v>2906</v>
      </c>
      <c r="B1298" t="s">
        <v>2907</v>
      </c>
      <c r="C1298" t="s">
        <v>1985</v>
      </c>
      <c r="D1298" s="13">
        <v>1299</v>
      </c>
      <c r="E1298">
        <v>2499</v>
      </c>
      <c r="F1298">
        <v>0.48</v>
      </c>
      <c r="G1298">
        <v>4.3</v>
      </c>
      <c r="H1298">
        <v>301</v>
      </c>
      <c r="I1298" t="s">
        <v>2908</v>
      </c>
      <c r="J1298" t="s">
        <v>2909</v>
      </c>
      <c r="K1298" t="s">
        <v>2910</v>
      </c>
      <c r="L1298" t="s">
        <v>2911</v>
      </c>
      <c r="M1298" t="s">
        <v>2912</v>
      </c>
      <c r="N1298" t="s">
        <v>2913</v>
      </c>
      <c r="O1298" s="5" t="s">
        <v>2914</v>
      </c>
      <c r="P1298" s="5" t="s">
        <v>2915</v>
      </c>
      <c r="Q1298">
        <v>752199</v>
      </c>
      <c r="R1298" s="11" t="s">
        <v>13075</v>
      </c>
      <c r="S1298">
        <v>4.3300999999999998</v>
      </c>
      <c r="T1298">
        <f>Table1[[#This Row],[actual_price]]*Table1[[#This Row],[discounted_price]]</f>
        <v>3246201</v>
      </c>
      <c r="U1298" t="str">
        <f>IF(Table1[[#This Row],[discount_percentage]]&gt;=0.5,"yes","no")</f>
        <v>no</v>
      </c>
    </row>
    <row r="1299" spans="1:21" x14ac:dyDescent="0.25">
      <c r="A1299" t="s">
        <v>12422</v>
      </c>
      <c r="B1299" t="s">
        <v>12423</v>
      </c>
      <c r="C1299" t="s">
        <v>9386</v>
      </c>
      <c r="D1299" s="13">
        <v>4899</v>
      </c>
      <c r="E1299">
        <v>8999</v>
      </c>
      <c r="F1299">
        <v>0.46</v>
      </c>
      <c r="G1299">
        <v>4.0999999999999996</v>
      </c>
      <c r="H1299">
        <v>297</v>
      </c>
      <c r="I1299" t="s">
        <v>12424</v>
      </c>
      <c r="J1299" t="s">
        <v>12425</v>
      </c>
      <c r="K1299" t="s">
        <v>12426</v>
      </c>
      <c r="L1299" t="s">
        <v>12427</v>
      </c>
      <c r="M1299" t="s">
        <v>12428</v>
      </c>
      <c r="N1299" t="s">
        <v>12429</v>
      </c>
      <c r="O1299" s="5" t="s">
        <v>12430</v>
      </c>
      <c r="P1299" s="5" t="s">
        <v>12431</v>
      </c>
      <c r="Q1299">
        <v>2672703</v>
      </c>
      <c r="R1299" s="11" t="s">
        <v>13075</v>
      </c>
      <c r="S1299">
        <v>4.1296999999999997</v>
      </c>
      <c r="T1299">
        <f>Table1[[#This Row],[actual_price]]*Table1[[#This Row],[discounted_price]]</f>
        <v>44086101</v>
      </c>
      <c r="U1299" t="str">
        <f>IF(Table1[[#This Row],[discount_percentage]]&gt;=0.5,"yes","no")</f>
        <v>no</v>
      </c>
    </row>
    <row r="1300" spans="1:21" x14ac:dyDescent="0.25">
      <c r="A1300" t="s">
        <v>11052</v>
      </c>
      <c r="B1300" t="s">
        <v>11053</v>
      </c>
      <c r="C1300" t="s">
        <v>8886</v>
      </c>
      <c r="D1300" s="13">
        <v>351</v>
      </c>
      <c r="E1300">
        <v>899</v>
      </c>
      <c r="F1300">
        <v>0.61</v>
      </c>
      <c r="G1300">
        <v>3.9</v>
      </c>
      <c r="H1300">
        <v>296</v>
      </c>
      <c r="I1300" t="s">
        <v>11054</v>
      </c>
      <c r="J1300" t="s">
        <v>11055</v>
      </c>
      <c r="K1300" t="s">
        <v>11056</v>
      </c>
      <c r="L1300" t="s">
        <v>11057</v>
      </c>
      <c r="M1300" t="s">
        <v>11058</v>
      </c>
      <c r="N1300" t="s">
        <v>11059</v>
      </c>
      <c r="O1300" s="5" t="s">
        <v>11060</v>
      </c>
      <c r="P1300" s="5" t="s">
        <v>11061</v>
      </c>
      <c r="Q1300">
        <v>266104</v>
      </c>
      <c r="R1300" s="11" t="s">
        <v>13075</v>
      </c>
      <c r="S1300">
        <v>3.9296000000000002</v>
      </c>
      <c r="T1300">
        <f>Table1[[#This Row],[actual_price]]*Table1[[#This Row],[discounted_price]]</f>
        <v>315549</v>
      </c>
      <c r="U1300" t="str">
        <f>IF(Table1[[#This Row],[discount_percentage]]&gt;=0.5,"yes","no")</f>
        <v>yes</v>
      </c>
    </row>
    <row r="1301" spans="1:21" x14ac:dyDescent="0.25">
      <c r="A1301" t="s">
        <v>2191</v>
      </c>
      <c r="B1301" t="s">
        <v>2192</v>
      </c>
      <c r="C1301" t="s">
        <v>18</v>
      </c>
      <c r="D1301" s="13">
        <v>129</v>
      </c>
      <c r="E1301">
        <v>1000</v>
      </c>
      <c r="F1301">
        <v>0.87</v>
      </c>
      <c r="G1301">
        <v>3.9</v>
      </c>
      <c r="H1301">
        <v>295</v>
      </c>
      <c r="I1301" t="s">
        <v>2193</v>
      </c>
      <c r="J1301" t="s">
        <v>2194</v>
      </c>
      <c r="K1301" t="s">
        <v>2195</v>
      </c>
      <c r="L1301" t="s">
        <v>2196</v>
      </c>
      <c r="M1301" t="s">
        <v>2197</v>
      </c>
      <c r="N1301" t="s">
        <v>2198</v>
      </c>
      <c r="O1301" s="5" t="s">
        <v>2199</v>
      </c>
      <c r="P1301" s="5" t="s">
        <v>2200</v>
      </c>
      <c r="Q1301">
        <v>295000</v>
      </c>
      <c r="R1301" s="11" t="s">
        <v>13075</v>
      </c>
      <c r="S1301">
        <v>3.9295</v>
      </c>
      <c r="T1301">
        <f>Table1[[#This Row],[actual_price]]*Table1[[#This Row],[discounted_price]]</f>
        <v>129000</v>
      </c>
      <c r="U1301" t="str">
        <f>IF(Table1[[#This Row],[discount_percentage]]&gt;=0.5,"yes","no")</f>
        <v>yes</v>
      </c>
    </row>
    <row r="1302" spans="1:21" x14ac:dyDescent="0.25">
      <c r="A1302" t="s">
        <v>9080</v>
      </c>
      <c r="B1302" t="s">
        <v>9081</v>
      </c>
      <c r="C1302" t="s">
        <v>8563</v>
      </c>
      <c r="D1302" s="13">
        <v>899</v>
      </c>
      <c r="E1302">
        <v>2000</v>
      </c>
      <c r="F1302">
        <v>0.55000000000000004</v>
      </c>
      <c r="G1302">
        <v>3.6</v>
      </c>
      <c r="H1302">
        <v>291</v>
      </c>
      <c r="I1302" t="s">
        <v>9082</v>
      </c>
      <c r="J1302" t="s">
        <v>9083</v>
      </c>
      <c r="K1302" t="s">
        <v>9084</v>
      </c>
      <c r="L1302" t="s">
        <v>9085</v>
      </c>
      <c r="M1302" t="s">
        <v>9086</v>
      </c>
      <c r="N1302" t="s">
        <v>9087</v>
      </c>
      <c r="O1302" s="5" t="s">
        <v>9088</v>
      </c>
      <c r="P1302" s="5" t="s">
        <v>9089</v>
      </c>
      <c r="Q1302">
        <v>582000</v>
      </c>
      <c r="R1302" s="11" t="s">
        <v>13075</v>
      </c>
      <c r="S1302">
        <v>3.6291000000000002</v>
      </c>
      <c r="T1302">
        <f>Table1[[#This Row],[actual_price]]*Table1[[#This Row],[discounted_price]]</f>
        <v>1798000</v>
      </c>
      <c r="U1302" t="str">
        <f>IF(Table1[[#This Row],[discount_percentage]]&gt;=0.5,"yes","no")</f>
        <v>yes</v>
      </c>
    </row>
    <row r="1303" spans="1:21" x14ac:dyDescent="0.25">
      <c r="A1303" t="s">
        <v>10124</v>
      </c>
      <c r="B1303" t="s">
        <v>10125</v>
      </c>
      <c r="C1303" t="s">
        <v>8574</v>
      </c>
      <c r="D1303" s="13">
        <v>298</v>
      </c>
      <c r="E1303">
        <v>499</v>
      </c>
      <c r="F1303">
        <v>0.4</v>
      </c>
      <c r="G1303">
        <v>4.4000000000000004</v>
      </c>
      <c r="H1303">
        <v>290</v>
      </c>
      <c r="I1303" t="s">
        <v>10126</v>
      </c>
      <c r="J1303" t="s">
        <v>10127</v>
      </c>
      <c r="K1303" t="s">
        <v>10128</v>
      </c>
      <c r="L1303" t="s">
        <v>10129</v>
      </c>
      <c r="M1303" t="s">
        <v>10130</v>
      </c>
      <c r="N1303" t="s">
        <v>10131</v>
      </c>
      <c r="O1303" s="5" t="s">
        <v>10132</v>
      </c>
      <c r="P1303" s="5" t="s">
        <v>10133</v>
      </c>
      <c r="Q1303">
        <v>144710</v>
      </c>
      <c r="R1303" s="11" t="s">
        <v>13076</v>
      </c>
      <c r="S1303">
        <v>4.4290000000000003</v>
      </c>
      <c r="T1303">
        <f>Table1[[#This Row],[actual_price]]*Table1[[#This Row],[discounted_price]]</f>
        <v>148702</v>
      </c>
      <c r="U1303" t="str">
        <f>IF(Table1[[#This Row],[discount_percentage]]&gt;=0.5,"yes","no")</f>
        <v>no</v>
      </c>
    </row>
    <row r="1304" spans="1:21" x14ac:dyDescent="0.25">
      <c r="A1304" t="s">
        <v>12211</v>
      </c>
      <c r="B1304" t="s">
        <v>12212</v>
      </c>
      <c r="C1304" t="s">
        <v>9695</v>
      </c>
      <c r="D1304" s="13">
        <v>3685</v>
      </c>
      <c r="E1304">
        <v>5495</v>
      </c>
      <c r="F1304">
        <v>0.33</v>
      </c>
      <c r="G1304">
        <v>4.0999999999999996</v>
      </c>
      <c r="H1304">
        <v>290</v>
      </c>
      <c r="I1304" t="s">
        <v>12213</v>
      </c>
      <c r="J1304" t="s">
        <v>12214</v>
      </c>
      <c r="K1304" t="s">
        <v>12215</v>
      </c>
      <c r="L1304" t="s">
        <v>12216</v>
      </c>
      <c r="M1304" t="s">
        <v>12217</v>
      </c>
      <c r="N1304" t="s">
        <v>12218</v>
      </c>
      <c r="O1304" s="5" t="s">
        <v>12219</v>
      </c>
      <c r="P1304" s="5" t="s">
        <v>12220</v>
      </c>
      <c r="Q1304">
        <v>1593550</v>
      </c>
      <c r="R1304" s="11" t="s">
        <v>13075</v>
      </c>
      <c r="S1304">
        <v>4.1289999999999996</v>
      </c>
      <c r="T1304">
        <f>Table1[[#This Row],[actual_price]]*Table1[[#This Row],[discounted_price]]</f>
        <v>20249075</v>
      </c>
      <c r="U1304" t="str">
        <f>IF(Table1[[#This Row],[discount_percentage]]&gt;=0.5,"yes","no")</f>
        <v>no</v>
      </c>
    </row>
    <row r="1305" spans="1:21" x14ac:dyDescent="0.25">
      <c r="A1305" t="s">
        <v>12532</v>
      </c>
      <c r="B1305" t="s">
        <v>12533</v>
      </c>
      <c r="C1305" t="s">
        <v>10094</v>
      </c>
      <c r="D1305" s="13">
        <v>4999</v>
      </c>
      <c r="E1305">
        <v>24999</v>
      </c>
      <c r="F1305">
        <v>0.8</v>
      </c>
      <c r="G1305">
        <v>4.5</v>
      </c>
      <c r="H1305">
        <v>287</v>
      </c>
      <c r="I1305" t="s">
        <v>12534</v>
      </c>
      <c r="J1305" t="s">
        <v>12535</v>
      </c>
      <c r="K1305" t="s">
        <v>12536</v>
      </c>
      <c r="L1305" t="s">
        <v>12537</v>
      </c>
      <c r="M1305" t="s">
        <v>12538</v>
      </c>
      <c r="N1305" t="s">
        <v>12539</v>
      </c>
      <c r="O1305" s="5" t="s">
        <v>12540</v>
      </c>
      <c r="P1305" s="5" t="s">
        <v>12541</v>
      </c>
      <c r="Q1305">
        <v>7174713</v>
      </c>
      <c r="R1305" s="11" t="s">
        <v>13075</v>
      </c>
      <c r="S1305">
        <v>4.5286999999999997</v>
      </c>
      <c r="T1305">
        <f>Table1[[#This Row],[actual_price]]*Table1[[#This Row],[discounted_price]]</f>
        <v>124970001</v>
      </c>
      <c r="U1305" t="str">
        <f>IF(Table1[[#This Row],[discount_percentage]]&gt;=0.5,"yes","no")</f>
        <v>yes</v>
      </c>
    </row>
    <row r="1306" spans="1:21" x14ac:dyDescent="0.25">
      <c r="A1306" t="s">
        <v>12542</v>
      </c>
      <c r="B1306" t="s">
        <v>12543</v>
      </c>
      <c r="C1306" t="s">
        <v>8886</v>
      </c>
      <c r="D1306" s="13">
        <v>390</v>
      </c>
      <c r="E1306">
        <v>799</v>
      </c>
      <c r="F1306">
        <v>0.51</v>
      </c>
      <c r="G1306">
        <v>3.8</v>
      </c>
      <c r="H1306">
        <v>287</v>
      </c>
      <c r="I1306" t="s">
        <v>12544</v>
      </c>
      <c r="J1306" t="s">
        <v>12545</v>
      </c>
      <c r="K1306" t="s">
        <v>12546</v>
      </c>
      <c r="L1306" t="s">
        <v>12547</v>
      </c>
      <c r="M1306" t="s">
        <v>12548</v>
      </c>
      <c r="N1306" t="s">
        <v>12549</v>
      </c>
      <c r="O1306" s="5" t="s">
        <v>12550</v>
      </c>
      <c r="P1306" s="5" t="s">
        <v>12551</v>
      </c>
      <c r="Q1306">
        <v>229313</v>
      </c>
      <c r="R1306" s="11" t="s">
        <v>13075</v>
      </c>
      <c r="S1306">
        <v>3.8287</v>
      </c>
      <c r="T1306">
        <f>Table1[[#This Row],[actual_price]]*Table1[[#This Row],[discounted_price]]</f>
        <v>311610</v>
      </c>
      <c r="U1306" t="str">
        <f>IF(Table1[[#This Row],[discount_percentage]]&gt;=0.5,"yes","no")</f>
        <v>yes</v>
      </c>
    </row>
    <row r="1307" spans="1:21" x14ac:dyDescent="0.25">
      <c r="A1307" t="s">
        <v>1277</v>
      </c>
      <c r="B1307" t="s">
        <v>1278</v>
      </c>
      <c r="C1307" t="s">
        <v>462</v>
      </c>
      <c r="D1307" s="13">
        <v>655</v>
      </c>
      <c r="E1307">
        <v>1099</v>
      </c>
      <c r="F1307">
        <v>0.4</v>
      </c>
      <c r="G1307">
        <v>3.2</v>
      </c>
      <c r="H1307">
        <v>285</v>
      </c>
      <c r="I1307" t="s">
        <v>1279</v>
      </c>
      <c r="J1307" t="s">
        <v>1280</v>
      </c>
      <c r="K1307" t="s">
        <v>1281</v>
      </c>
      <c r="L1307" t="s">
        <v>1282</v>
      </c>
      <c r="M1307" t="s">
        <v>1283</v>
      </c>
      <c r="N1307" t="s">
        <v>1284</v>
      </c>
      <c r="O1307" s="5" t="s">
        <v>1285</v>
      </c>
      <c r="P1307" s="5" t="s">
        <v>1286</v>
      </c>
      <c r="Q1307">
        <v>313215</v>
      </c>
      <c r="R1307" s="11" t="s">
        <v>13075</v>
      </c>
      <c r="S1307">
        <v>3.2284999999999999</v>
      </c>
      <c r="T1307">
        <f>Table1[[#This Row],[actual_price]]*Table1[[#This Row],[discounted_price]]</f>
        <v>719845</v>
      </c>
      <c r="U1307" t="str">
        <f>IF(Table1[[#This Row],[discount_percentage]]&gt;=0.5,"yes","no")</f>
        <v>no</v>
      </c>
    </row>
    <row r="1308" spans="1:21" x14ac:dyDescent="0.25">
      <c r="A1308" t="s">
        <v>1161</v>
      </c>
      <c r="B1308" t="s">
        <v>1162</v>
      </c>
      <c r="C1308" t="s">
        <v>462</v>
      </c>
      <c r="D1308" s="13">
        <v>349</v>
      </c>
      <c r="E1308">
        <v>599</v>
      </c>
      <c r="F1308">
        <v>0.42</v>
      </c>
      <c r="G1308">
        <v>4.2</v>
      </c>
      <c r="H1308">
        <v>284</v>
      </c>
      <c r="I1308" t="s">
        <v>1163</v>
      </c>
      <c r="J1308" t="s">
        <v>1164</v>
      </c>
      <c r="K1308" t="s">
        <v>1165</v>
      </c>
      <c r="L1308" t="s">
        <v>1166</v>
      </c>
      <c r="M1308" t="s">
        <v>1167</v>
      </c>
      <c r="N1308" t="s">
        <v>1168</v>
      </c>
      <c r="O1308" s="5" t="s">
        <v>1169</v>
      </c>
      <c r="P1308" s="5" t="s">
        <v>1170</v>
      </c>
      <c r="Q1308">
        <v>170116</v>
      </c>
      <c r="R1308" s="11" t="s">
        <v>13075</v>
      </c>
      <c r="S1308">
        <v>4.2284000000000006</v>
      </c>
      <c r="T1308">
        <f>Table1[[#This Row],[actual_price]]*Table1[[#This Row],[discounted_price]]</f>
        <v>209051</v>
      </c>
      <c r="U1308" t="str">
        <f>IF(Table1[[#This Row],[discount_percentage]]&gt;=0.5,"yes","no")</f>
        <v>no</v>
      </c>
    </row>
    <row r="1309" spans="1:21" x14ac:dyDescent="0.25">
      <c r="A1309" t="s">
        <v>3075</v>
      </c>
      <c r="B1309" t="s">
        <v>3076</v>
      </c>
      <c r="C1309" t="s">
        <v>2990</v>
      </c>
      <c r="D1309" s="13">
        <v>9499</v>
      </c>
      <c r="E1309">
        <v>11999</v>
      </c>
      <c r="F1309">
        <v>0.21</v>
      </c>
      <c r="G1309">
        <v>4.2</v>
      </c>
      <c r="H1309">
        <v>284</v>
      </c>
      <c r="I1309" t="s">
        <v>3077</v>
      </c>
      <c r="J1309" t="s">
        <v>3078</v>
      </c>
      <c r="K1309" t="s">
        <v>3079</v>
      </c>
      <c r="L1309" t="s">
        <v>3080</v>
      </c>
      <c r="M1309" t="s">
        <v>3081</v>
      </c>
      <c r="N1309" t="s">
        <v>3082</v>
      </c>
      <c r="O1309" s="5" t="s">
        <v>3083</v>
      </c>
      <c r="P1309" s="5" t="s">
        <v>3084</v>
      </c>
      <c r="Q1309">
        <v>3407716</v>
      </c>
      <c r="R1309" s="11" t="s">
        <v>13075</v>
      </c>
      <c r="S1309">
        <v>4.2284000000000006</v>
      </c>
      <c r="T1309">
        <f>Table1[[#This Row],[actual_price]]*Table1[[#This Row],[discounted_price]]</f>
        <v>113978501</v>
      </c>
      <c r="U1309" t="str">
        <f>IF(Table1[[#This Row],[discount_percentage]]&gt;=0.5,"yes","no")</f>
        <v>no</v>
      </c>
    </row>
    <row r="1310" spans="1:21" x14ac:dyDescent="0.25">
      <c r="A1310" t="s">
        <v>3130</v>
      </c>
      <c r="B1310" t="s">
        <v>3131</v>
      </c>
      <c r="C1310" t="s">
        <v>2990</v>
      </c>
      <c r="D1310" s="13">
        <v>9499</v>
      </c>
      <c r="E1310">
        <v>11999</v>
      </c>
      <c r="F1310">
        <v>0.21</v>
      </c>
      <c r="G1310">
        <v>4.2</v>
      </c>
      <c r="H1310">
        <v>284</v>
      </c>
      <c r="I1310" t="s">
        <v>3077</v>
      </c>
      <c r="J1310" t="s">
        <v>3078</v>
      </c>
      <c r="K1310" t="s">
        <v>3079</v>
      </c>
      <c r="L1310" t="s">
        <v>3080</v>
      </c>
      <c r="M1310" t="s">
        <v>3081</v>
      </c>
      <c r="N1310" t="s">
        <v>3082</v>
      </c>
      <c r="O1310" s="5" t="s">
        <v>3132</v>
      </c>
      <c r="P1310" s="5" t="s">
        <v>3133</v>
      </c>
      <c r="Q1310">
        <v>3407716</v>
      </c>
      <c r="R1310" s="11" t="s">
        <v>13075</v>
      </c>
      <c r="S1310">
        <v>4.2284000000000006</v>
      </c>
      <c r="T1310">
        <f>Table1[[#This Row],[actual_price]]*Table1[[#This Row],[discounted_price]]</f>
        <v>113978501</v>
      </c>
      <c r="U1310" t="str">
        <f>IF(Table1[[#This Row],[discount_percentage]]&gt;=0.5,"yes","no")</f>
        <v>no</v>
      </c>
    </row>
    <row r="1311" spans="1:21" x14ac:dyDescent="0.25">
      <c r="A1311" t="s">
        <v>3933</v>
      </c>
      <c r="B1311" t="s">
        <v>3934</v>
      </c>
      <c r="C1311" t="s">
        <v>2990</v>
      </c>
      <c r="D1311" s="13">
        <v>10499</v>
      </c>
      <c r="E1311">
        <v>13499</v>
      </c>
      <c r="F1311">
        <v>0.22</v>
      </c>
      <c r="G1311">
        <v>4.2</v>
      </c>
      <c r="H1311">
        <v>284</v>
      </c>
      <c r="I1311" t="s">
        <v>3077</v>
      </c>
      <c r="J1311" t="s">
        <v>3078</v>
      </c>
      <c r="K1311" t="s">
        <v>3079</v>
      </c>
      <c r="L1311" t="s">
        <v>3080</v>
      </c>
      <c r="M1311" t="s">
        <v>3081</v>
      </c>
      <c r="N1311" t="s">
        <v>3082</v>
      </c>
      <c r="O1311" s="5" t="s">
        <v>3083</v>
      </c>
      <c r="P1311" s="5" t="s">
        <v>3935</v>
      </c>
      <c r="Q1311">
        <v>3833716</v>
      </c>
      <c r="R1311" s="11" t="s">
        <v>13075</v>
      </c>
      <c r="S1311">
        <v>4.2284000000000006</v>
      </c>
      <c r="T1311">
        <f>Table1[[#This Row],[actual_price]]*Table1[[#This Row],[discounted_price]]</f>
        <v>141726001</v>
      </c>
      <c r="U1311" t="str">
        <f>IF(Table1[[#This Row],[discount_percentage]]&gt;=0.5,"yes","no")</f>
        <v>no</v>
      </c>
    </row>
    <row r="1312" spans="1:21" x14ac:dyDescent="0.25">
      <c r="A1312" t="s">
        <v>2366</v>
      </c>
      <c r="B1312" t="s">
        <v>2367</v>
      </c>
      <c r="C1312" t="s">
        <v>2368</v>
      </c>
      <c r="D1312" s="13">
        <v>2299</v>
      </c>
      <c r="E1312">
        <v>3999</v>
      </c>
      <c r="F1312">
        <v>0.43</v>
      </c>
      <c r="G1312">
        <v>3.8</v>
      </c>
      <c r="H1312">
        <v>282</v>
      </c>
      <c r="I1312" t="s">
        <v>2369</v>
      </c>
      <c r="J1312" t="s">
        <v>2370</v>
      </c>
      <c r="K1312" t="s">
        <v>2371</v>
      </c>
      <c r="L1312" t="s">
        <v>2372</v>
      </c>
      <c r="M1312" t="s">
        <v>2373</v>
      </c>
      <c r="N1312" t="s">
        <v>2374</v>
      </c>
      <c r="O1312" s="5" t="s">
        <v>2375</v>
      </c>
      <c r="P1312" s="5" t="s">
        <v>2376</v>
      </c>
      <c r="Q1312">
        <v>1127718</v>
      </c>
      <c r="R1312" s="11" t="s">
        <v>13075</v>
      </c>
      <c r="S1312">
        <v>3.8281999999999998</v>
      </c>
      <c r="T1312">
        <f>Table1[[#This Row],[actual_price]]*Table1[[#This Row],[discounted_price]]</f>
        <v>9193701</v>
      </c>
      <c r="U1312" t="str">
        <f>IF(Table1[[#This Row],[discount_percentage]]&gt;=0.5,"yes","no")</f>
        <v>no</v>
      </c>
    </row>
    <row r="1313" spans="1:21" x14ac:dyDescent="0.25">
      <c r="A1313" t="s">
        <v>10910</v>
      </c>
      <c r="B1313" t="s">
        <v>10911</v>
      </c>
      <c r="C1313" t="s">
        <v>9061</v>
      </c>
      <c r="D1313" s="13">
        <v>2079</v>
      </c>
      <c r="E1313">
        <v>3099</v>
      </c>
      <c r="F1313">
        <v>0.33</v>
      </c>
      <c r="G1313">
        <v>4.0999999999999996</v>
      </c>
      <c r="H1313">
        <v>282</v>
      </c>
      <c r="I1313" t="s">
        <v>10912</v>
      </c>
      <c r="J1313" t="s">
        <v>10913</v>
      </c>
      <c r="K1313" t="s">
        <v>10914</v>
      </c>
      <c r="L1313" t="s">
        <v>10915</v>
      </c>
      <c r="M1313" t="s">
        <v>10916</v>
      </c>
      <c r="N1313" t="s">
        <v>10917</v>
      </c>
      <c r="O1313" s="5" t="s">
        <v>10918</v>
      </c>
      <c r="P1313" s="5" t="s">
        <v>10919</v>
      </c>
      <c r="Q1313">
        <v>873918</v>
      </c>
      <c r="R1313" s="11" t="s">
        <v>13075</v>
      </c>
      <c r="S1313">
        <v>4.1281999999999996</v>
      </c>
      <c r="T1313">
        <f>Table1[[#This Row],[actual_price]]*Table1[[#This Row],[discounted_price]]</f>
        <v>6442821</v>
      </c>
      <c r="U1313" t="str">
        <f>IF(Table1[[#This Row],[discount_percentage]]&gt;=0.5,"yes","no")</f>
        <v>no</v>
      </c>
    </row>
    <row r="1314" spans="1:21" x14ac:dyDescent="0.25">
      <c r="A1314" t="s">
        <v>4711</v>
      </c>
      <c r="B1314" t="s">
        <v>4712</v>
      </c>
      <c r="C1314" t="s">
        <v>2990</v>
      </c>
      <c r="D1314" s="13">
        <v>8499</v>
      </c>
      <c r="E1314">
        <v>11999</v>
      </c>
      <c r="F1314">
        <v>0.28999999999999998</v>
      </c>
      <c r="G1314">
        <v>3.9</v>
      </c>
      <c r="H1314">
        <v>276</v>
      </c>
      <c r="I1314" t="s">
        <v>4713</v>
      </c>
      <c r="J1314" t="s">
        <v>4714</v>
      </c>
      <c r="K1314" t="s">
        <v>4715</v>
      </c>
      <c r="L1314" t="s">
        <v>4716</v>
      </c>
      <c r="M1314" t="s">
        <v>4717</v>
      </c>
      <c r="N1314" t="s">
        <v>4718</v>
      </c>
      <c r="O1314" s="5" t="s">
        <v>4719</v>
      </c>
      <c r="P1314" s="5" t="s">
        <v>4720</v>
      </c>
      <c r="Q1314">
        <v>3311724</v>
      </c>
      <c r="R1314" s="11" t="s">
        <v>13075</v>
      </c>
      <c r="S1314">
        <v>3.9276</v>
      </c>
      <c r="T1314">
        <f>Table1[[#This Row],[actual_price]]*Table1[[#This Row],[discounted_price]]</f>
        <v>101979501</v>
      </c>
      <c r="U1314" t="str">
        <f>IF(Table1[[#This Row],[discount_percentage]]&gt;=0.5,"yes","no")</f>
        <v>no</v>
      </c>
    </row>
    <row r="1315" spans="1:21" x14ac:dyDescent="0.25">
      <c r="A1315" t="s">
        <v>2752</v>
      </c>
      <c r="B1315" t="s">
        <v>2753</v>
      </c>
      <c r="C1315" t="s">
        <v>18</v>
      </c>
      <c r="D1315" s="13">
        <v>129</v>
      </c>
      <c r="E1315">
        <v>599</v>
      </c>
      <c r="F1315">
        <v>0.78</v>
      </c>
      <c r="G1315">
        <v>4.0999999999999996</v>
      </c>
      <c r="H1315">
        <v>265</v>
      </c>
      <c r="I1315" t="s">
        <v>2754</v>
      </c>
      <c r="J1315" t="s">
        <v>2755</v>
      </c>
      <c r="K1315" t="s">
        <v>2756</v>
      </c>
      <c r="L1315" t="s">
        <v>2757</v>
      </c>
      <c r="M1315" t="s">
        <v>2758</v>
      </c>
      <c r="N1315" t="s">
        <v>2759</v>
      </c>
      <c r="O1315" s="5" t="s">
        <v>2760</v>
      </c>
      <c r="P1315" s="5" t="s">
        <v>2761</v>
      </c>
      <c r="Q1315">
        <v>158735</v>
      </c>
      <c r="R1315" s="11" t="s">
        <v>13075</v>
      </c>
      <c r="S1315">
        <v>4.1265000000000001</v>
      </c>
      <c r="T1315">
        <f>Table1[[#This Row],[actual_price]]*Table1[[#This Row],[discounted_price]]</f>
        <v>77271</v>
      </c>
      <c r="U1315" t="str">
        <f>IF(Table1[[#This Row],[discount_percentage]]&gt;=0.5,"yes","no")</f>
        <v>yes</v>
      </c>
    </row>
    <row r="1316" spans="1:21" x14ac:dyDescent="0.25">
      <c r="A1316" t="s">
        <v>12271</v>
      </c>
      <c r="B1316" t="s">
        <v>12272</v>
      </c>
      <c r="C1316" t="s">
        <v>8969</v>
      </c>
      <c r="D1316" s="13">
        <v>2669</v>
      </c>
      <c r="E1316">
        <v>3199</v>
      </c>
      <c r="F1316">
        <v>0.17</v>
      </c>
      <c r="G1316">
        <v>3.9</v>
      </c>
      <c r="H1316">
        <v>260</v>
      </c>
      <c r="I1316" t="s">
        <v>12273</v>
      </c>
      <c r="J1316" t="s">
        <v>12274</v>
      </c>
      <c r="K1316" t="s">
        <v>12275</v>
      </c>
      <c r="L1316" t="s">
        <v>12276</v>
      </c>
      <c r="M1316" t="s">
        <v>12277</v>
      </c>
      <c r="N1316" t="s">
        <v>12278</v>
      </c>
      <c r="O1316" s="5" t="s">
        <v>12279</v>
      </c>
      <c r="P1316" s="5" t="s">
        <v>12280</v>
      </c>
      <c r="Q1316">
        <v>831740</v>
      </c>
      <c r="R1316" s="11" t="s">
        <v>13075</v>
      </c>
      <c r="S1316">
        <v>3.9260000000000002</v>
      </c>
      <c r="T1316">
        <f>Table1[[#This Row],[actual_price]]*Table1[[#This Row],[discounted_price]]</f>
        <v>8538131</v>
      </c>
      <c r="U1316" t="str">
        <f>IF(Table1[[#This Row],[discount_percentage]]&gt;=0.5,"yes","no")</f>
        <v>no</v>
      </c>
    </row>
    <row r="1317" spans="1:21" x14ac:dyDescent="0.25">
      <c r="A1317" t="s">
        <v>8832</v>
      </c>
      <c r="B1317" t="s">
        <v>8833</v>
      </c>
      <c r="C1317" t="s">
        <v>8574</v>
      </c>
      <c r="D1317" s="13">
        <v>398</v>
      </c>
      <c r="E1317">
        <v>1999</v>
      </c>
      <c r="F1317">
        <v>0.8</v>
      </c>
      <c r="G1317">
        <v>4.0999999999999996</v>
      </c>
      <c r="H1317">
        <v>257</v>
      </c>
      <c r="I1317" t="s">
        <v>8834</v>
      </c>
      <c r="J1317" t="s">
        <v>8835</v>
      </c>
      <c r="K1317" t="s">
        <v>8836</v>
      </c>
      <c r="L1317" t="s">
        <v>8837</v>
      </c>
      <c r="M1317" t="s">
        <v>8838</v>
      </c>
      <c r="N1317" t="s">
        <v>8839</v>
      </c>
      <c r="O1317" s="5" t="s">
        <v>8840</v>
      </c>
      <c r="P1317" s="5" t="s">
        <v>8841</v>
      </c>
      <c r="Q1317">
        <v>513743</v>
      </c>
      <c r="R1317" s="11" t="s">
        <v>13075</v>
      </c>
      <c r="S1317">
        <v>4.1256999999999993</v>
      </c>
      <c r="T1317">
        <f>Table1[[#This Row],[actual_price]]*Table1[[#This Row],[discounted_price]]</f>
        <v>795602</v>
      </c>
      <c r="U1317" t="str">
        <f>IF(Table1[[#This Row],[discount_percentage]]&gt;=0.5,"yes","no")</f>
        <v>yes</v>
      </c>
    </row>
    <row r="1318" spans="1:21" x14ac:dyDescent="0.25">
      <c r="A1318" t="s">
        <v>6615</v>
      </c>
      <c r="B1318" t="s">
        <v>6616</v>
      </c>
      <c r="C1318" t="s">
        <v>4450</v>
      </c>
      <c r="D1318" s="13">
        <v>69</v>
      </c>
      <c r="E1318">
        <v>299</v>
      </c>
      <c r="F1318">
        <v>0.77</v>
      </c>
      <c r="G1318">
        <v>4.3</v>
      </c>
      <c r="H1318">
        <v>255</v>
      </c>
      <c r="I1318" t="s">
        <v>6617</v>
      </c>
      <c r="J1318" t="s">
        <v>6618</v>
      </c>
      <c r="K1318" t="s">
        <v>6619</v>
      </c>
      <c r="L1318" t="s">
        <v>6620</v>
      </c>
      <c r="M1318" t="s">
        <v>6621</v>
      </c>
      <c r="N1318" t="s">
        <v>6622</v>
      </c>
      <c r="O1318" s="5" t="s">
        <v>6623</v>
      </c>
      <c r="P1318" s="5" t="s">
        <v>6624</v>
      </c>
      <c r="Q1318">
        <v>76245</v>
      </c>
      <c r="R1318" s="11" t="s">
        <v>13076</v>
      </c>
      <c r="S1318">
        <v>4.3254999999999999</v>
      </c>
      <c r="T1318">
        <f>Table1[[#This Row],[actual_price]]*Table1[[#This Row],[discounted_price]]</f>
        <v>20631</v>
      </c>
      <c r="U1318" t="str">
        <f>IF(Table1[[#This Row],[discount_percentage]]&gt;=0.5,"yes","no")</f>
        <v>yes</v>
      </c>
    </row>
    <row r="1319" spans="1:21" x14ac:dyDescent="0.25">
      <c r="A1319" t="s">
        <v>1423</v>
      </c>
      <c r="B1319" t="s">
        <v>1424</v>
      </c>
      <c r="C1319" t="s">
        <v>462</v>
      </c>
      <c r="D1319" s="13">
        <v>399</v>
      </c>
      <c r="E1319">
        <v>899</v>
      </c>
      <c r="F1319">
        <v>0.56000000000000005</v>
      </c>
      <c r="G1319">
        <v>3.9</v>
      </c>
      <c r="H1319">
        <v>254</v>
      </c>
      <c r="I1319" t="s">
        <v>1425</v>
      </c>
      <c r="J1319" t="s">
        <v>1426</v>
      </c>
      <c r="K1319" t="s">
        <v>1427</v>
      </c>
      <c r="L1319" t="s">
        <v>1428</v>
      </c>
      <c r="M1319" t="s">
        <v>1429</v>
      </c>
      <c r="N1319" t="s">
        <v>1430</v>
      </c>
      <c r="O1319" s="5" t="s">
        <v>1431</v>
      </c>
      <c r="P1319" s="5" t="s">
        <v>1432</v>
      </c>
      <c r="Q1319">
        <v>228346</v>
      </c>
      <c r="R1319" s="11" t="s">
        <v>13075</v>
      </c>
      <c r="S1319">
        <v>3.9253999999999998</v>
      </c>
      <c r="T1319">
        <f>Table1[[#This Row],[actual_price]]*Table1[[#This Row],[discounted_price]]</f>
        <v>358701</v>
      </c>
      <c r="U1319" t="str">
        <f>IF(Table1[[#This Row],[discount_percentage]]&gt;=0.5,"yes","no")</f>
        <v>yes</v>
      </c>
    </row>
    <row r="1320" spans="1:21" x14ac:dyDescent="0.25">
      <c r="A1320" t="s">
        <v>10670</v>
      </c>
      <c r="B1320" t="s">
        <v>10671</v>
      </c>
      <c r="C1320" t="s">
        <v>8721</v>
      </c>
      <c r="D1320" s="13">
        <v>999</v>
      </c>
      <c r="E1320">
        <v>2600</v>
      </c>
      <c r="F1320">
        <v>0.62</v>
      </c>
      <c r="G1320">
        <v>3.4</v>
      </c>
      <c r="H1320">
        <v>252</v>
      </c>
      <c r="I1320" t="s">
        <v>10672</v>
      </c>
      <c r="J1320" t="s">
        <v>10673</v>
      </c>
      <c r="K1320" t="s">
        <v>10674</v>
      </c>
      <c r="L1320" t="s">
        <v>10675</v>
      </c>
      <c r="M1320" t="s">
        <v>10676</v>
      </c>
      <c r="N1320" t="s">
        <v>10677</v>
      </c>
      <c r="O1320" s="5" t="s">
        <v>10678</v>
      </c>
      <c r="P1320" s="5" t="s">
        <v>10679</v>
      </c>
      <c r="Q1320">
        <v>655200</v>
      </c>
      <c r="R1320" s="11" t="s">
        <v>13075</v>
      </c>
      <c r="S1320">
        <v>3.4251999999999998</v>
      </c>
      <c r="T1320">
        <f>Table1[[#This Row],[actual_price]]*Table1[[#This Row],[discounted_price]]</f>
        <v>2597400</v>
      </c>
      <c r="U1320" t="str">
        <f>IF(Table1[[#This Row],[discount_percentage]]&gt;=0.5,"yes","no")</f>
        <v>yes</v>
      </c>
    </row>
    <row r="1321" spans="1:21" x14ac:dyDescent="0.25">
      <c r="A1321" t="s">
        <v>10499</v>
      </c>
      <c r="B1321" t="s">
        <v>10500</v>
      </c>
      <c r="C1321" t="s">
        <v>8699</v>
      </c>
      <c r="D1321" s="13">
        <v>1049</v>
      </c>
      <c r="E1321">
        <v>1950</v>
      </c>
      <c r="F1321">
        <v>0.46</v>
      </c>
      <c r="G1321">
        <v>3.8</v>
      </c>
      <c r="H1321">
        <v>250</v>
      </c>
      <c r="I1321" t="s">
        <v>10501</v>
      </c>
      <c r="J1321" t="s">
        <v>10502</v>
      </c>
      <c r="K1321" t="s">
        <v>10503</v>
      </c>
      <c r="L1321" t="s">
        <v>10504</v>
      </c>
      <c r="M1321" t="s">
        <v>10505</v>
      </c>
      <c r="N1321" t="s">
        <v>10506</v>
      </c>
      <c r="O1321" s="5" t="s">
        <v>10507</v>
      </c>
      <c r="P1321" s="5" t="s">
        <v>10508</v>
      </c>
      <c r="Q1321">
        <v>487500</v>
      </c>
      <c r="R1321" s="11" t="s">
        <v>13075</v>
      </c>
      <c r="S1321">
        <v>3.8250000000000002</v>
      </c>
      <c r="T1321">
        <f>Table1[[#This Row],[actual_price]]*Table1[[#This Row],[discounted_price]]</f>
        <v>2045550</v>
      </c>
      <c r="U1321" t="str">
        <f>IF(Table1[[#This Row],[discount_percentage]]&gt;=0.5,"yes","no")</f>
        <v>no</v>
      </c>
    </row>
    <row r="1322" spans="1:21" x14ac:dyDescent="0.25">
      <c r="A1322" t="s">
        <v>1994</v>
      </c>
      <c r="B1322" t="s">
        <v>1995</v>
      </c>
      <c r="C1322" t="s">
        <v>462</v>
      </c>
      <c r="D1322" s="13">
        <v>213</v>
      </c>
      <c r="E1322">
        <v>499</v>
      </c>
      <c r="F1322">
        <v>0.56999999999999995</v>
      </c>
      <c r="G1322">
        <v>3.7</v>
      </c>
      <c r="H1322">
        <v>246</v>
      </c>
      <c r="I1322" t="s">
        <v>1996</v>
      </c>
      <c r="J1322" t="s">
        <v>1997</v>
      </c>
      <c r="K1322" t="s">
        <v>1998</v>
      </c>
      <c r="L1322" t="s">
        <v>1999</v>
      </c>
      <c r="M1322" t="s">
        <v>2000</v>
      </c>
      <c r="N1322" t="s">
        <v>2001</v>
      </c>
      <c r="O1322" s="5" t="s">
        <v>2002</v>
      </c>
      <c r="P1322" s="5" t="s">
        <v>2003</v>
      </c>
      <c r="Q1322">
        <v>122754</v>
      </c>
      <c r="R1322" s="11" t="s">
        <v>13076</v>
      </c>
      <c r="S1322">
        <v>3.7246000000000001</v>
      </c>
      <c r="T1322">
        <f>Table1[[#This Row],[actual_price]]*Table1[[#This Row],[discounted_price]]</f>
        <v>106287</v>
      </c>
      <c r="U1322" t="str">
        <f>IF(Table1[[#This Row],[discount_percentage]]&gt;=0.5,"yes","no")</f>
        <v>yes</v>
      </c>
    </row>
    <row r="1323" spans="1:21" x14ac:dyDescent="0.25">
      <c r="A1323" t="s">
        <v>4701</v>
      </c>
      <c r="B1323" t="s">
        <v>4702</v>
      </c>
      <c r="C1323" t="s">
        <v>3433</v>
      </c>
      <c r="D1323" s="13">
        <v>1799</v>
      </c>
      <c r="E1323">
        <v>3999</v>
      </c>
      <c r="F1323">
        <v>0.55000000000000004</v>
      </c>
      <c r="G1323">
        <v>4.5999999999999996</v>
      </c>
      <c r="H1323">
        <v>245</v>
      </c>
      <c r="I1323" t="s">
        <v>4703</v>
      </c>
      <c r="J1323" t="s">
        <v>4704</v>
      </c>
      <c r="K1323" t="s">
        <v>4705</v>
      </c>
      <c r="L1323" t="s">
        <v>4706</v>
      </c>
      <c r="M1323" t="s">
        <v>4707</v>
      </c>
      <c r="N1323" t="s">
        <v>4708</v>
      </c>
      <c r="O1323" s="5" t="s">
        <v>4709</v>
      </c>
      <c r="P1323" s="5" t="s">
        <v>4710</v>
      </c>
      <c r="Q1323">
        <v>979755</v>
      </c>
      <c r="R1323" s="11" t="s">
        <v>13075</v>
      </c>
      <c r="S1323">
        <v>4.6244999999999994</v>
      </c>
      <c r="T1323">
        <f>Table1[[#This Row],[actual_price]]*Table1[[#This Row],[discounted_price]]</f>
        <v>7194201</v>
      </c>
      <c r="U1323" t="str">
        <f>IF(Table1[[#This Row],[discount_percentage]]&gt;=0.5,"yes","no")</f>
        <v>yes</v>
      </c>
    </row>
    <row r="1324" spans="1:21" x14ac:dyDescent="0.25">
      <c r="A1324" t="s">
        <v>4701</v>
      </c>
      <c r="B1324" t="s">
        <v>4702</v>
      </c>
      <c r="C1324" t="s">
        <v>3433</v>
      </c>
      <c r="D1324" s="13">
        <v>1799</v>
      </c>
      <c r="E1324">
        <v>3999</v>
      </c>
      <c r="F1324">
        <v>0.55000000000000004</v>
      </c>
      <c r="G1324">
        <v>4.5999999999999996</v>
      </c>
      <c r="H1324">
        <v>245</v>
      </c>
      <c r="I1324" t="s">
        <v>4703</v>
      </c>
      <c r="J1324" t="s">
        <v>4704</v>
      </c>
      <c r="K1324" t="s">
        <v>4705</v>
      </c>
      <c r="L1324" t="s">
        <v>4706</v>
      </c>
      <c r="M1324" t="s">
        <v>4707</v>
      </c>
      <c r="N1324" t="s">
        <v>4708</v>
      </c>
      <c r="O1324" s="5" t="s">
        <v>8429</v>
      </c>
      <c r="P1324" s="5" t="s">
        <v>8430</v>
      </c>
      <c r="Q1324">
        <v>979755</v>
      </c>
      <c r="R1324" s="11" t="s">
        <v>13075</v>
      </c>
      <c r="S1324">
        <v>4.6244999999999994</v>
      </c>
      <c r="T1324">
        <f>Table1[[#This Row],[actual_price]]*Table1[[#This Row],[discounted_price]]</f>
        <v>7194201</v>
      </c>
      <c r="U1324" t="str">
        <f>IF(Table1[[#This Row],[discount_percentage]]&gt;=0.5,"yes","no")</f>
        <v>yes</v>
      </c>
    </row>
    <row r="1325" spans="1:21" x14ac:dyDescent="0.25">
      <c r="A1325" t="s">
        <v>2108</v>
      </c>
      <c r="B1325" t="s">
        <v>2109</v>
      </c>
      <c r="C1325" t="s">
        <v>18</v>
      </c>
      <c r="D1325" s="13">
        <v>449</v>
      </c>
      <c r="E1325">
        <v>1099</v>
      </c>
      <c r="F1325">
        <v>0.59</v>
      </c>
      <c r="G1325">
        <v>4</v>
      </c>
      <c r="H1325">
        <v>242</v>
      </c>
      <c r="I1325" t="s">
        <v>2110</v>
      </c>
      <c r="J1325" t="s">
        <v>2111</v>
      </c>
      <c r="K1325" t="s">
        <v>2112</v>
      </c>
      <c r="L1325" t="s">
        <v>2113</v>
      </c>
      <c r="M1325" t="s">
        <v>2114</v>
      </c>
      <c r="N1325" t="s">
        <v>2115</v>
      </c>
      <c r="O1325" s="5" t="s">
        <v>2116</v>
      </c>
      <c r="P1325" s="5" t="s">
        <v>2117</v>
      </c>
      <c r="Q1325">
        <v>265958</v>
      </c>
      <c r="R1325" s="11" t="s">
        <v>13075</v>
      </c>
      <c r="S1325">
        <v>4.0242000000000004</v>
      </c>
      <c r="T1325">
        <f>Table1[[#This Row],[actual_price]]*Table1[[#This Row],[discounted_price]]</f>
        <v>493451</v>
      </c>
      <c r="U1325" t="str">
        <f>IF(Table1[[#This Row],[discount_percentage]]&gt;=0.5,"yes","no")</f>
        <v>yes</v>
      </c>
    </row>
    <row r="1326" spans="1:21" x14ac:dyDescent="0.25">
      <c r="A1326" t="s">
        <v>6470</v>
      </c>
      <c r="B1326" t="s">
        <v>6471</v>
      </c>
      <c r="C1326" t="s">
        <v>5829</v>
      </c>
      <c r="D1326" s="13">
        <v>89</v>
      </c>
      <c r="E1326">
        <v>99</v>
      </c>
      <c r="F1326">
        <v>0.1</v>
      </c>
      <c r="G1326">
        <v>4.2</v>
      </c>
      <c r="H1326">
        <v>241</v>
      </c>
      <c r="I1326" t="s">
        <v>6472</v>
      </c>
      <c r="J1326" t="s">
        <v>6473</v>
      </c>
      <c r="K1326" t="s">
        <v>6474</v>
      </c>
      <c r="L1326" t="s">
        <v>6475</v>
      </c>
      <c r="M1326" t="s">
        <v>6476</v>
      </c>
      <c r="N1326" t="s">
        <v>6477</v>
      </c>
      <c r="O1326" s="5" t="s">
        <v>6478</v>
      </c>
      <c r="P1326" s="5" t="s">
        <v>6479</v>
      </c>
      <c r="Q1326">
        <v>23859</v>
      </c>
      <c r="R1326" s="11" t="s">
        <v>13077</v>
      </c>
      <c r="S1326">
        <v>4.2241</v>
      </c>
      <c r="T1326">
        <f>Table1[[#This Row],[actual_price]]*Table1[[#This Row],[discounted_price]]</f>
        <v>8811</v>
      </c>
      <c r="U1326" t="str">
        <f>IF(Table1[[#This Row],[discount_percentage]]&gt;=0.5,"yes","no")</f>
        <v>no</v>
      </c>
    </row>
    <row r="1327" spans="1:21" x14ac:dyDescent="0.25">
      <c r="A1327" t="s">
        <v>4229</v>
      </c>
      <c r="B1327" t="s">
        <v>4230</v>
      </c>
      <c r="C1327" t="s">
        <v>2948</v>
      </c>
      <c r="D1327" s="13">
        <v>1999</v>
      </c>
      <c r="E1327">
        <v>8499</v>
      </c>
      <c r="F1327">
        <v>0.76</v>
      </c>
      <c r="G1327">
        <v>4.3</v>
      </c>
      <c r="H1327">
        <v>240</v>
      </c>
      <c r="I1327" t="s">
        <v>4231</v>
      </c>
      <c r="J1327" t="s">
        <v>4232</v>
      </c>
      <c r="K1327" t="s">
        <v>4233</v>
      </c>
      <c r="L1327" t="s">
        <v>4234</v>
      </c>
      <c r="M1327" t="s">
        <v>4235</v>
      </c>
      <c r="N1327" t="s">
        <v>4236</v>
      </c>
      <c r="O1327" s="5" t="s">
        <v>4237</v>
      </c>
      <c r="P1327" s="5" t="s">
        <v>4238</v>
      </c>
      <c r="Q1327">
        <v>2039760</v>
      </c>
      <c r="R1327" s="11" t="s">
        <v>13075</v>
      </c>
      <c r="S1327">
        <v>4.3239999999999998</v>
      </c>
      <c r="T1327">
        <f>Table1[[#This Row],[actual_price]]*Table1[[#This Row],[discounted_price]]</f>
        <v>16989501</v>
      </c>
      <c r="U1327" t="str">
        <f>IF(Table1[[#This Row],[discount_percentage]]&gt;=0.5,"yes","no")</f>
        <v>yes</v>
      </c>
    </row>
    <row r="1328" spans="1:21" x14ac:dyDescent="0.25">
      <c r="A1328" t="s">
        <v>9529</v>
      </c>
      <c r="B1328" t="s">
        <v>9530</v>
      </c>
      <c r="C1328" t="s">
        <v>8552</v>
      </c>
      <c r="D1328" s="13">
        <v>1959</v>
      </c>
      <c r="E1328">
        <v>2400</v>
      </c>
      <c r="F1328">
        <v>0.18</v>
      </c>
      <c r="G1328">
        <v>4</v>
      </c>
      <c r="H1328">
        <v>237</v>
      </c>
      <c r="I1328" t="s">
        <v>9531</v>
      </c>
      <c r="J1328" t="s">
        <v>9532</v>
      </c>
      <c r="K1328" t="s">
        <v>9533</v>
      </c>
      <c r="L1328" t="s">
        <v>9534</v>
      </c>
      <c r="M1328" t="s">
        <v>9535</v>
      </c>
      <c r="N1328" t="s">
        <v>9536</v>
      </c>
      <c r="O1328" s="5" t="s">
        <v>9537</v>
      </c>
      <c r="P1328" s="5" t="s">
        <v>9538</v>
      </c>
      <c r="Q1328">
        <v>568800</v>
      </c>
      <c r="R1328" s="11" t="s">
        <v>13075</v>
      </c>
      <c r="S1328">
        <v>4.0236999999999998</v>
      </c>
      <c r="T1328">
        <f>Table1[[#This Row],[actual_price]]*Table1[[#This Row],[discounted_price]]</f>
        <v>4701600</v>
      </c>
      <c r="U1328" t="str">
        <f>IF(Table1[[#This Row],[discount_percentage]]&gt;=0.5,"yes","no")</f>
        <v>no</v>
      </c>
    </row>
    <row r="1329" spans="1:21" x14ac:dyDescent="0.25">
      <c r="A1329" t="s">
        <v>12583</v>
      </c>
      <c r="B1329" t="s">
        <v>12584</v>
      </c>
      <c r="C1329" t="s">
        <v>8574</v>
      </c>
      <c r="D1329" s="13">
        <v>445</v>
      </c>
      <c r="E1329">
        <v>999</v>
      </c>
      <c r="F1329">
        <v>0.55000000000000004</v>
      </c>
      <c r="G1329">
        <v>4.3</v>
      </c>
      <c r="H1329">
        <v>229</v>
      </c>
      <c r="I1329" t="s">
        <v>12585</v>
      </c>
      <c r="J1329" t="s">
        <v>12586</v>
      </c>
      <c r="K1329" t="s">
        <v>12587</v>
      </c>
      <c r="L1329" t="s">
        <v>12588</v>
      </c>
      <c r="M1329" t="s">
        <v>12589</v>
      </c>
      <c r="N1329" t="s">
        <v>12590</v>
      </c>
      <c r="O1329" s="5" t="s">
        <v>12591</v>
      </c>
      <c r="P1329" s="5" t="s">
        <v>12592</v>
      </c>
      <c r="Q1329">
        <v>228771</v>
      </c>
      <c r="R1329" s="11" t="s">
        <v>13075</v>
      </c>
      <c r="S1329">
        <v>4.3228999999999997</v>
      </c>
      <c r="T1329">
        <f>Table1[[#This Row],[actual_price]]*Table1[[#This Row],[discounted_price]]</f>
        <v>444555</v>
      </c>
      <c r="U1329" t="str">
        <f>IF(Table1[[#This Row],[discount_percentage]]&gt;=0.5,"yes","no")</f>
        <v>yes</v>
      </c>
    </row>
    <row r="1330" spans="1:21" x14ac:dyDescent="0.25">
      <c r="A1330" t="s">
        <v>2801</v>
      </c>
      <c r="B1330" t="s">
        <v>2802</v>
      </c>
      <c r="C1330" t="s">
        <v>462</v>
      </c>
      <c r="D1330" s="13">
        <v>1369</v>
      </c>
      <c r="E1330">
        <v>2999</v>
      </c>
      <c r="F1330">
        <v>0.54</v>
      </c>
      <c r="G1330">
        <v>3.3</v>
      </c>
      <c r="H1330">
        <v>227</v>
      </c>
      <c r="I1330" t="s">
        <v>2803</v>
      </c>
      <c r="J1330" t="s">
        <v>2804</v>
      </c>
      <c r="K1330" t="s">
        <v>2805</v>
      </c>
      <c r="L1330" t="s">
        <v>2806</v>
      </c>
      <c r="M1330" t="s">
        <v>2807</v>
      </c>
      <c r="N1330" t="s">
        <v>2808</v>
      </c>
      <c r="O1330" s="5" t="s">
        <v>2809</v>
      </c>
      <c r="P1330" s="5" t="s">
        <v>2810</v>
      </c>
      <c r="Q1330">
        <v>680773</v>
      </c>
      <c r="R1330" s="11" t="s">
        <v>13075</v>
      </c>
      <c r="S1330">
        <v>3.3227000000000002</v>
      </c>
      <c r="T1330">
        <f>Table1[[#This Row],[actual_price]]*Table1[[#This Row],[discounted_price]]</f>
        <v>4105631</v>
      </c>
      <c r="U1330" t="str">
        <f>IF(Table1[[#This Row],[discount_percentage]]&gt;=0.5,"yes","no")</f>
        <v>yes</v>
      </c>
    </row>
    <row r="1331" spans="1:21" x14ac:dyDescent="0.25">
      <c r="A1331" t="s">
        <v>11566</v>
      </c>
      <c r="B1331" t="s">
        <v>11567</v>
      </c>
      <c r="C1331" t="s">
        <v>9030</v>
      </c>
      <c r="D1331" s="13">
        <v>419</v>
      </c>
      <c r="E1331">
        <v>999</v>
      </c>
      <c r="F1331">
        <v>0.57999999999999996</v>
      </c>
      <c r="G1331">
        <v>4.4000000000000004</v>
      </c>
      <c r="H1331">
        <v>227</v>
      </c>
      <c r="I1331" t="s">
        <v>11568</v>
      </c>
      <c r="J1331" t="s">
        <v>11569</v>
      </c>
      <c r="K1331" t="s">
        <v>11570</v>
      </c>
      <c r="L1331" t="s">
        <v>11571</v>
      </c>
      <c r="M1331" t="s">
        <v>11572</v>
      </c>
      <c r="N1331" t="s">
        <v>11573</v>
      </c>
      <c r="O1331" s="5" t="s">
        <v>11574</v>
      </c>
      <c r="P1331" s="5" t="s">
        <v>11575</v>
      </c>
      <c r="Q1331">
        <v>226773</v>
      </c>
      <c r="R1331" s="11" t="s">
        <v>13075</v>
      </c>
      <c r="S1331">
        <v>4.4227000000000007</v>
      </c>
      <c r="T1331">
        <f>Table1[[#This Row],[actual_price]]*Table1[[#This Row],[discounted_price]]</f>
        <v>418581</v>
      </c>
      <c r="U1331" t="str">
        <f>IF(Table1[[#This Row],[discount_percentage]]&gt;=0.5,"yes","no")</f>
        <v>yes</v>
      </c>
    </row>
    <row r="1332" spans="1:21" x14ac:dyDescent="0.25">
      <c r="A1332" t="s">
        <v>2319</v>
      </c>
      <c r="B1332" t="s">
        <v>2320</v>
      </c>
      <c r="C1332" t="s">
        <v>2321</v>
      </c>
      <c r="D1332" s="13">
        <v>4699</v>
      </c>
      <c r="E1332">
        <v>4699</v>
      </c>
      <c r="F1332">
        <v>0</v>
      </c>
      <c r="G1332">
        <v>4.5</v>
      </c>
      <c r="H1332">
        <v>224</v>
      </c>
      <c r="I1332" t="s">
        <v>2322</v>
      </c>
      <c r="J1332" t="s">
        <v>2323</v>
      </c>
      <c r="K1332" t="s">
        <v>2324</v>
      </c>
      <c r="L1332" t="s">
        <v>2325</v>
      </c>
      <c r="M1332" t="s">
        <v>2326</v>
      </c>
      <c r="N1332" t="s">
        <v>2327</v>
      </c>
      <c r="O1332" s="5" t="s">
        <v>2328</v>
      </c>
      <c r="P1332" s="5" t="s">
        <v>2329</v>
      </c>
      <c r="Q1332">
        <v>1052576</v>
      </c>
      <c r="R1332" s="11" t="s">
        <v>13075</v>
      </c>
      <c r="S1332">
        <v>4.5224000000000002</v>
      </c>
      <c r="T1332">
        <f>Table1[[#This Row],[actual_price]]*Table1[[#This Row],[discounted_price]]</f>
        <v>22080601</v>
      </c>
      <c r="U1332" t="str">
        <f>IF(Table1[[#This Row],[discount_percentage]]&gt;=0.5,"yes","no")</f>
        <v>no</v>
      </c>
    </row>
    <row r="1333" spans="1:21" x14ac:dyDescent="0.25">
      <c r="A1333" t="s">
        <v>12894</v>
      </c>
      <c r="B1333" t="s">
        <v>12895</v>
      </c>
      <c r="C1333" t="s">
        <v>8688</v>
      </c>
      <c r="D1333" s="13">
        <v>426</v>
      </c>
      <c r="E1333">
        <v>999</v>
      </c>
      <c r="F1333">
        <v>0.56999999999999995</v>
      </c>
      <c r="G1333">
        <v>4.0999999999999996</v>
      </c>
      <c r="H1333">
        <v>222</v>
      </c>
      <c r="I1333" t="s">
        <v>12896</v>
      </c>
      <c r="J1333" t="s">
        <v>12897</v>
      </c>
      <c r="K1333" t="s">
        <v>12898</v>
      </c>
      <c r="L1333" t="s">
        <v>12899</v>
      </c>
      <c r="M1333" t="s">
        <v>12900</v>
      </c>
      <c r="N1333" t="s">
        <v>12901</v>
      </c>
      <c r="O1333" s="5" t="s">
        <v>12902</v>
      </c>
      <c r="P1333" s="5" t="s">
        <v>12903</v>
      </c>
      <c r="Q1333">
        <v>221778</v>
      </c>
      <c r="R1333" s="11" t="s">
        <v>13075</v>
      </c>
      <c r="S1333">
        <v>4.1221999999999994</v>
      </c>
      <c r="T1333">
        <f>Table1[[#This Row],[actual_price]]*Table1[[#This Row],[discounted_price]]</f>
        <v>425574</v>
      </c>
      <c r="U1333" t="str">
        <f>IF(Table1[[#This Row],[discount_percentage]]&gt;=0.5,"yes","no")</f>
        <v>yes</v>
      </c>
    </row>
    <row r="1334" spans="1:21" x14ac:dyDescent="0.25">
      <c r="A1334" t="s">
        <v>2602</v>
      </c>
      <c r="B1334" t="s">
        <v>2603</v>
      </c>
      <c r="C1334" t="s">
        <v>462</v>
      </c>
      <c r="D1334" s="13">
        <v>349</v>
      </c>
      <c r="E1334">
        <v>699</v>
      </c>
      <c r="F1334">
        <v>0.5</v>
      </c>
      <c r="G1334">
        <v>3.9</v>
      </c>
      <c r="H1334">
        <v>214</v>
      </c>
      <c r="I1334" t="s">
        <v>2604</v>
      </c>
      <c r="J1334" t="s">
        <v>2605</v>
      </c>
      <c r="K1334" t="s">
        <v>2606</v>
      </c>
      <c r="L1334" t="s">
        <v>2607</v>
      </c>
      <c r="M1334" t="s">
        <v>2608</v>
      </c>
      <c r="N1334" t="s">
        <v>2609</v>
      </c>
      <c r="O1334" s="5" t="s">
        <v>2610</v>
      </c>
      <c r="P1334" s="5" t="s">
        <v>2611</v>
      </c>
      <c r="Q1334">
        <v>149586</v>
      </c>
      <c r="R1334" s="11" t="s">
        <v>13075</v>
      </c>
      <c r="S1334">
        <v>3.9214000000000002</v>
      </c>
      <c r="T1334">
        <f>Table1[[#This Row],[actual_price]]*Table1[[#This Row],[discounted_price]]</f>
        <v>243951</v>
      </c>
      <c r="U1334" t="str">
        <f>IF(Table1[[#This Row],[discount_percentage]]&gt;=0.5,"yes","no")</f>
        <v>yes</v>
      </c>
    </row>
    <row r="1335" spans="1:21" x14ac:dyDescent="0.25">
      <c r="A1335" t="s">
        <v>12321</v>
      </c>
      <c r="B1335" t="s">
        <v>12322</v>
      </c>
      <c r="C1335" t="s">
        <v>10327</v>
      </c>
      <c r="D1335" s="13">
        <v>85</v>
      </c>
      <c r="E1335">
        <v>199</v>
      </c>
      <c r="F1335">
        <v>0.56999999999999995</v>
      </c>
      <c r="G1335">
        <v>4.0999999999999996</v>
      </c>
      <c r="H1335">
        <v>212</v>
      </c>
      <c r="I1335" t="s">
        <v>12323</v>
      </c>
      <c r="J1335" t="s">
        <v>12324</v>
      </c>
      <c r="K1335" t="s">
        <v>12325</v>
      </c>
      <c r="L1335" t="s">
        <v>12326</v>
      </c>
      <c r="M1335" t="s">
        <v>12327</v>
      </c>
      <c r="N1335" t="s">
        <v>12328</v>
      </c>
      <c r="O1335" s="5" t="s">
        <v>12329</v>
      </c>
      <c r="P1335" s="5" t="s">
        <v>12330</v>
      </c>
      <c r="Q1335">
        <v>42188</v>
      </c>
      <c r="R1335" s="11" t="s">
        <v>13077</v>
      </c>
      <c r="S1335">
        <v>4.1212</v>
      </c>
      <c r="T1335">
        <f>Table1[[#This Row],[actual_price]]*Table1[[#This Row],[discounted_price]]</f>
        <v>16915</v>
      </c>
      <c r="U1335" t="str">
        <f>IF(Table1[[#This Row],[discount_percentage]]&gt;=0.5,"yes","no")</f>
        <v>yes</v>
      </c>
    </row>
    <row r="1336" spans="1:21" x14ac:dyDescent="0.25">
      <c r="A1336" t="s">
        <v>12824</v>
      </c>
      <c r="B1336" t="s">
        <v>12825</v>
      </c>
      <c r="C1336" t="s">
        <v>11105</v>
      </c>
      <c r="D1336" s="13">
        <v>499</v>
      </c>
      <c r="E1336">
        <v>799</v>
      </c>
      <c r="F1336">
        <v>0.38</v>
      </c>
      <c r="G1336">
        <v>3.6</v>
      </c>
      <c r="H1336">
        <v>212</v>
      </c>
      <c r="I1336" t="s">
        <v>12826</v>
      </c>
      <c r="J1336" t="s">
        <v>12827</v>
      </c>
      <c r="K1336" t="s">
        <v>12828</v>
      </c>
      <c r="L1336" t="s">
        <v>12829</v>
      </c>
      <c r="M1336" t="s">
        <v>12830</v>
      </c>
      <c r="N1336" t="s">
        <v>12831</v>
      </c>
      <c r="O1336" s="5" t="s">
        <v>12832</v>
      </c>
      <c r="P1336" s="5" t="s">
        <v>12833</v>
      </c>
      <c r="Q1336">
        <v>169388</v>
      </c>
      <c r="R1336" s="11" t="s">
        <v>13075</v>
      </c>
      <c r="S1336">
        <v>3.6212</v>
      </c>
      <c r="T1336">
        <f>Table1[[#This Row],[actual_price]]*Table1[[#This Row],[discounted_price]]</f>
        <v>398701</v>
      </c>
      <c r="U1336" t="str">
        <f>IF(Table1[[#This Row],[discount_percentage]]&gt;=0.5,"yes","no")</f>
        <v>no</v>
      </c>
    </row>
    <row r="1337" spans="1:21" x14ac:dyDescent="0.25">
      <c r="A1337" t="s">
        <v>1352</v>
      </c>
      <c r="B1337" t="s">
        <v>1353</v>
      </c>
      <c r="C1337" t="s">
        <v>169</v>
      </c>
      <c r="D1337" s="13">
        <v>29990</v>
      </c>
      <c r="E1337">
        <v>65000</v>
      </c>
      <c r="F1337">
        <v>0.54</v>
      </c>
      <c r="G1337">
        <v>4.0999999999999996</v>
      </c>
      <c r="H1337">
        <v>211</v>
      </c>
      <c r="I1337" t="s">
        <v>1354</v>
      </c>
      <c r="J1337" t="s">
        <v>1355</v>
      </c>
      <c r="K1337" t="s">
        <v>1356</v>
      </c>
      <c r="L1337" t="s">
        <v>1357</v>
      </c>
      <c r="M1337" t="s">
        <v>1358</v>
      </c>
      <c r="N1337" t="s">
        <v>1359</v>
      </c>
      <c r="O1337" s="5" t="s">
        <v>1360</v>
      </c>
      <c r="P1337" s="5" t="s">
        <v>1361</v>
      </c>
      <c r="Q1337">
        <v>13715000</v>
      </c>
      <c r="R1337" s="11" t="s">
        <v>13075</v>
      </c>
      <c r="S1337">
        <v>4.1210999999999993</v>
      </c>
      <c r="T1337">
        <f>Table1[[#This Row],[actual_price]]*Table1[[#This Row],[discounted_price]]</f>
        <v>1949350000</v>
      </c>
      <c r="U1337" t="str">
        <f>IF(Table1[[#This Row],[discount_percentage]]&gt;=0.5,"yes","no")</f>
        <v>yes</v>
      </c>
    </row>
    <row r="1338" spans="1:21" x14ac:dyDescent="0.25">
      <c r="A1338" t="s">
        <v>672</v>
      </c>
      <c r="B1338" t="s">
        <v>673</v>
      </c>
      <c r="C1338" t="s">
        <v>18</v>
      </c>
      <c r="D1338" s="13">
        <v>349</v>
      </c>
      <c r="E1338">
        <v>599</v>
      </c>
      <c r="F1338">
        <v>0.42</v>
      </c>
      <c r="G1338">
        <v>4.0999999999999996</v>
      </c>
      <c r="H1338">
        <v>210</v>
      </c>
      <c r="I1338" t="s">
        <v>674</v>
      </c>
      <c r="J1338" t="s">
        <v>675</v>
      </c>
      <c r="K1338" t="s">
        <v>676</v>
      </c>
      <c r="L1338" t="s">
        <v>677</v>
      </c>
      <c r="M1338" t="s">
        <v>678</v>
      </c>
      <c r="N1338" t="s">
        <v>679</v>
      </c>
      <c r="O1338" s="5" t="s">
        <v>680</v>
      </c>
      <c r="P1338" s="5" t="s">
        <v>681</v>
      </c>
      <c r="Q1338">
        <v>125790</v>
      </c>
      <c r="R1338" s="11" t="s">
        <v>13075</v>
      </c>
      <c r="S1338">
        <v>4.1210000000000004</v>
      </c>
      <c r="T1338">
        <f>Table1[[#This Row],[actual_price]]*Table1[[#This Row],[discounted_price]]</f>
        <v>209051</v>
      </c>
      <c r="U1338" t="str">
        <f>IF(Table1[[#This Row],[discount_percentage]]&gt;=0.5,"yes","no")</f>
        <v>no</v>
      </c>
    </row>
    <row r="1339" spans="1:21" x14ac:dyDescent="0.25">
      <c r="A1339" t="s">
        <v>672</v>
      </c>
      <c r="B1339" t="s">
        <v>673</v>
      </c>
      <c r="C1339" t="s">
        <v>18</v>
      </c>
      <c r="D1339" s="13">
        <v>349</v>
      </c>
      <c r="E1339">
        <v>599</v>
      </c>
      <c r="F1339">
        <v>0.42</v>
      </c>
      <c r="G1339">
        <v>4.0999999999999996</v>
      </c>
      <c r="H1339">
        <v>210</v>
      </c>
      <c r="I1339" t="s">
        <v>674</v>
      </c>
      <c r="J1339" t="s">
        <v>675</v>
      </c>
      <c r="K1339" t="s">
        <v>676</v>
      </c>
      <c r="L1339" t="s">
        <v>677</v>
      </c>
      <c r="M1339" t="s">
        <v>678</v>
      </c>
      <c r="N1339" t="s">
        <v>679</v>
      </c>
      <c r="O1339" s="5" t="s">
        <v>8014</v>
      </c>
      <c r="P1339" s="5" t="s">
        <v>8015</v>
      </c>
      <c r="Q1339">
        <v>125790</v>
      </c>
      <c r="R1339" s="11" t="s">
        <v>13075</v>
      </c>
      <c r="S1339">
        <v>4.1210000000000004</v>
      </c>
      <c r="T1339">
        <f>Table1[[#This Row],[actual_price]]*Table1[[#This Row],[discounted_price]]</f>
        <v>209051</v>
      </c>
      <c r="U1339" t="str">
        <f>IF(Table1[[#This Row],[discount_percentage]]&gt;=0.5,"yes","no")</f>
        <v>no</v>
      </c>
    </row>
    <row r="1340" spans="1:21" x14ac:dyDescent="0.25">
      <c r="A1340" t="s">
        <v>5090</v>
      </c>
      <c r="B1340" t="s">
        <v>5091</v>
      </c>
      <c r="C1340" t="s">
        <v>3066</v>
      </c>
      <c r="D1340" s="13">
        <v>399</v>
      </c>
      <c r="E1340">
        <v>1290</v>
      </c>
      <c r="F1340">
        <v>0.69</v>
      </c>
      <c r="G1340">
        <v>4.2</v>
      </c>
      <c r="H1340">
        <v>206</v>
      </c>
      <c r="I1340" t="s">
        <v>5092</v>
      </c>
      <c r="J1340" t="s">
        <v>5093</v>
      </c>
      <c r="K1340" t="s">
        <v>5094</v>
      </c>
      <c r="L1340" t="s">
        <v>5095</v>
      </c>
      <c r="M1340" t="s">
        <v>5096</v>
      </c>
      <c r="N1340" t="s">
        <v>5097</v>
      </c>
      <c r="O1340" s="5" t="s">
        <v>5098</v>
      </c>
      <c r="P1340" s="5" t="s">
        <v>5099</v>
      </c>
      <c r="Q1340">
        <v>265740</v>
      </c>
      <c r="R1340" s="11" t="s">
        <v>13075</v>
      </c>
      <c r="S1340">
        <v>4.2206000000000001</v>
      </c>
      <c r="T1340">
        <f>Table1[[#This Row],[actual_price]]*Table1[[#This Row],[discounted_price]]</f>
        <v>514710</v>
      </c>
      <c r="U1340" t="str">
        <f>IF(Table1[[#This Row],[discount_percentage]]&gt;=0.5,"yes","no")</f>
        <v>yes</v>
      </c>
    </row>
    <row r="1341" spans="1:21" x14ac:dyDescent="0.25">
      <c r="A1341" t="s">
        <v>11124</v>
      </c>
      <c r="B1341" t="s">
        <v>11125</v>
      </c>
      <c r="C1341" t="s">
        <v>8552</v>
      </c>
      <c r="D1341" s="13">
        <v>1235</v>
      </c>
      <c r="E1341">
        <v>1499</v>
      </c>
      <c r="F1341">
        <v>0.18</v>
      </c>
      <c r="G1341">
        <v>4.0999999999999996</v>
      </c>
      <c r="H1341">
        <v>203</v>
      </c>
      <c r="I1341" t="s">
        <v>11126</v>
      </c>
      <c r="J1341" t="s">
        <v>11127</v>
      </c>
      <c r="K1341" t="s">
        <v>11128</v>
      </c>
      <c r="L1341" t="s">
        <v>11129</v>
      </c>
      <c r="M1341" t="s">
        <v>11130</v>
      </c>
      <c r="N1341" t="s">
        <v>11131</v>
      </c>
      <c r="O1341" s="5" t="s">
        <v>11132</v>
      </c>
      <c r="P1341" s="5" t="s">
        <v>11133</v>
      </c>
      <c r="Q1341">
        <v>304297</v>
      </c>
      <c r="R1341" s="11" t="s">
        <v>13075</v>
      </c>
      <c r="S1341">
        <v>4.1202999999999994</v>
      </c>
      <c r="T1341">
        <f>Table1[[#This Row],[actual_price]]*Table1[[#This Row],[discounted_price]]</f>
        <v>1851265</v>
      </c>
      <c r="U1341" t="str">
        <f>IF(Table1[[#This Row],[discount_percentage]]&gt;=0.5,"yes","no")</f>
        <v>no</v>
      </c>
    </row>
    <row r="1342" spans="1:21" x14ac:dyDescent="0.25">
      <c r="A1342" t="s">
        <v>2792</v>
      </c>
      <c r="B1342" t="s">
        <v>2793</v>
      </c>
      <c r="C1342" t="s">
        <v>462</v>
      </c>
      <c r="D1342" s="13">
        <v>247</v>
      </c>
      <c r="E1342">
        <v>399</v>
      </c>
      <c r="F1342">
        <v>0.38</v>
      </c>
      <c r="G1342">
        <v>3.9</v>
      </c>
      <c r="H1342">
        <v>200</v>
      </c>
      <c r="I1342" t="s">
        <v>2794</v>
      </c>
      <c r="J1342" t="s">
        <v>2795</v>
      </c>
      <c r="K1342" t="s">
        <v>2796</v>
      </c>
      <c r="L1342" t="s">
        <v>2797</v>
      </c>
      <c r="M1342" t="s">
        <v>2798</v>
      </c>
      <c r="N1342" t="s">
        <v>13036</v>
      </c>
      <c r="O1342" s="5" t="s">
        <v>2799</v>
      </c>
      <c r="P1342" s="5" t="s">
        <v>2800</v>
      </c>
      <c r="Q1342">
        <v>79800</v>
      </c>
      <c r="R1342" s="11" t="s">
        <v>13076</v>
      </c>
      <c r="S1342">
        <v>3.92</v>
      </c>
      <c r="T1342">
        <f>Table1[[#This Row],[actual_price]]*Table1[[#This Row],[discounted_price]]</f>
        <v>98553</v>
      </c>
      <c r="U1342" t="str">
        <f>IF(Table1[[#This Row],[discount_percentage]]&gt;=0.5,"yes","no")</f>
        <v>no</v>
      </c>
    </row>
    <row r="1343" spans="1:21" x14ac:dyDescent="0.25">
      <c r="A1343" t="s">
        <v>1863</v>
      </c>
      <c r="B1343" t="s">
        <v>1864</v>
      </c>
      <c r="C1343" t="s">
        <v>462</v>
      </c>
      <c r="D1343" s="13">
        <v>235</v>
      </c>
      <c r="E1343">
        <v>599</v>
      </c>
      <c r="F1343">
        <v>0.61</v>
      </c>
      <c r="G1343">
        <v>3.5</v>
      </c>
      <c r="H1343">
        <v>197</v>
      </c>
      <c r="I1343" t="s">
        <v>1865</v>
      </c>
      <c r="J1343" t="s">
        <v>1866</v>
      </c>
      <c r="K1343" t="s">
        <v>1867</v>
      </c>
      <c r="L1343" t="s">
        <v>1868</v>
      </c>
      <c r="M1343" t="s">
        <v>1869</v>
      </c>
      <c r="N1343" t="s">
        <v>1870</v>
      </c>
      <c r="O1343" s="5" t="s">
        <v>1871</v>
      </c>
      <c r="P1343" s="5" t="s">
        <v>1872</v>
      </c>
      <c r="Q1343">
        <v>118003</v>
      </c>
      <c r="R1343" s="11" t="s">
        <v>13075</v>
      </c>
      <c r="S1343">
        <v>3.5196999999999998</v>
      </c>
      <c r="T1343">
        <f>Table1[[#This Row],[actual_price]]*Table1[[#This Row],[discounted_price]]</f>
        <v>140765</v>
      </c>
      <c r="U1343" t="str">
        <f>IF(Table1[[#This Row],[discount_percentage]]&gt;=0.5,"yes","no")</f>
        <v>yes</v>
      </c>
    </row>
    <row r="1344" spans="1:21" x14ac:dyDescent="0.25">
      <c r="A1344" t="s">
        <v>2167</v>
      </c>
      <c r="B1344" t="s">
        <v>2168</v>
      </c>
      <c r="C1344" t="s">
        <v>462</v>
      </c>
      <c r="D1344" s="13">
        <v>349</v>
      </c>
      <c r="E1344">
        <v>1999</v>
      </c>
      <c r="F1344">
        <v>0.83</v>
      </c>
      <c r="G1344">
        <v>3.8</v>
      </c>
      <c r="H1344">
        <v>197</v>
      </c>
      <c r="I1344" t="s">
        <v>2169</v>
      </c>
      <c r="J1344" t="s">
        <v>2170</v>
      </c>
      <c r="K1344" t="s">
        <v>2171</v>
      </c>
      <c r="L1344" t="s">
        <v>2172</v>
      </c>
      <c r="M1344" t="s">
        <v>2173</v>
      </c>
      <c r="N1344" t="s">
        <v>2174</v>
      </c>
      <c r="O1344" s="5" t="s">
        <v>2175</v>
      </c>
      <c r="P1344" s="5" t="s">
        <v>2176</v>
      </c>
      <c r="Q1344">
        <v>393803</v>
      </c>
      <c r="R1344" s="11" t="s">
        <v>13075</v>
      </c>
      <c r="S1344">
        <v>3.8197000000000001</v>
      </c>
      <c r="T1344">
        <f>Table1[[#This Row],[actual_price]]*Table1[[#This Row],[discounted_price]]</f>
        <v>697651</v>
      </c>
      <c r="U1344" t="str">
        <f>IF(Table1[[#This Row],[discount_percentage]]&gt;=0.5,"yes","no")</f>
        <v>yes</v>
      </c>
    </row>
    <row r="1345" spans="1:21" x14ac:dyDescent="0.25">
      <c r="A1345" t="s">
        <v>12904</v>
      </c>
      <c r="B1345" t="s">
        <v>12905</v>
      </c>
      <c r="C1345" t="s">
        <v>8563</v>
      </c>
      <c r="D1345" s="13">
        <v>2320</v>
      </c>
      <c r="E1345">
        <v>3290</v>
      </c>
      <c r="F1345">
        <v>0.28999999999999998</v>
      </c>
      <c r="G1345">
        <v>3.8</v>
      </c>
      <c r="H1345">
        <v>195</v>
      </c>
      <c r="I1345" t="s">
        <v>12906</v>
      </c>
      <c r="J1345" t="s">
        <v>12907</v>
      </c>
      <c r="K1345" t="s">
        <v>12908</v>
      </c>
      <c r="L1345" t="s">
        <v>12909</v>
      </c>
      <c r="M1345" t="s">
        <v>12910</v>
      </c>
      <c r="N1345" t="s">
        <v>12911</v>
      </c>
      <c r="O1345" s="5" t="s">
        <v>12912</v>
      </c>
      <c r="P1345" s="5" t="s">
        <v>12913</v>
      </c>
      <c r="Q1345">
        <v>641550</v>
      </c>
      <c r="R1345" s="11" t="s">
        <v>13075</v>
      </c>
      <c r="S1345">
        <v>3.8195000000000001</v>
      </c>
      <c r="T1345">
        <f>Table1[[#This Row],[actual_price]]*Table1[[#This Row],[discounted_price]]</f>
        <v>7632800</v>
      </c>
      <c r="U1345" t="str">
        <f>IF(Table1[[#This Row],[discount_percentage]]&gt;=0.5,"yes","no")</f>
        <v>no</v>
      </c>
    </row>
    <row r="1346" spans="1:21" x14ac:dyDescent="0.25">
      <c r="A1346" t="s">
        <v>2221</v>
      </c>
      <c r="B1346" t="s">
        <v>2222</v>
      </c>
      <c r="C1346" t="s">
        <v>462</v>
      </c>
      <c r="D1346" s="13">
        <v>499</v>
      </c>
      <c r="E1346">
        <v>899</v>
      </c>
      <c r="F1346">
        <v>0.44</v>
      </c>
      <c r="G1346">
        <v>3.7</v>
      </c>
      <c r="H1346">
        <v>185</v>
      </c>
      <c r="I1346" t="s">
        <v>2223</v>
      </c>
      <c r="J1346" t="s">
        <v>2224</v>
      </c>
      <c r="K1346" t="s">
        <v>2225</v>
      </c>
      <c r="L1346" t="s">
        <v>2226</v>
      </c>
      <c r="M1346" t="s">
        <v>2227</v>
      </c>
      <c r="N1346" t="s">
        <v>2228</v>
      </c>
      <c r="O1346" s="5" t="s">
        <v>2229</v>
      </c>
      <c r="P1346" s="5" t="s">
        <v>2230</v>
      </c>
      <c r="Q1346">
        <v>166315</v>
      </c>
      <c r="R1346" s="11" t="s">
        <v>13075</v>
      </c>
      <c r="S1346">
        <v>3.7185000000000001</v>
      </c>
      <c r="T1346">
        <f>Table1[[#This Row],[actual_price]]*Table1[[#This Row],[discounted_price]]</f>
        <v>448601</v>
      </c>
      <c r="U1346" t="str">
        <f>IF(Table1[[#This Row],[discount_percentage]]&gt;=0.5,"yes","no")</f>
        <v>no</v>
      </c>
    </row>
    <row r="1347" spans="1:21" x14ac:dyDescent="0.25">
      <c r="A1347" t="s">
        <v>9953</v>
      </c>
      <c r="B1347" t="s">
        <v>9954</v>
      </c>
      <c r="C1347" t="s">
        <v>8563</v>
      </c>
      <c r="D1347" s="13">
        <v>899</v>
      </c>
      <c r="E1347">
        <v>1990</v>
      </c>
      <c r="F1347">
        <v>0.55000000000000004</v>
      </c>
      <c r="G1347">
        <v>4.0999999999999996</v>
      </c>
      <c r="H1347">
        <v>185</v>
      </c>
      <c r="I1347" t="s">
        <v>9955</v>
      </c>
      <c r="J1347" t="s">
        <v>9956</v>
      </c>
      <c r="K1347" t="s">
        <v>9957</v>
      </c>
      <c r="L1347" t="s">
        <v>9958</v>
      </c>
      <c r="M1347" t="s">
        <v>9959</v>
      </c>
      <c r="N1347" t="s">
        <v>9960</v>
      </c>
      <c r="O1347" s="5" t="s">
        <v>9961</v>
      </c>
      <c r="P1347" s="5" t="s">
        <v>9962</v>
      </c>
      <c r="Q1347">
        <v>368150</v>
      </c>
      <c r="R1347" s="11" t="s">
        <v>13075</v>
      </c>
      <c r="S1347">
        <v>4.1185</v>
      </c>
      <c r="T1347">
        <f>Table1[[#This Row],[actual_price]]*Table1[[#This Row],[discounted_price]]</f>
        <v>1789010</v>
      </c>
      <c r="U1347" t="str">
        <f>IF(Table1[[#This Row],[discount_percentage]]&gt;=0.5,"yes","no")</f>
        <v>yes</v>
      </c>
    </row>
    <row r="1348" spans="1:21" x14ac:dyDescent="0.25">
      <c r="A1348" t="s">
        <v>11062</v>
      </c>
      <c r="B1348" t="s">
        <v>11063</v>
      </c>
      <c r="C1348" t="s">
        <v>11064</v>
      </c>
      <c r="D1348" s="13">
        <v>229</v>
      </c>
      <c r="E1348">
        <v>499</v>
      </c>
      <c r="F1348">
        <v>0.54</v>
      </c>
      <c r="G1348">
        <v>3.5</v>
      </c>
      <c r="H1348">
        <v>185</v>
      </c>
      <c r="I1348" t="s">
        <v>11065</v>
      </c>
      <c r="J1348" t="s">
        <v>11066</v>
      </c>
      <c r="K1348" t="s">
        <v>11067</v>
      </c>
      <c r="L1348" t="s">
        <v>11068</v>
      </c>
      <c r="M1348" t="s">
        <v>11069</v>
      </c>
      <c r="N1348" t="s">
        <v>11070</v>
      </c>
      <c r="O1348" s="5" t="s">
        <v>11071</v>
      </c>
      <c r="P1348" s="5" t="s">
        <v>11072</v>
      </c>
      <c r="Q1348">
        <v>92315</v>
      </c>
      <c r="R1348" s="11" t="s">
        <v>13076</v>
      </c>
      <c r="S1348">
        <v>3.5185</v>
      </c>
      <c r="T1348">
        <f>Table1[[#This Row],[actual_price]]*Table1[[#This Row],[discounted_price]]</f>
        <v>114271</v>
      </c>
      <c r="U1348" t="str">
        <f>IF(Table1[[#This Row],[discount_percentage]]&gt;=0.5,"yes","no")</f>
        <v>yes</v>
      </c>
    </row>
    <row r="1349" spans="1:21" x14ac:dyDescent="0.25">
      <c r="A1349" t="s">
        <v>282</v>
      </c>
      <c r="B1349" t="s">
        <v>283</v>
      </c>
      <c r="C1349" t="s">
        <v>18</v>
      </c>
      <c r="D1349" s="13">
        <v>970</v>
      </c>
      <c r="E1349">
        <v>1999</v>
      </c>
      <c r="F1349">
        <v>0.51</v>
      </c>
      <c r="G1349">
        <v>4.4000000000000004</v>
      </c>
      <c r="H1349">
        <v>184</v>
      </c>
      <c r="I1349" t="s">
        <v>284</v>
      </c>
      <c r="J1349" t="s">
        <v>285</v>
      </c>
      <c r="K1349" t="s">
        <v>286</v>
      </c>
      <c r="L1349" t="s">
        <v>287</v>
      </c>
      <c r="M1349" t="s">
        <v>288</v>
      </c>
      <c r="N1349" t="s">
        <v>289</v>
      </c>
      <c r="O1349" s="5" t="s">
        <v>290</v>
      </c>
      <c r="P1349" s="5" t="s">
        <v>291</v>
      </c>
      <c r="Q1349">
        <v>367816</v>
      </c>
      <c r="R1349" s="11" t="s">
        <v>13075</v>
      </c>
      <c r="S1349">
        <v>4.4184000000000001</v>
      </c>
      <c r="T1349">
        <f>Table1[[#This Row],[actual_price]]*Table1[[#This Row],[discounted_price]]</f>
        <v>1939030</v>
      </c>
      <c r="U1349" t="str">
        <f>IF(Table1[[#This Row],[discount_percentage]]&gt;=0.5,"yes","no")</f>
        <v>yes</v>
      </c>
    </row>
    <row r="1350" spans="1:21" x14ac:dyDescent="0.25">
      <c r="A1350" t="s">
        <v>2612</v>
      </c>
      <c r="B1350" t="s">
        <v>2613</v>
      </c>
      <c r="C1350" t="s">
        <v>643</v>
      </c>
      <c r="D1350" s="13">
        <v>1850</v>
      </c>
      <c r="E1350">
        <v>4500</v>
      </c>
      <c r="F1350">
        <v>0.59</v>
      </c>
      <c r="G1350">
        <v>4</v>
      </c>
      <c r="H1350">
        <v>184</v>
      </c>
      <c r="I1350" t="s">
        <v>2614</v>
      </c>
      <c r="J1350" t="s">
        <v>2615</v>
      </c>
      <c r="K1350" t="s">
        <v>2616</v>
      </c>
      <c r="L1350" t="s">
        <v>2617</v>
      </c>
      <c r="M1350" t="s">
        <v>2618</v>
      </c>
      <c r="N1350" t="s">
        <v>2619</v>
      </c>
      <c r="O1350" s="5" t="s">
        <v>2620</v>
      </c>
      <c r="P1350" s="5" t="s">
        <v>2621</v>
      </c>
      <c r="Q1350">
        <v>828000</v>
      </c>
      <c r="R1350" s="11" t="s">
        <v>13075</v>
      </c>
      <c r="S1350">
        <v>4.0183999999999997</v>
      </c>
      <c r="T1350">
        <f>Table1[[#This Row],[actual_price]]*Table1[[#This Row],[discounted_price]]</f>
        <v>8325000</v>
      </c>
      <c r="U1350" t="str">
        <f>IF(Table1[[#This Row],[discount_percentage]]&gt;=0.5,"yes","no")</f>
        <v>yes</v>
      </c>
    </row>
    <row r="1351" spans="1:21" x14ac:dyDescent="0.25">
      <c r="A1351" t="s">
        <v>282</v>
      </c>
      <c r="B1351" t="s">
        <v>283</v>
      </c>
      <c r="C1351" t="s">
        <v>18</v>
      </c>
      <c r="D1351" s="13">
        <v>970</v>
      </c>
      <c r="E1351">
        <v>1999</v>
      </c>
      <c r="F1351">
        <v>0.51</v>
      </c>
      <c r="G1351">
        <v>4.4000000000000004</v>
      </c>
      <c r="H1351">
        <v>184</v>
      </c>
      <c r="I1351" t="s">
        <v>284</v>
      </c>
      <c r="J1351" t="s">
        <v>285</v>
      </c>
      <c r="K1351" t="s">
        <v>286</v>
      </c>
      <c r="L1351" t="s">
        <v>287</v>
      </c>
      <c r="M1351" t="s">
        <v>288</v>
      </c>
      <c r="N1351" t="s">
        <v>289</v>
      </c>
      <c r="O1351" s="5" t="s">
        <v>4186</v>
      </c>
      <c r="P1351" s="5" t="s">
        <v>4187</v>
      </c>
      <c r="Q1351">
        <v>367816</v>
      </c>
      <c r="R1351" s="11" t="s">
        <v>13075</v>
      </c>
      <c r="S1351">
        <v>4.4184000000000001</v>
      </c>
      <c r="T1351">
        <f>Table1[[#This Row],[actual_price]]*Table1[[#This Row],[discounted_price]]</f>
        <v>1939030</v>
      </c>
      <c r="U1351" t="str">
        <f>IF(Table1[[#This Row],[discount_percentage]]&gt;=0.5,"yes","no")</f>
        <v>yes</v>
      </c>
    </row>
    <row r="1352" spans="1:21" x14ac:dyDescent="0.25">
      <c r="A1352" t="s">
        <v>282</v>
      </c>
      <c r="B1352" t="s">
        <v>283</v>
      </c>
      <c r="C1352" t="s">
        <v>18</v>
      </c>
      <c r="D1352" s="13">
        <v>970</v>
      </c>
      <c r="E1352">
        <v>1999</v>
      </c>
      <c r="F1352">
        <v>0.51</v>
      </c>
      <c r="G1352">
        <v>4.4000000000000004</v>
      </c>
      <c r="H1352">
        <v>184</v>
      </c>
      <c r="I1352" t="s">
        <v>284</v>
      </c>
      <c r="J1352" t="s">
        <v>285</v>
      </c>
      <c r="K1352" t="s">
        <v>286</v>
      </c>
      <c r="L1352" t="s">
        <v>287</v>
      </c>
      <c r="M1352" t="s">
        <v>288</v>
      </c>
      <c r="N1352" t="s">
        <v>289</v>
      </c>
      <c r="O1352" s="5" t="s">
        <v>6480</v>
      </c>
      <c r="P1352" s="5" t="s">
        <v>6481</v>
      </c>
      <c r="Q1352">
        <v>367816</v>
      </c>
      <c r="R1352" s="11" t="s">
        <v>13075</v>
      </c>
      <c r="S1352">
        <v>4.4184000000000001</v>
      </c>
      <c r="T1352">
        <f>Table1[[#This Row],[actual_price]]*Table1[[#This Row],[discounted_price]]</f>
        <v>1939030</v>
      </c>
      <c r="U1352" t="str">
        <f>IF(Table1[[#This Row],[discount_percentage]]&gt;=0.5,"yes","no")</f>
        <v>yes</v>
      </c>
    </row>
    <row r="1353" spans="1:21" x14ac:dyDescent="0.25">
      <c r="A1353" t="s">
        <v>12803</v>
      </c>
      <c r="B1353" t="s">
        <v>12804</v>
      </c>
      <c r="C1353" t="s">
        <v>9612</v>
      </c>
      <c r="D1353" s="13">
        <v>2999</v>
      </c>
      <c r="E1353">
        <v>3595</v>
      </c>
      <c r="F1353">
        <v>0.17</v>
      </c>
      <c r="G1353">
        <v>4</v>
      </c>
      <c r="H1353">
        <v>178</v>
      </c>
      <c r="I1353" t="s">
        <v>12805</v>
      </c>
      <c r="J1353" t="s">
        <v>12806</v>
      </c>
      <c r="K1353" t="s">
        <v>12807</v>
      </c>
      <c r="L1353" t="s">
        <v>12808</v>
      </c>
      <c r="M1353" t="s">
        <v>12809</v>
      </c>
      <c r="N1353" t="s">
        <v>12810</v>
      </c>
      <c r="O1353" s="5" t="s">
        <v>12811</v>
      </c>
      <c r="P1353" s="5" t="s">
        <v>12812</v>
      </c>
      <c r="Q1353">
        <v>639910</v>
      </c>
      <c r="R1353" s="11" t="s">
        <v>13075</v>
      </c>
      <c r="S1353">
        <v>4.0178000000000003</v>
      </c>
      <c r="T1353">
        <f>Table1[[#This Row],[actual_price]]*Table1[[#This Row],[discounted_price]]</f>
        <v>10781405</v>
      </c>
      <c r="U1353" t="str">
        <f>IF(Table1[[#This Row],[discount_percentage]]&gt;=0.5,"yes","no")</f>
        <v>no</v>
      </c>
    </row>
    <row r="1354" spans="1:21" x14ac:dyDescent="0.25">
      <c r="A1354" t="s">
        <v>2821</v>
      </c>
      <c r="B1354" t="s">
        <v>2822</v>
      </c>
      <c r="C1354" t="s">
        <v>129</v>
      </c>
      <c r="D1354" s="13">
        <v>299</v>
      </c>
      <c r="E1354">
        <v>599</v>
      </c>
      <c r="F1354">
        <v>0.5</v>
      </c>
      <c r="G1354">
        <v>4</v>
      </c>
      <c r="H1354">
        <v>171</v>
      </c>
      <c r="I1354" t="s">
        <v>2823</v>
      </c>
      <c r="J1354" t="s">
        <v>2824</v>
      </c>
      <c r="K1354" t="s">
        <v>2825</v>
      </c>
      <c r="L1354" t="s">
        <v>2826</v>
      </c>
      <c r="M1354" t="s">
        <v>2827</v>
      </c>
      <c r="N1354" t="s">
        <v>2828</v>
      </c>
      <c r="O1354" s="5" t="s">
        <v>2829</v>
      </c>
      <c r="P1354" s="5" t="s">
        <v>2830</v>
      </c>
      <c r="Q1354">
        <v>102429</v>
      </c>
      <c r="R1354" s="11" t="s">
        <v>13075</v>
      </c>
      <c r="S1354">
        <v>4.0171000000000001</v>
      </c>
      <c r="T1354">
        <f>Table1[[#This Row],[actual_price]]*Table1[[#This Row],[discounted_price]]</f>
        <v>179101</v>
      </c>
      <c r="U1354" t="str">
        <f>IF(Table1[[#This Row],[discount_percentage]]&gt;=0.5,"yes","no")</f>
        <v>yes</v>
      </c>
    </row>
    <row r="1355" spans="1:21" x14ac:dyDescent="0.25">
      <c r="A1355" t="s">
        <v>11325</v>
      </c>
      <c r="B1355" t="s">
        <v>11326</v>
      </c>
      <c r="C1355" t="s">
        <v>9386</v>
      </c>
      <c r="D1355" s="13">
        <v>5999</v>
      </c>
      <c r="E1355">
        <v>9999</v>
      </c>
      <c r="F1355">
        <v>0.4</v>
      </c>
      <c r="G1355">
        <v>4.2</v>
      </c>
      <c r="H1355">
        <v>170</v>
      </c>
      <c r="I1355" t="s">
        <v>11327</v>
      </c>
      <c r="J1355" t="s">
        <v>11328</v>
      </c>
      <c r="K1355" t="s">
        <v>11329</v>
      </c>
      <c r="L1355" t="s">
        <v>11330</v>
      </c>
      <c r="M1355" t="s">
        <v>11331</v>
      </c>
      <c r="N1355" t="s">
        <v>11332</v>
      </c>
      <c r="O1355" s="5" t="s">
        <v>11333</v>
      </c>
      <c r="P1355" s="5" t="s">
        <v>11334</v>
      </c>
      <c r="Q1355">
        <v>1699830</v>
      </c>
      <c r="R1355" s="11" t="s">
        <v>13075</v>
      </c>
      <c r="S1355">
        <v>4.2170000000000014</v>
      </c>
      <c r="T1355">
        <f>Table1[[#This Row],[actual_price]]*Table1[[#This Row],[discounted_price]]</f>
        <v>59984001</v>
      </c>
      <c r="U1355" t="str">
        <f>IF(Table1[[#This Row],[discount_percentage]]&gt;=0.5,"yes","no")</f>
        <v>no</v>
      </c>
    </row>
    <row r="1356" spans="1:21" x14ac:dyDescent="0.25">
      <c r="A1356" t="s">
        <v>12442</v>
      </c>
      <c r="B1356" t="s">
        <v>12443</v>
      </c>
      <c r="C1356" t="s">
        <v>11105</v>
      </c>
      <c r="D1356" s="13">
        <v>3290</v>
      </c>
      <c r="E1356">
        <v>5799</v>
      </c>
      <c r="F1356">
        <v>0.43</v>
      </c>
      <c r="G1356">
        <v>4.3</v>
      </c>
      <c r="H1356">
        <v>168</v>
      </c>
      <c r="I1356" t="s">
        <v>12444</v>
      </c>
      <c r="J1356" t="s">
        <v>12445</v>
      </c>
      <c r="K1356" t="s">
        <v>12446</v>
      </c>
      <c r="L1356" t="s">
        <v>12447</v>
      </c>
      <c r="M1356" t="s">
        <v>12448</v>
      </c>
      <c r="N1356" t="s">
        <v>12449</v>
      </c>
      <c r="O1356" s="5" t="s">
        <v>12450</v>
      </c>
      <c r="P1356" s="5" t="s">
        <v>12451</v>
      </c>
      <c r="Q1356">
        <v>974232</v>
      </c>
      <c r="R1356" s="11" t="s">
        <v>13075</v>
      </c>
      <c r="S1356">
        <v>4.3167999999999997</v>
      </c>
      <c r="T1356">
        <f>Table1[[#This Row],[actual_price]]*Table1[[#This Row],[discounted_price]]</f>
        <v>19078710</v>
      </c>
      <c r="U1356" t="str">
        <f>IF(Table1[[#This Row],[discount_percentage]]&gt;=0.5,"yes","no")</f>
        <v>no</v>
      </c>
    </row>
    <row r="1357" spans="1:21" x14ac:dyDescent="0.25">
      <c r="A1357" t="s">
        <v>11185</v>
      </c>
      <c r="B1357" t="s">
        <v>11186</v>
      </c>
      <c r="C1357" t="s">
        <v>8563</v>
      </c>
      <c r="D1357" s="13">
        <v>1349</v>
      </c>
      <c r="E1357">
        <v>2495</v>
      </c>
      <c r="F1357">
        <v>0.46</v>
      </c>
      <c r="G1357">
        <v>3.8</v>
      </c>
      <c r="H1357">
        <v>166</v>
      </c>
      <c r="I1357" t="s">
        <v>11187</v>
      </c>
      <c r="J1357" t="s">
        <v>11188</v>
      </c>
      <c r="K1357" t="s">
        <v>11189</v>
      </c>
      <c r="L1357" t="s">
        <v>11190</v>
      </c>
      <c r="M1357" t="s">
        <v>11191</v>
      </c>
      <c r="N1357" t="s">
        <v>11192</v>
      </c>
      <c r="O1357" s="5" t="s">
        <v>11193</v>
      </c>
      <c r="P1357" s="5" t="s">
        <v>11194</v>
      </c>
      <c r="Q1357">
        <v>414170</v>
      </c>
      <c r="R1357" s="11" t="s">
        <v>13075</v>
      </c>
      <c r="S1357">
        <v>3.8166000000000002</v>
      </c>
      <c r="T1357">
        <f>Table1[[#This Row],[actual_price]]*Table1[[#This Row],[discounted_price]]</f>
        <v>3365755</v>
      </c>
      <c r="U1357" t="str">
        <f>IF(Table1[[#This Row],[discount_percentage]]&gt;=0.5,"yes","no")</f>
        <v>no</v>
      </c>
    </row>
    <row r="1358" spans="1:21" x14ac:dyDescent="0.25">
      <c r="A1358" t="s">
        <v>2657</v>
      </c>
      <c r="B1358" t="s">
        <v>2658</v>
      </c>
      <c r="C1358" t="s">
        <v>98</v>
      </c>
      <c r="D1358" s="13">
        <v>218</v>
      </c>
      <c r="E1358">
        <v>999</v>
      </c>
      <c r="F1358">
        <v>0.78</v>
      </c>
      <c r="G1358">
        <v>4.2</v>
      </c>
      <c r="H1358">
        <v>163</v>
      </c>
      <c r="I1358" t="s">
        <v>2659</v>
      </c>
      <c r="J1358" t="s">
        <v>2660</v>
      </c>
      <c r="K1358" t="s">
        <v>2661</v>
      </c>
      <c r="L1358" t="s">
        <v>2662</v>
      </c>
      <c r="M1358" t="s">
        <v>2663</v>
      </c>
      <c r="N1358" t="s">
        <v>2664</v>
      </c>
      <c r="O1358" s="5" t="s">
        <v>2665</v>
      </c>
      <c r="P1358" s="5" t="s">
        <v>2666</v>
      </c>
      <c r="Q1358">
        <v>162837</v>
      </c>
      <c r="R1358" s="11" t="s">
        <v>13075</v>
      </c>
      <c r="S1358">
        <v>4.2163000000000004</v>
      </c>
      <c r="T1358">
        <f>Table1[[#This Row],[actual_price]]*Table1[[#This Row],[discounted_price]]</f>
        <v>217782</v>
      </c>
      <c r="U1358" t="str">
        <f>IF(Table1[[#This Row],[discount_percentage]]&gt;=0.5,"yes","no")</f>
        <v>yes</v>
      </c>
    </row>
    <row r="1359" spans="1:21" x14ac:dyDescent="0.25">
      <c r="A1359" t="s">
        <v>12864</v>
      </c>
      <c r="B1359" t="s">
        <v>12865</v>
      </c>
      <c r="C1359" t="s">
        <v>9633</v>
      </c>
      <c r="D1359" s="13">
        <v>199</v>
      </c>
      <c r="E1359">
        <v>699</v>
      </c>
      <c r="F1359">
        <v>0.72</v>
      </c>
      <c r="G1359">
        <v>2.9</v>
      </c>
      <c r="H1359">
        <v>159</v>
      </c>
      <c r="I1359" t="s">
        <v>12866</v>
      </c>
      <c r="J1359" t="s">
        <v>12867</v>
      </c>
      <c r="K1359" t="s">
        <v>12868</v>
      </c>
      <c r="L1359" t="s">
        <v>12869</v>
      </c>
      <c r="M1359" t="s">
        <v>12870</v>
      </c>
      <c r="N1359" t="s">
        <v>12871</v>
      </c>
      <c r="O1359" s="5" t="s">
        <v>12872</v>
      </c>
      <c r="P1359" s="5" t="s">
        <v>12873</v>
      </c>
      <c r="Q1359">
        <v>111141</v>
      </c>
      <c r="R1359" s="11" t="s">
        <v>13075</v>
      </c>
      <c r="S1359">
        <v>2.9159000000000002</v>
      </c>
      <c r="T1359">
        <f>Table1[[#This Row],[actual_price]]*Table1[[#This Row],[discounted_price]]</f>
        <v>139101</v>
      </c>
      <c r="U1359" t="str">
        <f>IF(Table1[[#This Row],[discount_percentage]]&gt;=0.5,"yes","no")</f>
        <v>yes</v>
      </c>
    </row>
    <row r="1360" spans="1:21" x14ac:dyDescent="0.25">
      <c r="A1360" t="s">
        <v>11766</v>
      </c>
      <c r="B1360" t="s">
        <v>11767</v>
      </c>
      <c r="C1360" t="s">
        <v>8563</v>
      </c>
      <c r="D1360" s="13">
        <v>979</v>
      </c>
      <c r="E1360">
        <v>1999</v>
      </c>
      <c r="F1360">
        <v>0.51</v>
      </c>
      <c r="G1360">
        <v>3.9</v>
      </c>
      <c r="H1360">
        <v>157</v>
      </c>
      <c r="I1360" t="s">
        <v>11768</v>
      </c>
      <c r="J1360" t="s">
        <v>11769</v>
      </c>
      <c r="K1360" t="s">
        <v>11770</v>
      </c>
      <c r="L1360" t="s">
        <v>11771</v>
      </c>
      <c r="M1360" t="s">
        <v>11772</v>
      </c>
      <c r="N1360" t="s">
        <v>11773</v>
      </c>
      <c r="O1360" s="5" t="s">
        <v>11774</v>
      </c>
      <c r="P1360" s="5" t="s">
        <v>11775</v>
      </c>
      <c r="Q1360">
        <v>313843</v>
      </c>
      <c r="R1360" s="11" t="s">
        <v>13075</v>
      </c>
      <c r="S1360">
        <v>3.9157000000000002</v>
      </c>
      <c r="T1360">
        <f>Table1[[#This Row],[actual_price]]*Table1[[#This Row],[discounted_price]]</f>
        <v>1957021</v>
      </c>
      <c r="U1360" t="str">
        <f>IF(Table1[[#This Row],[discount_percentage]]&gt;=0.5,"yes","no")</f>
        <v>yes</v>
      </c>
    </row>
    <row r="1361" spans="1:21" x14ac:dyDescent="0.25">
      <c r="A1361" t="s">
        <v>12604</v>
      </c>
      <c r="B1361" t="s">
        <v>12605</v>
      </c>
      <c r="C1361" t="s">
        <v>8647</v>
      </c>
      <c r="D1361" s="13">
        <v>1601</v>
      </c>
      <c r="E1361">
        <v>3890</v>
      </c>
      <c r="F1361">
        <v>0.59</v>
      </c>
      <c r="G1361">
        <v>4.2</v>
      </c>
      <c r="H1361">
        <v>156</v>
      </c>
      <c r="I1361" t="s">
        <v>12606</v>
      </c>
      <c r="J1361" t="s">
        <v>12607</v>
      </c>
      <c r="K1361" t="s">
        <v>12608</v>
      </c>
      <c r="L1361" t="s">
        <v>12609</v>
      </c>
      <c r="M1361" t="s">
        <v>12610</v>
      </c>
      <c r="N1361" t="s">
        <v>12611</v>
      </c>
      <c r="O1361" s="5" t="s">
        <v>12612</v>
      </c>
      <c r="P1361" s="5" t="s">
        <v>12613</v>
      </c>
      <c r="Q1361">
        <v>606840</v>
      </c>
      <c r="R1361" s="11" t="s">
        <v>13075</v>
      </c>
      <c r="S1361">
        <v>4.2156000000000002</v>
      </c>
      <c r="T1361">
        <f>Table1[[#This Row],[actual_price]]*Table1[[#This Row],[discounted_price]]</f>
        <v>6227890</v>
      </c>
      <c r="U1361" t="str">
        <f>IF(Table1[[#This Row],[discount_percentage]]&gt;=0.5,"yes","no")</f>
        <v>yes</v>
      </c>
    </row>
    <row r="1362" spans="1:21" x14ac:dyDescent="0.25">
      <c r="A1362" t="s">
        <v>3886</v>
      </c>
      <c r="B1362" t="s">
        <v>3887</v>
      </c>
      <c r="C1362" t="s">
        <v>2948</v>
      </c>
      <c r="D1362" s="13">
        <v>2999</v>
      </c>
      <c r="E1362">
        <v>7990</v>
      </c>
      <c r="F1362">
        <v>0.62</v>
      </c>
      <c r="G1362">
        <v>4.0999999999999996</v>
      </c>
      <c r="H1362">
        <v>154</v>
      </c>
      <c r="I1362" t="s">
        <v>3888</v>
      </c>
      <c r="J1362" t="s">
        <v>3889</v>
      </c>
      <c r="K1362" t="s">
        <v>3890</v>
      </c>
      <c r="L1362" t="s">
        <v>3891</v>
      </c>
      <c r="M1362" t="s">
        <v>13040</v>
      </c>
      <c r="N1362" t="s">
        <v>3892</v>
      </c>
      <c r="O1362" s="5" t="s">
        <v>3893</v>
      </c>
      <c r="P1362" s="5" t="s">
        <v>3894</v>
      </c>
      <c r="Q1362">
        <v>1230460</v>
      </c>
      <c r="R1362" s="11" t="s">
        <v>13075</v>
      </c>
      <c r="S1362">
        <v>4.1153999999999993</v>
      </c>
      <c r="T1362">
        <f>Table1[[#This Row],[actual_price]]*Table1[[#This Row],[discounted_price]]</f>
        <v>23962010</v>
      </c>
      <c r="U1362" t="str">
        <f>IF(Table1[[#This Row],[discount_percentage]]&gt;=0.5,"yes","no")</f>
        <v>yes</v>
      </c>
    </row>
    <row r="1363" spans="1:21" x14ac:dyDescent="0.25">
      <c r="A1363" t="s">
        <v>4322</v>
      </c>
      <c r="B1363" t="s">
        <v>4323</v>
      </c>
      <c r="C1363" t="s">
        <v>2948</v>
      </c>
      <c r="D1363" s="13">
        <v>2499</v>
      </c>
      <c r="E1363">
        <v>7990</v>
      </c>
      <c r="F1363">
        <v>0.69</v>
      </c>
      <c r="G1363">
        <v>4.0999999999999996</v>
      </c>
      <c r="H1363">
        <v>154</v>
      </c>
      <c r="I1363" t="s">
        <v>4324</v>
      </c>
      <c r="J1363" t="s">
        <v>3889</v>
      </c>
      <c r="K1363" t="s">
        <v>3890</v>
      </c>
      <c r="L1363" t="s">
        <v>3891</v>
      </c>
      <c r="M1363" t="s">
        <v>13040</v>
      </c>
      <c r="N1363" t="s">
        <v>3892</v>
      </c>
      <c r="O1363" s="5" t="s">
        <v>4325</v>
      </c>
      <c r="P1363" s="5" t="s">
        <v>4326</v>
      </c>
      <c r="Q1363">
        <v>1230460</v>
      </c>
      <c r="R1363" s="11" t="s">
        <v>13075</v>
      </c>
      <c r="S1363">
        <v>4.1153999999999993</v>
      </c>
      <c r="T1363">
        <f>Table1[[#This Row],[actual_price]]*Table1[[#This Row],[discounted_price]]</f>
        <v>19967010</v>
      </c>
      <c r="U1363" t="str">
        <f>IF(Table1[[#This Row],[discount_percentage]]&gt;=0.5,"yes","no")</f>
        <v>yes</v>
      </c>
    </row>
    <row r="1364" spans="1:21" x14ac:dyDescent="0.25">
      <c r="A1364" t="s">
        <v>2782</v>
      </c>
      <c r="B1364" t="s">
        <v>2783</v>
      </c>
      <c r="C1364" t="s">
        <v>18</v>
      </c>
      <c r="D1364" s="13">
        <v>299</v>
      </c>
      <c r="E1364">
        <v>799</v>
      </c>
      <c r="F1364">
        <v>0.63</v>
      </c>
      <c r="G1364">
        <v>4</v>
      </c>
      <c r="H1364">
        <v>151</v>
      </c>
      <c r="I1364" t="s">
        <v>2784</v>
      </c>
      <c r="J1364" t="s">
        <v>2785</v>
      </c>
      <c r="K1364" t="s">
        <v>2786</v>
      </c>
      <c r="L1364" t="s">
        <v>2787</v>
      </c>
      <c r="M1364" t="s">
        <v>2788</v>
      </c>
      <c r="N1364" t="s">
        <v>2789</v>
      </c>
      <c r="O1364" s="5" t="s">
        <v>2790</v>
      </c>
      <c r="P1364" s="5" t="s">
        <v>2791</v>
      </c>
      <c r="Q1364">
        <v>120649</v>
      </c>
      <c r="R1364" s="11" t="s">
        <v>13075</v>
      </c>
      <c r="S1364">
        <v>4.0151000000000003</v>
      </c>
      <c r="T1364">
        <f>Table1[[#This Row],[actual_price]]*Table1[[#This Row],[discounted_price]]</f>
        <v>238901</v>
      </c>
      <c r="U1364" t="str">
        <f>IF(Table1[[#This Row],[discount_percentage]]&gt;=0.5,"yes","no")</f>
        <v>yes</v>
      </c>
    </row>
    <row r="1365" spans="1:21" x14ac:dyDescent="0.25">
      <c r="A1365" t="s">
        <v>662</v>
      </c>
      <c r="B1365" t="s">
        <v>663</v>
      </c>
      <c r="C1365" t="s">
        <v>18</v>
      </c>
      <c r="D1365" s="13">
        <v>349</v>
      </c>
      <c r="E1365">
        <v>899</v>
      </c>
      <c r="F1365">
        <v>0.61</v>
      </c>
      <c r="G1365">
        <v>4.5</v>
      </c>
      <c r="H1365">
        <v>149</v>
      </c>
      <c r="I1365" t="s">
        <v>664</v>
      </c>
      <c r="J1365" t="s">
        <v>665</v>
      </c>
      <c r="K1365" t="s">
        <v>666</v>
      </c>
      <c r="L1365" t="s">
        <v>667</v>
      </c>
      <c r="M1365" t="s">
        <v>668</v>
      </c>
      <c r="N1365" t="s">
        <v>669</v>
      </c>
      <c r="O1365" s="5" t="s">
        <v>670</v>
      </c>
      <c r="P1365" s="5" t="s">
        <v>671</v>
      </c>
      <c r="Q1365">
        <v>133951</v>
      </c>
      <c r="R1365" s="11" t="s">
        <v>13075</v>
      </c>
      <c r="S1365">
        <v>4.5148999999999999</v>
      </c>
      <c r="T1365">
        <f>Table1[[#This Row],[actual_price]]*Table1[[#This Row],[discounted_price]]</f>
        <v>313751</v>
      </c>
      <c r="U1365" t="str">
        <f>IF(Table1[[#This Row],[discount_percentage]]&gt;=0.5,"yes","no")</f>
        <v>yes</v>
      </c>
    </row>
    <row r="1366" spans="1:21" x14ac:dyDescent="0.25">
      <c r="A1366" t="s">
        <v>662</v>
      </c>
      <c r="B1366" t="s">
        <v>663</v>
      </c>
      <c r="C1366" t="s">
        <v>18</v>
      </c>
      <c r="D1366" s="13">
        <v>349</v>
      </c>
      <c r="E1366">
        <v>899</v>
      </c>
      <c r="F1366">
        <v>0.61</v>
      </c>
      <c r="G1366">
        <v>4.5</v>
      </c>
      <c r="H1366">
        <v>149</v>
      </c>
      <c r="I1366" t="s">
        <v>664</v>
      </c>
      <c r="J1366" t="s">
        <v>665</v>
      </c>
      <c r="K1366" t="s">
        <v>666</v>
      </c>
      <c r="L1366" t="s">
        <v>667</v>
      </c>
      <c r="M1366" t="s">
        <v>668</v>
      </c>
      <c r="N1366" t="s">
        <v>8194</v>
      </c>
      <c r="O1366" s="5" t="s">
        <v>8195</v>
      </c>
      <c r="P1366" s="5" t="s">
        <v>8196</v>
      </c>
      <c r="Q1366">
        <v>133951</v>
      </c>
      <c r="R1366" s="11" t="s">
        <v>13075</v>
      </c>
      <c r="S1366">
        <v>4.5148999999999999</v>
      </c>
      <c r="T1366">
        <f>Table1[[#This Row],[actual_price]]*Table1[[#This Row],[discounted_price]]</f>
        <v>313751</v>
      </c>
      <c r="U1366" t="str">
        <f>IF(Table1[[#This Row],[discount_percentage]]&gt;=0.5,"yes","no")</f>
        <v>yes</v>
      </c>
    </row>
    <row r="1367" spans="1:21" x14ac:dyDescent="0.25">
      <c r="A1367" t="s">
        <v>11937</v>
      </c>
      <c r="B1367" t="s">
        <v>11938</v>
      </c>
      <c r="C1367" t="s">
        <v>8647</v>
      </c>
      <c r="D1367" s="13">
        <v>697</v>
      </c>
      <c r="E1367">
        <v>1499</v>
      </c>
      <c r="F1367">
        <v>0.54</v>
      </c>
      <c r="G1367">
        <v>3.8</v>
      </c>
      <c r="H1367">
        <v>144</v>
      </c>
      <c r="I1367" t="s">
        <v>11939</v>
      </c>
      <c r="J1367" t="s">
        <v>11940</v>
      </c>
      <c r="K1367" t="s">
        <v>11941</v>
      </c>
      <c r="L1367" t="s">
        <v>11942</v>
      </c>
      <c r="M1367" t="s">
        <v>11943</v>
      </c>
      <c r="N1367" t="s">
        <v>11944</v>
      </c>
      <c r="O1367" s="5" t="s">
        <v>11945</v>
      </c>
      <c r="P1367" s="5" t="s">
        <v>11946</v>
      </c>
      <c r="Q1367">
        <v>215856</v>
      </c>
      <c r="R1367" s="11" t="s">
        <v>13075</v>
      </c>
      <c r="S1367">
        <v>3.8144</v>
      </c>
      <c r="T1367">
        <f>Table1[[#This Row],[actual_price]]*Table1[[#This Row],[discounted_price]]</f>
        <v>1044803</v>
      </c>
      <c r="U1367" t="str">
        <f>IF(Table1[[#This Row],[discount_percentage]]&gt;=0.5,"yes","no")</f>
        <v>yes</v>
      </c>
    </row>
    <row r="1368" spans="1:21" x14ac:dyDescent="0.25">
      <c r="A1368" t="s">
        <v>11968</v>
      </c>
      <c r="B1368" t="s">
        <v>11969</v>
      </c>
      <c r="C1368" t="s">
        <v>8563</v>
      </c>
      <c r="D1368" s="13">
        <v>6850</v>
      </c>
      <c r="E1368">
        <v>11990</v>
      </c>
      <c r="F1368">
        <v>0.43</v>
      </c>
      <c r="G1368">
        <v>3.9</v>
      </c>
      <c r="H1368">
        <v>144</v>
      </c>
      <c r="I1368" t="s">
        <v>11970</v>
      </c>
      <c r="J1368" t="s">
        <v>11971</v>
      </c>
      <c r="K1368" t="s">
        <v>11972</v>
      </c>
      <c r="L1368" t="s">
        <v>11973</v>
      </c>
      <c r="M1368" t="s">
        <v>11974</v>
      </c>
      <c r="N1368" t="s">
        <v>11975</v>
      </c>
      <c r="O1368" s="5" t="s">
        <v>11976</v>
      </c>
      <c r="P1368" s="5" t="s">
        <v>11977</v>
      </c>
      <c r="Q1368">
        <v>1726560</v>
      </c>
      <c r="R1368" s="11" t="s">
        <v>13075</v>
      </c>
      <c r="S1368">
        <v>3.9144000000000001</v>
      </c>
      <c r="T1368">
        <f>Table1[[#This Row],[actual_price]]*Table1[[#This Row],[discounted_price]]</f>
        <v>82131500</v>
      </c>
      <c r="U1368" t="str">
        <f>IF(Table1[[#This Row],[discount_percentage]]&gt;=0.5,"yes","no")</f>
        <v>no</v>
      </c>
    </row>
    <row r="1369" spans="1:21" x14ac:dyDescent="0.25">
      <c r="A1369" t="s">
        <v>2772</v>
      </c>
      <c r="B1369" t="s">
        <v>2773</v>
      </c>
      <c r="C1369" t="s">
        <v>462</v>
      </c>
      <c r="D1369" s="13">
        <v>246</v>
      </c>
      <c r="E1369">
        <v>600</v>
      </c>
      <c r="F1369">
        <v>0.59</v>
      </c>
      <c r="G1369">
        <v>4.2</v>
      </c>
      <c r="H1369">
        <v>143</v>
      </c>
      <c r="I1369" t="s">
        <v>2774</v>
      </c>
      <c r="J1369" t="s">
        <v>2775</v>
      </c>
      <c r="K1369" t="s">
        <v>2776</v>
      </c>
      <c r="L1369" t="s">
        <v>2777</v>
      </c>
      <c r="M1369" t="s">
        <v>2778</v>
      </c>
      <c r="N1369" t="s">
        <v>2779</v>
      </c>
      <c r="O1369" s="5" t="s">
        <v>2780</v>
      </c>
      <c r="P1369" s="5" t="s">
        <v>2781</v>
      </c>
      <c r="Q1369">
        <v>85800</v>
      </c>
      <c r="R1369" s="11" t="s">
        <v>13075</v>
      </c>
      <c r="S1369">
        <v>4.2143000000000006</v>
      </c>
      <c r="T1369">
        <f>Table1[[#This Row],[actual_price]]*Table1[[#This Row],[discounted_price]]</f>
        <v>147600</v>
      </c>
      <c r="U1369" t="str">
        <f>IF(Table1[[#This Row],[discount_percentage]]&gt;=0.5,"yes","no")</f>
        <v>yes</v>
      </c>
    </row>
    <row r="1370" spans="1:21" x14ac:dyDescent="0.25">
      <c r="A1370" t="s">
        <v>2896</v>
      </c>
      <c r="B1370" t="s">
        <v>2897</v>
      </c>
      <c r="C1370" t="s">
        <v>462</v>
      </c>
      <c r="D1370" s="13">
        <v>197</v>
      </c>
      <c r="E1370">
        <v>499</v>
      </c>
      <c r="F1370">
        <v>0.61</v>
      </c>
      <c r="G1370">
        <v>3.8</v>
      </c>
      <c r="H1370">
        <v>136</v>
      </c>
      <c r="I1370" t="s">
        <v>2898</v>
      </c>
      <c r="J1370" t="s">
        <v>2899</v>
      </c>
      <c r="K1370" t="s">
        <v>2900</v>
      </c>
      <c r="L1370" t="s">
        <v>2901</v>
      </c>
      <c r="M1370" t="s">
        <v>2902</v>
      </c>
      <c r="N1370" t="s">
        <v>2903</v>
      </c>
      <c r="O1370" s="5" t="s">
        <v>2904</v>
      </c>
      <c r="P1370" s="5" t="s">
        <v>2905</v>
      </c>
      <c r="Q1370">
        <v>67864</v>
      </c>
      <c r="R1370" s="11" t="s">
        <v>13076</v>
      </c>
      <c r="S1370">
        <v>3.8136000000000001</v>
      </c>
      <c r="T1370">
        <f>Table1[[#This Row],[actual_price]]*Table1[[#This Row],[discounted_price]]</f>
        <v>98303</v>
      </c>
      <c r="U1370" t="str">
        <f>IF(Table1[[#This Row],[discount_percentage]]&gt;=0.5,"yes","no")</f>
        <v>yes</v>
      </c>
    </row>
    <row r="1371" spans="1:21" x14ac:dyDescent="0.25">
      <c r="A1371" t="s">
        <v>8873</v>
      </c>
      <c r="B1371" t="s">
        <v>8874</v>
      </c>
      <c r="C1371" t="s">
        <v>8875</v>
      </c>
      <c r="D1371" s="13">
        <v>3599</v>
      </c>
      <c r="E1371">
        <v>7950</v>
      </c>
      <c r="F1371">
        <v>0.55000000000000004</v>
      </c>
      <c r="G1371">
        <v>4.2</v>
      </c>
      <c r="H1371">
        <v>136</v>
      </c>
      <c r="I1371" t="s">
        <v>8876</v>
      </c>
      <c r="J1371" t="s">
        <v>8877</v>
      </c>
      <c r="K1371" t="s">
        <v>8878</v>
      </c>
      <c r="L1371" t="s">
        <v>8879</v>
      </c>
      <c r="M1371" t="s">
        <v>8880</v>
      </c>
      <c r="N1371" t="s">
        <v>8881</v>
      </c>
      <c r="O1371" s="5" t="s">
        <v>8882</v>
      </c>
      <c r="P1371" s="5" t="s">
        <v>8883</v>
      </c>
      <c r="Q1371">
        <v>1081200</v>
      </c>
      <c r="R1371" s="11" t="s">
        <v>13075</v>
      </c>
      <c r="S1371">
        <v>4.2135999999999996</v>
      </c>
      <c r="T1371">
        <f>Table1[[#This Row],[actual_price]]*Table1[[#This Row],[discounted_price]]</f>
        <v>28612050</v>
      </c>
      <c r="U1371" t="str">
        <f>IF(Table1[[#This Row],[discount_percentage]]&gt;=0.5,"yes","no")</f>
        <v>yes</v>
      </c>
    </row>
    <row r="1372" spans="1:21" x14ac:dyDescent="0.25">
      <c r="A1372" t="s">
        <v>12643</v>
      </c>
      <c r="B1372" t="s">
        <v>12644</v>
      </c>
      <c r="C1372" t="s">
        <v>8710</v>
      </c>
      <c r="D1372" s="13">
        <v>1199</v>
      </c>
      <c r="E1372">
        <v>2990</v>
      </c>
      <c r="F1372">
        <v>0.6</v>
      </c>
      <c r="G1372">
        <v>3.8</v>
      </c>
      <c r="H1372">
        <v>133</v>
      </c>
      <c r="I1372" t="s">
        <v>12645</v>
      </c>
      <c r="J1372" t="s">
        <v>12646</v>
      </c>
      <c r="K1372" t="s">
        <v>12647</v>
      </c>
      <c r="L1372" t="s">
        <v>12648</v>
      </c>
      <c r="M1372" t="s">
        <v>12649</v>
      </c>
      <c r="N1372" t="s">
        <v>12650</v>
      </c>
      <c r="O1372" s="5" t="s">
        <v>12651</v>
      </c>
      <c r="P1372" s="5" t="s">
        <v>12652</v>
      </c>
      <c r="Q1372">
        <v>397670</v>
      </c>
      <c r="R1372" s="11" t="s">
        <v>13075</v>
      </c>
      <c r="S1372">
        <v>3.8132999999999999</v>
      </c>
      <c r="T1372">
        <f>Table1[[#This Row],[actual_price]]*Table1[[#This Row],[discounted_price]]</f>
        <v>3585010</v>
      </c>
      <c r="U1372" t="str">
        <f>IF(Table1[[#This Row],[discount_percentage]]&gt;=0.5,"yes","no")</f>
        <v>yes</v>
      </c>
    </row>
    <row r="1373" spans="1:21" x14ac:dyDescent="0.25">
      <c r="A1373" t="s">
        <v>1076</v>
      </c>
      <c r="B1373" t="s">
        <v>1077</v>
      </c>
      <c r="C1373" t="s">
        <v>18</v>
      </c>
      <c r="D1373" s="13">
        <v>228</v>
      </c>
      <c r="E1373">
        <v>899</v>
      </c>
      <c r="F1373">
        <v>0.75</v>
      </c>
      <c r="G1373">
        <v>3.8</v>
      </c>
      <c r="H1373">
        <v>132</v>
      </c>
      <c r="I1373" t="s">
        <v>1078</v>
      </c>
      <c r="J1373" t="s">
        <v>1079</v>
      </c>
      <c r="K1373" t="s">
        <v>1080</v>
      </c>
      <c r="L1373" t="s">
        <v>1081</v>
      </c>
      <c r="M1373" t="s">
        <v>1082</v>
      </c>
      <c r="N1373" t="s">
        <v>1083</v>
      </c>
      <c r="O1373" s="5" t="s">
        <v>1084</v>
      </c>
      <c r="P1373" s="5" t="s">
        <v>1085</v>
      </c>
      <c r="Q1373">
        <v>118668</v>
      </c>
      <c r="R1373" s="11" t="s">
        <v>13075</v>
      </c>
      <c r="S1373">
        <v>3.8132000000000001</v>
      </c>
      <c r="T1373">
        <f>Table1[[#This Row],[actual_price]]*Table1[[#This Row],[discounted_price]]</f>
        <v>204972</v>
      </c>
      <c r="U1373" t="str">
        <f>IF(Table1[[#This Row],[discount_percentage]]&gt;=0.5,"yes","no")</f>
        <v>yes</v>
      </c>
    </row>
    <row r="1374" spans="1:21" x14ac:dyDescent="0.25">
      <c r="A1374" t="s">
        <v>9883</v>
      </c>
      <c r="B1374" t="s">
        <v>9884</v>
      </c>
      <c r="C1374" t="s">
        <v>8574</v>
      </c>
      <c r="D1374" s="13">
        <v>179</v>
      </c>
      <c r="E1374">
        <v>799</v>
      </c>
      <c r="F1374">
        <v>0.78</v>
      </c>
      <c r="G1374">
        <v>3.5</v>
      </c>
      <c r="H1374">
        <v>132</v>
      </c>
      <c r="I1374" t="s">
        <v>9885</v>
      </c>
      <c r="J1374" t="s">
        <v>9886</v>
      </c>
      <c r="K1374" t="s">
        <v>9887</v>
      </c>
      <c r="L1374" t="s">
        <v>9888</v>
      </c>
      <c r="M1374" t="s">
        <v>9889</v>
      </c>
      <c r="N1374" t="s">
        <v>9890</v>
      </c>
      <c r="O1374" s="5" t="s">
        <v>9891</v>
      </c>
      <c r="P1374" s="5" t="s">
        <v>9892</v>
      </c>
      <c r="Q1374">
        <v>105468</v>
      </c>
      <c r="R1374" s="11" t="s">
        <v>13075</v>
      </c>
      <c r="S1374">
        <v>3.5131999999999999</v>
      </c>
      <c r="T1374">
        <f>Table1[[#This Row],[actual_price]]*Table1[[#This Row],[discounted_price]]</f>
        <v>143021</v>
      </c>
      <c r="U1374" t="str">
        <f>IF(Table1[[#This Row],[discount_percentage]]&gt;=0.5,"yes","no")</f>
        <v>yes</v>
      </c>
    </row>
    <row r="1375" spans="1:21" x14ac:dyDescent="0.25">
      <c r="A1375" t="s">
        <v>2706</v>
      </c>
      <c r="B1375" t="s">
        <v>2707</v>
      </c>
      <c r="C1375" t="s">
        <v>169</v>
      </c>
      <c r="D1375" s="13">
        <v>10990</v>
      </c>
      <c r="E1375">
        <v>19990</v>
      </c>
      <c r="F1375">
        <v>0.45</v>
      </c>
      <c r="G1375">
        <v>3.7</v>
      </c>
      <c r="H1375">
        <v>129</v>
      </c>
      <c r="I1375" t="s">
        <v>2708</v>
      </c>
      <c r="J1375" t="s">
        <v>2709</v>
      </c>
      <c r="K1375" t="s">
        <v>2710</v>
      </c>
      <c r="L1375" t="s">
        <v>2711</v>
      </c>
      <c r="M1375" t="s">
        <v>2712</v>
      </c>
      <c r="N1375" t="s">
        <v>2713</v>
      </c>
      <c r="O1375" s="5" t="s">
        <v>2714</v>
      </c>
      <c r="P1375" s="5" t="s">
        <v>2715</v>
      </c>
      <c r="Q1375">
        <v>2578710</v>
      </c>
      <c r="R1375" s="11" t="s">
        <v>13075</v>
      </c>
      <c r="S1375">
        <v>3.7128999999999999</v>
      </c>
      <c r="T1375">
        <f>Table1[[#This Row],[actual_price]]*Table1[[#This Row],[discounted_price]]</f>
        <v>219690100</v>
      </c>
      <c r="U1375" t="str">
        <f>IF(Table1[[#This Row],[discount_percentage]]&gt;=0.5,"yes","no")</f>
        <v>no</v>
      </c>
    </row>
    <row r="1376" spans="1:21" x14ac:dyDescent="0.25">
      <c r="A1376" t="s">
        <v>813</v>
      </c>
      <c r="B1376" t="s">
        <v>814</v>
      </c>
      <c r="C1376" t="s">
        <v>18</v>
      </c>
      <c r="D1376" s="13">
        <v>199</v>
      </c>
      <c r="E1376">
        <v>999</v>
      </c>
      <c r="F1376">
        <v>0.8</v>
      </c>
      <c r="G1376">
        <v>4.5</v>
      </c>
      <c r="H1376">
        <v>127</v>
      </c>
      <c r="I1376" t="s">
        <v>815</v>
      </c>
      <c r="J1376" t="s">
        <v>816</v>
      </c>
      <c r="K1376" t="s">
        <v>817</v>
      </c>
      <c r="L1376" t="s">
        <v>818</v>
      </c>
      <c r="M1376" t="s">
        <v>819</v>
      </c>
      <c r="N1376" t="s">
        <v>820</v>
      </c>
      <c r="O1376" s="5" t="s">
        <v>821</v>
      </c>
      <c r="P1376" s="5" t="s">
        <v>822</v>
      </c>
      <c r="Q1376">
        <v>126873</v>
      </c>
      <c r="R1376" s="11" t="s">
        <v>13075</v>
      </c>
      <c r="S1376">
        <v>4.5126999999999997</v>
      </c>
      <c r="T1376">
        <f>Table1[[#This Row],[actual_price]]*Table1[[#This Row],[discounted_price]]</f>
        <v>198801</v>
      </c>
      <c r="U1376" t="str">
        <f>IF(Table1[[#This Row],[discount_percentage]]&gt;=0.5,"yes","no")</f>
        <v>yes</v>
      </c>
    </row>
    <row r="1377" spans="1:21" x14ac:dyDescent="0.25">
      <c r="A1377" t="s">
        <v>813</v>
      </c>
      <c r="B1377" t="s">
        <v>814</v>
      </c>
      <c r="C1377" t="s">
        <v>18</v>
      </c>
      <c r="D1377" s="13">
        <v>199</v>
      </c>
      <c r="E1377">
        <v>999</v>
      </c>
      <c r="F1377">
        <v>0.8</v>
      </c>
      <c r="G1377">
        <v>4.5</v>
      </c>
      <c r="H1377">
        <v>127</v>
      </c>
      <c r="I1377" t="s">
        <v>815</v>
      </c>
      <c r="J1377" t="s">
        <v>816</v>
      </c>
      <c r="K1377" t="s">
        <v>817</v>
      </c>
      <c r="L1377" t="s">
        <v>818</v>
      </c>
      <c r="M1377" t="s">
        <v>819</v>
      </c>
      <c r="N1377" t="s">
        <v>820</v>
      </c>
      <c r="O1377" s="5" t="s">
        <v>821</v>
      </c>
      <c r="P1377" s="5" t="s">
        <v>8516</v>
      </c>
      <c r="Q1377">
        <v>126873</v>
      </c>
      <c r="R1377" s="11" t="s">
        <v>13075</v>
      </c>
      <c r="S1377">
        <v>4.5126999999999997</v>
      </c>
      <c r="T1377">
        <f>Table1[[#This Row],[actual_price]]*Table1[[#This Row],[discounted_price]]</f>
        <v>198801</v>
      </c>
      <c r="U1377" t="str">
        <f>IF(Table1[[#This Row],[discount_percentage]]&gt;=0.5,"yes","no")</f>
        <v>yes</v>
      </c>
    </row>
    <row r="1378" spans="1:21" x14ac:dyDescent="0.25">
      <c r="A1378" t="s">
        <v>4511</v>
      </c>
      <c r="B1378" t="s">
        <v>4512</v>
      </c>
      <c r="C1378" t="s">
        <v>2990</v>
      </c>
      <c r="D1378" s="13">
        <v>7998</v>
      </c>
      <c r="E1378">
        <v>11999</v>
      </c>
      <c r="F1378">
        <v>0.33</v>
      </c>
      <c r="G1378">
        <v>3.8</v>
      </c>
      <c r="H1378">
        <v>125</v>
      </c>
      <c r="I1378" t="s">
        <v>4513</v>
      </c>
      <c r="J1378" t="s">
        <v>4514</v>
      </c>
      <c r="K1378" t="s">
        <v>4515</v>
      </c>
      <c r="L1378" t="s">
        <v>4516</v>
      </c>
      <c r="M1378" t="s">
        <v>4517</v>
      </c>
      <c r="N1378" t="s">
        <v>4518</v>
      </c>
      <c r="O1378" s="5" t="s">
        <v>4519</v>
      </c>
      <c r="P1378" s="5" t="s">
        <v>4520</v>
      </c>
      <c r="Q1378">
        <v>1499875</v>
      </c>
      <c r="R1378" s="11" t="s">
        <v>13075</v>
      </c>
      <c r="S1378">
        <v>3.8125</v>
      </c>
      <c r="T1378">
        <f>Table1[[#This Row],[actual_price]]*Table1[[#This Row],[discounted_price]]</f>
        <v>95968002</v>
      </c>
      <c r="U1378" t="str">
        <f>IF(Table1[[#This Row],[discount_percentage]]&gt;=0.5,"yes","no")</f>
        <v>no</v>
      </c>
    </row>
    <row r="1379" spans="1:21" x14ac:dyDescent="0.25">
      <c r="A1379" t="s">
        <v>9539</v>
      </c>
      <c r="B1379" t="s">
        <v>9540</v>
      </c>
      <c r="C1379" t="s">
        <v>8574</v>
      </c>
      <c r="D1379" s="13">
        <v>319</v>
      </c>
      <c r="E1379">
        <v>749</v>
      </c>
      <c r="F1379">
        <v>0.56999999999999995</v>
      </c>
      <c r="G1379">
        <v>4.5999999999999996</v>
      </c>
      <c r="H1379">
        <v>124</v>
      </c>
      <c r="I1379" t="s">
        <v>9541</v>
      </c>
      <c r="J1379" t="s">
        <v>9542</v>
      </c>
      <c r="K1379" t="s">
        <v>9543</v>
      </c>
      <c r="L1379" t="s">
        <v>9544</v>
      </c>
      <c r="M1379" t="s">
        <v>9545</v>
      </c>
      <c r="N1379" s="5" t="s">
        <v>9546</v>
      </c>
      <c r="O1379" s="5" t="s">
        <v>9547</v>
      </c>
      <c r="P1379" s="5" t="s">
        <v>9548</v>
      </c>
      <c r="Q1379">
        <v>92876</v>
      </c>
      <c r="R1379" s="11" t="s">
        <v>13075</v>
      </c>
      <c r="S1379">
        <v>4.6124000000000001</v>
      </c>
      <c r="T1379">
        <f>Table1[[#This Row],[actual_price]]*Table1[[#This Row],[discounted_price]]</f>
        <v>238931</v>
      </c>
      <c r="U1379" t="str">
        <f>IF(Table1[[#This Row],[discount_percentage]]&gt;=0.5,"yes","no")</f>
        <v>yes</v>
      </c>
    </row>
    <row r="1380" spans="1:21" x14ac:dyDescent="0.25">
      <c r="A1380" t="s">
        <v>11255</v>
      </c>
      <c r="B1380" t="s">
        <v>11256</v>
      </c>
      <c r="C1380" t="s">
        <v>10094</v>
      </c>
      <c r="D1380" s="13">
        <v>4999</v>
      </c>
      <c r="E1380">
        <v>24999</v>
      </c>
      <c r="F1380">
        <v>0.8</v>
      </c>
      <c r="G1380">
        <v>4.5999999999999996</v>
      </c>
      <c r="H1380">
        <v>124</v>
      </c>
      <c r="I1380" t="s">
        <v>11257</v>
      </c>
      <c r="J1380" t="s">
        <v>11258</v>
      </c>
      <c r="K1380" t="s">
        <v>11259</v>
      </c>
      <c r="L1380" t="s">
        <v>11260</v>
      </c>
      <c r="M1380" t="s">
        <v>11261</v>
      </c>
      <c r="N1380" t="s">
        <v>11262</v>
      </c>
      <c r="O1380" s="5" t="s">
        <v>11263</v>
      </c>
      <c r="P1380" s="5" t="s">
        <v>11264</v>
      </c>
      <c r="Q1380">
        <v>3099876</v>
      </c>
      <c r="R1380" s="11" t="s">
        <v>13075</v>
      </c>
      <c r="S1380">
        <v>4.6124000000000001</v>
      </c>
      <c r="T1380">
        <f>Table1[[#This Row],[actual_price]]*Table1[[#This Row],[discounted_price]]</f>
        <v>124970001</v>
      </c>
      <c r="U1380" t="str">
        <f>IF(Table1[[#This Row],[discount_percentage]]&gt;=0.5,"yes","no")</f>
        <v>yes</v>
      </c>
    </row>
    <row r="1381" spans="1:21" x14ac:dyDescent="0.25">
      <c r="A1381" t="s">
        <v>2491</v>
      </c>
      <c r="B1381" t="s">
        <v>2492</v>
      </c>
      <c r="C1381" t="s">
        <v>462</v>
      </c>
      <c r="D1381" s="13">
        <v>215</v>
      </c>
      <c r="E1381">
        <v>499</v>
      </c>
      <c r="F1381">
        <v>0.56999999999999995</v>
      </c>
      <c r="G1381">
        <v>3.5</v>
      </c>
      <c r="H1381">
        <v>121</v>
      </c>
      <c r="I1381" t="s">
        <v>2493</v>
      </c>
      <c r="J1381" t="s">
        <v>2494</v>
      </c>
      <c r="K1381" t="s">
        <v>2495</v>
      </c>
      <c r="L1381" t="s">
        <v>2496</v>
      </c>
      <c r="M1381" t="s">
        <v>2497</v>
      </c>
      <c r="N1381" t="s">
        <v>2498</v>
      </c>
      <c r="O1381" s="5" t="s">
        <v>2499</v>
      </c>
      <c r="P1381" s="5" t="s">
        <v>2500</v>
      </c>
      <c r="Q1381">
        <v>60379</v>
      </c>
      <c r="R1381" s="11" t="s">
        <v>13076</v>
      </c>
      <c r="S1381">
        <v>3.5121000000000002</v>
      </c>
      <c r="T1381">
        <f>Table1[[#This Row],[actual_price]]*Table1[[#This Row],[discounted_price]]</f>
        <v>107285</v>
      </c>
      <c r="U1381" t="str">
        <f>IF(Table1[[#This Row],[discount_percentage]]&gt;=0.5,"yes","no")</f>
        <v>yes</v>
      </c>
    </row>
    <row r="1382" spans="1:21" x14ac:dyDescent="0.25">
      <c r="A1382" t="s">
        <v>4438</v>
      </c>
      <c r="B1382" t="s">
        <v>4439</v>
      </c>
      <c r="C1382" t="s">
        <v>3162</v>
      </c>
      <c r="D1382" s="13">
        <v>799</v>
      </c>
      <c r="E1382">
        <v>3990</v>
      </c>
      <c r="F1382">
        <v>0.8</v>
      </c>
      <c r="G1382">
        <v>3.8</v>
      </c>
      <c r="H1382">
        <v>119</v>
      </c>
      <c r="I1382" t="s">
        <v>4440</v>
      </c>
      <c r="J1382" t="s">
        <v>4441</v>
      </c>
      <c r="K1382" t="s">
        <v>4442</v>
      </c>
      <c r="L1382" t="s">
        <v>4443</v>
      </c>
      <c r="M1382" t="s">
        <v>4444</v>
      </c>
      <c r="N1382" t="s">
        <v>4445</v>
      </c>
      <c r="O1382" s="5" t="s">
        <v>4446</v>
      </c>
      <c r="P1382" s="5" t="s">
        <v>4447</v>
      </c>
      <c r="Q1382">
        <v>474810</v>
      </c>
      <c r="R1382" s="11" t="s">
        <v>13075</v>
      </c>
      <c r="S1382">
        <v>3.8119000000000001</v>
      </c>
      <c r="T1382">
        <f>Table1[[#This Row],[actual_price]]*Table1[[#This Row],[discounted_price]]</f>
        <v>3188010</v>
      </c>
      <c r="U1382" t="str">
        <f>IF(Table1[[#This Row],[discount_percentage]]&gt;=0.5,"yes","no")</f>
        <v>yes</v>
      </c>
    </row>
    <row r="1383" spans="1:21" x14ac:dyDescent="0.25">
      <c r="A1383" t="s">
        <v>9049</v>
      </c>
      <c r="B1383" t="s">
        <v>9050</v>
      </c>
      <c r="C1383" t="s">
        <v>8762</v>
      </c>
      <c r="D1383" s="13">
        <v>749</v>
      </c>
      <c r="E1383">
        <v>1299</v>
      </c>
      <c r="F1383">
        <v>0.42</v>
      </c>
      <c r="G1383">
        <v>4</v>
      </c>
      <c r="H1383">
        <v>119</v>
      </c>
      <c r="I1383" t="s">
        <v>9051</v>
      </c>
      <c r="J1383" t="s">
        <v>9052</v>
      </c>
      <c r="K1383" t="s">
        <v>9053</v>
      </c>
      <c r="L1383" t="s">
        <v>9054</v>
      </c>
      <c r="M1383" t="s">
        <v>9055</v>
      </c>
      <c r="N1383" t="s">
        <v>9056</v>
      </c>
      <c r="O1383" s="5" t="s">
        <v>9057</v>
      </c>
      <c r="P1383" s="5" t="s">
        <v>9058</v>
      </c>
      <c r="Q1383">
        <v>154581</v>
      </c>
      <c r="R1383" s="11" t="s">
        <v>13075</v>
      </c>
      <c r="S1383">
        <v>4.0118999999999998</v>
      </c>
      <c r="T1383">
        <f>Table1[[#This Row],[actual_price]]*Table1[[#This Row],[discounted_price]]</f>
        <v>972951</v>
      </c>
      <c r="U1383" t="str">
        <f>IF(Table1[[#This Row],[discount_percentage]]&gt;=0.5,"yes","no")</f>
        <v>no</v>
      </c>
    </row>
    <row r="1384" spans="1:21" x14ac:dyDescent="0.25">
      <c r="A1384" t="s">
        <v>12934</v>
      </c>
      <c r="B1384" t="s">
        <v>12935</v>
      </c>
      <c r="C1384" t="s">
        <v>9192</v>
      </c>
      <c r="D1384" s="13">
        <v>498</v>
      </c>
      <c r="E1384">
        <v>1200</v>
      </c>
      <c r="F1384">
        <v>0.59</v>
      </c>
      <c r="G1384">
        <v>3.2</v>
      </c>
      <c r="H1384">
        <v>113</v>
      </c>
      <c r="I1384" t="s">
        <v>12936</v>
      </c>
      <c r="J1384" t="s">
        <v>12937</v>
      </c>
      <c r="K1384" t="s">
        <v>12938</v>
      </c>
      <c r="L1384" t="s">
        <v>12939</v>
      </c>
      <c r="M1384" t="s">
        <v>12940</v>
      </c>
      <c r="N1384" t="s">
        <v>12941</v>
      </c>
      <c r="O1384" s="5" t="s">
        <v>12942</v>
      </c>
      <c r="P1384" s="5" t="s">
        <v>12943</v>
      </c>
      <c r="Q1384">
        <v>135600</v>
      </c>
      <c r="R1384" s="11" t="s">
        <v>13075</v>
      </c>
      <c r="S1384">
        <v>3.2113</v>
      </c>
      <c r="T1384">
        <f>Table1[[#This Row],[actual_price]]*Table1[[#This Row],[discounted_price]]</f>
        <v>597600</v>
      </c>
      <c r="U1384" t="str">
        <f>IF(Table1[[#This Row],[discount_percentage]]&gt;=0.5,"yes","no")</f>
        <v>yes</v>
      </c>
    </row>
    <row r="1385" spans="1:21" x14ac:dyDescent="0.25">
      <c r="A1385" t="s">
        <v>2516</v>
      </c>
      <c r="B1385" t="s">
        <v>2517</v>
      </c>
      <c r="C1385" t="s">
        <v>18</v>
      </c>
      <c r="D1385" s="13">
        <v>249</v>
      </c>
      <c r="E1385">
        <v>999</v>
      </c>
      <c r="F1385">
        <v>0.75</v>
      </c>
      <c r="G1385">
        <v>4.3</v>
      </c>
      <c r="H1385">
        <v>112</v>
      </c>
      <c r="I1385" t="s">
        <v>2518</v>
      </c>
      <c r="J1385" t="s">
        <v>2519</v>
      </c>
      <c r="K1385" t="s">
        <v>2520</v>
      </c>
      <c r="L1385" t="s">
        <v>2521</v>
      </c>
      <c r="M1385" t="s">
        <v>2522</v>
      </c>
      <c r="N1385" t="s">
        <v>2523</v>
      </c>
      <c r="O1385" s="5" t="s">
        <v>2524</v>
      </c>
      <c r="P1385" s="5" t="s">
        <v>2525</v>
      </c>
      <c r="Q1385">
        <v>111888</v>
      </c>
      <c r="R1385" s="11" t="s">
        <v>13075</v>
      </c>
      <c r="S1385">
        <v>4.3111999999999986</v>
      </c>
      <c r="T1385">
        <f>Table1[[#This Row],[actual_price]]*Table1[[#This Row],[discounted_price]]</f>
        <v>248751</v>
      </c>
      <c r="U1385" t="str">
        <f>IF(Table1[[#This Row],[discount_percentage]]&gt;=0.5,"yes","no")</f>
        <v>yes</v>
      </c>
    </row>
    <row r="1386" spans="1:21" x14ac:dyDescent="0.25">
      <c r="A1386" t="s">
        <v>9231</v>
      </c>
      <c r="B1386" t="s">
        <v>9232</v>
      </c>
      <c r="C1386" t="s">
        <v>8563</v>
      </c>
      <c r="D1386" s="13">
        <v>1049</v>
      </c>
      <c r="E1386">
        <v>1699</v>
      </c>
      <c r="F1386">
        <v>0.38</v>
      </c>
      <c r="G1386">
        <v>3.1</v>
      </c>
      <c r="H1386">
        <v>111</v>
      </c>
      <c r="I1386" t="s">
        <v>9233</v>
      </c>
      <c r="J1386" t="s">
        <v>9234</v>
      </c>
      <c r="K1386" t="s">
        <v>9235</v>
      </c>
      <c r="L1386" t="s">
        <v>9236</v>
      </c>
      <c r="M1386" t="s">
        <v>9237</v>
      </c>
      <c r="N1386" t="s">
        <v>9238</v>
      </c>
      <c r="O1386" s="5" t="s">
        <v>9239</v>
      </c>
      <c r="P1386" s="5" t="s">
        <v>9240</v>
      </c>
      <c r="Q1386">
        <v>188589</v>
      </c>
      <c r="R1386" s="11" t="s">
        <v>13075</v>
      </c>
      <c r="S1386">
        <v>3.1111</v>
      </c>
      <c r="T1386">
        <f>Table1[[#This Row],[actual_price]]*Table1[[#This Row],[discounted_price]]</f>
        <v>1782251</v>
      </c>
      <c r="U1386" t="str">
        <f>IF(Table1[[#This Row],[discount_percentage]]&gt;=0.5,"yes","no")</f>
        <v>no</v>
      </c>
    </row>
    <row r="1387" spans="1:21" x14ac:dyDescent="0.25">
      <c r="A1387" t="s">
        <v>1898</v>
      </c>
      <c r="B1387" t="s">
        <v>1899</v>
      </c>
      <c r="C1387" t="s">
        <v>508</v>
      </c>
      <c r="D1387" s="13">
        <v>6999</v>
      </c>
      <c r="E1387">
        <v>16990</v>
      </c>
      <c r="F1387">
        <v>0.59</v>
      </c>
      <c r="G1387">
        <v>3.8</v>
      </c>
      <c r="H1387">
        <v>110</v>
      </c>
      <c r="I1387" t="s">
        <v>1900</v>
      </c>
      <c r="J1387" t="s">
        <v>1901</v>
      </c>
      <c r="K1387" t="s">
        <v>1902</v>
      </c>
      <c r="L1387" t="s">
        <v>1903</v>
      </c>
      <c r="M1387" t="s">
        <v>1904</v>
      </c>
      <c r="N1387" t="s">
        <v>1905</v>
      </c>
      <c r="O1387" s="5" t="s">
        <v>1906</v>
      </c>
      <c r="P1387" s="5" t="s">
        <v>1907</v>
      </c>
      <c r="Q1387">
        <v>1868900</v>
      </c>
      <c r="R1387" s="11" t="s">
        <v>13075</v>
      </c>
      <c r="S1387">
        <v>3.8109999999999999</v>
      </c>
      <c r="T1387">
        <f>Table1[[#This Row],[actual_price]]*Table1[[#This Row],[discounted_price]]</f>
        <v>118913010</v>
      </c>
      <c r="U1387" t="str">
        <f>IF(Table1[[#This Row],[discount_percentage]]&gt;=0.5,"yes","no")</f>
        <v>yes</v>
      </c>
    </row>
    <row r="1388" spans="1:21" x14ac:dyDescent="0.25">
      <c r="A1388" t="s">
        <v>11225</v>
      </c>
      <c r="B1388" t="s">
        <v>11226</v>
      </c>
      <c r="C1388" t="s">
        <v>8938</v>
      </c>
      <c r="D1388" s="13">
        <v>499</v>
      </c>
      <c r="E1388">
        <v>2199</v>
      </c>
      <c r="F1388">
        <v>0.77</v>
      </c>
      <c r="G1388">
        <v>2.8</v>
      </c>
      <c r="H1388">
        <v>109</v>
      </c>
      <c r="I1388" t="s">
        <v>11227</v>
      </c>
      <c r="J1388" t="s">
        <v>11228</v>
      </c>
      <c r="K1388" t="s">
        <v>11229</v>
      </c>
      <c r="L1388" t="s">
        <v>11230</v>
      </c>
      <c r="M1388" t="s">
        <v>11231</v>
      </c>
      <c r="N1388" t="s">
        <v>11232</v>
      </c>
      <c r="O1388" s="5" t="s">
        <v>11233</v>
      </c>
      <c r="P1388" s="5" t="s">
        <v>11234</v>
      </c>
      <c r="Q1388">
        <v>239691</v>
      </c>
      <c r="R1388" s="11" t="s">
        <v>13075</v>
      </c>
      <c r="S1388">
        <v>2.8109000000000002</v>
      </c>
      <c r="T1388">
        <f>Table1[[#This Row],[actual_price]]*Table1[[#This Row],[discounted_price]]</f>
        <v>1097301</v>
      </c>
      <c r="U1388" t="str">
        <f>IF(Table1[[#This Row],[discount_percentage]]&gt;=0.5,"yes","no")</f>
        <v>yes</v>
      </c>
    </row>
    <row r="1389" spans="1:21" x14ac:dyDescent="0.25">
      <c r="A1389" t="s">
        <v>2696</v>
      </c>
      <c r="B1389" t="s">
        <v>2697</v>
      </c>
      <c r="C1389" t="s">
        <v>643</v>
      </c>
      <c r="D1389" s="13">
        <v>893</v>
      </c>
      <c r="E1389">
        <v>1052</v>
      </c>
      <c r="F1389">
        <v>0.15</v>
      </c>
      <c r="G1389">
        <v>4.3</v>
      </c>
      <c r="H1389">
        <v>106</v>
      </c>
      <c r="I1389" t="s">
        <v>2698</v>
      </c>
      <c r="J1389" t="s">
        <v>2699</v>
      </c>
      <c r="K1389" t="s">
        <v>2700</v>
      </c>
      <c r="L1389" t="s">
        <v>2701</v>
      </c>
      <c r="M1389" t="s">
        <v>2702</v>
      </c>
      <c r="N1389" t="s">
        <v>2703</v>
      </c>
      <c r="O1389" s="5" t="s">
        <v>2704</v>
      </c>
      <c r="P1389" s="5" t="s">
        <v>2705</v>
      </c>
      <c r="Q1389">
        <v>111512</v>
      </c>
      <c r="R1389" s="11" t="s">
        <v>13075</v>
      </c>
      <c r="S1389">
        <v>4.3106</v>
      </c>
      <c r="T1389">
        <f>Table1[[#This Row],[actual_price]]*Table1[[#This Row],[discounted_price]]</f>
        <v>939436</v>
      </c>
      <c r="U1389" t="str">
        <f>IF(Table1[[#This Row],[discount_percentage]]&gt;=0.5,"yes","no")</f>
        <v>no</v>
      </c>
    </row>
    <row r="1390" spans="1:21" x14ac:dyDescent="0.25">
      <c r="A1390" t="s">
        <v>4358</v>
      </c>
      <c r="B1390" t="s">
        <v>4359</v>
      </c>
      <c r="C1390" t="s">
        <v>3495</v>
      </c>
      <c r="D1390" s="13">
        <v>209</v>
      </c>
      <c r="E1390">
        <v>499</v>
      </c>
      <c r="F1390">
        <v>0.57999999999999996</v>
      </c>
      <c r="G1390">
        <v>3.6</v>
      </c>
      <c r="H1390">
        <v>104</v>
      </c>
      <c r="I1390" t="s">
        <v>4360</v>
      </c>
      <c r="J1390" t="s">
        <v>4361</v>
      </c>
      <c r="K1390" t="s">
        <v>4362</v>
      </c>
      <c r="L1390" t="s">
        <v>4363</v>
      </c>
      <c r="M1390" t="s">
        <v>4364</v>
      </c>
      <c r="N1390" t="s">
        <v>4365</v>
      </c>
      <c r="O1390" s="5" t="s">
        <v>4366</v>
      </c>
      <c r="P1390" s="5" t="s">
        <v>4367</v>
      </c>
      <c r="Q1390">
        <v>51896</v>
      </c>
      <c r="R1390" s="11" t="s">
        <v>13076</v>
      </c>
      <c r="S1390">
        <v>3.6103999999999998</v>
      </c>
      <c r="T1390">
        <f>Table1[[#This Row],[actual_price]]*Table1[[#This Row],[discounted_price]]</f>
        <v>104291</v>
      </c>
      <c r="U1390" t="str">
        <f>IF(Table1[[#This Row],[discount_percentage]]&gt;=0.5,"yes","no")</f>
        <v>yes</v>
      </c>
    </row>
    <row r="1391" spans="1:21" x14ac:dyDescent="0.25">
      <c r="A1391" t="s">
        <v>2309</v>
      </c>
      <c r="B1391" t="s">
        <v>2310</v>
      </c>
      <c r="C1391" t="s">
        <v>462</v>
      </c>
      <c r="D1391" s="13">
        <v>790</v>
      </c>
      <c r="E1391">
        <v>1999</v>
      </c>
      <c r="F1391">
        <v>0.6</v>
      </c>
      <c r="G1391">
        <v>3</v>
      </c>
      <c r="H1391">
        <v>103</v>
      </c>
      <c r="I1391" t="s">
        <v>2311</v>
      </c>
      <c r="J1391" t="s">
        <v>2312</v>
      </c>
      <c r="K1391" t="s">
        <v>2313</v>
      </c>
      <c r="L1391" t="s">
        <v>2314</v>
      </c>
      <c r="M1391" t="s">
        <v>2315</v>
      </c>
      <c r="N1391" t="s">
        <v>2316</v>
      </c>
      <c r="O1391" s="5" t="s">
        <v>2317</v>
      </c>
      <c r="P1391" s="5" t="s">
        <v>2318</v>
      </c>
      <c r="Q1391">
        <v>205897</v>
      </c>
      <c r="R1391" s="11" t="s">
        <v>13075</v>
      </c>
      <c r="S1391">
        <v>3.0103</v>
      </c>
      <c r="T1391">
        <f>Table1[[#This Row],[actual_price]]*Table1[[#This Row],[discounted_price]]</f>
        <v>1579210</v>
      </c>
      <c r="U1391" t="str">
        <f>IF(Table1[[#This Row],[discount_percentage]]&gt;=0.5,"yes","no")</f>
        <v>yes</v>
      </c>
    </row>
    <row r="1392" spans="1:21" x14ac:dyDescent="0.25">
      <c r="A1392" t="s">
        <v>12452</v>
      </c>
      <c r="B1392" t="s">
        <v>12453</v>
      </c>
      <c r="C1392" t="s">
        <v>8574</v>
      </c>
      <c r="D1392" s="13">
        <v>179</v>
      </c>
      <c r="E1392">
        <v>799</v>
      </c>
      <c r="F1392">
        <v>0.78</v>
      </c>
      <c r="G1392">
        <v>3.6</v>
      </c>
      <c r="H1392">
        <v>101</v>
      </c>
      <c r="I1392" t="s">
        <v>12454</v>
      </c>
      <c r="J1392" t="s">
        <v>12455</v>
      </c>
      <c r="K1392" t="s">
        <v>12456</v>
      </c>
      <c r="L1392" t="s">
        <v>12457</v>
      </c>
      <c r="M1392" t="s">
        <v>12458</v>
      </c>
      <c r="N1392" t="s">
        <v>12459</v>
      </c>
      <c r="O1392" s="5" t="s">
        <v>12460</v>
      </c>
      <c r="P1392" s="5" t="s">
        <v>12461</v>
      </c>
      <c r="Q1392">
        <v>80699</v>
      </c>
      <c r="R1392" s="11" t="s">
        <v>13075</v>
      </c>
      <c r="S1392">
        <v>3.6101000000000001</v>
      </c>
      <c r="T1392">
        <f>Table1[[#This Row],[actual_price]]*Table1[[#This Row],[discounted_price]]</f>
        <v>143021</v>
      </c>
      <c r="U1392" t="str">
        <f>IF(Table1[[#This Row],[discount_percentage]]&gt;=0.5,"yes","no")</f>
        <v>yes</v>
      </c>
    </row>
    <row r="1393" spans="1:21" x14ac:dyDescent="0.25">
      <c r="A1393" t="s">
        <v>10002</v>
      </c>
      <c r="B1393" t="s">
        <v>10003</v>
      </c>
      <c r="C1393" t="s">
        <v>9284</v>
      </c>
      <c r="D1393" s="13">
        <v>79</v>
      </c>
      <c r="E1393">
        <v>79</v>
      </c>
      <c r="F1393">
        <v>0</v>
      </c>
      <c r="G1393">
        <v>4</v>
      </c>
      <c r="H1393">
        <v>97</v>
      </c>
      <c r="I1393" t="s">
        <v>10004</v>
      </c>
      <c r="J1393" t="s">
        <v>10005</v>
      </c>
      <c r="K1393" t="s">
        <v>10006</v>
      </c>
      <c r="L1393" t="s">
        <v>10007</v>
      </c>
      <c r="M1393" t="s">
        <v>10008</v>
      </c>
      <c r="N1393" t="s">
        <v>13069</v>
      </c>
      <c r="O1393" s="5" t="s">
        <v>10009</v>
      </c>
      <c r="P1393" s="5" t="s">
        <v>10010</v>
      </c>
      <c r="Q1393">
        <v>7663</v>
      </c>
      <c r="R1393" s="11" t="s">
        <v>13077</v>
      </c>
      <c r="S1393">
        <v>4.0096999999999996</v>
      </c>
      <c r="T1393">
        <f>Table1[[#This Row],[actual_price]]*Table1[[#This Row],[discounted_price]]</f>
        <v>6241</v>
      </c>
      <c r="U1393" t="str">
        <f>IF(Table1[[#This Row],[discount_percentage]]&gt;=0.5,"yes","no")</f>
        <v>no</v>
      </c>
    </row>
    <row r="1394" spans="1:21" x14ac:dyDescent="0.25">
      <c r="A1394" t="s">
        <v>11375</v>
      </c>
      <c r="B1394" t="s">
        <v>11376</v>
      </c>
      <c r="C1394" t="s">
        <v>10094</v>
      </c>
      <c r="D1394" s="13">
        <v>8499</v>
      </c>
      <c r="E1394">
        <v>16490</v>
      </c>
      <c r="F1394">
        <v>0.48</v>
      </c>
      <c r="G1394">
        <v>4.3</v>
      </c>
      <c r="H1394">
        <v>97</v>
      </c>
      <c r="I1394" t="s">
        <v>11377</v>
      </c>
      <c r="J1394" t="s">
        <v>11378</v>
      </c>
      <c r="K1394" t="s">
        <v>11379</v>
      </c>
      <c r="L1394" t="s">
        <v>11380</v>
      </c>
      <c r="M1394" t="s">
        <v>11381</v>
      </c>
      <c r="N1394" t="s">
        <v>11382</v>
      </c>
      <c r="O1394" s="5" t="s">
        <v>11383</v>
      </c>
      <c r="P1394" s="5" t="s">
        <v>11384</v>
      </c>
      <c r="Q1394">
        <v>1599530</v>
      </c>
      <c r="R1394" s="11" t="s">
        <v>13075</v>
      </c>
      <c r="S1394">
        <v>4.3096999999999994</v>
      </c>
      <c r="T1394">
        <f>Table1[[#This Row],[actual_price]]*Table1[[#This Row],[discounted_price]]</f>
        <v>140148510</v>
      </c>
      <c r="U1394" t="str">
        <f>IF(Table1[[#This Row],[discount_percentage]]&gt;=0.5,"yes","no")</f>
        <v>no</v>
      </c>
    </row>
    <row r="1395" spans="1:21" x14ac:dyDescent="0.25">
      <c r="A1395" t="s">
        <v>11686</v>
      </c>
      <c r="B1395" t="s">
        <v>11687</v>
      </c>
      <c r="C1395" t="s">
        <v>8688</v>
      </c>
      <c r="D1395" s="13">
        <v>799</v>
      </c>
      <c r="E1395">
        <v>1699</v>
      </c>
      <c r="F1395">
        <v>0.53</v>
      </c>
      <c r="G1395">
        <v>4</v>
      </c>
      <c r="H1395">
        <v>97</v>
      </c>
      <c r="I1395" t="s">
        <v>11688</v>
      </c>
      <c r="J1395" t="s">
        <v>11689</v>
      </c>
      <c r="K1395" t="s">
        <v>11690</v>
      </c>
      <c r="L1395" t="s">
        <v>11691</v>
      </c>
      <c r="M1395" t="s">
        <v>11692</v>
      </c>
      <c r="N1395" t="s">
        <v>11693</v>
      </c>
      <c r="O1395" s="5" t="s">
        <v>11694</v>
      </c>
      <c r="P1395" s="5" t="s">
        <v>11695</v>
      </c>
      <c r="Q1395">
        <v>164803</v>
      </c>
      <c r="R1395" s="11" t="s">
        <v>13075</v>
      </c>
      <c r="S1395">
        <v>4.0096999999999996</v>
      </c>
      <c r="T1395">
        <f>Table1[[#This Row],[actual_price]]*Table1[[#This Row],[discounted_price]]</f>
        <v>1357501</v>
      </c>
      <c r="U1395" t="str">
        <f>IF(Table1[[#This Row],[discount_percentage]]&gt;=0.5,"yes","no")</f>
        <v>yes</v>
      </c>
    </row>
    <row r="1396" spans="1:21" x14ac:dyDescent="0.25">
      <c r="A1396" t="s">
        <v>9467</v>
      </c>
      <c r="B1396" t="s">
        <v>9468</v>
      </c>
      <c r="C1396" t="s">
        <v>8552</v>
      </c>
      <c r="D1396" s="13">
        <v>1498</v>
      </c>
      <c r="E1396">
        <v>2300</v>
      </c>
      <c r="F1396">
        <v>0.35</v>
      </c>
      <c r="G1396">
        <v>3.8</v>
      </c>
      <c r="H1396">
        <v>95</v>
      </c>
      <c r="I1396" t="s">
        <v>9469</v>
      </c>
      <c r="J1396" t="s">
        <v>9470</v>
      </c>
      <c r="K1396" t="s">
        <v>9471</v>
      </c>
      <c r="L1396" t="s">
        <v>9472</v>
      </c>
      <c r="M1396" t="s">
        <v>9473</v>
      </c>
      <c r="N1396" t="s">
        <v>9474</v>
      </c>
      <c r="O1396" s="5" t="s">
        <v>9475</v>
      </c>
      <c r="P1396" s="5" t="s">
        <v>9476</v>
      </c>
      <c r="Q1396">
        <v>218500</v>
      </c>
      <c r="R1396" s="11" t="s">
        <v>13075</v>
      </c>
      <c r="S1396">
        <v>3.8094999999999999</v>
      </c>
      <c r="T1396">
        <f>Table1[[#This Row],[actual_price]]*Table1[[#This Row],[discounted_price]]</f>
        <v>3445400</v>
      </c>
      <c r="U1396" t="str">
        <f>IF(Table1[[#This Row],[discount_percentage]]&gt;=0.5,"yes","no")</f>
        <v>no</v>
      </c>
    </row>
    <row r="1397" spans="1:21" x14ac:dyDescent="0.25">
      <c r="A1397" t="s">
        <v>7045</v>
      </c>
      <c r="B1397" t="s">
        <v>7046</v>
      </c>
      <c r="C1397" t="s">
        <v>4876</v>
      </c>
      <c r="D1397" s="13">
        <v>269</v>
      </c>
      <c r="E1397">
        <v>699</v>
      </c>
      <c r="F1397">
        <v>0.62</v>
      </c>
      <c r="G1397">
        <v>4</v>
      </c>
      <c r="H1397">
        <v>93</v>
      </c>
      <c r="I1397" t="s">
        <v>7047</v>
      </c>
      <c r="J1397" t="s">
        <v>7048</v>
      </c>
      <c r="K1397" t="s">
        <v>7049</v>
      </c>
      <c r="L1397" t="s">
        <v>7050</v>
      </c>
      <c r="M1397" t="s">
        <v>7051</v>
      </c>
      <c r="N1397" t="s">
        <v>7052</v>
      </c>
      <c r="O1397" s="5" t="s">
        <v>7053</v>
      </c>
      <c r="P1397" s="5" t="s">
        <v>7054</v>
      </c>
      <c r="Q1397">
        <v>65007</v>
      </c>
      <c r="R1397" s="11" t="s">
        <v>13075</v>
      </c>
      <c r="S1397">
        <v>4.0092999999999996</v>
      </c>
      <c r="T1397">
        <f>Table1[[#This Row],[actual_price]]*Table1[[#This Row],[discounted_price]]</f>
        <v>188031</v>
      </c>
      <c r="U1397" t="str">
        <f>IF(Table1[[#This Row],[discount_percentage]]&gt;=0.5,"yes","no")</f>
        <v>yes</v>
      </c>
    </row>
    <row r="1398" spans="1:21" x14ac:dyDescent="0.25">
      <c r="A1398" t="s">
        <v>11556</v>
      </c>
      <c r="B1398" t="s">
        <v>11557</v>
      </c>
      <c r="C1398" t="s">
        <v>8699</v>
      </c>
      <c r="D1398" s="13">
        <v>660</v>
      </c>
      <c r="E1398">
        <v>1100</v>
      </c>
      <c r="F1398">
        <v>0.4</v>
      </c>
      <c r="G1398">
        <v>3.6</v>
      </c>
      <c r="H1398">
        <v>91</v>
      </c>
      <c r="I1398" t="s">
        <v>11558</v>
      </c>
      <c r="J1398" t="s">
        <v>11559</v>
      </c>
      <c r="K1398" t="s">
        <v>11560</v>
      </c>
      <c r="L1398" t="s">
        <v>11561</v>
      </c>
      <c r="M1398" t="s">
        <v>11562</v>
      </c>
      <c r="N1398" t="s">
        <v>11563</v>
      </c>
      <c r="O1398" s="5" t="s">
        <v>11564</v>
      </c>
      <c r="P1398" s="5" t="s">
        <v>11565</v>
      </c>
      <c r="Q1398">
        <v>100100</v>
      </c>
      <c r="R1398" s="11" t="s">
        <v>13075</v>
      </c>
      <c r="S1398">
        <v>3.6091000000000002</v>
      </c>
      <c r="T1398">
        <f>Table1[[#This Row],[actual_price]]*Table1[[#This Row],[discounted_price]]</f>
        <v>726000</v>
      </c>
      <c r="U1398" t="str">
        <f>IF(Table1[[#This Row],[discount_percentage]]&gt;=0.5,"yes","no")</f>
        <v>no</v>
      </c>
    </row>
    <row r="1399" spans="1:21" x14ac:dyDescent="0.25">
      <c r="A1399" t="s">
        <v>2667</v>
      </c>
      <c r="B1399" t="s">
        <v>2668</v>
      </c>
      <c r="C1399" t="s">
        <v>18</v>
      </c>
      <c r="D1399" s="13">
        <v>199</v>
      </c>
      <c r="E1399">
        <v>999</v>
      </c>
      <c r="F1399">
        <v>0.8</v>
      </c>
      <c r="G1399">
        <v>4.3</v>
      </c>
      <c r="H1399">
        <v>87</v>
      </c>
      <c r="I1399" t="s">
        <v>2669</v>
      </c>
      <c r="J1399" t="s">
        <v>2670</v>
      </c>
      <c r="K1399" t="s">
        <v>2671</v>
      </c>
      <c r="L1399" t="s">
        <v>2672</v>
      </c>
      <c r="M1399" t="s">
        <v>2673</v>
      </c>
      <c r="N1399" t="s">
        <v>2674</v>
      </c>
      <c r="O1399" s="5" t="s">
        <v>2675</v>
      </c>
      <c r="P1399" s="5" t="s">
        <v>2676</v>
      </c>
      <c r="Q1399">
        <v>86913</v>
      </c>
      <c r="R1399" s="11" t="s">
        <v>13075</v>
      </c>
      <c r="S1399">
        <v>4.3087</v>
      </c>
      <c r="T1399">
        <f>Table1[[#This Row],[actual_price]]*Table1[[#This Row],[discounted_price]]</f>
        <v>198801</v>
      </c>
      <c r="U1399" t="str">
        <f>IF(Table1[[#This Row],[discount_percentage]]&gt;=0.5,"yes","no")</f>
        <v>yes</v>
      </c>
    </row>
    <row r="1400" spans="1:21" x14ac:dyDescent="0.25">
      <c r="A1400" t="s">
        <v>4501</v>
      </c>
      <c r="B1400" t="s">
        <v>4502</v>
      </c>
      <c r="C1400" t="s">
        <v>2948</v>
      </c>
      <c r="D1400" s="13">
        <v>281</v>
      </c>
      <c r="E1400">
        <v>1999</v>
      </c>
      <c r="F1400">
        <v>0.86</v>
      </c>
      <c r="G1400">
        <v>2.8</v>
      </c>
      <c r="H1400">
        <v>87</v>
      </c>
      <c r="I1400" t="s">
        <v>4503</v>
      </c>
      <c r="J1400" t="s">
        <v>4504</v>
      </c>
      <c r="K1400" t="s">
        <v>4505</v>
      </c>
      <c r="L1400" t="s">
        <v>4506</v>
      </c>
      <c r="M1400" t="s">
        <v>4507</v>
      </c>
      <c r="N1400" t="s">
        <v>4508</v>
      </c>
      <c r="O1400" s="5" t="s">
        <v>4509</v>
      </c>
      <c r="P1400" s="5" t="s">
        <v>4510</v>
      </c>
      <c r="Q1400">
        <v>173913</v>
      </c>
      <c r="R1400" s="11" t="s">
        <v>13075</v>
      </c>
      <c r="S1400">
        <v>2.8087</v>
      </c>
      <c r="T1400">
        <f>Table1[[#This Row],[actual_price]]*Table1[[#This Row],[discounted_price]]</f>
        <v>561719</v>
      </c>
      <c r="U1400" t="str">
        <f>IF(Table1[[#This Row],[discount_percentage]]&gt;=0.5,"yes","no")</f>
        <v>yes</v>
      </c>
    </row>
    <row r="1401" spans="1:21" x14ac:dyDescent="0.25">
      <c r="A1401" t="s">
        <v>2335</v>
      </c>
      <c r="B1401" t="s">
        <v>2336</v>
      </c>
      <c r="C1401" t="s">
        <v>18</v>
      </c>
      <c r="D1401" s="13">
        <v>199</v>
      </c>
      <c r="E1401">
        <v>999</v>
      </c>
      <c r="F1401">
        <v>0.8</v>
      </c>
      <c r="G1401">
        <v>4.2</v>
      </c>
      <c r="H1401">
        <v>85</v>
      </c>
      <c r="I1401" t="s">
        <v>2337</v>
      </c>
      <c r="J1401" t="s">
        <v>2338</v>
      </c>
      <c r="K1401" t="s">
        <v>2339</v>
      </c>
      <c r="L1401" t="s">
        <v>2340</v>
      </c>
      <c r="M1401" t="s">
        <v>2341</v>
      </c>
      <c r="N1401" t="s">
        <v>2342</v>
      </c>
      <c r="O1401" s="5" t="s">
        <v>2343</v>
      </c>
      <c r="P1401" s="5" t="s">
        <v>2344</v>
      </c>
      <c r="Q1401">
        <v>84915</v>
      </c>
      <c r="R1401" s="11" t="s">
        <v>13075</v>
      </c>
      <c r="S1401">
        <v>4.2084999999999999</v>
      </c>
      <c r="T1401">
        <f>Table1[[#This Row],[actual_price]]*Table1[[#This Row],[discounted_price]]</f>
        <v>198801</v>
      </c>
      <c r="U1401" t="str">
        <f>IF(Table1[[#This Row],[discount_percentage]]&gt;=0.5,"yes","no")</f>
        <v>yes</v>
      </c>
    </row>
    <row r="1402" spans="1:21" x14ac:dyDescent="0.25">
      <c r="A1402" t="s">
        <v>12623</v>
      </c>
      <c r="B1402" t="s">
        <v>12624</v>
      </c>
      <c r="C1402" t="s">
        <v>8574</v>
      </c>
      <c r="D1402" s="13">
        <v>369</v>
      </c>
      <c r="E1402">
        <v>599</v>
      </c>
      <c r="F1402">
        <v>0.38</v>
      </c>
      <c r="G1402">
        <v>3.9</v>
      </c>
      <c r="H1402">
        <v>82</v>
      </c>
      <c r="I1402" t="s">
        <v>12625</v>
      </c>
      <c r="J1402" t="s">
        <v>12626</v>
      </c>
      <c r="K1402" t="s">
        <v>12627</v>
      </c>
      <c r="L1402" t="s">
        <v>12628</v>
      </c>
      <c r="M1402" t="s">
        <v>12629</v>
      </c>
      <c r="N1402" t="s">
        <v>12630</v>
      </c>
      <c r="O1402" s="5" t="s">
        <v>12631</v>
      </c>
      <c r="P1402" s="5" t="s">
        <v>12632</v>
      </c>
      <c r="Q1402">
        <v>49118</v>
      </c>
      <c r="R1402" s="11" t="s">
        <v>13075</v>
      </c>
      <c r="S1402">
        <v>3.9081999999999999</v>
      </c>
      <c r="T1402">
        <f>Table1[[#This Row],[actual_price]]*Table1[[#This Row],[discounted_price]]</f>
        <v>221031</v>
      </c>
      <c r="U1402" t="str">
        <f>IF(Table1[[#This Row],[discount_percentage]]&gt;=0.5,"yes","no")</f>
        <v>no</v>
      </c>
    </row>
    <row r="1403" spans="1:21" x14ac:dyDescent="0.25">
      <c r="A1403" t="s">
        <v>1202</v>
      </c>
      <c r="B1403" t="s">
        <v>1203</v>
      </c>
      <c r="C1403" t="s">
        <v>18</v>
      </c>
      <c r="D1403" s="13">
        <v>179</v>
      </c>
      <c r="E1403">
        <v>299</v>
      </c>
      <c r="F1403">
        <v>0.4</v>
      </c>
      <c r="G1403">
        <v>3.9</v>
      </c>
      <c r="H1403">
        <v>81</v>
      </c>
      <c r="I1403" t="s">
        <v>1204</v>
      </c>
      <c r="J1403" t="s">
        <v>1205</v>
      </c>
      <c r="K1403" t="s">
        <v>1206</v>
      </c>
      <c r="L1403" t="s">
        <v>1207</v>
      </c>
      <c r="M1403" t="s">
        <v>1208</v>
      </c>
      <c r="N1403" t="s">
        <v>1209</v>
      </c>
      <c r="O1403" s="5" t="s">
        <v>1210</v>
      </c>
      <c r="P1403" s="5" t="s">
        <v>1211</v>
      </c>
      <c r="Q1403">
        <v>24219</v>
      </c>
      <c r="R1403" s="11" t="s">
        <v>13076</v>
      </c>
      <c r="S1403">
        <v>3.9081000000000001</v>
      </c>
      <c r="T1403">
        <f>Table1[[#This Row],[actual_price]]*Table1[[#This Row],[discounted_price]]</f>
        <v>53521</v>
      </c>
      <c r="U1403" t="str">
        <f>IF(Table1[[#This Row],[discount_percentage]]&gt;=0.5,"yes","no")</f>
        <v>no</v>
      </c>
    </row>
    <row r="1404" spans="1:21" x14ac:dyDescent="0.25">
      <c r="A1404" t="s">
        <v>10519</v>
      </c>
      <c r="B1404" t="s">
        <v>10520</v>
      </c>
      <c r="C1404" t="s">
        <v>8574</v>
      </c>
      <c r="D1404" s="13">
        <v>499</v>
      </c>
      <c r="E1404">
        <v>999</v>
      </c>
      <c r="F1404">
        <v>0.5</v>
      </c>
      <c r="G1404">
        <v>4.5999999999999996</v>
      </c>
      <c r="H1404">
        <v>79</v>
      </c>
      <c r="I1404" t="s">
        <v>10521</v>
      </c>
      <c r="J1404" t="s">
        <v>10522</v>
      </c>
      <c r="K1404" t="s">
        <v>10523</v>
      </c>
      <c r="L1404" t="s">
        <v>10524</v>
      </c>
      <c r="M1404" t="s">
        <v>10525</v>
      </c>
      <c r="N1404" t="s">
        <v>10526</v>
      </c>
      <c r="O1404" s="5" t="s">
        <v>10527</v>
      </c>
      <c r="P1404" s="5" t="s">
        <v>10528</v>
      </c>
      <c r="Q1404">
        <v>78921</v>
      </c>
      <c r="R1404" s="11" t="s">
        <v>13075</v>
      </c>
      <c r="S1404">
        <v>4.6078999999999999</v>
      </c>
      <c r="T1404">
        <f>Table1[[#This Row],[actual_price]]*Table1[[#This Row],[discounted_price]]</f>
        <v>498501</v>
      </c>
      <c r="U1404" t="str">
        <f>IF(Table1[[#This Row],[discount_percentage]]&gt;=0.5,"yes","no")</f>
        <v>yes</v>
      </c>
    </row>
    <row r="1405" spans="1:21" x14ac:dyDescent="0.25">
      <c r="A1405" t="s">
        <v>11836</v>
      </c>
      <c r="B1405" t="s">
        <v>11837</v>
      </c>
      <c r="C1405" t="s">
        <v>8552</v>
      </c>
      <c r="D1405" s="13">
        <v>9495</v>
      </c>
      <c r="E1405">
        <v>18990</v>
      </c>
      <c r="F1405">
        <v>0.5</v>
      </c>
      <c r="G1405">
        <v>4.2</v>
      </c>
      <c r="H1405">
        <v>79</v>
      </c>
      <c r="I1405" t="s">
        <v>11838</v>
      </c>
      <c r="J1405" t="s">
        <v>11839</v>
      </c>
      <c r="K1405" t="s">
        <v>11840</v>
      </c>
      <c r="L1405" t="s">
        <v>11841</v>
      </c>
      <c r="M1405" t="s">
        <v>11842</v>
      </c>
      <c r="N1405" t="s">
        <v>11843</v>
      </c>
      <c r="O1405" s="5" t="s">
        <v>11844</v>
      </c>
      <c r="P1405" s="5" t="s">
        <v>11845</v>
      </c>
      <c r="Q1405">
        <v>1500210</v>
      </c>
      <c r="R1405" s="11" t="s">
        <v>13075</v>
      </c>
      <c r="S1405">
        <v>4.2079000000000004</v>
      </c>
      <c r="T1405">
        <f>Table1[[#This Row],[actual_price]]*Table1[[#This Row],[discounted_price]]</f>
        <v>180310050</v>
      </c>
      <c r="U1405" t="str">
        <f>IF(Table1[[#This Row],[discount_percentage]]&gt;=0.5,"yes","no")</f>
        <v>yes</v>
      </c>
    </row>
    <row r="1406" spans="1:21" x14ac:dyDescent="0.25">
      <c r="A1406" t="s">
        <v>8184</v>
      </c>
      <c r="B1406" t="s">
        <v>8185</v>
      </c>
      <c r="C1406" t="s">
        <v>4876</v>
      </c>
      <c r="D1406" s="13">
        <v>398</v>
      </c>
      <c r="E1406">
        <v>1949</v>
      </c>
      <c r="F1406">
        <v>0.8</v>
      </c>
      <c r="G1406">
        <v>4</v>
      </c>
      <c r="H1406">
        <v>75</v>
      </c>
      <c r="I1406" t="s">
        <v>8186</v>
      </c>
      <c r="J1406" t="s">
        <v>8187</v>
      </c>
      <c r="K1406" t="s">
        <v>8188</v>
      </c>
      <c r="L1406" t="s">
        <v>8189</v>
      </c>
      <c r="M1406" t="s">
        <v>8190</v>
      </c>
      <c r="N1406" t="s">
        <v>8191</v>
      </c>
      <c r="O1406" s="5" t="s">
        <v>8192</v>
      </c>
      <c r="P1406" s="5" t="s">
        <v>8193</v>
      </c>
      <c r="Q1406">
        <v>146175</v>
      </c>
      <c r="R1406" s="11" t="s">
        <v>13075</v>
      </c>
      <c r="S1406">
        <v>4.0075000000000003</v>
      </c>
      <c r="T1406">
        <f>Table1[[#This Row],[actual_price]]*Table1[[#This Row],[discounted_price]]</f>
        <v>775702</v>
      </c>
      <c r="U1406" t="str">
        <f>IF(Table1[[#This Row],[discount_percentage]]&gt;=0.5,"yes","no")</f>
        <v>yes</v>
      </c>
    </row>
    <row r="1407" spans="1:21" x14ac:dyDescent="0.25">
      <c r="A1407" t="s">
        <v>7815</v>
      </c>
      <c r="B1407" t="s">
        <v>7816</v>
      </c>
      <c r="C1407" t="s">
        <v>5122</v>
      </c>
      <c r="D1407" s="13">
        <v>499</v>
      </c>
      <c r="E1407">
        <v>775</v>
      </c>
      <c r="F1407">
        <v>0.36</v>
      </c>
      <c r="G1407">
        <v>4.3</v>
      </c>
      <c r="H1407">
        <v>74</v>
      </c>
      <c r="I1407" t="s">
        <v>7817</v>
      </c>
      <c r="J1407" t="s">
        <v>7818</v>
      </c>
      <c r="K1407" t="s">
        <v>7819</v>
      </c>
      <c r="L1407" t="s">
        <v>7820</v>
      </c>
      <c r="M1407" t="s">
        <v>7821</v>
      </c>
      <c r="N1407" t="s">
        <v>7822</v>
      </c>
      <c r="O1407" s="5" t="s">
        <v>7823</v>
      </c>
      <c r="P1407" s="5" t="s">
        <v>7824</v>
      </c>
      <c r="Q1407">
        <v>57350</v>
      </c>
      <c r="R1407" s="11" t="s">
        <v>13075</v>
      </c>
      <c r="S1407">
        <v>4.3073999999999986</v>
      </c>
      <c r="T1407">
        <f>Table1[[#This Row],[actual_price]]*Table1[[#This Row],[discounted_price]]</f>
        <v>386725</v>
      </c>
      <c r="U1407" t="str">
        <f>IF(Table1[[#This Row],[discount_percentage]]&gt;=0.5,"yes","no")</f>
        <v>no</v>
      </c>
    </row>
    <row r="1408" spans="1:21" x14ac:dyDescent="0.25">
      <c r="A1408" t="s">
        <v>10690</v>
      </c>
      <c r="B1408" t="s">
        <v>10691</v>
      </c>
      <c r="C1408" t="s">
        <v>8688</v>
      </c>
      <c r="D1408" s="13">
        <v>210</v>
      </c>
      <c r="E1408">
        <v>699</v>
      </c>
      <c r="F1408">
        <v>0.7</v>
      </c>
      <c r="G1408">
        <v>3.7</v>
      </c>
      <c r="H1408">
        <v>74</v>
      </c>
      <c r="I1408" t="s">
        <v>10692</v>
      </c>
      <c r="J1408" t="s">
        <v>10693</v>
      </c>
      <c r="K1408" t="s">
        <v>10694</v>
      </c>
      <c r="L1408" t="s">
        <v>10695</v>
      </c>
      <c r="M1408" t="s">
        <v>10696</v>
      </c>
      <c r="N1408" t="s">
        <v>10697</v>
      </c>
      <c r="O1408" s="5" t="s">
        <v>10698</v>
      </c>
      <c r="P1408" s="5" t="s">
        <v>10699</v>
      </c>
      <c r="Q1408">
        <v>51726</v>
      </c>
      <c r="R1408" s="11" t="s">
        <v>13075</v>
      </c>
      <c r="S1408">
        <v>3.7073999999999998</v>
      </c>
      <c r="T1408">
        <f>Table1[[#This Row],[actual_price]]*Table1[[#This Row],[discounted_price]]</f>
        <v>146790</v>
      </c>
      <c r="U1408" t="str">
        <f>IF(Table1[[#This Row],[discount_percentage]]&gt;=0.5,"yes","no")</f>
        <v>yes</v>
      </c>
    </row>
    <row r="1409" spans="1:21" x14ac:dyDescent="0.25">
      <c r="A1409" t="s">
        <v>2541</v>
      </c>
      <c r="B1409" t="s">
        <v>747</v>
      </c>
      <c r="C1409" t="s">
        <v>462</v>
      </c>
      <c r="D1409" s="13">
        <v>1289</v>
      </c>
      <c r="E1409">
        <v>2499</v>
      </c>
      <c r="F1409">
        <v>0.48</v>
      </c>
      <c r="G1409">
        <v>3.3</v>
      </c>
      <c r="H1409">
        <v>73</v>
      </c>
      <c r="I1409" t="s">
        <v>2542</v>
      </c>
      <c r="J1409" t="s">
        <v>2543</v>
      </c>
      <c r="K1409" t="s">
        <v>2544</v>
      </c>
      <c r="L1409" t="s">
        <v>2545</v>
      </c>
      <c r="M1409" t="s">
        <v>2546</v>
      </c>
      <c r="N1409" t="s">
        <v>2547</v>
      </c>
      <c r="O1409" s="5" t="s">
        <v>2548</v>
      </c>
      <c r="P1409" s="5" t="s">
        <v>2549</v>
      </c>
      <c r="Q1409">
        <v>182427</v>
      </c>
      <c r="R1409" s="11" t="s">
        <v>13075</v>
      </c>
      <c r="S1409">
        <v>3.3073000000000001</v>
      </c>
      <c r="T1409">
        <f>Table1[[#This Row],[actual_price]]*Table1[[#This Row],[discounted_price]]</f>
        <v>3221211</v>
      </c>
      <c r="U1409" t="str">
        <f>IF(Table1[[#This Row],[discount_percentage]]&gt;=0.5,"yes","no")</f>
        <v>no</v>
      </c>
    </row>
    <row r="1410" spans="1:21" x14ac:dyDescent="0.25">
      <c r="A1410" t="s">
        <v>3476</v>
      </c>
      <c r="B1410" t="s">
        <v>3477</v>
      </c>
      <c r="C1410" t="s">
        <v>2948</v>
      </c>
      <c r="D1410" s="13">
        <v>3999</v>
      </c>
      <c r="E1410">
        <v>9999</v>
      </c>
      <c r="F1410">
        <v>0.6</v>
      </c>
      <c r="G1410">
        <v>4.4000000000000004</v>
      </c>
      <c r="H1410">
        <v>73</v>
      </c>
      <c r="I1410" t="s">
        <v>3478</v>
      </c>
      <c r="J1410" t="s">
        <v>3479</v>
      </c>
      <c r="K1410" t="s">
        <v>3480</v>
      </c>
      <c r="L1410" t="s">
        <v>3481</v>
      </c>
      <c r="M1410" t="s">
        <v>3482</v>
      </c>
      <c r="N1410" t="s">
        <v>3483</v>
      </c>
      <c r="O1410" s="5" t="s">
        <v>3484</v>
      </c>
      <c r="P1410" s="5" t="s">
        <v>3485</v>
      </c>
      <c r="Q1410">
        <v>729927</v>
      </c>
      <c r="R1410" s="11" t="s">
        <v>13075</v>
      </c>
      <c r="S1410">
        <v>4.4073000000000002</v>
      </c>
      <c r="T1410">
        <f>Table1[[#This Row],[actual_price]]*Table1[[#This Row],[discounted_price]]</f>
        <v>39986001</v>
      </c>
      <c r="U1410" t="str">
        <f>IF(Table1[[#This Row],[discount_percentage]]&gt;=0.5,"yes","no")</f>
        <v>yes</v>
      </c>
    </row>
    <row r="1411" spans="1:21" x14ac:dyDescent="0.25">
      <c r="A1411" t="s">
        <v>9140</v>
      </c>
      <c r="B1411" t="s">
        <v>9141</v>
      </c>
      <c r="C1411" t="s">
        <v>8552</v>
      </c>
      <c r="D1411" s="13">
        <v>799</v>
      </c>
      <c r="E1411">
        <v>1989</v>
      </c>
      <c r="F1411">
        <v>0.6</v>
      </c>
      <c r="G1411">
        <v>4.3</v>
      </c>
      <c r="H1411">
        <v>70</v>
      </c>
      <c r="I1411" t="s">
        <v>9142</v>
      </c>
      <c r="J1411" t="s">
        <v>9143</v>
      </c>
      <c r="K1411" t="s">
        <v>9144</v>
      </c>
      <c r="L1411" t="s">
        <v>9145</v>
      </c>
      <c r="M1411" t="s">
        <v>9146</v>
      </c>
      <c r="N1411" t="s">
        <v>9147</v>
      </c>
      <c r="O1411" s="5" t="s">
        <v>9148</v>
      </c>
      <c r="P1411" s="5" t="s">
        <v>9149</v>
      </c>
      <c r="Q1411">
        <v>139230</v>
      </c>
      <c r="R1411" s="11" t="s">
        <v>13075</v>
      </c>
      <c r="S1411">
        <v>4.3069999999999986</v>
      </c>
      <c r="T1411">
        <f>Table1[[#This Row],[actual_price]]*Table1[[#This Row],[discounted_price]]</f>
        <v>1589211</v>
      </c>
      <c r="U1411" t="str">
        <f>IF(Table1[[#This Row],[discount_percentage]]&gt;=0.5,"yes","no")</f>
        <v>yes</v>
      </c>
    </row>
    <row r="1412" spans="1:21" x14ac:dyDescent="0.25">
      <c r="A1412" t="s">
        <v>12331</v>
      </c>
      <c r="B1412" t="s">
        <v>12332</v>
      </c>
      <c r="C1412" t="s">
        <v>8938</v>
      </c>
      <c r="D1412" s="13">
        <v>499</v>
      </c>
      <c r="E1412">
        <v>1299</v>
      </c>
      <c r="F1412">
        <v>0.62</v>
      </c>
      <c r="G1412">
        <v>3.9</v>
      </c>
      <c r="H1412">
        <v>65</v>
      </c>
      <c r="I1412" t="s">
        <v>12333</v>
      </c>
      <c r="J1412" t="s">
        <v>12334</v>
      </c>
      <c r="K1412" t="s">
        <v>12335</v>
      </c>
      <c r="L1412" t="s">
        <v>12336</v>
      </c>
      <c r="M1412" t="s">
        <v>12337</v>
      </c>
      <c r="N1412" t="s">
        <v>12338</v>
      </c>
      <c r="O1412" s="5" t="s">
        <v>12339</v>
      </c>
      <c r="P1412" s="5" t="s">
        <v>12340</v>
      </c>
      <c r="Q1412">
        <v>84435</v>
      </c>
      <c r="R1412" s="11" t="s">
        <v>13075</v>
      </c>
      <c r="S1412">
        <v>3.9064999999999999</v>
      </c>
      <c r="T1412">
        <f>Table1[[#This Row],[actual_price]]*Table1[[#This Row],[discounted_price]]</f>
        <v>648201</v>
      </c>
      <c r="U1412" t="str">
        <f>IF(Table1[[#This Row],[discount_percentage]]&gt;=0.5,"yes","no")</f>
        <v>yes</v>
      </c>
    </row>
    <row r="1413" spans="1:21" x14ac:dyDescent="0.25">
      <c r="A1413" t="s">
        <v>1814</v>
      </c>
      <c r="B1413" t="s">
        <v>1815</v>
      </c>
      <c r="C1413" t="s">
        <v>169</v>
      </c>
      <c r="D1413" s="13">
        <v>11990</v>
      </c>
      <c r="E1413">
        <v>31990</v>
      </c>
      <c r="F1413">
        <v>0.63</v>
      </c>
      <c r="G1413">
        <v>4.2</v>
      </c>
      <c r="H1413">
        <v>64</v>
      </c>
      <c r="I1413" t="s">
        <v>728</v>
      </c>
      <c r="J1413" t="s">
        <v>1816</v>
      </c>
      <c r="K1413" t="s">
        <v>1817</v>
      </c>
      <c r="L1413" t="s">
        <v>1818</v>
      </c>
      <c r="M1413" t="s">
        <v>1819</v>
      </c>
      <c r="N1413" t="s">
        <v>1820</v>
      </c>
      <c r="O1413" s="5" t="s">
        <v>1821</v>
      </c>
      <c r="P1413" s="5" t="s">
        <v>1822</v>
      </c>
      <c r="Q1413">
        <v>2047360</v>
      </c>
      <c r="R1413" s="11" t="s">
        <v>13075</v>
      </c>
      <c r="S1413">
        <v>4.2064000000000004</v>
      </c>
      <c r="T1413">
        <f>Table1[[#This Row],[actual_price]]*Table1[[#This Row],[discounted_price]]</f>
        <v>383560100</v>
      </c>
      <c r="U1413" t="str">
        <f>IF(Table1[[#This Row],[discount_percentage]]&gt;=0.5,"yes","no")</f>
        <v>yes</v>
      </c>
    </row>
    <row r="1414" spans="1:21" x14ac:dyDescent="0.25">
      <c r="A1414" t="s">
        <v>11032</v>
      </c>
      <c r="B1414" t="s">
        <v>11033</v>
      </c>
      <c r="C1414" t="s">
        <v>8585</v>
      </c>
      <c r="D1414" s="13">
        <v>799</v>
      </c>
      <c r="E1414">
        <v>2999</v>
      </c>
      <c r="F1414">
        <v>0.73</v>
      </c>
      <c r="G1414">
        <v>4.5</v>
      </c>
      <c r="H1414">
        <v>63</v>
      </c>
      <c r="I1414" t="s">
        <v>11034</v>
      </c>
      <c r="J1414" t="s">
        <v>11035</v>
      </c>
      <c r="K1414" t="s">
        <v>11036</v>
      </c>
      <c r="L1414" t="s">
        <v>11037</v>
      </c>
      <c r="M1414" t="s">
        <v>11038</v>
      </c>
      <c r="N1414" t="s">
        <v>11039</v>
      </c>
      <c r="O1414" s="5" t="s">
        <v>11040</v>
      </c>
      <c r="P1414" s="5" t="s">
        <v>11041</v>
      </c>
      <c r="Q1414">
        <v>188937</v>
      </c>
      <c r="R1414" s="11" t="s">
        <v>13075</v>
      </c>
      <c r="S1414">
        <v>4.5063000000000004</v>
      </c>
      <c r="T1414">
        <f>Table1[[#This Row],[actual_price]]*Table1[[#This Row],[discounted_price]]</f>
        <v>2396201</v>
      </c>
      <c r="U1414" t="str">
        <f>IF(Table1[[#This Row],[discount_percentage]]&gt;=0.5,"yes","no")</f>
        <v>yes</v>
      </c>
    </row>
    <row r="1415" spans="1:21" x14ac:dyDescent="0.25">
      <c r="A1415" t="s">
        <v>11275</v>
      </c>
      <c r="B1415" t="s">
        <v>11276</v>
      </c>
      <c r="C1415" t="s">
        <v>8563</v>
      </c>
      <c r="D1415" s="13">
        <v>2590</v>
      </c>
      <c r="E1415">
        <v>4200</v>
      </c>
      <c r="F1415">
        <v>0.38</v>
      </c>
      <c r="G1415">
        <v>4.0999999999999996</v>
      </c>
      <c r="H1415">
        <v>63</v>
      </c>
      <c r="I1415" t="s">
        <v>11277</v>
      </c>
      <c r="J1415" t="s">
        <v>11278</v>
      </c>
      <c r="K1415" t="s">
        <v>11279</v>
      </c>
      <c r="L1415" t="s">
        <v>11280</v>
      </c>
      <c r="M1415" t="s">
        <v>11281</v>
      </c>
      <c r="N1415" t="s">
        <v>11282</v>
      </c>
      <c r="O1415" s="5" t="s">
        <v>11283</v>
      </c>
      <c r="P1415" s="5" t="s">
        <v>11284</v>
      </c>
      <c r="Q1415">
        <v>264600</v>
      </c>
      <c r="R1415" s="11" t="s">
        <v>13075</v>
      </c>
      <c r="S1415">
        <v>4.1063000000000001</v>
      </c>
      <c r="T1415">
        <f>Table1[[#This Row],[actual_price]]*Table1[[#This Row],[discounted_price]]</f>
        <v>10878000</v>
      </c>
      <c r="U1415" t="str">
        <f>IF(Table1[[#This Row],[discount_percentage]]&gt;=0.5,"yes","no")</f>
        <v>no</v>
      </c>
    </row>
    <row r="1416" spans="1:21" x14ac:dyDescent="0.25">
      <c r="A1416" t="s">
        <v>12151</v>
      </c>
      <c r="B1416" t="s">
        <v>12152</v>
      </c>
      <c r="C1416" t="s">
        <v>8721</v>
      </c>
      <c r="D1416" s="13">
        <v>1449</v>
      </c>
      <c r="E1416">
        <v>4999</v>
      </c>
      <c r="F1416">
        <v>0.71</v>
      </c>
      <c r="G1416">
        <v>3.6</v>
      </c>
      <c r="H1416">
        <v>63</v>
      </c>
      <c r="I1416" t="s">
        <v>12153</v>
      </c>
      <c r="J1416" t="s">
        <v>12154</v>
      </c>
      <c r="K1416" t="s">
        <v>12155</v>
      </c>
      <c r="L1416" t="s">
        <v>12156</v>
      </c>
      <c r="M1416" t="s">
        <v>12157</v>
      </c>
      <c r="N1416" t="s">
        <v>12158</v>
      </c>
      <c r="O1416" s="5" t="s">
        <v>12159</v>
      </c>
      <c r="P1416" s="5" t="s">
        <v>12160</v>
      </c>
      <c r="Q1416">
        <v>314937</v>
      </c>
      <c r="R1416" s="11" t="s">
        <v>13075</v>
      </c>
      <c r="S1416">
        <v>3.6063000000000001</v>
      </c>
      <c r="T1416">
        <f>Table1[[#This Row],[actual_price]]*Table1[[#This Row],[discounted_price]]</f>
        <v>7243551</v>
      </c>
      <c r="U1416" t="str">
        <f>IF(Table1[[#This Row],[discount_percentage]]&gt;=0.5,"yes","no")</f>
        <v>yes</v>
      </c>
    </row>
    <row r="1417" spans="1:21" x14ac:dyDescent="0.25">
      <c r="A1417" t="s">
        <v>1714</v>
      </c>
      <c r="B1417" t="s">
        <v>1715</v>
      </c>
      <c r="C1417" t="s">
        <v>18</v>
      </c>
      <c r="D1417" s="13">
        <v>139</v>
      </c>
      <c r="E1417">
        <v>549</v>
      </c>
      <c r="F1417">
        <v>0.75</v>
      </c>
      <c r="G1417">
        <v>3.9</v>
      </c>
      <c r="H1417">
        <v>61</v>
      </c>
      <c r="I1417" t="s">
        <v>1716</v>
      </c>
      <c r="J1417" t="s">
        <v>1717</v>
      </c>
      <c r="K1417" t="s">
        <v>1718</v>
      </c>
      <c r="L1417" t="s">
        <v>1719</v>
      </c>
      <c r="M1417" t="s">
        <v>1720</v>
      </c>
      <c r="N1417" t="s">
        <v>1721</v>
      </c>
      <c r="O1417" s="5" t="s">
        <v>1722</v>
      </c>
      <c r="P1417" s="5" t="s">
        <v>1723</v>
      </c>
      <c r="Q1417">
        <v>33489</v>
      </c>
      <c r="R1417" s="11" t="s">
        <v>13075</v>
      </c>
      <c r="S1417">
        <v>3.9060999999999999</v>
      </c>
      <c r="T1417">
        <f>Table1[[#This Row],[actual_price]]*Table1[[#This Row],[discounted_price]]</f>
        <v>76311</v>
      </c>
      <c r="U1417" t="str">
        <f>IF(Table1[[#This Row],[discount_percentage]]&gt;=0.5,"yes","no")</f>
        <v>yes</v>
      </c>
    </row>
    <row r="1418" spans="1:21" x14ac:dyDescent="0.25">
      <c r="A1418" t="s">
        <v>2085</v>
      </c>
      <c r="B1418" t="s">
        <v>2086</v>
      </c>
      <c r="C1418" t="s">
        <v>18</v>
      </c>
      <c r="D1418" s="13">
        <v>128.31</v>
      </c>
      <c r="E1418">
        <v>549</v>
      </c>
      <c r="F1418">
        <v>0.77</v>
      </c>
      <c r="G1418">
        <v>3.9</v>
      </c>
      <c r="H1418">
        <v>61</v>
      </c>
      <c r="I1418" t="s">
        <v>1716</v>
      </c>
      <c r="J1418" t="s">
        <v>1717</v>
      </c>
      <c r="K1418" t="s">
        <v>1718</v>
      </c>
      <c r="L1418" t="s">
        <v>1719</v>
      </c>
      <c r="M1418" t="s">
        <v>1720</v>
      </c>
      <c r="N1418" t="s">
        <v>1721</v>
      </c>
      <c r="O1418" s="5" t="s">
        <v>2087</v>
      </c>
      <c r="P1418" s="5" t="s">
        <v>2088</v>
      </c>
      <c r="Q1418">
        <v>33489</v>
      </c>
      <c r="R1418" s="11" t="s">
        <v>13075</v>
      </c>
      <c r="S1418">
        <v>3.9060999999999999</v>
      </c>
      <c r="T1418">
        <f>Table1[[#This Row],[actual_price]]*Table1[[#This Row],[discounted_price]]</f>
        <v>70442.19</v>
      </c>
      <c r="U1418" t="str">
        <f>IF(Table1[[#This Row],[discount_percentage]]&gt;=0.5,"yes","no")</f>
        <v>yes</v>
      </c>
    </row>
    <row r="1419" spans="1:21" x14ac:dyDescent="0.25">
      <c r="A1419" t="s">
        <v>1457</v>
      </c>
      <c r="B1419" t="s">
        <v>1458</v>
      </c>
      <c r="C1419" t="s">
        <v>18</v>
      </c>
      <c r="D1419" s="13">
        <v>149</v>
      </c>
      <c r="E1419">
        <v>399</v>
      </c>
      <c r="F1419">
        <v>0.63</v>
      </c>
      <c r="G1419">
        <v>3.9</v>
      </c>
      <c r="H1419">
        <v>57</v>
      </c>
      <c r="I1419" t="s">
        <v>1459</v>
      </c>
      <c r="J1419" t="s">
        <v>1460</v>
      </c>
      <c r="K1419" t="s">
        <v>1461</v>
      </c>
      <c r="L1419" t="s">
        <v>1462</v>
      </c>
      <c r="M1419" t="s">
        <v>13031</v>
      </c>
      <c r="N1419" t="s">
        <v>1463</v>
      </c>
      <c r="O1419" s="5" t="s">
        <v>1464</v>
      </c>
      <c r="P1419" s="5" t="s">
        <v>1465</v>
      </c>
      <c r="Q1419">
        <v>22743</v>
      </c>
      <c r="R1419" s="11" t="s">
        <v>13076</v>
      </c>
      <c r="S1419">
        <v>3.9056999999999999</v>
      </c>
      <c r="T1419">
        <f>Table1[[#This Row],[actual_price]]*Table1[[#This Row],[discounted_price]]</f>
        <v>59451</v>
      </c>
      <c r="U1419" t="str">
        <f>IF(Table1[[#This Row],[discount_percentage]]&gt;=0.5,"yes","no")</f>
        <v>yes</v>
      </c>
    </row>
    <row r="1420" spans="1:21" x14ac:dyDescent="0.25">
      <c r="A1420" t="s">
        <v>11999</v>
      </c>
      <c r="B1420" t="s">
        <v>12000</v>
      </c>
      <c r="C1420" t="s">
        <v>8563</v>
      </c>
      <c r="D1420" s="13">
        <v>1090</v>
      </c>
      <c r="E1420">
        <v>2999</v>
      </c>
      <c r="F1420">
        <v>0.64</v>
      </c>
      <c r="G1420">
        <v>3.5</v>
      </c>
      <c r="H1420">
        <v>57</v>
      </c>
      <c r="I1420" t="s">
        <v>12001</v>
      </c>
      <c r="J1420" t="s">
        <v>12002</v>
      </c>
      <c r="K1420" t="s">
        <v>12003</v>
      </c>
      <c r="L1420" t="s">
        <v>12004</v>
      </c>
      <c r="M1420" t="s">
        <v>12005</v>
      </c>
      <c r="N1420" t="s">
        <v>12006</v>
      </c>
      <c r="O1420" s="5" t="s">
        <v>12007</v>
      </c>
      <c r="P1420" s="5" t="s">
        <v>12008</v>
      </c>
      <c r="Q1420">
        <v>170943</v>
      </c>
      <c r="R1420" s="11" t="s">
        <v>13075</v>
      </c>
      <c r="S1420">
        <v>3.5057</v>
      </c>
      <c r="T1420">
        <f>Table1[[#This Row],[actual_price]]*Table1[[#This Row],[discounted_price]]</f>
        <v>3268910</v>
      </c>
      <c r="U1420" t="str">
        <f>IF(Table1[[#This Row],[discount_percentage]]&gt;=0.5,"yes","no")</f>
        <v>yes</v>
      </c>
    </row>
    <row r="1421" spans="1:21" x14ac:dyDescent="0.25">
      <c r="A1421" t="s">
        <v>12351</v>
      </c>
      <c r="B1421" t="s">
        <v>12352</v>
      </c>
      <c r="C1421" t="s">
        <v>8541</v>
      </c>
      <c r="D1421" s="13">
        <v>1260</v>
      </c>
      <c r="E1421">
        <v>2299</v>
      </c>
      <c r="F1421">
        <v>0.45</v>
      </c>
      <c r="G1421">
        <v>4.3</v>
      </c>
      <c r="H1421">
        <v>55</v>
      </c>
      <c r="I1421" t="s">
        <v>12353</v>
      </c>
      <c r="J1421" t="s">
        <v>12354</v>
      </c>
      <c r="K1421" t="s">
        <v>12355</v>
      </c>
      <c r="L1421" t="s">
        <v>12356</v>
      </c>
      <c r="M1421" t="s">
        <v>12357</v>
      </c>
      <c r="N1421" t="s">
        <v>12358</v>
      </c>
      <c r="O1421" s="5" t="s">
        <v>12359</v>
      </c>
      <c r="P1421" s="5" t="s">
        <v>12360</v>
      </c>
      <c r="Q1421">
        <v>126445</v>
      </c>
      <c r="R1421" s="11" t="s">
        <v>13075</v>
      </c>
      <c r="S1421">
        <v>4.3054999999999994</v>
      </c>
      <c r="T1421">
        <f>Table1[[#This Row],[actual_price]]*Table1[[#This Row],[discounted_price]]</f>
        <v>2896740</v>
      </c>
      <c r="U1421" t="str">
        <f>IF(Table1[[#This Row],[discount_percentage]]&gt;=0.5,"yes","no")</f>
        <v>no</v>
      </c>
    </row>
    <row r="1422" spans="1:21" x14ac:dyDescent="0.25">
      <c r="A1422" t="s">
        <v>10621</v>
      </c>
      <c r="B1422" t="s">
        <v>10622</v>
      </c>
      <c r="C1422" t="s">
        <v>8688</v>
      </c>
      <c r="D1422" s="13">
        <v>499</v>
      </c>
      <c r="E1422">
        <v>1299</v>
      </c>
      <c r="F1422">
        <v>0.62</v>
      </c>
      <c r="G1422">
        <v>4.7</v>
      </c>
      <c r="H1422">
        <v>54</v>
      </c>
      <c r="I1422" t="s">
        <v>10623</v>
      </c>
      <c r="J1422" t="s">
        <v>10624</v>
      </c>
      <c r="K1422" t="s">
        <v>10625</v>
      </c>
      <c r="L1422" t="s">
        <v>10626</v>
      </c>
      <c r="M1422" t="s">
        <v>10627</v>
      </c>
      <c r="N1422" t="s">
        <v>10628</v>
      </c>
      <c r="O1422" s="5" t="s">
        <v>10629</v>
      </c>
      <c r="P1422" s="5" t="s">
        <v>10630</v>
      </c>
      <c r="Q1422">
        <v>70146</v>
      </c>
      <c r="R1422" s="11" t="s">
        <v>13075</v>
      </c>
      <c r="S1422">
        <v>4.7054</v>
      </c>
      <c r="T1422">
        <f>Table1[[#This Row],[actual_price]]*Table1[[#This Row],[discounted_price]]</f>
        <v>648201</v>
      </c>
      <c r="U1422" t="str">
        <f>IF(Table1[[#This Row],[discount_percentage]]&gt;=0.5,"yes","no")</f>
        <v>yes</v>
      </c>
    </row>
    <row r="1423" spans="1:21" x14ac:dyDescent="0.25">
      <c r="A1423" t="s">
        <v>10469</v>
      </c>
      <c r="B1423" t="s">
        <v>10470</v>
      </c>
      <c r="C1423" t="s">
        <v>8938</v>
      </c>
      <c r="D1423" s="13">
        <v>499</v>
      </c>
      <c r="E1423">
        <v>2199</v>
      </c>
      <c r="F1423">
        <v>0.77</v>
      </c>
      <c r="G1423">
        <v>3.7</v>
      </c>
      <c r="H1423">
        <v>53</v>
      </c>
      <c r="I1423" t="s">
        <v>10471</v>
      </c>
      <c r="J1423" t="s">
        <v>10472</v>
      </c>
      <c r="K1423" t="s">
        <v>10473</v>
      </c>
      <c r="L1423" t="s">
        <v>10474</v>
      </c>
      <c r="M1423" t="s">
        <v>10475</v>
      </c>
      <c r="N1423" t="s">
        <v>10476</v>
      </c>
      <c r="O1423" s="5" t="s">
        <v>10477</v>
      </c>
      <c r="P1423" s="5" t="s">
        <v>10478</v>
      </c>
      <c r="Q1423">
        <v>116547</v>
      </c>
      <c r="R1423" s="11" t="s">
        <v>13075</v>
      </c>
      <c r="S1423">
        <v>3.7052999999999998</v>
      </c>
      <c r="T1423">
        <f>Table1[[#This Row],[actual_price]]*Table1[[#This Row],[discounted_price]]</f>
        <v>1097301</v>
      </c>
      <c r="U1423" t="str">
        <f>IF(Table1[[#This Row],[discount_percentage]]&gt;=0.5,"yes","no")</f>
        <v>yes</v>
      </c>
    </row>
    <row r="1424" spans="1:21" x14ac:dyDescent="0.25">
      <c r="A1424" t="s">
        <v>2432</v>
      </c>
      <c r="B1424" t="s">
        <v>2433</v>
      </c>
      <c r="C1424" t="s">
        <v>18</v>
      </c>
      <c r="D1424" s="13">
        <v>119</v>
      </c>
      <c r="E1424">
        <v>299</v>
      </c>
      <c r="F1424">
        <v>0.6</v>
      </c>
      <c r="G1424">
        <v>3.8</v>
      </c>
      <c r="H1424">
        <v>51</v>
      </c>
      <c r="I1424" t="s">
        <v>2434</v>
      </c>
      <c r="J1424" t="s">
        <v>2435</v>
      </c>
      <c r="K1424" t="s">
        <v>2436</v>
      </c>
      <c r="L1424" t="s">
        <v>2437</v>
      </c>
      <c r="M1424" t="s">
        <v>2438</v>
      </c>
      <c r="N1424" t="s">
        <v>2439</v>
      </c>
      <c r="O1424" s="5" t="s">
        <v>2440</v>
      </c>
      <c r="P1424" s="5" t="s">
        <v>2441</v>
      </c>
      <c r="Q1424">
        <v>15249</v>
      </c>
      <c r="R1424" s="11" t="s">
        <v>13076</v>
      </c>
      <c r="S1424">
        <v>3.8050999999999999</v>
      </c>
      <c r="T1424">
        <f>Table1[[#This Row],[actual_price]]*Table1[[#This Row],[discounted_price]]</f>
        <v>35581</v>
      </c>
      <c r="U1424" t="str">
        <f>IF(Table1[[#This Row],[discount_percentage]]&gt;=0.5,"yes","no")</f>
        <v>yes</v>
      </c>
    </row>
    <row r="1425" spans="1:21" x14ac:dyDescent="0.25">
      <c r="A1425" t="s">
        <v>10194</v>
      </c>
      <c r="B1425" t="s">
        <v>10195</v>
      </c>
      <c r="C1425" t="s">
        <v>8552</v>
      </c>
      <c r="D1425" s="13">
        <v>649</v>
      </c>
      <c r="E1425">
        <v>999</v>
      </c>
      <c r="F1425">
        <v>0.35</v>
      </c>
      <c r="G1425">
        <v>3.8</v>
      </c>
      <c r="H1425">
        <v>49</v>
      </c>
      <c r="I1425" t="s">
        <v>10196</v>
      </c>
      <c r="J1425" t="s">
        <v>10197</v>
      </c>
      <c r="K1425" t="s">
        <v>10198</v>
      </c>
      <c r="L1425" t="s">
        <v>10199</v>
      </c>
      <c r="M1425" t="s">
        <v>10200</v>
      </c>
      <c r="N1425" t="s">
        <v>10201</v>
      </c>
      <c r="O1425" s="5" t="s">
        <v>10202</v>
      </c>
      <c r="P1425" s="5" t="s">
        <v>10203</v>
      </c>
      <c r="Q1425">
        <v>48951</v>
      </c>
      <c r="R1425" s="11" t="s">
        <v>13075</v>
      </c>
      <c r="S1425">
        <v>3.8048999999999999</v>
      </c>
      <c r="T1425">
        <f>Table1[[#This Row],[actual_price]]*Table1[[#This Row],[discounted_price]]</f>
        <v>648351</v>
      </c>
      <c r="U1425" t="str">
        <f>IF(Table1[[#This Row],[discount_percentage]]&gt;=0.5,"yes","no")</f>
        <v>no</v>
      </c>
    </row>
    <row r="1426" spans="1:21" x14ac:dyDescent="0.25">
      <c r="A1426" t="s">
        <v>2570</v>
      </c>
      <c r="B1426" t="s">
        <v>2571</v>
      </c>
      <c r="C1426" t="s">
        <v>129</v>
      </c>
      <c r="D1426" s="13">
        <v>599</v>
      </c>
      <c r="E1426">
        <v>1999</v>
      </c>
      <c r="F1426">
        <v>0.7</v>
      </c>
      <c r="G1426">
        <v>4.2</v>
      </c>
      <c r="H1426">
        <v>47</v>
      </c>
      <c r="I1426" t="s">
        <v>2572</v>
      </c>
      <c r="J1426" t="s">
        <v>2573</v>
      </c>
      <c r="K1426" t="s">
        <v>2574</v>
      </c>
      <c r="L1426" t="s">
        <v>2575</v>
      </c>
      <c r="M1426" t="s">
        <v>2576</v>
      </c>
      <c r="N1426" t="s">
        <v>2577</v>
      </c>
      <c r="O1426" s="5" t="s">
        <v>2578</v>
      </c>
      <c r="P1426" s="5" t="s">
        <v>2579</v>
      </c>
      <c r="Q1426">
        <v>93953</v>
      </c>
      <c r="R1426" s="11" t="s">
        <v>13075</v>
      </c>
      <c r="S1426">
        <v>4.2046999999999999</v>
      </c>
      <c r="T1426">
        <f>Table1[[#This Row],[actual_price]]*Table1[[#This Row],[discounted_price]]</f>
        <v>1197401</v>
      </c>
      <c r="U1426" t="str">
        <f>IF(Table1[[#This Row],[discount_percentage]]&gt;=0.5,"yes","no")</f>
        <v>yes</v>
      </c>
    </row>
    <row r="1427" spans="1:21" x14ac:dyDescent="0.25">
      <c r="A1427" t="s">
        <v>10295</v>
      </c>
      <c r="B1427" t="s">
        <v>10296</v>
      </c>
      <c r="C1427" t="s">
        <v>8688</v>
      </c>
      <c r="D1427" s="13">
        <v>259</v>
      </c>
      <c r="E1427">
        <v>999</v>
      </c>
      <c r="F1427">
        <v>0.74</v>
      </c>
      <c r="G1427">
        <v>4</v>
      </c>
      <c r="H1427">
        <v>43</v>
      </c>
      <c r="I1427" t="s">
        <v>10297</v>
      </c>
      <c r="J1427" t="s">
        <v>10298</v>
      </c>
      <c r="K1427" t="s">
        <v>10299</v>
      </c>
      <c r="L1427" t="s">
        <v>10300</v>
      </c>
      <c r="M1427" t="s">
        <v>10301</v>
      </c>
      <c r="N1427" t="s">
        <v>10302</v>
      </c>
      <c r="O1427" s="5" t="s">
        <v>10303</v>
      </c>
      <c r="P1427" s="5" t="s">
        <v>10304</v>
      </c>
      <c r="Q1427">
        <v>42957</v>
      </c>
      <c r="R1427" s="11" t="s">
        <v>13075</v>
      </c>
      <c r="S1427">
        <v>4.0042999999999997</v>
      </c>
      <c r="T1427">
        <f>Table1[[#This Row],[actual_price]]*Table1[[#This Row],[discounted_price]]</f>
        <v>258741</v>
      </c>
      <c r="U1427" t="str">
        <f>IF(Table1[[#This Row],[discount_percentage]]&gt;=0.5,"yes","no")</f>
        <v>yes</v>
      </c>
    </row>
    <row r="1428" spans="1:21" x14ac:dyDescent="0.25">
      <c r="A1428" t="s">
        <v>2632</v>
      </c>
      <c r="B1428" t="s">
        <v>2633</v>
      </c>
      <c r="C1428" t="s">
        <v>18</v>
      </c>
      <c r="D1428" s="13">
        <v>129</v>
      </c>
      <c r="E1428">
        <v>449</v>
      </c>
      <c r="F1428">
        <v>0.71</v>
      </c>
      <c r="G1428">
        <v>3.7</v>
      </c>
      <c r="H1428">
        <v>41</v>
      </c>
      <c r="I1428" t="s">
        <v>2634</v>
      </c>
      <c r="J1428" t="s">
        <v>2635</v>
      </c>
      <c r="K1428" t="s">
        <v>2636</v>
      </c>
      <c r="L1428" t="s">
        <v>2637</v>
      </c>
      <c r="M1428" t="s">
        <v>2638</v>
      </c>
      <c r="N1428" t="s">
        <v>2639</v>
      </c>
      <c r="O1428" s="5" t="s">
        <v>2640</v>
      </c>
      <c r="P1428" s="5" t="s">
        <v>2641</v>
      </c>
      <c r="Q1428">
        <v>18409</v>
      </c>
      <c r="R1428" s="11" t="s">
        <v>13076</v>
      </c>
      <c r="S1428">
        <v>3.7040999999999999</v>
      </c>
      <c r="T1428">
        <f>Table1[[#This Row],[actual_price]]*Table1[[#This Row],[discounted_price]]</f>
        <v>57921</v>
      </c>
      <c r="U1428" t="str">
        <f>IF(Table1[[#This Row],[discount_percentage]]&gt;=0.5,"yes","no")</f>
        <v>yes</v>
      </c>
    </row>
    <row r="1429" spans="1:21" x14ac:dyDescent="0.25">
      <c r="A1429" t="s">
        <v>12874</v>
      </c>
      <c r="B1429" t="s">
        <v>12875</v>
      </c>
      <c r="C1429" t="s">
        <v>11990</v>
      </c>
      <c r="D1429" s="13">
        <v>899</v>
      </c>
      <c r="E1429">
        <v>1999</v>
      </c>
      <c r="F1429">
        <v>0.55000000000000004</v>
      </c>
      <c r="G1429">
        <v>4.2</v>
      </c>
      <c r="H1429">
        <v>39</v>
      </c>
      <c r="I1429" t="s">
        <v>12876</v>
      </c>
      <c r="J1429" t="s">
        <v>12877</v>
      </c>
      <c r="K1429" t="s">
        <v>12878</v>
      </c>
      <c r="L1429" t="s">
        <v>12879</v>
      </c>
      <c r="M1429" t="s">
        <v>12880</v>
      </c>
      <c r="N1429" t="s">
        <v>12881</v>
      </c>
      <c r="O1429" s="5" t="s">
        <v>12882</v>
      </c>
      <c r="P1429" s="5" t="s">
        <v>12883</v>
      </c>
      <c r="Q1429">
        <v>77961</v>
      </c>
      <c r="R1429" s="11" t="s">
        <v>13075</v>
      </c>
      <c r="S1429">
        <v>4.2039</v>
      </c>
      <c r="T1429">
        <f>Table1[[#This Row],[actual_price]]*Table1[[#This Row],[discounted_price]]</f>
        <v>1797101</v>
      </c>
      <c r="U1429" t="str">
        <f>IF(Table1[[#This Row],[discount_percentage]]&gt;=0.5,"yes","no")</f>
        <v>yes</v>
      </c>
    </row>
    <row r="1430" spans="1:21" x14ac:dyDescent="0.25">
      <c r="A1430" t="s">
        <v>4521</v>
      </c>
      <c r="B1430" t="s">
        <v>4522</v>
      </c>
      <c r="C1430" t="s">
        <v>2948</v>
      </c>
      <c r="D1430" s="13">
        <v>249</v>
      </c>
      <c r="E1430">
        <v>999</v>
      </c>
      <c r="F1430">
        <v>0.75</v>
      </c>
      <c r="G1430">
        <v>4.5</v>
      </c>
      <c r="H1430">
        <v>38</v>
      </c>
      <c r="I1430" t="s">
        <v>4523</v>
      </c>
      <c r="J1430" t="s">
        <v>4524</v>
      </c>
      <c r="K1430" t="s">
        <v>4525</v>
      </c>
      <c r="L1430" t="s">
        <v>4526</v>
      </c>
      <c r="M1430" t="s">
        <v>4527</v>
      </c>
      <c r="N1430" t="s">
        <v>4528</v>
      </c>
      <c r="O1430" s="5" t="s">
        <v>4529</v>
      </c>
      <c r="P1430" s="5" t="s">
        <v>4530</v>
      </c>
      <c r="Q1430">
        <v>37962</v>
      </c>
      <c r="R1430" s="11" t="s">
        <v>13075</v>
      </c>
      <c r="S1430">
        <v>4.5038</v>
      </c>
      <c r="T1430">
        <f>Table1[[#This Row],[actual_price]]*Table1[[#This Row],[discounted_price]]</f>
        <v>248751</v>
      </c>
      <c r="U1430" t="str">
        <f>IF(Table1[[#This Row],[discount_percentage]]&gt;=0.5,"yes","no")</f>
        <v>yes</v>
      </c>
    </row>
    <row r="1431" spans="1:21" x14ac:dyDescent="0.25">
      <c r="A1431" t="s">
        <v>1096</v>
      </c>
      <c r="B1431" t="s">
        <v>1097</v>
      </c>
      <c r="C1431" t="s">
        <v>462</v>
      </c>
      <c r="D1431" s="13">
        <v>1499</v>
      </c>
      <c r="E1431">
        <v>3999</v>
      </c>
      <c r="F1431">
        <v>0.63</v>
      </c>
      <c r="G1431">
        <v>3.7</v>
      </c>
      <c r="H1431">
        <v>37</v>
      </c>
      <c r="I1431" t="s">
        <v>1098</v>
      </c>
      <c r="J1431" t="s">
        <v>1099</v>
      </c>
      <c r="K1431" t="s">
        <v>1100</v>
      </c>
      <c r="L1431" t="s">
        <v>1101</v>
      </c>
      <c r="M1431" t="s">
        <v>1102</v>
      </c>
      <c r="N1431" t="s">
        <v>1103</v>
      </c>
      <c r="O1431" s="5" t="s">
        <v>1104</v>
      </c>
      <c r="P1431" s="5" t="s">
        <v>1105</v>
      </c>
      <c r="Q1431">
        <v>147963</v>
      </c>
      <c r="R1431" s="11" t="s">
        <v>13075</v>
      </c>
      <c r="S1431">
        <v>3.7037</v>
      </c>
      <c r="T1431">
        <f>Table1[[#This Row],[actual_price]]*Table1[[#This Row],[discounted_price]]</f>
        <v>5994501</v>
      </c>
      <c r="U1431" t="str">
        <f>IF(Table1[[#This Row],[discount_percentage]]&gt;=0.5,"yes","no")</f>
        <v>yes</v>
      </c>
    </row>
    <row r="1432" spans="1:21" x14ac:dyDescent="0.25">
      <c r="A1432" t="s">
        <v>4054</v>
      </c>
      <c r="B1432" t="s">
        <v>4055</v>
      </c>
      <c r="C1432" t="s">
        <v>2948</v>
      </c>
      <c r="D1432" s="13">
        <v>4499</v>
      </c>
      <c r="E1432">
        <v>7999</v>
      </c>
      <c r="F1432">
        <v>0.44</v>
      </c>
      <c r="G1432">
        <v>3.5</v>
      </c>
      <c r="H1432">
        <v>37</v>
      </c>
      <c r="I1432" t="s">
        <v>4056</v>
      </c>
      <c r="J1432" t="s">
        <v>4057</v>
      </c>
      <c r="K1432" t="s">
        <v>4058</v>
      </c>
      <c r="L1432" t="s">
        <v>4059</v>
      </c>
      <c r="M1432" t="s">
        <v>4060</v>
      </c>
      <c r="N1432" t="s">
        <v>4061</v>
      </c>
      <c r="O1432" s="5" t="s">
        <v>4062</v>
      </c>
      <c r="P1432" s="5" t="s">
        <v>4063</v>
      </c>
      <c r="Q1432">
        <v>295963</v>
      </c>
      <c r="R1432" s="11" t="s">
        <v>13075</v>
      </c>
      <c r="S1432">
        <v>3.5036999999999998</v>
      </c>
      <c r="T1432">
        <f>Table1[[#This Row],[actual_price]]*Table1[[#This Row],[discounted_price]]</f>
        <v>35987501</v>
      </c>
      <c r="U1432" t="str">
        <f>IF(Table1[[#This Row],[discount_percentage]]&gt;=0.5,"yes","no")</f>
        <v>no</v>
      </c>
    </row>
    <row r="1433" spans="1:21" x14ac:dyDescent="0.25">
      <c r="A1433" t="s">
        <v>11447</v>
      </c>
      <c r="B1433" t="s">
        <v>11448</v>
      </c>
      <c r="C1433" t="s">
        <v>9633</v>
      </c>
      <c r="D1433" s="13">
        <v>193</v>
      </c>
      <c r="E1433">
        <v>399</v>
      </c>
      <c r="F1433">
        <v>0.52</v>
      </c>
      <c r="G1433">
        <v>3.6</v>
      </c>
      <c r="H1433">
        <v>37</v>
      </c>
      <c r="I1433" t="s">
        <v>11449</v>
      </c>
      <c r="J1433" t="s">
        <v>11450</v>
      </c>
      <c r="K1433" t="s">
        <v>11451</v>
      </c>
      <c r="L1433" t="s">
        <v>11452</v>
      </c>
      <c r="M1433" t="s">
        <v>11453</v>
      </c>
      <c r="N1433" t="s">
        <v>11454</v>
      </c>
      <c r="O1433" s="5" t="s">
        <v>11455</v>
      </c>
      <c r="P1433" s="5" t="s">
        <v>11456</v>
      </c>
      <c r="Q1433">
        <v>14763</v>
      </c>
      <c r="R1433" s="11" t="s">
        <v>13076</v>
      </c>
      <c r="S1433">
        <v>3.6036999999999999</v>
      </c>
      <c r="T1433">
        <f>Table1[[#This Row],[actual_price]]*Table1[[#This Row],[discounted_price]]</f>
        <v>77007</v>
      </c>
      <c r="U1433" t="str">
        <f>IF(Table1[[#This Row],[discount_percentage]]&gt;=0.5,"yes","no")</f>
        <v>yes</v>
      </c>
    </row>
    <row r="1434" spans="1:21" x14ac:dyDescent="0.25">
      <c r="A1434" t="s">
        <v>746</v>
      </c>
      <c r="B1434" t="s">
        <v>747</v>
      </c>
      <c r="C1434" t="s">
        <v>462</v>
      </c>
      <c r="D1434" s="13">
        <v>1434</v>
      </c>
      <c r="E1434">
        <v>3999</v>
      </c>
      <c r="F1434">
        <v>0.64</v>
      </c>
      <c r="G1434">
        <v>4</v>
      </c>
      <c r="H1434">
        <v>32</v>
      </c>
      <c r="I1434" t="s">
        <v>748</v>
      </c>
      <c r="J1434" t="s">
        <v>749</v>
      </c>
      <c r="K1434" t="s">
        <v>750</v>
      </c>
      <c r="L1434" t="s">
        <v>751</v>
      </c>
      <c r="M1434" t="s">
        <v>752</v>
      </c>
      <c r="N1434" t="s">
        <v>753</v>
      </c>
      <c r="O1434" s="5" t="s">
        <v>754</v>
      </c>
      <c r="P1434" s="5" t="s">
        <v>755</v>
      </c>
      <c r="Q1434">
        <v>127968</v>
      </c>
      <c r="R1434" s="11" t="s">
        <v>13075</v>
      </c>
      <c r="S1434">
        <v>4.0031999999999996</v>
      </c>
      <c r="T1434">
        <f>Table1[[#This Row],[actual_price]]*Table1[[#This Row],[discounted_price]]</f>
        <v>5734566</v>
      </c>
      <c r="U1434" t="str">
        <f>IF(Table1[[#This Row],[discount_percentage]]&gt;=0.5,"yes","no")</f>
        <v>yes</v>
      </c>
    </row>
    <row r="1435" spans="1:21" x14ac:dyDescent="0.25">
      <c r="A1435" t="s">
        <v>10539</v>
      </c>
      <c r="B1435" t="s">
        <v>10540</v>
      </c>
      <c r="C1435" t="s">
        <v>8552</v>
      </c>
      <c r="D1435" s="13">
        <v>1529</v>
      </c>
      <c r="E1435">
        <v>2999</v>
      </c>
      <c r="F1435">
        <v>0.49</v>
      </c>
      <c r="G1435">
        <v>3.3</v>
      </c>
      <c r="H1435">
        <v>29</v>
      </c>
      <c r="I1435" t="s">
        <v>10541</v>
      </c>
      <c r="J1435" t="s">
        <v>10542</v>
      </c>
      <c r="K1435" t="s">
        <v>10543</v>
      </c>
      <c r="L1435" t="s">
        <v>10544</v>
      </c>
      <c r="M1435" t="s">
        <v>10545</v>
      </c>
      <c r="N1435" t="s">
        <v>10546</v>
      </c>
      <c r="O1435" s="5" t="s">
        <v>10547</v>
      </c>
      <c r="P1435" s="5" t="s">
        <v>10548</v>
      </c>
      <c r="Q1435">
        <v>86971</v>
      </c>
      <c r="R1435" s="11" t="s">
        <v>13075</v>
      </c>
      <c r="S1435">
        <v>3.3029000000000002</v>
      </c>
      <c r="T1435">
        <f>Table1[[#This Row],[actual_price]]*Table1[[#This Row],[discounted_price]]</f>
        <v>4585471</v>
      </c>
      <c r="U1435" t="str">
        <f>IF(Table1[[#This Row],[discount_percentage]]&gt;=0.5,"yes","no")</f>
        <v>no</v>
      </c>
    </row>
    <row r="1436" spans="1:21" x14ac:dyDescent="0.25">
      <c r="A1436" t="s">
        <v>10367</v>
      </c>
      <c r="B1436" t="s">
        <v>10368</v>
      </c>
      <c r="C1436" t="s">
        <v>8688</v>
      </c>
      <c r="D1436" s="13">
        <v>279</v>
      </c>
      <c r="E1436">
        <v>499</v>
      </c>
      <c r="F1436">
        <v>0.44</v>
      </c>
      <c r="G1436">
        <v>4.8</v>
      </c>
      <c r="H1436">
        <v>28</v>
      </c>
      <c r="I1436" t="s">
        <v>10369</v>
      </c>
      <c r="J1436" t="s">
        <v>10370</v>
      </c>
      <c r="K1436" t="s">
        <v>10371</v>
      </c>
      <c r="L1436" t="s">
        <v>10372</v>
      </c>
      <c r="M1436" t="s">
        <v>10373</v>
      </c>
      <c r="N1436" t="s">
        <v>10374</v>
      </c>
      <c r="O1436" s="5" t="s">
        <v>10375</v>
      </c>
      <c r="P1436" s="5" t="s">
        <v>10376</v>
      </c>
      <c r="Q1436">
        <v>13972</v>
      </c>
      <c r="R1436" s="11" t="s">
        <v>13076</v>
      </c>
      <c r="S1436">
        <v>4.8028000000000004</v>
      </c>
      <c r="T1436">
        <f>Table1[[#This Row],[actual_price]]*Table1[[#This Row],[discounted_price]]</f>
        <v>139221</v>
      </c>
      <c r="U1436" t="str">
        <f>IF(Table1[[#This Row],[discount_percentage]]&gt;=0.5,"yes","no")</f>
        <v>no</v>
      </c>
    </row>
    <row r="1437" spans="1:21" x14ac:dyDescent="0.25">
      <c r="A1437" t="s">
        <v>1853</v>
      </c>
      <c r="B1437" t="s">
        <v>1854</v>
      </c>
      <c r="C1437" t="s">
        <v>1404</v>
      </c>
      <c r="D1437" s="13">
        <v>6490</v>
      </c>
      <c r="E1437">
        <v>9990</v>
      </c>
      <c r="F1437">
        <v>0.35</v>
      </c>
      <c r="G1437">
        <v>4</v>
      </c>
      <c r="H1437">
        <v>27</v>
      </c>
      <c r="I1437" t="s">
        <v>1855</v>
      </c>
      <c r="J1437" t="s">
        <v>1856</v>
      </c>
      <c r="K1437" t="s">
        <v>1857</v>
      </c>
      <c r="L1437" t="s">
        <v>1858</v>
      </c>
      <c r="M1437" t="s">
        <v>1859</v>
      </c>
      <c r="N1437" t="s">
        <v>1860</v>
      </c>
      <c r="O1437" s="5" t="s">
        <v>1861</v>
      </c>
      <c r="P1437" s="5" t="s">
        <v>1862</v>
      </c>
      <c r="Q1437">
        <v>269730</v>
      </c>
      <c r="R1437" s="11" t="s">
        <v>13075</v>
      </c>
      <c r="S1437">
        <v>4.0026999999999999</v>
      </c>
      <c r="T1437">
        <f>Table1[[#This Row],[actual_price]]*Table1[[#This Row],[discounted_price]]</f>
        <v>64835100</v>
      </c>
      <c r="U1437" t="str">
        <f>IF(Table1[[#This Row],[discount_percentage]]&gt;=0.5,"yes","no")</f>
        <v>no</v>
      </c>
    </row>
    <row r="1438" spans="1:21" x14ac:dyDescent="0.25">
      <c r="A1438" t="s">
        <v>2647</v>
      </c>
      <c r="B1438" t="s">
        <v>2648</v>
      </c>
      <c r="C1438" t="s">
        <v>129</v>
      </c>
      <c r="D1438" s="13">
        <v>185</v>
      </c>
      <c r="E1438">
        <v>499</v>
      </c>
      <c r="F1438">
        <v>0.63</v>
      </c>
      <c r="G1438">
        <v>4.2</v>
      </c>
      <c r="H1438">
        <v>25</v>
      </c>
      <c r="I1438" t="s">
        <v>2649</v>
      </c>
      <c r="J1438" t="s">
        <v>2650</v>
      </c>
      <c r="K1438" t="s">
        <v>2651</v>
      </c>
      <c r="L1438" t="s">
        <v>2652</v>
      </c>
      <c r="M1438" t="s">
        <v>2653</v>
      </c>
      <c r="N1438" t="s">
        <v>2654</v>
      </c>
      <c r="O1438" s="5" t="s">
        <v>2655</v>
      </c>
      <c r="P1438" s="5" t="s">
        <v>2656</v>
      </c>
      <c r="Q1438">
        <v>12475</v>
      </c>
      <c r="R1438" s="11" t="s">
        <v>13076</v>
      </c>
      <c r="S1438">
        <v>4.2025000000000006</v>
      </c>
      <c r="T1438">
        <f>Table1[[#This Row],[actual_price]]*Table1[[#This Row],[discounted_price]]</f>
        <v>92315</v>
      </c>
      <c r="U1438" t="str">
        <f>IF(Table1[[#This Row],[discount_percentage]]&gt;=0.5,"yes","no")</f>
        <v>yes</v>
      </c>
    </row>
    <row r="1439" spans="1:21" x14ac:dyDescent="0.25">
      <c r="A1439" t="s">
        <v>10730</v>
      </c>
      <c r="B1439" t="s">
        <v>10731</v>
      </c>
      <c r="C1439" t="s">
        <v>8552</v>
      </c>
      <c r="D1439" s="13">
        <v>2439</v>
      </c>
      <c r="E1439">
        <v>2545</v>
      </c>
      <c r="F1439">
        <v>0.04</v>
      </c>
      <c r="G1439">
        <v>4.0999999999999996</v>
      </c>
      <c r="H1439">
        <v>25</v>
      </c>
      <c r="I1439" t="s">
        <v>10732</v>
      </c>
      <c r="J1439" t="s">
        <v>10733</v>
      </c>
      <c r="K1439" t="s">
        <v>10734</v>
      </c>
      <c r="L1439" t="s">
        <v>10735</v>
      </c>
      <c r="M1439" t="s">
        <v>10736</v>
      </c>
      <c r="N1439" t="s">
        <v>10737</v>
      </c>
      <c r="O1439" s="5" t="s">
        <v>10738</v>
      </c>
      <c r="P1439" s="5" t="s">
        <v>10739</v>
      </c>
      <c r="Q1439">
        <v>63625</v>
      </c>
      <c r="R1439" s="11" t="s">
        <v>13075</v>
      </c>
      <c r="S1439">
        <v>4.1025</v>
      </c>
      <c r="T1439">
        <f>Table1[[#This Row],[actual_price]]*Table1[[#This Row],[discounted_price]]</f>
        <v>6207255</v>
      </c>
      <c r="U1439" t="str">
        <f>IF(Table1[[#This Row],[discount_percentage]]&gt;=0.5,"yes","no")</f>
        <v>no</v>
      </c>
    </row>
    <row r="1440" spans="1:21" x14ac:dyDescent="0.25">
      <c r="A1440" t="s">
        <v>1413</v>
      </c>
      <c r="B1440" t="s">
        <v>1414</v>
      </c>
      <c r="C1440" t="s">
        <v>129</v>
      </c>
      <c r="D1440" s="13">
        <v>637</v>
      </c>
      <c r="E1440">
        <v>1499</v>
      </c>
      <c r="F1440">
        <v>0.57999999999999996</v>
      </c>
      <c r="G1440">
        <v>4.0999999999999996</v>
      </c>
      <c r="H1440">
        <v>24</v>
      </c>
      <c r="I1440" t="s">
        <v>1415</v>
      </c>
      <c r="J1440" t="s">
        <v>1416</v>
      </c>
      <c r="K1440" t="s">
        <v>1417</v>
      </c>
      <c r="L1440" t="s">
        <v>1418</v>
      </c>
      <c r="M1440" t="s">
        <v>1419</v>
      </c>
      <c r="N1440" t="s">
        <v>1420</v>
      </c>
      <c r="O1440" s="5" t="s">
        <v>1421</v>
      </c>
      <c r="P1440" s="5" t="s">
        <v>1422</v>
      </c>
      <c r="Q1440">
        <v>35976</v>
      </c>
      <c r="R1440" s="11" t="s">
        <v>13075</v>
      </c>
      <c r="S1440">
        <v>4.1023999999999994</v>
      </c>
      <c r="T1440">
        <f>Table1[[#This Row],[actual_price]]*Table1[[#This Row],[discounted_price]]</f>
        <v>954863</v>
      </c>
      <c r="U1440" t="str">
        <f>IF(Table1[[#This Row],[discount_percentage]]&gt;=0.5,"yes","no")</f>
        <v>yes</v>
      </c>
    </row>
    <row r="1441" spans="1:21" x14ac:dyDescent="0.25">
      <c r="A1441" t="s">
        <v>11927</v>
      </c>
      <c r="B1441" t="s">
        <v>11928</v>
      </c>
      <c r="C1441" t="s">
        <v>9284</v>
      </c>
      <c r="D1441" s="13">
        <v>161</v>
      </c>
      <c r="E1441">
        <v>300</v>
      </c>
      <c r="F1441">
        <v>0.46</v>
      </c>
      <c r="G1441">
        <v>2.6</v>
      </c>
      <c r="H1441">
        <v>24</v>
      </c>
      <c r="I1441" t="s">
        <v>11929</v>
      </c>
      <c r="J1441" t="s">
        <v>11930</v>
      </c>
      <c r="K1441" t="s">
        <v>11931</v>
      </c>
      <c r="L1441" t="s">
        <v>11932</v>
      </c>
      <c r="M1441" t="s">
        <v>11933</v>
      </c>
      <c r="N1441" t="s">
        <v>11934</v>
      </c>
      <c r="O1441" s="5" t="s">
        <v>11935</v>
      </c>
      <c r="P1441" s="5" t="s">
        <v>11936</v>
      </c>
      <c r="Q1441">
        <v>7200</v>
      </c>
      <c r="R1441" s="11" t="s">
        <v>13076</v>
      </c>
      <c r="S1441">
        <v>2.6023999999999998</v>
      </c>
      <c r="T1441">
        <f>Table1[[#This Row],[actual_price]]*Table1[[#This Row],[discounted_price]]</f>
        <v>48300</v>
      </c>
      <c r="U1441" t="str">
        <f>IF(Table1[[#This Row],[discount_percentage]]&gt;=0.5,"yes","no")</f>
        <v>no</v>
      </c>
    </row>
    <row r="1442" spans="1:21" x14ac:dyDescent="0.25">
      <c r="A1442" t="s">
        <v>12834</v>
      </c>
      <c r="B1442" t="s">
        <v>12835</v>
      </c>
      <c r="C1442" t="s">
        <v>8552</v>
      </c>
      <c r="D1442" s="13">
        <v>1149</v>
      </c>
      <c r="E1442">
        <v>1899</v>
      </c>
      <c r="F1442">
        <v>0.39</v>
      </c>
      <c r="G1442">
        <v>3.5</v>
      </c>
      <c r="H1442">
        <v>24</v>
      </c>
      <c r="I1442" t="s">
        <v>12836</v>
      </c>
      <c r="J1442" t="s">
        <v>12837</v>
      </c>
      <c r="K1442" t="s">
        <v>12838</v>
      </c>
      <c r="L1442" t="s">
        <v>12839</v>
      </c>
      <c r="M1442" t="s">
        <v>12840</v>
      </c>
      <c r="N1442" t="s">
        <v>12841</v>
      </c>
      <c r="O1442" s="5" t="s">
        <v>12842</v>
      </c>
      <c r="P1442" s="5" t="s">
        <v>12843</v>
      </c>
      <c r="Q1442">
        <v>45576</v>
      </c>
      <c r="R1442" s="11" t="s">
        <v>13075</v>
      </c>
      <c r="S1442">
        <v>3.5024000000000002</v>
      </c>
      <c r="T1442">
        <f>Table1[[#This Row],[actual_price]]*Table1[[#This Row],[discounted_price]]</f>
        <v>2181951</v>
      </c>
      <c r="U1442" t="str">
        <f>IF(Table1[[#This Row],[discount_percentage]]&gt;=0.5,"yes","no")</f>
        <v>no</v>
      </c>
    </row>
    <row r="1443" spans="1:21" x14ac:dyDescent="0.25">
      <c r="A1443" t="s">
        <v>2417</v>
      </c>
      <c r="B1443" t="s">
        <v>2418</v>
      </c>
      <c r="C1443" t="s">
        <v>462</v>
      </c>
      <c r="D1443" s="13">
        <v>399</v>
      </c>
      <c r="E1443">
        <v>999</v>
      </c>
      <c r="F1443">
        <v>0.6</v>
      </c>
      <c r="G1443">
        <v>3.3</v>
      </c>
      <c r="H1443">
        <v>23</v>
      </c>
      <c r="I1443" t="s">
        <v>2419</v>
      </c>
      <c r="J1443" t="s">
        <v>2420</v>
      </c>
      <c r="K1443" t="s">
        <v>2421</v>
      </c>
      <c r="L1443" t="s">
        <v>2422</v>
      </c>
      <c r="M1443" t="s">
        <v>2423</v>
      </c>
      <c r="N1443" t="s">
        <v>2424</v>
      </c>
      <c r="O1443" s="5" t="s">
        <v>2425</v>
      </c>
      <c r="P1443" s="5" t="s">
        <v>2426</v>
      </c>
      <c r="Q1443">
        <v>22977</v>
      </c>
      <c r="R1443" s="11" t="s">
        <v>13075</v>
      </c>
      <c r="S1443">
        <v>3.3022999999999998</v>
      </c>
      <c r="T1443">
        <f>Table1[[#This Row],[actual_price]]*Table1[[#This Row],[discounted_price]]</f>
        <v>398601</v>
      </c>
      <c r="U1443" t="str">
        <f>IF(Table1[[#This Row],[discount_percentage]]&gt;=0.5,"yes","no")</f>
        <v>yes</v>
      </c>
    </row>
    <row r="1444" spans="1:21" x14ac:dyDescent="0.25">
      <c r="A1444" t="s">
        <v>6388</v>
      </c>
      <c r="B1444" t="s">
        <v>6389</v>
      </c>
      <c r="C1444" t="s">
        <v>4845</v>
      </c>
      <c r="D1444" s="13">
        <v>499</v>
      </c>
      <c r="E1444">
        <v>1000</v>
      </c>
      <c r="F1444">
        <v>0.5</v>
      </c>
      <c r="G1444">
        <v>5</v>
      </c>
      <c r="H1444">
        <v>23</v>
      </c>
      <c r="I1444" t="s">
        <v>6390</v>
      </c>
      <c r="J1444" t="s">
        <v>6391</v>
      </c>
      <c r="K1444" t="s">
        <v>6392</v>
      </c>
      <c r="L1444" t="s">
        <v>6393</v>
      </c>
      <c r="M1444" t="s">
        <v>6394</v>
      </c>
      <c r="N1444" t="s">
        <v>6395</v>
      </c>
      <c r="O1444" s="5" t="s">
        <v>6396</v>
      </c>
      <c r="P1444" s="5" t="s">
        <v>6397</v>
      </c>
      <c r="Q1444">
        <v>23000</v>
      </c>
      <c r="R1444" s="11" t="s">
        <v>13075</v>
      </c>
      <c r="S1444">
        <v>5.0023</v>
      </c>
      <c r="T1444">
        <f>Table1[[#This Row],[actual_price]]*Table1[[#This Row],[discounted_price]]</f>
        <v>499000</v>
      </c>
      <c r="U1444" t="str">
        <f>IF(Table1[[#This Row],[discount_percentage]]&gt;=0.5,"yes","no")</f>
        <v>yes</v>
      </c>
    </row>
    <row r="1445" spans="1:21" x14ac:dyDescent="0.25">
      <c r="A1445" t="s">
        <v>7264</v>
      </c>
      <c r="B1445" t="s">
        <v>7265</v>
      </c>
      <c r="C1445" t="s">
        <v>4856</v>
      </c>
      <c r="D1445" s="13">
        <v>175</v>
      </c>
      <c r="E1445">
        <v>499</v>
      </c>
      <c r="F1445">
        <v>0.65</v>
      </c>
      <c r="G1445">
        <v>4.0999999999999996</v>
      </c>
      <c r="H1445">
        <v>21</v>
      </c>
      <c r="I1445" t="s">
        <v>7266</v>
      </c>
      <c r="J1445" t="s">
        <v>7267</v>
      </c>
      <c r="K1445" t="s">
        <v>7268</v>
      </c>
      <c r="L1445" t="s">
        <v>7269</v>
      </c>
      <c r="M1445" t="s">
        <v>7270</v>
      </c>
      <c r="N1445" t="s">
        <v>7271</v>
      </c>
      <c r="O1445" s="5" t="s">
        <v>7272</v>
      </c>
      <c r="P1445" s="5" t="s">
        <v>7273</v>
      </c>
      <c r="Q1445">
        <v>10479</v>
      </c>
      <c r="R1445" s="11" t="s">
        <v>13076</v>
      </c>
      <c r="S1445">
        <v>4.1021000000000001</v>
      </c>
      <c r="T1445">
        <f>Table1[[#This Row],[actual_price]]*Table1[[#This Row],[discounted_price]]</f>
        <v>87325</v>
      </c>
      <c r="U1445" t="str">
        <f>IF(Table1[[#This Row],[discount_percentage]]&gt;=0.5,"yes","no")</f>
        <v>yes</v>
      </c>
    </row>
    <row r="1446" spans="1:21" x14ac:dyDescent="0.25">
      <c r="A1446" t="s">
        <v>9992</v>
      </c>
      <c r="B1446" t="s">
        <v>9993</v>
      </c>
      <c r="C1446" t="s">
        <v>8721</v>
      </c>
      <c r="D1446" s="13">
        <v>1448</v>
      </c>
      <c r="E1446">
        <v>2999</v>
      </c>
      <c r="F1446">
        <v>0.52</v>
      </c>
      <c r="G1446">
        <v>4.5</v>
      </c>
      <c r="H1446">
        <v>19</v>
      </c>
      <c r="I1446" t="s">
        <v>9994</v>
      </c>
      <c r="J1446" t="s">
        <v>9995</v>
      </c>
      <c r="K1446" t="s">
        <v>9996</v>
      </c>
      <c r="L1446" t="s">
        <v>9997</v>
      </c>
      <c r="M1446" t="s">
        <v>9998</v>
      </c>
      <c r="N1446" t="s">
        <v>9999</v>
      </c>
      <c r="O1446" s="5" t="s">
        <v>10000</v>
      </c>
      <c r="P1446" s="5" t="s">
        <v>10001</v>
      </c>
      <c r="Q1446">
        <v>56981</v>
      </c>
      <c r="R1446" s="11" t="s">
        <v>13075</v>
      </c>
      <c r="S1446">
        <v>4.5019</v>
      </c>
      <c r="T1446">
        <f>Table1[[#This Row],[actual_price]]*Table1[[#This Row],[discounted_price]]</f>
        <v>4342552</v>
      </c>
      <c r="U1446" t="str">
        <f>IF(Table1[[#This Row],[discount_percentage]]&gt;=0.5,"yes","no")</f>
        <v>yes</v>
      </c>
    </row>
    <row r="1447" spans="1:21" x14ac:dyDescent="0.25">
      <c r="A1447" t="s">
        <v>12734</v>
      </c>
      <c r="B1447" t="s">
        <v>12735</v>
      </c>
      <c r="C1447" t="s">
        <v>8563</v>
      </c>
      <c r="D1447" s="13">
        <v>799</v>
      </c>
      <c r="E1447">
        <v>1199</v>
      </c>
      <c r="F1447">
        <v>0.33</v>
      </c>
      <c r="G1447">
        <v>4.4000000000000004</v>
      </c>
      <c r="H1447">
        <v>17</v>
      </c>
      <c r="I1447" t="s">
        <v>9142</v>
      </c>
      <c r="J1447" t="s">
        <v>12736</v>
      </c>
      <c r="K1447" t="s">
        <v>12737</v>
      </c>
      <c r="L1447" t="s">
        <v>12738</v>
      </c>
      <c r="M1447" t="s">
        <v>12739</v>
      </c>
      <c r="N1447" t="s">
        <v>12740</v>
      </c>
      <c r="O1447" s="5" t="s">
        <v>9148</v>
      </c>
      <c r="P1447" s="5" t="s">
        <v>12741</v>
      </c>
      <c r="Q1447">
        <v>20383</v>
      </c>
      <c r="R1447" s="11" t="s">
        <v>13075</v>
      </c>
      <c r="S1447">
        <v>4.4016999999999999</v>
      </c>
      <c r="T1447">
        <f>Table1[[#This Row],[actual_price]]*Table1[[#This Row],[discounted_price]]</f>
        <v>958001</v>
      </c>
      <c r="U1447" t="str">
        <f>IF(Table1[[#This Row],[discount_percentage]]&gt;=0.5,"yes","no")</f>
        <v>no</v>
      </c>
    </row>
    <row r="1448" spans="1:21" x14ac:dyDescent="0.25">
      <c r="A1448" t="s">
        <v>11285</v>
      </c>
      <c r="B1448" t="s">
        <v>11286</v>
      </c>
      <c r="C1448" t="s">
        <v>8563</v>
      </c>
      <c r="D1448" s="13">
        <v>899</v>
      </c>
      <c r="E1448">
        <v>1599</v>
      </c>
      <c r="F1448">
        <v>0.44</v>
      </c>
      <c r="G1448">
        <v>3.4</v>
      </c>
      <c r="H1448">
        <v>15</v>
      </c>
      <c r="I1448" t="s">
        <v>11287</v>
      </c>
      <c r="J1448" t="s">
        <v>11288</v>
      </c>
      <c r="K1448" t="s">
        <v>11289</v>
      </c>
      <c r="L1448" t="s">
        <v>11290</v>
      </c>
      <c r="M1448" t="s">
        <v>11291</v>
      </c>
      <c r="N1448" t="s">
        <v>11292</v>
      </c>
      <c r="O1448" s="5" t="s">
        <v>11293</v>
      </c>
      <c r="P1448" s="5" t="s">
        <v>11294</v>
      </c>
      <c r="Q1448">
        <v>23985</v>
      </c>
      <c r="R1448" s="11" t="s">
        <v>13075</v>
      </c>
      <c r="S1448">
        <v>3.4015</v>
      </c>
      <c r="T1448">
        <f>Table1[[#This Row],[actual_price]]*Table1[[#This Row],[discounted_price]]</f>
        <v>1437501</v>
      </c>
      <c r="U1448" t="str">
        <f>IF(Table1[[#This Row],[discount_percentage]]&gt;=0.5,"yes","no")</f>
        <v>no</v>
      </c>
    </row>
    <row r="1449" spans="1:21" x14ac:dyDescent="0.25">
      <c r="A1449" t="s">
        <v>4735</v>
      </c>
      <c r="B1449" t="s">
        <v>4736</v>
      </c>
      <c r="C1449" t="s">
        <v>3162</v>
      </c>
      <c r="D1449" s="13">
        <v>219</v>
      </c>
      <c r="E1449">
        <v>499</v>
      </c>
      <c r="F1449">
        <v>0.56000000000000005</v>
      </c>
      <c r="G1449">
        <v>4.4000000000000004</v>
      </c>
      <c r="H1449">
        <v>14</v>
      </c>
      <c r="I1449" t="s">
        <v>4737</v>
      </c>
      <c r="J1449" t="s">
        <v>4738</v>
      </c>
      <c r="K1449" t="s">
        <v>4739</v>
      </c>
      <c r="L1449" t="s">
        <v>4740</v>
      </c>
      <c r="M1449" t="s">
        <v>4741</v>
      </c>
      <c r="N1449" t="s">
        <v>4742</v>
      </c>
      <c r="O1449" s="5" t="s">
        <v>4743</v>
      </c>
      <c r="P1449" s="5" t="s">
        <v>4744</v>
      </c>
      <c r="Q1449">
        <v>6986</v>
      </c>
      <c r="R1449" s="11" t="s">
        <v>13076</v>
      </c>
      <c r="S1449">
        <v>4.4014000000000006</v>
      </c>
      <c r="T1449">
        <f>Table1[[#This Row],[actual_price]]*Table1[[#This Row],[discounted_price]]</f>
        <v>109281</v>
      </c>
      <c r="U1449" t="str">
        <f>IF(Table1[[#This Row],[discount_percentage]]&gt;=0.5,"yes","no")</f>
        <v>yes</v>
      </c>
    </row>
    <row r="1450" spans="1:21" x14ac:dyDescent="0.25">
      <c r="A1450" t="s">
        <v>10789</v>
      </c>
      <c r="B1450" t="s">
        <v>10790</v>
      </c>
      <c r="C1450" t="s">
        <v>8688</v>
      </c>
      <c r="D1450" s="13">
        <v>669</v>
      </c>
      <c r="E1450">
        <v>1499</v>
      </c>
      <c r="F1450">
        <v>0.55000000000000004</v>
      </c>
      <c r="G1450">
        <v>2.2999999999999998</v>
      </c>
      <c r="H1450">
        <v>13</v>
      </c>
      <c r="I1450" t="s">
        <v>10791</v>
      </c>
      <c r="J1450" t="s">
        <v>10792</v>
      </c>
      <c r="K1450" t="s">
        <v>10793</v>
      </c>
      <c r="L1450" t="s">
        <v>10794</v>
      </c>
      <c r="M1450" t="s">
        <v>10795</v>
      </c>
      <c r="N1450" t="s">
        <v>10796</v>
      </c>
      <c r="O1450" s="5" t="s">
        <v>10797</v>
      </c>
      <c r="P1450" s="5" t="s">
        <v>10798</v>
      </c>
      <c r="Q1450">
        <v>19487</v>
      </c>
      <c r="R1450" s="11" t="s">
        <v>13075</v>
      </c>
      <c r="S1450">
        <v>2.3012999999999999</v>
      </c>
      <c r="T1450">
        <f>Table1[[#This Row],[actual_price]]*Table1[[#This Row],[discounted_price]]</f>
        <v>1002831</v>
      </c>
      <c r="U1450" t="str">
        <f>IF(Table1[[#This Row],[discount_percentage]]&gt;=0.5,"yes","no")</f>
        <v>yes</v>
      </c>
    </row>
    <row r="1451" spans="1:21" x14ac:dyDescent="0.25">
      <c r="A1451" t="s">
        <v>1387</v>
      </c>
      <c r="B1451" t="s">
        <v>1388</v>
      </c>
      <c r="C1451" t="s">
        <v>462</v>
      </c>
      <c r="D1451" s="13">
        <v>399</v>
      </c>
      <c r="E1451">
        <v>799</v>
      </c>
      <c r="F1451">
        <v>0.5</v>
      </c>
      <c r="G1451">
        <v>4.3</v>
      </c>
      <c r="H1451">
        <v>12</v>
      </c>
      <c r="I1451" t="s">
        <v>1389</v>
      </c>
      <c r="J1451" t="s">
        <v>1390</v>
      </c>
      <c r="K1451" t="s">
        <v>1391</v>
      </c>
      <c r="L1451" t="s">
        <v>1392</v>
      </c>
      <c r="M1451" t="s">
        <v>1393</v>
      </c>
      <c r="N1451" t="s">
        <v>1394</v>
      </c>
      <c r="O1451" s="5" t="s">
        <v>1395</v>
      </c>
      <c r="P1451" s="5" t="s">
        <v>1396</v>
      </c>
      <c r="Q1451">
        <v>9588</v>
      </c>
      <c r="R1451" s="11" t="s">
        <v>13075</v>
      </c>
      <c r="S1451">
        <v>4.3011999999999997</v>
      </c>
      <c r="T1451">
        <f>Table1[[#This Row],[actual_price]]*Table1[[#This Row],[discounted_price]]</f>
        <v>318801</v>
      </c>
      <c r="U1451" t="str">
        <f>IF(Table1[[#This Row],[discount_percentage]]&gt;=0.5,"yes","no")</f>
        <v>yes</v>
      </c>
    </row>
    <row r="1452" spans="1:21" x14ac:dyDescent="0.25">
      <c r="A1452" t="s">
        <v>9734</v>
      </c>
      <c r="B1452" t="s">
        <v>9735</v>
      </c>
      <c r="C1452" t="s">
        <v>9284</v>
      </c>
      <c r="D1452" s="13">
        <v>199</v>
      </c>
      <c r="E1452">
        <v>499</v>
      </c>
      <c r="F1452">
        <v>0.6</v>
      </c>
      <c r="G1452">
        <v>3.3</v>
      </c>
      <c r="H1452">
        <v>12</v>
      </c>
      <c r="I1452" t="s">
        <v>9736</v>
      </c>
      <c r="J1452" t="s">
        <v>9737</v>
      </c>
      <c r="K1452" t="s">
        <v>9738</v>
      </c>
      <c r="L1452" t="s">
        <v>9739</v>
      </c>
      <c r="M1452" t="s">
        <v>9740</v>
      </c>
      <c r="N1452" t="s">
        <v>9741</v>
      </c>
      <c r="O1452" s="5" t="s">
        <v>9742</v>
      </c>
      <c r="P1452" s="5" t="s">
        <v>9743</v>
      </c>
      <c r="Q1452">
        <v>5988</v>
      </c>
      <c r="R1452" s="11" t="s">
        <v>13076</v>
      </c>
      <c r="S1452">
        <v>3.3012000000000001</v>
      </c>
      <c r="T1452">
        <f>Table1[[#This Row],[actual_price]]*Table1[[#This Row],[discounted_price]]</f>
        <v>99301</v>
      </c>
      <c r="U1452" t="str">
        <f>IF(Table1[[#This Row],[discount_percentage]]&gt;=0.5,"yes","no")</f>
        <v>yes</v>
      </c>
    </row>
    <row r="1453" spans="1:21" x14ac:dyDescent="0.25">
      <c r="A1453" t="s">
        <v>9932</v>
      </c>
      <c r="B1453" t="s">
        <v>9933</v>
      </c>
      <c r="C1453" t="s">
        <v>8563</v>
      </c>
      <c r="D1453" s="13">
        <v>784</v>
      </c>
      <c r="E1453">
        <v>1599</v>
      </c>
      <c r="F1453">
        <v>0.51</v>
      </c>
      <c r="G1453">
        <v>4.5</v>
      </c>
      <c r="H1453">
        <v>11</v>
      </c>
      <c r="I1453" t="s">
        <v>9934</v>
      </c>
      <c r="J1453" t="s">
        <v>9935</v>
      </c>
      <c r="K1453" t="s">
        <v>9936</v>
      </c>
      <c r="L1453" t="s">
        <v>9937</v>
      </c>
      <c r="M1453" t="s">
        <v>9938</v>
      </c>
      <c r="N1453" t="s">
        <v>9939</v>
      </c>
      <c r="O1453" s="5" t="s">
        <v>9940</v>
      </c>
      <c r="P1453" s="5" t="s">
        <v>9941</v>
      </c>
      <c r="Q1453">
        <v>17589</v>
      </c>
      <c r="R1453" s="11" t="s">
        <v>13075</v>
      </c>
      <c r="S1453">
        <v>4.5011000000000001</v>
      </c>
      <c r="T1453">
        <f>Table1[[#This Row],[actual_price]]*Table1[[#This Row],[discounted_price]]</f>
        <v>1253616</v>
      </c>
      <c r="U1453" t="str">
        <f>IF(Table1[[#This Row],[discount_percentage]]&gt;=0.5,"yes","no")</f>
        <v>yes</v>
      </c>
    </row>
    <row r="1454" spans="1:21" x14ac:dyDescent="0.25">
      <c r="A1454" t="s">
        <v>11295</v>
      </c>
      <c r="B1454" t="s">
        <v>11296</v>
      </c>
      <c r="C1454" t="s">
        <v>8563</v>
      </c>
      <c r="D1454" s="13">
        <v>998</v>
      </c>
      <c r="E1454">
        <v>2999</v>
      </c>
      <c r="F1454">
        <v>0.67</v>
      </c>
      <c r="G1454">
        <v>4.5999999999999996</v>
      </c>
      <c r="H1454">
        <v>9</v>
      </c>
      <c r="I1454" t="s">
        <v>11297</v>
      </c>
      <c r="J1454" t="s">
        <v>11298</v>
      </c>
      <c r="K1454" t="s">
        <v>11299</v>
      </c>
      <c r="L1454" t="s">
        <v>11300</v>
      </c>
      <c r="M1454" t="s">
        <v>11301</v>
      </c>
      <c r="N1454" t="s">
        <v>11302</v>
      </c>
      <c r="O1454" s="5" t="s">
        <v>11303</v>
      </c>
      <c r="P1454" s="5" t="s">
        <v>11304</v>
      </c>
      <c r="Q1454">
        <v>26991</v>
      </c>
      <c r="R1454" s="11" t="s">
        <v>13075</v>
      </c>
      <c r="S1454">
        <v>4.6008999999999993</v>
      </c>
      <c r="T1454">
        <f>Table1[[#This Row],[actual_price]]*Table1[[#This Row],[discounted_price]]</f>
        <v>2993002</v>
      </c>
      <c r="U1454" t="str">
        <f>IF(Table1[[#This Row],[discount_percentage]]&gt;=0.5,"yes","no")</f>
        <v>yes</v>
      </c>
    </row>
    <row r="1455" spans="1:21" x14ac:dyDescent="0.25">
      <c r="A1455" t="s">
        <v>12110</v>
      </c>
      <c r="B1455" t="s">
        <v>12111</v>
      </c>
      <c r="C1455" t="s">
        <v>8563</v>
      </c>
      <c r="D1455" s="13">
        <v>778</v>
      </c>
      <c r="E1455">
        <v>999</v>
      </c>
      <c r="F1455">
        <v>0.22</v>
      </c>
      <c r="G1455">
        <v>3.3</v>
      </c>
      <c r="H1455">
        <v>8</v>
      </c>
      <c r="I1455" t="s">
        <v>12112</v>
      </c>
      <c r="J1455" t="s">
        <v>12113</v>
      </c>
      <c r="K1455" t="s">
        <v>12114</v>
      </c>
      <c r="L1455" t="s">
        <v>12115</v>
      </c>
      <c r="M1455" t="s">
        <v>12116</v>
      </c>
      <c r="N1455" t="s">
        <v>12117</v>
      </c>
      <c r="O1455" s="5" t="s">
        <v>12118</v>
      </c>
      <c r="P1455" s="5" t="s">
        <v>12119</v>
      </c>
      <c r="Q1455">
        <v>7992</v>
      </c>
      <c r="R1455" s="11" t="s">
        <v>13075</v>
      </c>
      <c r="S1455">
        <v>3.3008000000000002</v>
      </c>
      <c r="T1455">
        <f>Table1[[#This Row],[actual_price]]*Table1[[#This Row],[discounted_price]]</f>
        <v>777222</v>
      </c>
      <c r="U1455" t="str">
        <f>IF(Table1[[#This Row],[discount_percentage]]&gt;=0.5,"yes","no")</f>
        <v>no</v>
      </c>
    </row>
    <row r="1456" spans="1:21" x14ac:dyDescent="0.25">
      <c r="A1456" t="s">
        <v>2622</v>
      </c>
      <c r="B1456" t="s">
        <v>2623</v>
      </c>
      <c r="C1456" t="s">
        <v>1404</v>
      </c>
      <c r="D1456" s="13">
        <v>13990</v>
      </c>
      <c r="E1456">
        <v>28900</v>
      </c>
      <c r="F1456">
        <v>0.52</v>
      </c>
      <c r="G1456">
        <v>4.5</v>
      </c>
      <c r="H1456">
        <v>7</v>
      </c>
      <c r="I1456" t="s">
        <v>2624</v>
      </c>
      <c r="J1456" t="s">
        <v>2625</v>
      </c>
      <c r="K1456" t="s">
        <v>2626</v>
      </c>
      <c r="L1456" t="s">
        <v>2627</v>
      </c>
      <c r="M1456" t="s">
        <v>2628</v>
      </c>
      <c r="N1456" t="s">
        <v>2629</v>
      </c>
      <c r="O1456" s="5" t="s">
        <v>2630</v>
      </c>
      <c r="P1456" s="5" t="s">
        <v>2631</v>
      </c>
      <c r="Q1456">
        <v>202300</v>
      </c>
      <c r="R1456" s="11" t="s">
        <v>13075</v>
      </c>
      <c r="S1456">
        <v>4.5007000000000001</v>
      </c>
      <c r="T1456">
        <f>Table1[[#This Row],[actual_price]]*Table1[[#This Row],[discounted_price]]</f>
        <v>404311000</v>
      </c>
      <c r="U1456" t="str">
        <f>IF(Table1[[#This Row],[discount_percentage]]&gt;=0.5,"yes","no")</f>
        <v>yes</v>
      </c>
    </row>
    <row r="1457" spans="1:21" x14ac:dyDescent="0.25">
      <c r="A1457" t="s">
        <v>10580</v>
      </c>
      <c r="B1457" t="s">
        <v>10581</v>
      </c>
      <c r="C1457" t="s">
        <v>9243</v>
      </c>
      <c r="D1457" s="13">
        <v>239</v>
      </c>
      <c r="E1457">
        <v>239</v>
      </c>
      <c r="F1457">
        <v>0</v>
      </c>
      <c r="G1457">
        <v>4.3</v>
      </c>
      <c r="H1457">
        <v>7</v>
      </c>
      <c r="I1457" t="s">
        <v>10582</v>
      </c>
      <c r="J1457" t="s">
        <v>10583</v>
      </c>
      <c r="K1457" t="s">
        <v>10584</v>
      </c>
      <c r="L1457" t="s">
        <v>10585</v>
      </c>
      <c r="M1457" t="s">
        <v>10586</v>
      </c>
      <c r="N1457" t="s">
        <v>10587</v>
      </c>
      <c r="O1457" s="5" t="s">
        <v>10588</v>
      </c>
      <c r="P1457" s="5" t="s">
        <v>10589</v>
      </c>
      <c r="Q1457">
        <v>1673</v>
      </c>
      <c r="R1457" s="11" t="s">
        <v>13076</v>
      </c>
      <c r="S1457">
        <v>4.3007</v>
      </c>
      <c r="T1457">
        <f>Table1[[#This Row],[actual_price]]*Table1[[#This Row],[discounted_price]]</f>
        <v>57121</v>
      </c>
      <c r="U1457" t="str">
        <f>IF(Table1[[#This Row],[discount_percentage]]&gt;=0.5,"yes","no")</f>
        <v>no</v>
      </c>
    </row>
    <row r="1458" spans="1:21" x14ac:dyDescent="0.25">
      <c r="A1458" t="s">
        <v>9559</v>
      </c>
      <c r="B1458" t="s">
        <v>9560</v>
      </c>
      <c r="C1458" t="s">
        <v>8574</v>
      </c>
      <c r="D1458" s="13">
        <v>469</v>
      </c>
      <c r="E1458">
        <v>1599</v>
      </c>
      <c r="F1458">
        <v>0.71</v>
      </c>
      <c r="G1458">
        <v>3.7</v>
      </c>
      <c r="H1458">
        <v>6</v>
      </c>
      <c r="I1458" t="s">
        <v>9561</v>
      </c>
      <c r="J1458" t="s">
        <v>9562</v>
      </c>
      <c r="K1458" t="s">
        <v>9563</v>
      </c>
      <c r="L1458" t="s">
        <v>9564</v>
      </c>
      <c r="M1458" t="s">
        <v>9565</v>
      </c>
      <c r="N1458" t="s">
        <v>9566</v>
      </c>
      <c r="O1458" s="5" t="s">
        <v>9567</v>
      </c>
      <c r="P1458" s="5" t="s">
        <v>9568</v>
      </c>
      <c r="Q1458">
        <v>9594</v>
      </c>
      <c r="R1458" s="11" t="s">
        <v>13075</v>
      </c>
      <c r="S1458">
        <v>3.7006000000000001</v>
      </c>
      <c r="T1458">
        <f>Table1[[#This Row],[actual_price]]*Table1[[#This Row],[discounted_price]]</f>
        <v>749931</v>
      </c>
      <c r="U1458" t="str">
        <f>IF(Table1[[#This Row],[discount_percentage]]&gt;=0.5,"yes","no")</f>
        <v>yes</v>
      </c>
    </row>
    <row r="1459" spans="1:21" x14ac:dyDescent="0.25">
      <c r="A1459" t="s">
        <v>1550</v>
      </c>
      <c r="B1459" t="s">
        <v>1551</v>
      </c>
      <c r="C1459" t="s">
        <v>18</v>
      </c>
      <c r="D1459" s="13">
        <v>399</v>
      </c>
      <c r="E1459">
        <v>1999</v>
      </c>
      <c r="F1459">
        <v>0.8</v>
      </c>
      <c r="G1459">
        <v>5</v>
      </c>
      <c r="H1459">
        <v>5</v>
      </c>
      <c r="I1459" t="s">
        <v>1552</v>
      </c>
      <c r="J1459" t="s">
        <v>1553</v>
      </c>
      <c r="K1459" t="s">
        <v>1554</v>
      </c>
      <c r="L1459" t="s">
        <v>1555</v>
      </c>
      <c r="M1459" t="s">
        <v>1556</v>
      </c>
      <c r="N1459" t="s">
        <v>1557</v>
      </c>
      <c r="O1459" s="5" t="s">
        <v>1558</v>
      </c>
      <c r="P1459" s="5" t="s">
        <v>1559</v>
      </c>
      <c r="Q1459">
        <v>9995</v>
      </c>
      <c r="R1459" s="11" t="s">
        <v>13075</v>
      </c>
      <c r="S1459">
        <v>5.0004999999999997</v>
      </c>
      <c r="T1459">
        <f>Table1[[#This Row],[actual_price]]*Table1[[#This Row],[discounted_price]]</f>
        <v>797601</v>
      </c>
      <c r="U1459" t="str">
        <f>IF(Table1[[#This Row],[discount_percentage]]&gt;=0.5,"yes","no")</f>
        <v>yes</v>
      </c>
    </row>
    <row r="1460" spans="1:21" x14ac:dyDescent="0.25">
      <c r="A1460" t="s">
        <v>9039</v>
      </c>
      <c r="B1460" t="s">
        <v>9040</v>
      </c>
      <c r="C1460" t="s">
        <v>8552</v>
      </c>
      <c r="D1460" s="13">
        <v>1099</v>
      </c>
      <c r="E1460">
        <v>2400</v>
      </c>
      <c r="F1460">
        <v>0.54</v>
      </c>
      <c r="G1460">
        <v>3.8</v>
      </c>
      <c r="H1460">
        <v>4</v>
      </c>
      <c r="I1460" t="s">
        <v>9041</v>
      </c>
      <c r="J1460" t="s">
        <v>9042</v>
      </c>
      <c r="K1460" t="s">
        <v>9043</v>
      </c>
      <c r="L1460" t="s">
        <v>9044</v>
      </c>
      <c r="M1460" t="s">
        <v>9045</v>
      </c>
      <c r="N1460" t="s">
        <v>9046</v>
      </c>
      <c r="O1460" s="5" t="s">
        <v>9047</v>
      </c>
      <c r="P1460" s="5" t="s">
        <v>9048</v>
      </c>
      <c r="Q1460">
        <v>9600</v>
      </c>
      <c r="R1460" s="11" t="s">
        <v>13075</v>
      </c>
      <c r="S1460">
        <v>3.8003999999999998</v>
      </c>
      <c r="T1460">
        <f>Table1[[#This Row],[actual_price]]*Table1[[#This Row],[discounted_price]]</f>
        <v>2637600</v>
      </c>
      <c r="U1460" t="str">
        <f>IF(Table1[[#This Row],[discount_percentage]]&gt;=0.5,"yes","no")</f>
        <v>yes</v>
      </c>
    </row>
    <row r="1461" spans="1:21" x14ac:dyDescent="0.25">
      <c r="A1461" t="s">
        <v>11806</v>
      </c>
      <c r="B1461" t="s">
        <v>11807</v>
      </c>
      <c r="C1461" t="s">
        <v>8552</v>
      </c>
      <c r="D1461" s="13">
        <v>929</v>
      </c>
      <c r="E1461">
        <v>2199</v>
      </c>
      <c r="F1461">
        <v>0.57999999999999996</v>
      </c>
      <c r="G1461">
        <v>3.7</v>
      </c>
      <c r="H1461">
        <v>4</v>
      </c>
      <c r="I1461" t="s">
        <v>11808</v>
      </c>
      <c r="J1461" t="s">
        <v>11809</v>
      </c>
      <c r="K1461" t="s">
        <v>11810</v>
      </c>
      <c r="L1461" t="s">
        <v>11811</v>
      </c>
      <c r="M1461" t="s">
        <v>11812</v>
      </c>
      <c r="N1461" t="s">
        <v>11813</v>
      </c>
      <c r="O1461" s="5" t="s">
        <v>11814</v>
      </c>
      <c r="P1461" s="5" t="s">
        <v>11815</v>
      </c>
      <c r="Q1461">
        <v>8796</v>
      </c>
      <c r="R1461" s="11" t="s">
        <v>13075</v>
      </c>
      <c r="S1461">
        <v>3.7004000000000001</v>
      </c>
      <c r="T1461">
        <f>Table1[[#This Row],[actual_price]]*Table1[[#This Row],[discounted_price]]</f>
        <v>2042871</v>
      </c>
      <c r="U1461" t="str">
        <f>IF(Table1[[#This Row],[discount_percentage]]&gt;=0.5,"yes","no")</f>
        <v>yes</v>
      </c>
    </row>
    <row r="1462" spans="1:21" x14ac:dyDescent="0.25">
      <c r="A1462" t="s">
        <v>12221</v>
      </c>
      <c r="B1462" t="s">
        <v>12222</v>
      </c>
      <c r="C1462" t="s">
        <v>8938</v>
      </c>
      <c r="D1462" s="13">
        <v>649</v>
      </c>
      <c r="E1462">
        <v>999</v>
      </c>
      <c r="F1462">
        <v>0.35</v>
      </c>
      <c r="G1462">
        <v>3.6</v>
      </c>
      <c r="H1462">
        <v>4</v>
      </c>
      <c r="I1462" t="s">
        <v>12223</v>
      </c>
      <c r="J1462" t="s">
        <v>12224</v>
      </c>
      <c r="K1462" t="s">
        <v>12225</v>
      </c>
      <c r="L1462" t="s">
        <v>12226</v>
      </c>
      <c r="M1462" t="s">
        <v>12227</v>
      </c>
      <c r="N1462" t="s">
        <v>12228</v>
      </c>
      <c r="O1462" s="5" t="s">
        <v>12229</v>
      </c>
      <c r="P1462" s="5" t="s">
        <v>12230</v>
      </c>
      <c r="Q1462">
        <v>3996</v>
      </c>
      <c r="R1462" s="11" t="s">
        <v>13075</v>
      </c>
      <c r="S1462">
        <v>3.6004</v>
      </c>
      <c r="T1462">
        <f>Table1[[#This Row],[actual_price]]*Table1[[#This Row],[discounted_price]]</f>
        <v>648351</v>
      </c>
      <c r="U1462" t="str">
        <f>IF(Table1[[#This Row],[discount_percentage]]&gt;=0.5,"yes","no")</f>
        <v>no</v>
      </c>
    </row>
    <row r="1463" spans="1:21" x14ac:dyDescent="0.25">
      <c r="A1463" t="s">
        <v>11457</v>
      </c>
      <c r="B1463" t="s">
        <v>11458</v>
      </c>
      <c r="C1463" t="s">
        <v>8563</v>
      </c>
      <c r="D1463" s="13">
        <v>1299</v>
      </c>
      <c r="E1463">
        <v>2495</v>
      </c>
      <c r="F1463">
        <v>0.48</v>
      </c>
      <c r="G1463">
        <v>2</v>
      </c>
      <c r="H1463">
        <v>2</v>
      </c>
      <c r="I1463" t="s">
        <v>11459</v>
      </c>
      <c r="J1463" t="s">
        <v>11460</v>
      </c>
      <c r="K1463" t="s">
        <v>11461</v>
      </c>
      <c r="L1463" t="s">
        <v>11462</v>
      </c>
      <c r="M1463" t="s">
        <v>11463</v>
      </c>
      <c r="N1463" t="s">
        <v>11464</v>
      </c>
      <c r="O1463" s="5" t="s">
        <v>11465</v>
      </c>
      <c r="P1463" s="5" t="s">
        <v>11466</v>
      </c>
      <c r="Q1463">
        <v>4990</v>
      </c>
      <c r="R1463" s="11" t="s">
        <v>13075</v>
      </c>
      <c r="S1463">
        <v>2.0002</v>
      </c>
      <c r="T1463">
        <f>Table1[[#This Row],[actual_price]]*Table1[[#This Row],[discounted_price]]</f>
        <v>3241005</v>
      </c>
      <c r="U1463" t="str">
        <f>IF(Table1[[#This Row],[discount_percentage]]&gt;=0.5,"yes","no")</f>
        <v>no</v>
      </c>
    </row>
    <row r="1464" spans="1:21" x14ac:dyDescent="0.25">
      <c r="A1464" t="s">
        <v>12964</v>
      </c>
      <c r="B1464" t="s">
        <v>12965</v>
      </c>
      <c r="C1464" t="s">
        <v>8574</v>
      </c>
      <c r="D1464" s="13">
        <v>199</v>
      </c>
      <c r="E1464">
        <v>999</v>
      </c>
      <c r="F1464">
        <v>0.8</v>
      </c>
      <c r="G1464">
        <v>3.1</v>
      </c>
      <c r="H1464">
        <v>2</v>
      </c>
      <c r="I1464" t="s">
        <v>12966</v>
      </c>
      <c r="J1464" t="s">
        <v>12967</v>
      </c>
      <c r="K1464" t="s">
        <v>12968</v>
      </c>
      <c r="L1464" t="s">
        <v>12969</v>
      </c>
      <c r="M1464" t="s">
        <v>12970</v>
      </c>
      <c r="N1464" t="s">
        <v>12971</v>
      </c>
      <c r="O1464" s="5" t="s">
        <v>12972</v>
      </c>
      <c r="P1464" s="5" t="s">
        <v>12973</v>
      </c>
      <c r="Q1464">
        <v>1998</v>
      </c>
      <c r="R1464" s="11" t="s">
        <v>13075</v>
      </c>
      <c r="S1464">
        <v>3.1002000000000001</v>
      </c>
      <c r="T1464">
        <f>Table1[[#This Row],[actual_price]]*Table1[[#This Row],[discounted_price]]</f>
        <v>198801</v>
      </c>
      <c r="U1464" t="str">
        <f>IF(Table1[[#This Row],[discount_percentage]]&gt;=0.5,"yes","no")</f>
        <v>yes</v>
      </c>
    </row>
    <row r="1465" spans="1:21" x14ac:dyDescent="0.25">
      <c r="A1465" t="s">
        <v>2477</v>
      </c>
      <c r="B1465" t="s">
        <v>2478</v>
      </c>
      <c r="C1465" t="s">
        <v>18</v>
      </c>
      <c r="D1465" s="13">
        <v>199</v>
      </c>
      <c r="E1465">
        <v>999</v>
      </c>
      <c r="F1465">
        <v>0.8</v>
      </c>
      <c r="G1465">
        <v>3</v>
      </c>
      <c r="I1465" t="s">
        <v>2479</v>
      </c>
      <c r="J1465" t="s">
        <v>2480</v>
      </c>
      <c r="K1465" t="s">
        <v>2481</v>
      </c>
      <c r="L1465" t="s">
        <v>2482</v>
      </c>
      <c r="M1465" t="s">
        <v>2483</v>
      </c>
      <c r="N1465" t="s">
        <v>2484</v>
      </c>
      <c r="O1465" s="5" t="s">
        <v>2485</v>
      </c>
      <c r="P1465" s="5" t="s">
        <v>2486</v>
      </c>
      <c r="R1465" s="11" t="s">
        <v>13075</v>
      </c>
      <c r="T1465">
        <f>Table1[[#This Row],[actual_price]]*Table1[[#This Row],[discounted_price]]</f>
        <v>198801</v>
      </c>
      <c r="U1465" t="str">
        <f>IF(Table1[[#This Row],[discount_percentage]]&gt;=0.5,"yes","no")</f>
        <v>yes</v>
      </c>
    </row>
    <row r="1466" spans="1:21" x14ac:dyDescent="0.25">
      <c r="A1466" t="s">
        <v>2861</v>
      </c>
      <c r="B1466" t="s">
        <v>2862</v>
      </c>
      <c r="C1466" t="s">
        <v>18</v>
      </c>
      <c r="D1466" s="13">
        <v>249</v>
      </c>
      <c r="E1466">
        <v>999</v>
      </c>
      <c r="F1466">
        <v>0.75</v>
      </c>
      <c r="G1466">
        <v>5</v>
      </c>
      <c r="I1466" t="s">
        <v>2863</v>
      </c>
      <c r="J1466" t="s">
        <v>2864</v>
      </c>
      <c r="K1466" t="s">
        <v>2865</v>
      </c>
      <c r="L1466" t="s">
        <v>2866</v>
      </c>
      <c r="M1466" t="s">
        <v>2867</v>
      </c>
      <c r="N1466" t="s">
        <v>2868</v>
      </c>
      <c r="O1466" s="5" t="s">
        <v>2869</v>
      </c>
      <c r="P1466" s="5" t="s">
        <v>2870</v>
      </c>
      <c r="R1466" s="11" t="s">
        <v>13075</v>
      </c>
      <c r="T1466">
        <f>Table1[[#This Row],[actual_price]]*Table1[[#This Row],[discounted_price]]</f>
        <v>248751</v>
      </c>
      <c r="U1466" t="str">
        <f>IF(Table1[[#This Row],[discount_percentage]]&gt;=0.5,"yes","no")</f>
        <v>yes</v>
      </c>
    </row>
  </sheetData>
  <phoneticPr fontId="18" type="noConversion"/>
  <conditionalFormatting sqref="R2">
    <cfRule type="colorScale" priority="3">
      <colorScale>
        <cfvo type="min"/>
        <cfvo type="percentile" val="50"/>
        <cfvo type="max"/>
        <color rgb="FFF8696B"/>
        <color rgb="FFFFEB84"/>
        <color rgb="FF63BE7B"/>
      </colorScale>
    </cfRule>
  </conditionalFormatting>
  <conditionalFormatting sqref="R2:R1466">
    <cfRule type="dataBar" priority="1">
      <dataBar>
        <cfvo type="min"/>
        <cfvo type="max"/>
        <color rgb="FF638EC6"/>
      </dataBar>
      <extLst>
        <ext xmlns:x14="http://schemas.microsoft.com/office/spreadsheetml/2009/9/main" uri="{B025F937-C7B1-47D3-B67F-A62EFF666E3E}">
          <x14:id>{91EF72A3-AA5D-4DD8-9857-D6D11C0160BF}</x14:id>
        </ext>
      </extLst>
    </cfRule>
    <cfRule type="colorScale" priority="2">
      <colorScale>
        <cfvo type="min"/>
        <cfvo type="percentile" val="50"/>
        <cfvo type="max"/>
        <color rgb="FFF8696B"/>
        <color rgb="FFFFEB84"/>
        <color rgb="FF63BE7B"/>
      </colorScale>
    </cfRule>
  </conditionalFormatting>
  <hyperlinks>
    <hyperlink ref="O2" r:id="rId1" xr:uid="{EED9DA0F-7C11-4304-9057-5AB0ED18B34E}"/>
    <hyperlink ref="P2" r:id="rId2" xr:uid="{02CCC974-1DF6-42EE-B9DA-9581C3370309}"/>
    <hyperlink ref="O3" r:id="rId3" xr:uid="{90223747-78C3-430B-B947-4E727EF47444}"/>
    <hyperlink ref="P3" r:id="rId4" xr:uid="{003099EC-6941-40E6-8D2B-2EB70C8B74FF}"/>
    <hyperlink ref="O4" r:id="rId5" xr:uid="{BD3A2F20-E3A5-46AA-98F0-A3D08AABBA10}"/>
    <hyperlink ref="P4" r:id="rId6" xr:uid="{F0750D57-45E7-48F3-9ADC-D7135350A055}"/>
    <hyperlink ref="O5" r:id="rId7" xr:uid="{3EE06E8F-B22F-4C50-B643-D0440E274FF5}"/>
    <hyperlink ref="P5" r:id="rId8" xr:uid="{2ECBB159-E870-43E3-8169-0CE9AB853598}"/>
    <hyperlink ref="O6" r:id="rId9" xr:uid="{7ECEC28A-2BE8-4297-B9B3-974205A8A668}"/>
    <hyperlink ref="P6" r:id="rId10" xr:uid="{3D675C30-4401-452A-BA94-436691FE75BE}"/>
    <hyperlink ref="O7" r:id="rId11" xr:uid="{B08F42B7-8ECF-4400-93BC-BE3FF6FD696B}"/>
    <hyperlink ref="P7" r:id="rId12" xr:uid="{BB89BCEB-A3C2-4232-9F28-BBA1EA00A542}"/>
    <hyperlink ref="O8" r:id="rId13" xr:uid="{D7C64CCE-A0A6-4B2D-ADDE-3B55EA7E7B3E}"/>
    <hyperlink ref="P8" r:id="rId14" xr:uid="{24F06AAB-48CA-42DD-8A10-77F780104AB6}"/>
    <hyperlink ref="O9" r:id="rId15" xr:uid="{992503E5-F80E-48BA-93FC-C8EC3843E14A}"/>
    <hyperlink ref="P9" r:id="rId16" xr:uid="{DFE4D0C8-F0BC-4F89-8CFE-1FD484DE8C43}"/>
    <hyperlink ref="O10" r:id="rId17" xr:uid="{55E3E37E-C6B6-4872-B2F6-80D793D7BD3F}"/>
    <hyperlink ref="P10" r:id="rId18" xr:uid="{AA2D29DF-8E5E-45CC-8C5D-54EAC84A3B84}"/>
    <hyperlink ref="O11" r:id="rId19" xr:uid="{B99856CC-0C6F-4DF0-9DDE-A080950612CB}"/>
    <hyperlink ref="P11" r:id="rId20" xr:uid="{FE8E4173-FBA5-43A6-B764-4807BA4F5FD1}"/>
    <hyperlink ref="O12" r:id="rId21" xr:uid="{234EBF3C-1291-4AC6-B6B9-5BA22AF1C060}"/>
    <hyperlink ref="P12" r:id="rId22" xr:uid="{84D8E73F-EC33-48F0-A036-E148C83E6F87}"/>
    <hyperlink ref="O13" r:id="rId23" xr:uid="{CEA5EC34-470B-489B-B2F0-E2C994368A02}"/>
    <hyperlink ref="P13" r:id="rId24" xr:uid="{478109DE-E953-4898-A4B2-63892FFAAE92}"/>
    <hyperlink ref="O14" r:id="rId25" xr:uid="{49A6CAE5-72A7-4DF5-9111-D6B5D0CE24B6}"/>
    <hyperlink ref="P14" r:id="rId26" xr:uid="{855C2410-C04D-4EAB-9B29-C9DEFBC1BF31}"/>
    <hyperlink ref="O15" r:id="rId27" xr:uid="{AB2C3DB5-CB28-4210-8EED-AEB05C03AD4F}"/>
    <hyperlink ref="P15" r:id="rId28" xr:uid="{2A62622D-FFA5-4CAE-9089-51F7D434DF2C}"/>
    <hyperlink ref="O16" r:id="rId29" xr:uid="{769C3667-D971-4E30-983E-D8B03B213486}"/>
    <hyperlink ref="P16" r:id="rId30" xr:uid="{17B7D2DC-0D77-4473-8733-49E384769856}"/>
    <hyperlink ref="O17" r:id="rId31" xr:uid="{84C0CC26-E1F8-45BF-BCCD-CE4D94C0AF99}"/>
    <hyperlink ref="P17" r:id="rId32" xr:uid="{71D426A2-67F5-4A26-953C-24E114D74750}"/>
    <hyperlink ref="O18" r:id="rId33" xr:uid="{915E1640-6CA4-4B26-A135-F13291FA0E02}"/>
    <hyperlink ref="P18" r:id="rId34" xr:uid="{710990F1-F8F3-4A13-893B-6802762CFA65}"/>
    <hyperlink ref="O19" r:id="rId35" xr:uid="{B719E381-3876-4A61-8AEA-56AAD7E79C65}"/>
    <hyperlink ref="P19" r:id="rId36" xr:uid="{107AF9A5-F65D-44AE-A667-AAB6F0AA2106}"/>
    <hyperlink ref="O20" r:id="rId37" xr:uid="{A49A8896-0778-4D00-A28D-C8BDBCD98007}"/>
    <hyperlink ref="P20" r:id="rId38" xr:uid="{2B821E37-B848-4E35-8A24-12F38242F5CE}"/>
    <hyperlink ref="O21" r:id="rId39" xr:uid="{225F879D-395F-4C7D-8FC3-901A7F1C5D20}"/>
    <hyperlink ref="P21" r:id="rId40" xr:uid="{7EE0572B-858F-4C9E-851C-0466D3C025DF}"/>
    <hyperlink ref="O22" r:id="rId41" xr:uid="{EA0F4F02-A430-4262-A28E-29B968450C97}"/>
    <hyperlink ref="P22" r:id="rId42" xr:uid="{AB7FB4FA-3295-46BB-BDED-C54B677E7364}"/>
    <hyperlink ref="O23" r:id="rId43" xr:uid="{D37902C2-F5FE-4A59-B206-79C90C713EC0}"/>
    <hyperlink ref="P23" r:id="rId44" xr:uid="{259DA216-8C7E-40D8-BE7D-FD4B14DC172F}"/>
    <hyperlink ref="O24" r:id="rId45" xr:uid="{8159E6AB-EC2C-4868-AB82-16CD8434D476}"/>
    <hyperlink ref="P24" r:id="rId46" xr:uid="{CA53CE59-E718-4669-AF34-4ACF12829CC7}"/>
    <hyperlink ref="O25" r:id="rId47" xr:uid="{48879C56-8CB0-41C1-B23B-228E31F1796C}"/>
    <hyperlink ref="P25" r:id="rId48" xr:uid="{5295794F-16D7-464E-9CE9-E7CE3F357787}"/>
    <hyperlink ref="O26" r:id="rId49" xr:uid="{571FDEAC-1FD7-4962-B152-A7C79B033BDE}"/>
    <hyperlink ref="P26" r:id="rId50" xr:uid="{0BF78F09-7984-408F-96D1-4B794C2D2FA1}"/>
    <hyperlink ref="O27" r:id="rId51" xr:uid="{36991B61-8F0C-406D-9355-B62EF58D1DE7}"/>
    <hyperlink ref="P27" r:id="rId52" xr:uid="{AF189523-A724-450A-AA64-C8C834FB0B8A}"/>
    <hyperlink ref="O28" r:id="rId53" xr:uid="{A920A3C1-FD2E-486E-BAF4-3D77401356FA}"/>
    <hyperlink ref="P28" r:id="rId54" xr:uid="{E90D52D5-2789-46AD-967E-C4808C13264A}"/>
    <hyperlink ref="O29" r:id="rId55" xr:uid="{CA995E46-E412-4C68-9FF4-6C6C25B1330E}"/>
    <hyperlink ref="P29" r:id="rId56" xr:uid="{C85E7412-B9B7-4EB6-8A11-3D5A981DFC88}"/>
    <hyperlink ref="O30" r:id="rId57" xr:uid="{FBAFCABB-A4DE-4997-8F82-4F4A465865E9}"/>
    <hyperlink ref="P30" r:id="rId58" xr:uid="{9F3F8DBF-71B4-47DF-8812-2F135BE374C7}"/>
    <hyperlink ref="O31" r:id="rId59" xr:uid="{AAD52B6F-3A5A-480F-8B7F-49761F74264A}"/>
    <hyperlink ref="P31" r:id="rId60" xr:uid="{4566ADB3-B599-4A05-9000-31A9F6B09ADE}"/>
    <hyperlink ref="O32" r:id="rId61" xr:uid="{5CCDF07D-59F0-42E9-AC04-BD3E445BEBE4}"/>
    <hyperlink ref="P32" r:id="rId62" xr:uid="{B449D05C-77C9-420B-BFC7-66A8F25EB5EC}"/>
    <hyperlink ref="O33" r:id="rId63" xr:uid="{0AE9F566-A02A-442A-9C83-9B27F7BE1948}"/>
    <hyperlink ref="P33" r:id="rId64" xr:uid="{4C1EA870-131F-484C-B2EE-BAEE30A39D7F}"/>
    <hyperlink ref="O34" r:id="rId65" xr:uid="{F569214A-F962-4F2A-A03B-9EC17B568405}"/>
    <hyperlink ref="P34" r:id="rId66" xr:uid="{F6A5CD09-8C73-4BC7-BBF4-7D5E108316BE}"/>
    <hyperlink ref="O35" r:id="rId67" xr:uid="{CA44C396-E115-4D07-8102-43DA4963CD41}"/>
    <hyperlink ref="P35" r:id="rId68" xr:uid="{DA4ABA74-A6D0-489F-B7B5-F61ACA9B12A5}"/>
    <hyperlink ref="O36" r:id="rId69" xr:uid="{A333CE57-679B-4771-9E9C-7B992902E87B}"/>
    <hyperlink ref="P36" r:id="rId70" xr:uid="{986801FA-15CC-4EBB-A900-60A417172BD1}"/>
    <hyperlink ref="O37" r:id="rId71" xr:uid="{28E1873F-610E-4B9A-8AE8-A43D7DB42A45}"/>
    <hyperlink ref="P37" r:id="rId72" xr:uid="{35DA90F0-5694-42FF-BCBF-C81086DD8ECD}"/>
    <hyperlink ref="O38" r:id="rId73" xr:uid="{7413EDDE-DF19-4998-A606-60E8758960DD}"/>
    <hyperlink ref="P38" r:id="rId74" xr:uid="{5AFCA85C-C9C1-4528-8A74-965D9AC4CE8E}"/>
    <hyperlink ref="O39" r:id="rId75" xr:uid="{97790FB5-6F82-4FEA-B559-75C493F5AB76}"/>
    <hyperlink ref="P39" r:id="rId76" xr:uid="{CB4394D3-A2E9-44F6-BEE6-8D5D4C607D95}"/>
    <hyperlink ref="O40" r:id="rId77" xr:uid="{9BFBEA34-B10F-407A-B456-0067D7C8CC5D}"/>
    <hyperlink ref="P40" r:id="rId78" xr:uid="{9DA430B9-4718-4D6F-9F44-6328D9EA04AC}"/>
    <hyperlink ref="O41" r:id="rId79" xr:uid="{DF712481-69C9-44F4-B6A7-450693B73AA6}"/>
    <hyperlink ref="P41" r:id="rId80" xr:uid="{721E831C-EFCC-436D-B466-1E3CC2319488}"/>
    <hyperlink ref="O42" r:id="rId81" xr:uid="{97A759A1-1BF5-45FD-A015-DF01A926919B}"/>
    <hyperlink ref="P42" r:id="rId82" xr:uid="{2DD76040-567C-4A5C-BA29-C4A95E0C5284}"/>
    <hyperlink ref="O43" r:id="rId83" xr:uid="{812D3E3B-ABF0-404A-9785-5E0B3BF9D361}"/>
    <hyperlink ref="P43" r:id="rId84" xr:uid="{92371AD4-40EE-4801-B278-64C011BCA961}"/>
    <hyperlink ref="O44" r:id="rId85" xr:uid="{1727DD6F-CA0F-403A-940E-BA7E734C73D6}"/>
    <hyperlink ref="P44" r:id="rId86" xr:uid="{DCEDA6A6-6513-432B-B92A-D3A81E0D7B14}"/>
    <hyperlink ref="O45" r:id="rId87" xr:uid="{E4CE0FDC-C2B6-4775-ADF7-6B2B5F3EA179}"/>
    <hyperlink ref="P45" r:id="rId88" xr:uid="{56F17E6F-3981-4B8D-ABD5-1BA9464FB596}"/>
    <hyperlink ref="O46" r:id="rId89" xr:uid="{868C4EA1-EF2F-4D5A-9233-3BAEBF7D7931}"/>
    <hyperlink ref="P46" r:id="rId90" xr:uid="{9B32D938-FF02-47E3-B77A-2167BEA2A909}"/>
    <hyperlink ref="O47" r:id="rId91" xr:uid="{F3F6FC79-7DEC-4DC0-AF17-8EF9512EA047}"/>
    <hyperlink ref="P47" r:id="rId92" xr:uid="{D9EF44C1-CEA2-4DDF-BB3B-E68E349AC284}"/>
    <hyperlink ref="O48" r:id="rId93" xr:uid="{B7DBD0F3-5554-405A-8669-F72CB598C8C5}"/>
    <hyperlink ref="P48" r:id="rId94" xr:uid="{618D9242-23C4-4C6E-B1D4-CDC3C3E22A24}"/>
    <hyperlink ref="O49" r:id="rId95" xr:uid="{78C53BC4-8593-4B5D-96FA-FD5B256FE363}"/>
    <hyperlink ref="P49" r:id="rId96" xr:uid="{33467561-4197-48D7-8D03-6C3E0152F781}"/>
    <hyperlink ref="O50" r:id="rId97" xr:uid="{DC7DBAD5-5B67-4432-B6B5-1E8FF2736E42}"/>
    <hyperlink ref="P50" r:id="rId98" xr:uid="{A82EDBC5-A33C-44B4-8686-4A29F499E12B}"/>
    <hyperlink ref="O51" r:id="rId99" xr:uid="{4AF3AED1-4E8B-4452-B2A4-DEB184968D72}"/>
    <hyperlink ref="P51" r:id="rId100" xr:uid="{A041D497-85D7-4626-B832-593CD996C9F6}"/>
    <hyperlink ref="O52" r:id="rId101" xr:uid="{884D4CB8-71DE-4E22-B093-F8508AA43C1E}"/>
    <hyperlink ref="P52" r:id="rId102" xr:uid="{57766E6D-C7DF-46A2-94E0-8855DF103A41}"/>
    <hyperlink ref="O53" r:id="rId103" xr:uid="{C0B12D15-5561-45EF-8B2E-82A9F0C64D19}"/>
    <hyperlink ref="P53" r:id="rId104" xr:uid="{DA686028-7AD8-415B-B088-C432729A0E56}"/>
    <hyperlink ref="O54" r:id="rId105" xr:uid="{1957854E-BA7B-48EF-8656-7E450CF9A04D}"/>
    <hyperlink ref="P54" r:id="rId106" xr:uid="{C2388368-1208-4065-8C61-72A50B3738D1}"/>
    <hyperlink ref="O55" r:id="rId107" xr:uid="{FDF19A5D-ABE2-4844-A898-0F1EB63CB299}"/>
    <hyperlink ref="P55" r:id="rId108" xr:uid="{3495686B-605C-4C89-B189-FE12785D4F8C}"/>
    <hyperlink ref="O56" r:id="rId109" xr:uid="{A4B6B28E-972E-4223-A2B4-2ED4ACD81A13}"/>
    <hyperlink ref="P56" r:id="rId110" xr:uid="{2579BFD5-15B7-47B7-B41D-B540E169C9F4}"/>
    <hyperlink ref="O57" r:id="rId111" xr:uid="{8DD359E4-45E5-4862-9B3A-861A17968C4C}"/>
    <hyperlink ref="P57" r:id="rId112" xr:uid="{66A52141-D60B-432B-91AC-BAF34990FF9A}"/>
    <hyperlink ref="O58" r:id="rId113" xr:uid="{ACF292DB-028D-4152-8C9C-8F1B1CC7F073}"/>
    <hyperlink ref="P58" r:id="rId114" xr:uid="{A2FC28FC-E6C0-478C-A61B-BC38ADA3CA8D}"/>
    <hyperlink ref="O59" r:id="rId115" xr:uid="{BA912992-3FD2-4637-8466-59409F596990}"/>
    <hyperlink ref="P59" r:id="rId116" xr:uid="{B07252ED-64E4-4626-B99D-C6CEE33933D7}"/>
    <hyperlink ref="O60" r:id="rId117" xr:uid="{30067F46-915D-49DB-87DA-5D6B40C22CD1}"/>
    <hyperlink ref="P60" r:id="rId118" xr:uid="{9826DF63-DB48-4696-AA54-B8F4D7E299C1}"/>
    <hyperlink ref="O61" r:id="rId119" xr:uid="{BAD60742-8806-4591-9248-147A7DE05E0A}"/>
    <hyperlink ref="P61" r:id="rId120" xr:uid="{74167DD1-9971-4A80-A14D-71D83B91B8AF}"/>
    <hyperlink ref="O62" r:id="rId121" xr:uid="{4E81B9AE-A7FA-4484-A2AB-7F61400DEE01}"/>
    <hyperlink ref="P62" r:id="rId122" xr:uid="{4415C620-4900-4C4E-B9EA-0DB3C37D62F6}"/>
    <hyperlink ref="O63" r:id="rId123" xr:uid="{D4548298-92FD-4464-979B-92222F524B40}"/>
    <hyperlink ref="P63" r:id="rId124" xr:uid="{31AB0473-68B6-4172-B012-421D34C242E3}"/>
    <hyperlink ref="O64" r:id="rId125" xr:uid="{D30D8B63-F51C-48CD-9DE8-191E3676CA93}"/>
    <hyperlink ref="P64" r:id="rId126" xr:uid="{D46A6F45-977D-4E60-A265-6005C83B9464}"/>
    <hyperlink ref="O65" r:id="rId127" xr:uid="{041FC4E4-852F-46F4-9711-775A13507279}"/>
    <hyperlink ref="P65" r:id="rId128" xr:uid="{E154B2EC-2D5B-431B-A085-EDA2EBBFD397}"/>
    <hyperlink ref="O66" r:id="rId129" xr:uid="{74BC5BD1-24D4-4E27-AD7F-86411CBCB375}"/>
    <hyperlink ref="P66" r:id="rId130" xr:uid="{9C4726B4-48FD-4D52-90B2-0DBED8104011}"/>
    <hyperlink ref="O67" r:id="rId131" xr:uid="{8EEAA320-47C8-4CC0-8F76-55C1C57CE956}"/>
    <hyperlink ref="P67" r:id="rId132" xr:uid="{3514B837-F2FB-4DCD-BD9E-6FC9B7E0A191}"/>
    <hyperlink ref="O68" r:id="rId133" xr:uid="{4F80A920-8A43-4721-B0E1-4BEF99FBD6D4}"/>
    <hyperlink ref="P68" r:id="rId134" xr:uid="{38B8C598-92EB-44DD-9F34-18E0604B83D8}"/>
    <hyperlink ref="O69" r:id="rId135" xr:uid="{5B065276-7431-4D06-91D6-7B33F286666D}"/>
    <hyperlink ref="P69" r:id="rId136" xr:uid="{56C74576-120E-4C5E-81BA-0D366CEDB90B}"/>
    <hyperlink ref="O70" r:id="rId137" xr:uid="{1EB8B033-BEDF-44C8-BEDB-FFA1E7C90B1F}"/>
    <hyperlink ref="P70" r:id="rId138" xr:uid="{7E4249C6-8DD4-4C9E-93FA-2E9D58EC65D6}"/>
    <hyperlink ref="O71" r:id="rId139" xr:uid="{B825B424-C249-4C59-8BAF-8A733BA836AE}"/>
    <hyperlink ref="P71" r:id="rId140" xr:uid="{0DD80D60-1A03-4469-8F61-E68DBA3CB657}"/>
    <hyperlink ref="O72" r:id="rId141" xr:uid="{47A587D5-7C64-495C-AB14-020FD0E32DC5}"/>
    <hyperlink ref="P72" r:id="rId142" xr:uid="{1943DDE4-2412-4F4E-9D6F-FF4C1646E0B9}"/>
    <hyperlink ref="O73" r:id="rId143" xr:uid="{9E6C3351-D5D2-48E3-8947-82ED81373220}"/>
    <hyperlink ref="P73" r:id="rId144" xr:uid="{5BA04F07-1C88-4CA2-A30F-09F989AF2D05}"/>
    <hyperlink ref="O74" r:id="rId145" xr:uid="{EF47ED92-0F7C-42CD-ABC8-867ECFD7D6C0}"/>
    <hyperlink ref="P74" r:id="rId146" xr:uid="{46D630A5-7D38-4A60-A7A0-7AB71737DC62}"/>
    <hyperlink ref="O75" r:id="rId147" xr:uid="{F3B2A269-308F-46C6-B7D2-7640E215CA71}"/>
    <hyperlink ref="P75" r:id="rId148" xr:uid="{FCA765C2-F5F5-4E98-A77D-1BBBC7383AD3}"/>
    <hyperlink ref="O76" r:id="rId149" xr:uid="{E5E437A6-B9C8-4010-A987-EF95DE5014F6}"/>
    <hyperlink ref="P76" r:id="rId150" xr:uid="{106314CB-39EF-479F-AA85-4F9899AE3D00}"/>
    <hyperlink ref="O77" r:id="rId151" xr:uid="{61D37528-F047-498E-B426-B39D99F0931E}"/>
    <hyperlink ref="P77" r:id="rId152" xr:uid="{7F0705A5-5C8A-4A93-9BCC-C7C527574547}"/>
    <hyperlink ref="O78" r:id="rId153" xr:uid="{CDA78465-472A-4550-981B-5DCAE620504F}"/>
    <hyperlink ref="P78" r:id="rId154" xr:uid="{878DE964-6560-46A5-A28F-64F4BF1A9735}"/>
    <hyperlink ref="O79" r:id="rId155" xr:uid="{5B8FF6C0-AD67-41D2-9CBE-68C1A3AFDB5C}"/>
    <hyperlink ref="P79" r:id="rId156" xr:uid="{1FC2F3E5-1E96-456F-BEFB-62D992B636D5}"/>
    <hyperlink ref="O80" r:id="rId157" xr:uid="{A4B822CC-2EF2-41D0-A577-9E4089FC8CC6}"/>
    <hyperlink ref="P80" r:id="rId158" xr:uid="{EE79FF80-4B8D-4FDF-A489-63137054BF9E}"/>
    <hyperlink ref="O81" r:id="rId159" xr:uid="{3E4B83F7-04A6-49F6-AA41-C34BAC20F895}"/>
    <hyperlink ref="P81" r:id="rId160" xr:uid="{6C996E08-83BA-4909-9E20-43C46F3181BD}"/>
    <hyperlink ref="O82" r:id="rId161" xr:uid="{ED4D1F4E-916E-464E-A741-E24E6FEE03F5}"/>
    <hyperlink ref="P82" r:id="rId162" xr:uid="{FFCBBE56-86E7-433F-93FC-5C3257EACB73}"/>
    <hyperlink ref="O83" r:id="rId163" xr:uid="{2B2561E9-2951-427E-BB48-748D9B4DB582}"/>
    <hyperlink ref="P83" r:id="rId164" xr:uid="{5D89459A-C202-4483-BFF6-021B1105C175}"/>
    <hyperlink ref="O84" r:id="rId165" xr:uid="{8A2057B7-EF60-4EF1-8DD9-B991A8F830FE}"/>
    <hyperlink ref="P84" r:id="rId166" xr:uid="{0E53ADE3-D797-40F9-90D5-E5165F8AFD9B}"/>
    <hyperlink ref="O85" r:id="rId167" xr:uid="{75D076FF-A907-495C-8920-8E07DCDCE1DD}"/>
    <hyperlink ref="P85" r:id="rId168" xr:uid="{3E7885E0-43B1-4F2D-A23F-92D2EFDB272F}"/>
    <hyperlink ref="O86" r:id="rId169" xr:uid="{9764EED6-613C-4776-8739-B98C302FC1ED}"/>
    <hyperlink ref="P86" r:id="rId170" xr:uid="{50CB3B74-91FA-4E01-B617-493958E9EB64}"/>
    <hyperlink ref="O87" r:id="rId171" xr:uid="{15D47708-7DB2-4AA5-98EC-B3F9B8B7AD81}"/>
    <hyperlink ref="P87" r:id="rId172" xr:uid="{2856D581-A31D-4227-AF29-FAAB682D0699}"/>
    <hyperlink ref="O88" r:id="rId173" xr:uid="{E507594B-F3C4-4D4A-8055-360BD0739989}"/>
    <hyperlink ref="P88" r:id="rId174" xr:uid="{A7B08319-695B-4BDC-AB97-54B0A50DF5DC}"/>
    <hyperlink ref="O89" r:id="rId175" xr:uid="{7CB73445-6F30-4951-B186-840FEE249055}"/>
    <hyperlink ref="P89" r:id="rId176" xr:uid="{6ED456A9-DD1E-43BE-AF9A-8B0476982FD9}"/>
    <hyperlink ref="O90" r:id="rId177" xr:uid="{16FF8430-72C1-4019-8937-A6EE44BA40C8}"/>
    <hyperlink ref="P90" r:id="rId178" xr:uid="{79E09815-3EA1-4323-957A-1E4C19B7D2EE}"/>
    <hyperlink ref="O91" r:id="rId179" xr:uid="{9FD3A1E7-E71A-4A1C-BD47-A24A259487F9}"/>
    <hyperlink ref="P91" r:id="rId180" xr:uid="{DF3AFBC1-188F-4740-9428-6EEF95308E18}"/>
    <hyperlink ref="O92" r:id="rId181" xr:uid="{F218DA58-0242-40AD-B027-FD4EA95F8D71}"/>
    <hyperlink ref="P92" r:id="rId182" xr:uid="{9A1CCDEA-0014-40DC-8F53-F52202C50E53}"/>
    <hyperlink ref="O93" r:id="rId183" xr:uid="{D6037680-7AFC-4D71-8F26-8D52F2CCF228}"/>
    <hyperlink ref="P93" r:id="rId184" xr:uid="{BBEDFF89-52DF-493B-8763-AC77BC5BB628}"/>
    <hyperlink ref="O94" r:id="rId185" xr:uid="{8898DDA1-79BB-4295-8AC4-2B5E852BBBE0}"/>
    <hyperlink ref="P94" r:id="rId186" xr:uid="{D4A0E368-8BA2-4DCC-8689-87DBF363CB28}"/>
    <hyperlink ref="O95" r:id="rId187" xr:uid="{18406CA1-0D24-43F2-BA1F-A755922579D3}"/>
    <hyperlink ref="P95" r:id="rId188" xr:uid="{902C0B81-208E-4ADA-918D-05B37E06ABCD}"/>
    <hyperlink ref="O96" r:id="rId189" xr:uid="{A895C237-F9E0-43CF-B923-DF2C7F2CDCF3}"/>
    <hyperlink ref="P96" r:id="rId190" xr:uid="{64B2E3E1-85D8-46BA-9A90-30E781D18F5C}"/>
    <hyperlink ref="O97" r:id="rId191" xr:uid="{253AC9A9-BEA6-4F9D-9261-12C942DF1241}"/>
    <hyperlink ref="P97" r:id="rId192" xr:uid="{A582040E-888B-4F0D-924F-677A7C431B4D}"/>
    <hyperlink ref="O98" r:id="rId193" xr:uid="{1EB3E2D6-2A07-4260-B4A0-C25EC45C5594}"/>
    <hyperlink ref="P98" r:id="rId194" xr:uid="{F4304B45-C529-4A2B-9373-997C4299CC4D}"/>
    <hyperlink ref="O99" r:id="rId195" xr:uid="{F9F044D0-C061-4F7F-B48D-1AEDE02EC343}"/>
    <hyperlink ref="P99" r:id="rId196" xr:uid="{AAAD5AC1-95DF-43D0-B131-972D6AAA8B93}"/>
    <hyperlink ref="O100" r:id="rId197" xr:uid="{C7BDD4D7-953D-423A-AC22-710D7E2071DA}"/>
    <hyperlink ref="P100" r:id="rId198" xr:uid="{14CA5FF5-0F41-4FE3-B6B2-0E8202AB6404}"/>
    <hyperlink ref="O101" r:id="rId199" xr:uid="{046AC28F-1DFA-45AB-94F4-3471C21CE346}"/>
    <hyperlink ref="P101" r:id="rId200" xr:uid="{3096D130-E33C-4A86-9F79-9366761E16D8}"/>
    <hyperlink ref="O102" r:id="rId201" xr:uid="{9393DC4D-E379-4941-BD9C-850A3F167B8E}"/>
    <hyperlink ref="P102" r:id="rId202" xr:uid="{77DEBBA8-CCB6-4541-AA61-784B9B97CB3C}"/>
    <hyperlink ref="O103" r:id="rId203" xr:uid="{DF60977F-CF9F-40F7-A61E-8AB2096D169C}"/>
    <hyperlink ref="P103" r:id="rId204" xr:uid="{901591FD-27D5-4E5B-A613-CF61EE8804CE}"/>
    <hyperlink ref="O104" r:id="rId205" xr:uid="{75BF77BF-F97C-4EAF-8233-68BD3D56E25D}"/>
    <hyperlink ref="P104" r:id="rId206" xr:uid="{48C5DCB5-061C-4EDD-A85C-561F0E1DF004}"/>
    <hyperlink ref="O105" r:id="rId207" xr:uid="{3F45EE13-D677-4D2A-AA9B-608AA894F00C}"/>
    <hyperlink ref="P105" r:id="rId208" xr:uid="{4EC5DD6C-0B4F-4B50-9974-4A17C7EB80AE}"/>
    <hyperlink ref="O106" r:id="rId209" xr:uid="{ECD75F15-2A01-401B-A698-1851E39304B9}"/>
    <hyperlink ref="P106" r:id="rId210" xr:uid="{8B66D369-D59D-4CFF-AE17-E9836F253993}"/>
    <hyperlink ref="O107" r:id="rId211" xr:uid="{E3284FF8-2CA1-4428-8CD1-BDCD4A419DAF}"/>
    <hyperlink ref="P107" r:id="rId212" xr:uid="{834AB3C6-B84C-40B5-A54E-AD1D0769CF8A}"/>
    <hyperlink ref="O108" r:id="rId213" xr:uid="{37751897-C77E-4EEF-9148-5C3D9E19ED4F}"/>
    <hyperlink ref="P108" r:id="rId214" xr:uid="{9A12C966-AF8C-42DB-AA3E-C6CE131C4844}"/>
    <hyperlink ref="O109" r:id="rId215" xr:uid="{8E490078-C8B3-475E-B09A-BCB21D385254}"/>
    <hyperlink ref="P109" r:id="rId216" xr:uid="{D3C98123-CFC7-4E8F-ABEF-35F4E6915471}"/>
    <hyperlink ref="O110" r:id="rId217" xr:uid="{8CFC5AA1-7F2D-45E2-B35D-CF9D4D4CF9FE}"/>
    <hyperlink ref="P110" r:id="rId218" xr:uid="{9F8B4305-A61C-4C79-9F5F-1C0B5EECD065}"/>
    <hyperlink ref="O111" r:id="rId219" xr:uid="{324E4B2D-D6B1-4D1F-A50F-53784472FC8E}"/>
    <hyperlink ref="P111" r:id="rId220" xr:uid="{727B0554-1CAD-446D-A4F2-23259E3B698E}"/>
    <hyperlink ref="O112" r:id="rId221" xr:uid="{66232090-0531-494B-B46B-35F424EF065F}"/>
    <hyperlink ref="P112" r:id="rId222" xr:uid="{25D26594-0606-49AB-9757-1BF6D22BE1C9}"/>
    <hyperlink ref="O113" r:id="rId223" xr:uid="{24BF7613-BE4E-4C68-8A94-13A03292547B}"/>
    <hyperlink ref="P113" r:id="rId224" xr:uid="{EBB8E2E9-C11C-48E4-BCA9-A6BC31E187D7}"/>
    <hyperlink ref="O114" r:id="rId225" xr:uid="{BEAF6A6A-D614-465C-A1C3-4C4D05F187CA}"/>
    <hyperlink ref="P114" r:id="rId226" xr:uid="{7B75F267-4B97-4191-9563-762AD58CB472}"/>
    <hyperlink ref="O115" r:id="rId227" xr:uid="{612143D6-C5FC-4DBA-A64F-3A334E89FD3E}"/>
    <hyperlink ref="P115" r:id="rId228" xr:uid="{BDFBBE71-69D1-4D57-A4BC-B1605CF883E5}"/>
    <hyperlink ref="O116" r:id="rId229" xr:uid="{8C794417-E1C0-4B1C-8649-038F3957644A}"/>
    <hyperlink ref="P116" r:id="rId230" xr:uid="{4E07AAE1-7AB4-4F66-A4DA-9027069AA93B}"/>
    <hyperlink ref="O117" r:id="rId231" xr:uid="{79FEDB0B-25C0-4D31-B58E-4C69FCBB50B7}"/>
    <hyperlink ref="P117" r:id="rId232" xr:uid="{5DF39427-8913-4F39-86EC-2B1A5F8B1B46}"/>
    <hyperlink ref="O118" r:id="rId233" xr:uid="{7A5868A5-6AE1-4A8B-88C5-83C1B0A7405A}"/>
    <hyperlink ref="P118" r:id="rId234" xr:uid="{2475856F-3308-4582-80C7-25E252D112F4}"/>
    <hyperlink ref="O119" r:id="rId235" xr:uid="{62E40753-A23B-4888-8563-827B0696DCBE}"/>
    <hyperlink ref="P119" r:id="rId236" xr:uid="{4C11409D-AC90-45D6-93F4-E9CB8B7993CC}"/>
    <hyperlink ref="O120" r:id="rId237" xr:uid="{350FB9D4-3F53-4F3F-9436-2EB27C7459A2}"/>
    <hyperlink ref="P120" r:id="rId238" xr:uid="{A84ED3E5-7044-416F-95BE-F47BCBC049B1}"/>
    <hyperlink ref="O121" r:id="rId239" xr:uid="{A2A2940C-3ACA-45BB-8571-076FFEACF87B}"/>
    <hyperlink ref="P121" r:id="rId240" xr:uid="{D5423685-54D7-4BC2-9E5D-DD37C0A5FFA4}"/>
    <hyperlink ref="O122" r:id="rId241" xr:uid="{DDF25976-016D-4A7B-9F0E-22F4CA2E907E}"/>
    <hyperlink ref="P122" r:id="rId242" xr:uid="{9937D53D-9256-49D9-B431-1AB21A1909F0}"/>
    <hyperlink ref="O123" r:id="rId243" xr:uid="{80A0857B-3122-41C2-B65A-D871B9725C7A}"/>
    <hyperlink ref="P123" r:id="rId244" xr:uid="{4AF668D6-4F81-422B-BF27-EE1764B80DF0}"/>
    <hyperlink ref="O124" r:id="rId245" xr:uid="{F2B32E4A-FA90-4CE6-A806-13844A7C24A4}"/>
    <hyperlink ref="P124" r:id="rId246" xr:uid="{7435DC02-65DE-40C4-99DF-B4F3C4314434}"/>
    <hyperlink ref="O125" r:id="rId247" xr:uid="{582DD2C1-1C00-402B-8FF8-A6D7109B1116}"/>
    <hyperlink ref="P125" r:id="rId248" xr:uid="{4DB9E0FB-2B59-458E-8CD9-3ED58C3192AB}"/>
    <hyperlink ref="O126" r:id="rId249" xr:uid="{6E74A355-29EB-4AD7-8466-058D373D291F}"/>
    <hyperlink ref="P126" r:id="rId250" xr:uid="{EDA39192-222F-4761-8D3A-E7E320241565}"/>
    <hyperlink ref="O127" r:id="rId251" xr:uid="{09E0FD81-DEAC-4804-A92F-499FF98AF10A}"/>
    <hyperlink ref="P127" r:id="rId252" xr:uid="{A9A74A15-FCFC-4252-A46C-1C04EBD48823}"/>
    <hyperlink ref="O128" r:id="rId253" xr:uid="{21B88C48-87B5-4207-9AC8-88E8A93E6A83}"/>
    <hyperlink ref="P128" r:id="rId254" xr:uid="{B286AD19-0F01-42B0-9B71-9A1905B9F9F6}"/>
    <hyperlink ref="O129" r:id="rId255" xr:uid="{4C4F007B-E8E4-4268-B925-A0E940F89F18}"/>
    <hyperlink ref="P129" r:id="rId256" xr:uid="{56CEF814-788F-4C7B-AA2C-EE7E4369CBF4}"/>
    <hyperlink ref="O130" r:id="rId257" xr:uid="{B5101C72-8459-41A5-A120-A18093A53671}"/>
    <hyperlink ref="P130" r:id="rId258" xr:uid="{AD393BF4-C084-41B7-93C9-649413C22856}"/>
    <hyperlink ref="O131" r:id="rId259" xr:uid="{27AAD1B2-B337-49DB-A13E-204239FDD8B0}"/>
    <hyperlink ref="P131" r:id="rId260" xr:uid="{42458F97-CF97-46C8-8C6A-16E0DCE64A82}"/>
    <hyperlink ref="O132" r:id="rId261" xr:uid="{AA3BCFFA-70A6-4070-A66C-7DC00FC3C349}"/>
    <hyperlink ref="P132" r:id="rId262" xr:uid="{4AA778CA-FB66-483E-8830-B59F2275D6F2}"/>
    <hyperlink ref="O133" r:id="rId263" xr:uid="{B9665550-A20E-447F-8163-9893826624B5}"/>
    <hyperlink ref="P133" r:id="rId264" xr:uid="{2CEF30B2-0C74-4F75-95BE-C7C028E45D17}"/>
    <hyperlink ref="O134" r:id="rId265" xr:uid="{E8B6C9E7-1FB2-42E6-9AD9-FFEF9550ABB3}"/>
    <hyperlink ref="P134" r:id="rId266" xr:uid="{EE03519C-6032-4C43-85AC-1A88596A602C}"/>
    <hyperlink ref="O135" r:id="rId267" xr:uid="{B7EDD13A-55F0-4671-ABE2-AEC9657ECC4E}"/>
    <hyperlink ref="P135" r:id="rId268" xr:uid="{3AC74612-5404-47E6-87E2-352D3973AF5F}"/>
    <hyperlink ref="O136" r:id="rId269" xr:uid="{5FB3064B-4BEB-4059-BEF4-FC5D0B70E0B4}"/>
    <hyperlink ref="P136" r:id="rId270" xr:uid="{D760A29F-9FA2-4450-B000-457E14E28245}"/>
    <hyperlink ref="O137" r:id="rId271" xr:uid="{5281AB38-9B7A-47CD-A40E-BE3382614D5C}"/>
    <hyperlink ref="P137" r:id="rId272" xr:uid="{6E7E594E-CC96-49C6-8E51-9894D5FF9CD6}"/>
    <hyperlink ref="O138" r:id="rId273" xr:uid="{46741723-412D-4A3A-ADFF-6DE7F088BEC8}"/>
    <hyperlink ref="P138" r:id="rId274" xr:uid="{A9B3045E-2DF8-4F40-A54A-15034E8905D3}"/>
    <hyperlink ref="O139" r:id="rId275" xr:uid="{9BB2A689-B0BB-484E-B189-3141AF1E30B1}"/>
    <hyperlink ref="P139" r:id="rId276" xr:uid="{D7E533BA-9A4D-47EF-8C6A-30B5485FFDA5}"/>
    <hyperlink ref="O140" r:id="rId277" xr:uid="{1FB7FBCA-43E7-445D-8E4C-CBD7A9DAF758}"/>
    <hyperlink ref="P140" r:id="rId278" xr:uid="{E32C0737-67D5-4A4F-A8DB-7C2DCAB798C9}"/>
    <hyperlink ref="N141" r:id="rId279" xr:uid="{A67DFAFD-B460-45AE-B910-8D1549BD955B}"/>
    <hyperlink ref="O141" r:id="rId280" xr:uid="{9749A26F-304F-4D33-B29B-D73DFA028DAE}"/>
    <hyperlink ref="P141" r:id="rId281" xr:uid="{E3F44C44-4ABB-462F-831C-226D2DEF6003}"/>
    <hyperlink ref="O142" r:id="rId282" xr:uid="{A35F34C4-F88B-41E7-8944-2E66317D6C29}"/>
    <hyperlink ref="P142" r:id="rId283" xr:uid="{92001CF9-034F-402E-9D32-0D73F3C42EE6}"/>
    <hyperlink ref="O143" r:id="rId284" xr:uid="{FF5B95FD-84DA-42DB-9EE4-0DD152341AB2}"/>
    <hyperlink ref="P143" r:id="rId285" xr:uid="{890D7769-8DB4-4322-8958-911334A3365B}"/>
    <hyperlink ref="O144" r:id="rId286" xr:uid="{76107F3D-335C-488D-AC01-31979502F132}"/>
    <hyperlink ref="P144" r:id="rId287" xr:uid="{D2685F0F-3C4B-488B-BE89-1859353260BB}"/>
    <hyperlink ref="O145" r:id="rId288" xr:uid="{6062C2BD-7F45-44BE-B8CB-BDE902737248}"/>
    <hyperlink ref="P145" r:id="rId289" xr:uid="{6CEDAD17-9CB3-4360-A67D-8C69CB2F85A6}"/>
    <hyperlink ref="O146" r:id="rId290" xr:uid="{6156F966-4D2D-4D1A-BDD4-394C4E988084}"/>
    <hyperlink ref="P146" r:id="rId291" xr:uid="{A02CF1CF-20F5-4165-923B-D97DBFE7F1CA}"/>
    <hyperlink ref="O147" r:id="rId292" xr:uid="{53559F47-C709-45E9-BB63-582302ED1C25}"/>
    <hyperlink ref="P147" r:id="rId293" xr:uid="{BEF44829-1B3A-4A9A-A5EB-8A1F5615C53E}"/>
    <hyperlink ref="O148" r:id="rId294" xr:uid="{DB59C275-3BDA-4022-8F75-FFB803EBED0F}"/>
    <hyperlink ref="P148" r:id="rId295" xr:uid="{DAEF393D-FAF1-4161-93A3-9C277EE0316F}"/>
    <hyperlink ref="O149" r:id="rId296" xr:uid="{8E2F1F2F-E0B8-427A-ACF8-3FC1AF6087BC}"/>
    <hyperlink ref="P149" r:id="rId297" xr:uid="{991903E7-AA3C-4A9D-B836-E1B2FECC3C8F}"/>
    <hyperlink ref="O150" r:id="rId298" xr:uid="{411338E5-CCDE-44ED-9CB9-BB07FDDD0228}"/>
    <hyperlink ref="P150" r:id="rId299" xr:uid="{C015F041-6B7F-49FD-83CA-C8618CA1E59E}"/>
    <hyperlink ref="O151" r:id="rId300" xr:uid="{B1F64C3B-D9E9-4523-A7A6-E6A289C8E8E7}"/>
    <hyperlink ref="P151" r:id="rId301" xr:uid="{707212D6-B67A-475F-8591-D4A2F2C48192}"/>
    <hyperlink ref="O152" r:id="rId302" xr:uid="{77F2F26E-2C39-4522-9165-AECA4A14CC00}"/>
    <hyperlink ref="P152" r:id="rId303" xr:uid="{883183B3-8B69-471F-B7E8-F0B3074AB513}"/>
    <hyperlink ref="O153" r:id="rId304" xr:uid="{19CFF672-4D4C-4147-9CCF-2806AB35CE76}"/>
    <hyperlink ref="P153" r:id="rId305" xr:uid="{1D3E36AA-0F5B-4402-BD95-8A47BEE4C3E5}"/>
    <hyperlink ref="O154" r:id="rId306" xr:uid="{71B547D5-C50B-4E51-B78B-0AB40E5062A8}"/>
    <hyperlink ref="P154" r:id="rId307" xr:uid="{A422F33A-4733-4547-BF7F-32535E4FCDED}"/>
    <hyperlink ref="O155" r:id="rId308" xr:uid="{D4DF38DA-7493-45E0-B3DE-9E3395ACF84A}"/>
    <hyperlink ref="P155" r:id="rId309" xr:uid="{730097FC-C8A1-48B6-B981-CCC06C5A0673}"/>
    <hyperlink ref="O156" r:id="rId310" xr:uid="{C7C49535-A779-4C5D-B56C-77177616707F}"/>
    <hyperlink ref="P156" r:id="rId311" xr:uid="{000976E7-1E8E-4E0B-9B30-9202D41D253F}"/>
    <hyperlink ref="O157" r:id="rId312" xr:uid="{7F6EE46B-7905-443B-9E50-7A5C79C6BFF1}"/>
    <hyperlink ref="P157" r:id="rId313" xr:uid="{DB12E6D6-B2D8-4794-98E9-C0F729124071}"/>
    <hyperlink ref="O158" r:id="rId314" xr:uid="{C051F363-AE82-4BA3-826B-49CA4B84CF83}"/>
    <hyperlink ref="P158" r:id="rId315" xr:uid="{472E5DAC-45FD-40DF-A349-CCD0D35BC70E}"/>
    <hyperlink ref="O159" r:id="rId316" xr:uid="{726765B5-B842-4005-B90E-921C37913EEE}"/>
    <hyperlink ref="P159" r:id="rId317" xr:uid="{AC92D393-59E4-456C-AF38-C9874FFAC073}"/>
    <hyperlink ref="O160" r:id="rId318" xr:uid="{C59857CF-B930-4F53-9F90-7267ED218D91}"/>
    <hyperlink ref="P160" r:id="rId319" xr:uid="{98CECC01-B59B-4B10-A640-C7EDFA788E07}"/>
    <hyperlink ref="O161" r:id="rId320" xr:uid="{06615E54-8584-4393-96A8-86D3B2970D27}"/>
    <hyperlink ref="P161" r:id="rId321" xr:uid="{AA811174-CC4F-481A-8131-154241BC8928}"/>
    <hyperlink ref="O162" r:id="rId322" xr:uid="{986E5D70-0C1D-4960-81A4-9F217D6DBC87}"/>
    <hyperlink ref="P162" r:id="rId323" xr:uid="{F8C54D58-CCCC-43D4-BEEC-CCAC0D755BE2}"/>
    <hyperlink ref="O163" r:id="rId324" xr:uid="{4A7B003D-1077-4649-9FFC-1EA99A968E58}"/>
    <hyperlink ref="P163" r:id="rId325" xr:uid="{1457E331-8F11-4A1A-BFC8-074B5836FFE4}"/>
    <hyperlink ref="O164" r:id="rId326" xr:uid="{01AFD943-A8C9-48F0-A983-95510335BC77}"/>
    <hyperlink ref="P164" r:id="rId327" xr:uid="{F4D047F7-9B3F-4931-AAD1-194F636A9F53}"/>
    <hyperlink ref="O165" r:id="rId328" xr:uid="{5878266B-BD91-441A-B16C-138833C10251}"/>
    <hyperlink ref="P165" r:id="rId329" xr:uid="{44950406-A509-464E-976A-0AA8BA0D2353}"/>
    <hyperlink ref="O166" r:id="rId330" xr:uid="{B2CCA120-E822-4A31-ABD3-BA2444B3F284}"/>
    <hyperlink ref="P166" r:id="rId331" xr:uid="{4AE5B03A-BEDF-47BC-B171-6BFA8BAD4FA6}"/>
    <hyperlink ref="O167" r:id="rId332" xr:uid="{642545A6-5594-4213-A8D1-39C58971A095}"/>
    <hyperlink ref="P167" r:id="rId333" xr:uid="{DA2FD6DF-2676-4135-9580-DAE01F8A846C}"/>
    <hyperlink ref="O168" r:id="rId334" xr:uid="{4F0D60AF-406C-4B5D-8FE9-B4BD9ED273A5}"/>
    <hyperlink ref="P168" r:id="rId335" xr:uid="{E2C88AA9-154B-4C3B-97D7-863629A9FCD6}"/>
    <hyperlink ref="O169" r:id="rId336" xr:uid="{3312A7C7-1F1A-47E5-B6C6-3DEB429A4D4D}"/>
    <hyperlink ref="P169" r:id="rId337" xr:uid="{4D29D297-0DEB-4F3D-947E-8A3CA770A5AE}"/>
    <hyperlink ref="O170" r:id="rId338" xr:uid="{94296363-9FA7-43C8-BE42-B909F8E5D5CB}"/>
    <hyperlink ref="P170" r:id="rId339" xr:uid="{D996B8E6-2F5A-4CC2-8414-D1E1EA3D03BD}"/>
    <hyperlink ref="O171" r:id="rId340" xr:uid="{FD898293-9190-4CBD-B1BB-678DCD3DBA55}"/>
    <hyperlink ref="P171" r:id="rId341" xr:uid="{4A75BE98-1BF9-4277-A999-1DBDFB60F8FE}"/>
    <hyperlink ref="O172" r:id="rId342" xr:uid="{E7A7EF73-3BA2-4213-AB49-7F364C39F0A5}"/>
    <hyperlink ref="P172" r:id="rId343" xr:uid="{CDD0AC8B-7094-48B4-9677-D5603E2055E0}"/>
    <hyperlink ref="O173" r:id="rId344" xr:uid="{4526A392-D6F9-4BF1-B214-9E3BD90A562C}"/>
    <hyperlink ref="P173" r:id="rId345" xr:uid="{1FE501A1-66A3-4F78-AC00-8908A8BABE82}"/>
    <hyperlink ref="O174" r:id="rId346" xr:uid="{56E4BADE-7C23-4660-B5A3-B9FB8139FAE3}"/>
    <hyperlink ref="P174" r:id="rId347" xr:uid="{BABDB1F6-F07A-4963-A9F2-2808ED93E134}"/>
    <hyperlink ref="O175" r:id="rId348" xr:uid="{9FE39B6B-CD54-4B92-AA3B-FD4E87ED743A}"/>
    <hyperlink ref="P175" r:id="rId349" xr:uid="{F8BABCE4-2B22-423B-BE9C-BA0CAA367D36}"/>
    <hyperlink ref="O176" r:id="rId350" xr:uid="{7945C283-B15E-4E0A-8B6D-44A95D9E3E4B}"/>
    <hyperlink ref="P176" r:id="rId351" xr:uid="{FF6BFD32-F38E-4C86-9D42-9BFC13968EC9}"/>
    <hyperlink ref="O177" r:id="rId352" xr:uid="{A33B7F91-CD4F-4100-9E4F-C83417EBB494}"/>
    <hyperlink ref="P177" r:id="rId353" xr:uid="{3D9B5166-E61D-495D-A122-41875C5F3CD9}"/>
    <hyperlink ref="O178" r:id="rId354" xr:uid="{51DC8DD6-C316-4451-9665-D98C875F8426}"/>
    <hyperlink ref="P178" r:id="rId355" xr:uid="{2FC33912-4D81-42C4-A11E-BB256B1D185E}"/>
    <hyperlink ref="O179" r:id="rId356" xr:uid="{34E56B7F-EFAC-4651-9F6E-B02936C05867}"/>
    <hyperlink ref="P179" r:id="rId357" xr:uid="{65A7A64B-C047-4EDE-BEF5-FA94F685A698}"/>
    <hyperlink ref="O180" r:id="rId358" xr:uid="{1D96ED4B-C9CB-4E87-9C98-19D655A4CE0F}"/>
    <hyperlink ref="P180" r:id="rId359" xr:uid="{32A06D7B-05A2-4B59-862E-3A7E39000D08}"/>
    <hyperlink ref="O181" r:id="rId360" xr:uid="{13FE56A0-5C12-4B72-98A8-F612E2ADA163}"/>
    <hyperlink ref="P181" r:id="rId361" xr:uid="{B60DDDD2-0BFF-445D-8311-6F693137AA6E}"/>
    <hyperlink ref="O182" r:id="rId362" xr:uid="{EB8C4D82-4240-49D0-9843-A95CF9031DE2}"/>
    <hyperlink ref="P182" r:id="rId363" xr:uid="{B8E12C09-B22F-4B65-B022-B0547649CEF7}"/>
    <hyperlink ref="O183" r:id="rId364" xr:uid="{86331A8D-65BA-46A0-B407-ABA5DDAA2183}"/>
    <hyperlink ref="P183" r:id="rId365" xr:uid="{E5587317-42D3-48F2-AB4E-D23FD56C9415}"/>
    <hyperlink ref="O184" r:id="rId366" xr:uid="{C434F22F-0D5A-4B1E-A5B1-85DE2591389E}"/>
    <hyperlink ref="P184" r:id="rId367" xr:uid="{3D04ADE7-DEB8-4EDB-9492-F37801F7A363}"/>
    <hyperlink ref="O185" r:id="rId368" xr:uid="{B5204430-FE23-4202-A4DC-B5DBBED6DA7B}"/>
    <hyperlink ref="P185" r:id="rId369" xr:uid="{8D105CD5-2F3C-40DF-B0A5-99F02FE94ABE}"/>
    <hyperlink ref="O186" r:id="rId370" xr:uid="{A7961A4C-E972-4138-AE32-1C9FC82F4415}"/>
    <hyperlink ref="P186" r:id="rId371" xr:uid="{C58290B6-9C56-439F-9CA1-B65F82E2E204}"/>
    <hyperlink ref="O187" r:id="rId372" xr:uid="{762C95ED-D9A2-4ABC-90AB-83D6515630E6}"/>
    <hyperlink ref="P187" r:id="rId373" xr:uid="{D6EFE51F-86DD-4D9D-86B2-A86D1B90C97F}"/>
    <hyperlink ref="O188" r:id="rId374" xr:uid="{FEC63B1A-D15E-4F08-8A3A-6FB49E5E1FC6}"/>
    <hyperlink ref="P188" r:id="rId375" xr:uid="{0AC115CC-BEEF-42D9-B6C7-D1050500D7E0}"/>
    <hyperlink ref="O189" r:id="rId376" xr:uid="{36D3C460-4269-4FFF-A5D1-3E697854F9C4}"/>
    <hyperlink ref="P189" r:id="rId377" xr:uid="{0A2DAE65-2978-41FA-A4DC-E1A72533DA48}"/>
    <hyperlink ref="O190" r:id="rId378" xr:uid="{5630CEFD-3D74-4E5A-9743-E24B5F1189CC}"/>
    <hyperlink ref="P190" r:id="rId379" xr:uid="{3BE934D6-1ED5-46C6-92BB-1FDD2C81CA86}"/>
    <hyperlink ref="O191" r:id="rId380" xr:uid="{52F1D3A2-0FCE-4CEA-8E5A-8B8875A12D6E}"/>
    <hyperlink ref="P191" r:id="rId381" xr:uid="{04F4429C-2573-43C5-944A-930D5BDFC2B4}"/>
    <hyperlink ref="O192" r:id="rId382" xr:uid="{CDE80E1D-EFB5-45E9-BEAA-65886D8D1200}"/>
    <hyperlink ref="P192" r:id="rId383" xr:uid="{D777C58B-9192-4216-B456-DEA40F819F7A}"/>
    <hyperlink ref="O193" r:id="rId384" xr:uid="{5F4DFB26-73D4-41E6-BCE6-01A4C6E4BCD1}"/>
    <hyperlink ref="P193" r:id="rId385" xr:uid="{BD51B290-4FF0-4613-849B-19C75125E53A}"/>
    <hyperlink ref="O194" r:id="rId386" xr:uid="{525F2E4D-BB54-437A-90CE-E4B00687AE72}"/>
    <hyperlink ref="P194" r:id="rId387" xr:uid="{46428D79-7F72-4A32-A331-9D3A5A61AF04}"/>
    <hyperlink ref="O195" r:id="rId388" xr:uid="{18E43AEE-B13D-47B9-9070-44CF270FE651}"/>
    <hyperlink ref="P195" r:id="rId389" xr:uid="{BEF540BD-703C-4554-A001-CEF6499BF522}"/>
    <hyperlink ref="O196" r:id="rId390" xr:uid="{B6C3C9EB-61C6-4B46-A934-474518BE18E8}"/>
    <hyperlink ref="P196" r:id="rId391" xr:uid="{1C8323CB-343F-4F6B-845A-5C7B8A00D320}"/>
    <hyperlink ref="O197" r:id="rId392" xr:uid="{41B15D7F-77E7-43A2-A0C1-BEB43F1EB86E}"/>
    <hyperlink ref="P197" r:id="rId393" xr:uid="{DE0A073E-74EC-4063-AED5-C152681747A7}"/>
    <hyperlink ref="O198" r:id="rId394" xr:uid="{977C842F-AE27-40BA-944D-445D6EDD6DA7}"/>
    <hyperlink ref="P198" r:id="rId395" xr:uid="{A9141ADA-5C11-4120-8E6D-781DD258E23F}"/>
    <hyperlink ref="O199" r:id="rId396" xr:uid="{6E737D4F-404B-4458-BB0E-93ECD503A62E}"/>
    <hyperlink ref="P199" r:id="rId397" xr:uid="{5D431668-9387-4B7E-9741-82D972CC8F71}"/>
    <hyperlink ref="O200" r:id="rId398" xr:uid="{50FA0BF0-557E-4052-AA6D-922D011F4C11}"/>
    <hyperlink ref="P200" r:id="rId399" xr:uid="{8E183DD2-5CF4-4C87-A07B-B84824FFB447}"/>
    <hyperlink ref="O201" r:id="rId400" xr:uid="{B74D7E09-D64B-4991-9601-FF6CCBDF9150}"/>
    <hyperlink ref="P201" r:id="rId401" xr:uid="{493CA19B-89AF-41F4-A9FE-1792779AB754}"/>
    <hyperlink ref="O202" r:id="rId402" xr:uid="{D1D6F911-CFF4-4A6C-9E1C-6924A22BE717}"/>
    <hyperlink ref="P202" r:id="rId403" xr:uid="{C95453AD-A97A-4DFF-96E5-33E81E26085F}"/>
    <hyperlink ref="O203" r:id="rId404" xr:uid="{5A85F6F1-3E7C-4795-BE8F-6CDE72ADD7A6}"/>
    <hyperlink ref="P203" r:id="rId405" xr:uid="{7F015DB3-09BD-474A-A361-026EB80B8F4A}"/>
    <hyperlink ref="O204" r:id="rId406" xr:uid="{F727C151-6728-430A-9B81-D80BDE3098A6}"/>
    <hyperlink ref="P204" r:id="rId407" xr:uid="{CC8DD941-243B-4AD1-81E8-5295005B0136}"/>
    <hyperlink ref="O205" r:id="rId408" xr:uid="{6CAA4FDC-7361-4C43-8122-4CEC8B8763A9}"/>
    <hyperlink ref="P205" r:id="rId409" xr:uid="{B12D020D-523B-426C-A04D-863049305023}"/>
    <hyperlink ref="O206" r:id="rId410" xr:uid="{2349DD24-1DB0-4737-9F91-EC7115965752}"/>
    <hyperlink ref="P206" r:id="rId411" xr:uid="{8CDC889A-B5C5-4AA8-B829-28797A248412}"/>
    <hyperlink ref="O207" r:id="rId412" xr:uid="{DFA818F9-E3FC-479E-AE95-601FC107CAEB}"/>
    <hyperlink ref="P207" r:id="rId413" xr:uid="{7DD2E4D0-F6A9-492F-9E1E-F839AB82CEC4}"/>
    <hyperlink ref="O208" r:id="rId414" xr:uid="{2328571E-7CBC-449F-AB27-E85702AEC81C}"/>
    <hyperlink ref="P208" r:id="rId415" xr:uid="{4530B440-31A8-4315-B05B-706BE1A4C2C3}"/>
    <hyperlink ref="O209" r:id="rId416" xr:uid="{BF188D69-C16F-48BD-9443-79ABDD71042B}"/>
    <hyperlink ref="P209" r:id="rId417" xr:uid="{23ABF26F-98C0-4BD8-BBB4-315AB0AEAEC5}"/>
    <hyperlink ref="O210" r:id="rId418" xr:uid="{3AEA92DA-C492-49F6-9FA5-F6E84117AB87}"/>
    <hyperlink ref="P210" r:id="rId419" xr:uid="{C4B7A792-D518-462C-A420-54A2411B0821}"/>
    <hyperlink ref="O211" r:id="rId420" xr:uid="{09FF51A9-F173-4A65-AC45-C116C1498B51}"/>
    <hyperlink ref="P211" r:id="rId421" xr:uid="{E14BC6C3-337E-4E8E-99AB-0555D535CCF2}"/>
    <hyperlink ref="O212" r:id="rId422" xr:uid="{BA93E8AC-A059-42EB-AB7C-6EE8344BA8E1}"/>
    <hyperlink ref="P212" r:id="rId423" xr:uid="{03435C9E-D6E7-42CF-A712-7940BF99F6BC}"/>
    <hyperlink ref="O213" r:id="rId424" xr:uid="{539F2A9C-1172-41ED-89A1-3E2BA334697F}"/>
    <hyperlink ref="P213" r:id="rId425" xr:uid="{E0698717-7BFB-49E3-9338-CC17DC678FBB}"/>
    <hyperlink ref="O214" r:id="rId426" xr:uid="{7AF84934-E1CF-4904-8ECD-8F10B01C7E1E}"/>
    <hyperlink ref="P214" r:id="rId427" xr:uid="{35831BCE-0ADD-45FA-842E-EC85CC85BD86}"/>
    <hyperlink ref="O215" r:id="rId428" xr:uid="{D178BD76-12A7-4B0D-99E2-3C0CD0CE0451}"/>
    <hyperlink ref="P215" r:id="rId429" xr:uid="{4B130A9B-978D-4247-A046-8D81C1069ACA}"/>
    <hyperlink ref="O216" r:id="rId430" xr:uid="{EA0D2F43-FE57-48BC-9172-EA702784B7F8}"/>
    <hyperlink ref="P216" r:id="rId431" xr:uid="{BAD06B6B-E907-486B-B08A-EC39B3FB756D}"/>
    <hyperlink ref="O217" r:id="rId432" xr:uid="{39B2101C-BA20-4D20-8A14-BB3745FCB4CE}"/>
    <hyperlink ref="P217" r:id="rId433" xr:uid="{17A88133-2A0F-4E06-8492-64E492821A48}"/>
    <hyperlink ref="O218" r:id="rId434" xr:uid="{8E9FEB85-8171-4822-95CA-D7F41F8F6C5E}"/>
    <hyperlink ref="P218" r:id="rId435" xr:uid="{287D106E-B214-4244-87BB-2E123034311D}"/>
    <hyperlink ref="O219" r:id="rId436" xr:uid="{30433348-0BE2-4DDB-B784-148DBFF7AFA3}"/>
    <hyperlink ref="P219" r:id="rId437" xr:uid="{D0FF2F05-FAE9-49C2-9D18-9A6369799734}"/>
    <hyperlink ref="O220" r:id="rId438" xr:uid="{89504B33-1D68-45A7-9923-02A70CF27E63}"/>
    <hyperlink ref="P220" r:id="rId439" xr:uid="{89130F9C-D643-45D9-B5C9-EF11C7E4293F}"/>
    <hyperlink ref="O221" r:id="rId440" xr:uid="{799D2173-2D82-4B85-8539-43A6F0C503FC}"/>
    <hyperlink ref="P221" r:id="rId441" xr:uid="{8FB8EC88-3EE3-445B-9C51-52428C11229A}"/>
    <hyperlink ref="O222" r:id="rId442" xr:uid="{D6D386D1-3BDC-4889-A14F-2BC6FE69DC52}"/>
    <hyperlink ref="P222" r:id="rId443" xr:uid="{1F1DDC1C-2F61-4F81-A97F-B5C2691DE184}"/>
    <hyperlink ref="O223" r:id="rId444" xr:uid="{DDF665F4-ABF3-4F73-9526-048F0EFC6CED}"/>
    <hyperlink ref="P223" r:id="rId445" xr:uid="{7B601ECC-D0A7-402F-A4E0-42FE383E33A9}"/>
    <hyperlink ref="O224" r:id="rId446" xr:uid="{DC1DA39B-8F8D-453A-B95A-43C529C8C12F}"/>
    <hyperlink ref="P224" r:id="rId447" xr:uid="{4D428226-1597-47AB-9897-D9F5DD71CDE0}"/>
    <hyperlink ref="O225" r:id="rId448" xr:uid="{1632DDC9-A8DC-473D-BC4F-366EB00EBC59}"/>
    <hyperlink ref="P225" r:id="rId449" xr:uid="{3B9AC1E9-02C2-4322-AD49-5645B4C34035}"/>
    <hyperlink ref="O226" r:id="rId450" xr:uid="{20CD7E4F-8014-4AD9-B13F-406B33AB8589}"/>
    <hyperlink ref="P226" r:id="rId451" xr:uid="{1562E436-41CB-4926-ADDD-2057D2BD6892}"/>
    <hyperlink ref="O227" r:id="rId452" xr:uid="{4DB6422D-A565-4B8B-8DBB-32992ADB83A6}"/>
    <hyperlink ref="P227" r:id="rId453" xr:uid="{CD91867D-325F-4172-BA39-C87F74906321}"/>
    <hyperlink ref="O228" r:id="rId454" xr:uid="{7A8753C3-E5A6-4634-A53A-D3C3A33A95E7}"/>
    <hyperlink ref="P228" r:id="rId455" xr:uid="{CEA82346-B281-4DD6-86D7-B7D79EE30C10}"/>
    <hyperlink ref="O229" r:id="rId456" xr:uid="{9D8B78A1-CE2F-4080-AAB5-DF539A02F111}"/>
    <hyperlink ref="P229" r:id="rId457" xr:uid="{CC643459-346C-441D-BFA7-8F9C9368EF25}"/>
    <hyperlink ref="O230" r:id="rId458" xr:uid="{5B52A6B5-FDB3-45DE-A261-9537ECAE9947}"/>
    <hyperlink ref="P230" r:id="rId459" xr:uid="{44C9187C-05E6-470B-AB61-FF530DE802C4}"/>
    <hyperlink ref="O231" r:id="rId460" xr:uid="{F3D0238B-4C21-4FA2-87B7-457E690AEB3A}"/>
    <hyperlink ref="P231" r:id="rId461" xr:uid="{176A90D4-FDE0-4F93-9950-5D989870B68F}"/>
    <hyperlink ref="O232" r:id="rId462" xr:uid="{9E960228-9DC2-4638-B32F-919E2E199E71}"/>
    <hyperlink ref="P232" r:id="rId463" xr:uid="{A5A7A4AB-6ACA-48DC-B26B-88FE454B658B}"/>
    <hyperlink ref="O233" r:id="rId464" xr:uid="{9E56E2A0-3468-4218-8E3F-FB045934FD71}"/>
    <hyperlink ref="P233" r:id="rId465" xr:uid="{7A3B9676-2A18-40CC-ADBD-55302ECE65FF}"/>
    <hyperlink ref="O234" r:id="rId466" xr:uid="{9AA6B4D3-7D29-4756-B04E-E48EE4AF79E2}"/>
    <hyperlink ref="P234" r:id="rId467" xr:uid="{2495F130-4C80-4C9D-958C-59E6C940A3AD}"/>
    <hyperlink ref="O235" r:id="rId468" xr:uid="{BD71C29A-901D-4DA1-80BB-0145B6EF917B}"/>
    <hyperlink ref="P235" r:id="rId469" xr:uid="{79B2D8F7-7109-4106-B133-1F1C3666DCE2}"/>
    <hyperlink ref="O236" r:id="rId470" xr:uid="{324C5D77-AD50-4F04-BBE1-F723DABF4B1F}"/>
    <hyperlink ref="P236" r:id="rId471" xr:uid="{88D9926F-E42B-46B4-AE42-A1EDEAE3537A}"/>
    <hyperlink ref="O237" r:id="rId472" xr:uid="{28CCE8C0-4C92-4AFC-B32C-0D111A66EE0E}"/>
    <hyperlink ref="P237" r:id="rId473" xr:uid="{DDC13600-C700-4BCD-B194-D482774EAF9A}"/>
    <hyperlink ref="O238" r:id="rId474" xr:uid="{8F1A8CC9-E287-40E8-9FB6-80588DE060B7}"/>
    <hyperlink ref="P238" r:id="rId475" xr:uid="{26F0D260-67C7-4410-8830-B5FEDD5F7BCE}"/>
    <hyperlink ref="O239" r:id="rId476" xr:uid="{59E10A4E-0539-44EC-9E5B-9220BB281ABD}"/>
    <hyperlink ref="P239" r:id="rId477" xr:uid="{E6114BE2-191E-4B2D-A29B-34D2B42C3BB1}"/>
    <hyperlink ref="O240" r:id="rId478" xr:uid="{69E1BB33-411F-448F-A3A7-E52C68D795B9}"/>
    <hyperlink ref="P240" r:id="rId479" xr:uid="{7534DBB6-412B-41CF-94D5-DE4473646E5B}"/>
    <hyperlink ref="O241" r:id="rId480" xr:uid="{BEFC3811-F185-46B7-B53E-D9BC7ED5367D}"/>
    <hyperlink ref="P241" r:id="rId481" xr:uid="{AED1C090-C831-4B45-BB63-629620323DD2}"/>
    <hyperlink ref="O242" r:id="rId482" xr:uid="{856844B7-6F32-4E48-AF20-AC271460FC1A}"/>
    <hyperlink ref="P242" r:id="rId483" xr:uid="{AA928B03-D8A4-4F75-89EF-C36A21F05C43}"/>
    <hyperlink ref="O243" r:id="rId484" xr:uid="{666B1A07-7174-4F7B-8E43-5F531058CB14}"/>
    <hyperlink ref="P243" r:id="rId485" xr:uid="{10362ED9-6A5F-45B1-B5E5-0D15E8F00B46}"/>
    <hyperlink ref="O244" r:id="rId486" xr:uid="{BEA46954-65B7-4628-B884-9BE95B618604}"/>
    <hyperlink ref="P244" r:id="rId487" xr:uid="{770111D8-2DC2-4CB7-8897-1A5862F40085}"/>
    <hyperlink ref="O245" r:id="rId488" xr:uid="{45229B58-6F49-47E0-BE15-16C4100C874B}"/>
    <hyperlink ref="P245" r:id="rId489" xr:uid="{37FCCEB8-B8CF-47DC-8E56-2769417E9A34}"/>
    <hyperlink ref="O246" r:id="rId490" xr:uid="{9CB28EC5-AD3B-43F3-AC12-8371DE694E1E}"/>
    <hyperlink ref="P246" r:id="rId491" xr:uid="{9434438C-A30C-46C1-AF3C-EE9708004904}"/>
    <hyperlink ref="O247" r:id="rId492" xr:uid="{C4ACFF01-F71C-4DF6-87CF-97C3CCAC3625}"/>
    <hyperlink ref="P247" r:id="rId493" xr:uid="{3AC9CA61-4EF6-4FF3-832A-73AD24A5A33A}"/>
    <hyperlink ref="O248" r:id="rId494" xr:uid="{E40CAA25-1F23-4355-9ECC-DDE9A5BB4B83}"/>
    <hyperlink ref="P248" r:id="rId495" xr:uid="{A2ACC899-D39D-45B1-BC99-448EB2BADC6E}"/>
    <hyperlink ref="O249" r:id="rId496" xr:uid="{9120B1C2-0A9C-499A-BD69-A10E9798FB3E}"/>
    <hyperlink ref="P249" r:id="rId497" xr:uid="{8A4ADF3C-322C-4200-92F6-A17EC4291BFE}"/>
    <hyperlink ref="O250" r:id="rId498" xr:uid="{5B01F436-3AD2-4E84-8BB2-05F6033D35CB}"/>
    <hyperlink ref="P250" r:id="rId499" xr:uid="{8AA99400-DF81-493F-AA4F-2A8196C34B9B}"/>
    <hyperlink ref="O251" r:id="rId500" xr:uid="{54C7BC67-A2B3-4282-B774-8F9DE7763E6D}"/>
    <hyperlink ref="P251" r:id="rId501" xr:uid="{DC4D2AA1-DB9A-40F3-A8BA-49DD1249D39D}"/>
    <hyperlink ref="O252" r:id="rId502" xr:uid="{49B76CB2-A433-42C6-A81D-A9ABA0BC9BA3}"/>
    <hyperlink ref="P252" r:id="rId503" xr:uid="{7648EBC3-53D1-47AF-9615-033D29094C53}"/>
    <hyperlink ref="O253" r:id="rId504" xr:uid="{F2596C6C-A138-4179-BD6B-CBB932019E4B}"/>
    <hyperlink ref="P253" r:id="rId505" xr:uid="{044BA0D3-961F-43EC-8293-457D5F411C8E}"/>
    <hyperlink ref="O254" r:id="rId506" xr:uid="{AA9B7A86-EB86-4E14-B198-258FA39B3B4B}"/>
    <hyperlink ref="P254" r:id="rId507" xr:uid="{65E71C93-3269-4030-8647-47D81754DA1E}"/>
    <hyperlink ref="O255" r:id="rId508" xr:uid="{6941D77A-EB40-4AF8-92C7-895824C8E6EA}"/>
    <hyperlink ref="P255" r:id="rId509" xr:uid="{3CE404BD-F63D-44DC-A5B0-7EA73F94334A}"/>
    <hyperlink ref="O256" r:id="rId510" xr:uid="{79AEE044-B49C-4FB2-8600-A02B5CE25C59}"/>
    <hyperlink ref="P256" r:id="rId511" xr:uid="{CCA9963D-440F-4CCD-8389-75844B8D7C67}"/>
    <hyperlink ref="O257" r:id="rId512" xr:uid="{90908F90-187E-460D-A6A2-095D629C4E30}"/>
    <hyperlink ref="P257" r:id="rId513" xr:uid="{CA08DF18-0225-435D-93DF-460F238B7E0A}"/>
    <hyperlink ref="O258" r:id="rId514" xr:uid="{EFE45CF7-5CAF-4EAF-A069-238D1778F60D}"/>
    <hyperlink ref="P258" r:id="rId515" xr:uid="{1C69A27A-0597-4705-A81B-A08C12465117}"/>
    <hyperlink ref="O259" r:id="rId516" xr:uid="{26731346-600A-47EF-AA58-D7A687B5AFEE}"/>
    <hyperlink ref="P259" r:id="rId517" xr:uid="{4D781F5A-FFD4-41DB-AE0D-46A764E0555D}"/>
    <hyperlink ref="O260" r:id="rId518" xr:uid="{B1978B86-DC6E-4E84-B4BA-FE179CD3D32F}"/>
    <hyperlink ref="P260" r:id="rId519" xr:uid="{AF6350A1-080A-4845-A8E7-F105522A282A}"/>
    <hyperlink ref="O261" r:id="rId520" xr:uid="{343DE95A-6FAF-4394-8470-3F6BE7C32EFC}"/>
    <hyperlink ref="P261" r:id="rId521" xr:uid="{954BEDD8-A76D-4AFB-858C-6D7EEBAB3905}"/>
    <hyperlink ref="O262" r:id="rId522" xr:uid="{51CD5FEA-69D9-4D40-84E6-96530EC13FA1}"/>
    <hyperlink ref="P262" r:id="rId523" xr:uid="{5B856CFC-9779-456B-8C05-1BA7C87771D0}"/>
    <hyperlink ref="O263" r:id="rId524" xr:uid="{47DDE1F2-F080-4EB2-AC4B-4B2510276F48}"/>
    <hyperlink ref="P263" r:id="rId525" xr:uid="{CD038948-6748-48BF-B385-E609428E071A}"/>
    <hyperlink ref="O264" r:id="rId526" xr:uid="{C1C59CF6-FC6A-4895-B293-DB031621A44E}"/>
    <hyperlink ref="P264" r:id="rId527" xr:uid="{8852F872-DAA9-4A93-B839-7A322BC4D358}"/>
    <hyperlink ref="O265" r:id="rId528" xr:uid="{AE9AF3CA-71D6-4D9D-A0FA-3CA4EAFA1035}"/>
    <hyperlink ref="P265" r:id="rId529" xr:uid="{D4BF44B5-F22B-4B2F-9E3B-B91F0E2ECADE}"/>
    <hyperlink ref="O266" r:id="rId530" xr:uid="{02E31FC1-9B49-48AB-B5BC-5E64341C53FD}"/>
    <hyperlink ref="P266" r:id="rId531" xr:uid="{0A519D99-9031-47F5-AC87-C1BC64D7F4DF}"/>
    <hyperlink ref="O267" r:id="rId532" xr:uid="{DEB103C9-2B0A-4A4A-861A-0B2428C9F411}"/>
    <hyperlink ref="P267" r:id="rId533" xr:uid="{CC1E41D4-BA78-40B3-B5DD-4DF42C72762B}"/>
    <hyperlink ref="O268" r:id="rId534" xr:uid="{3609C03F-3591-4C35-A151-2672E7F91DEB}"/>
    <hyperlink ref="P268" r:id="rId535" xr:uid="{22E15CC1-FBFD-405F-A325-3D79F9D22733}"/>
    <hyperlink ref="O269" r:id="rId536" xr:uid="{8D7A47A9-481B-4960-BCEB-ADE8F6170018}"/>
    <hyperlink ref="P269" r:id="rId537" xr:uid="{012CBC9B-B1F7-45F0-87E5-AE8F5C66971B}"/>
    <hyperlink ref="O270" r:id="rId538" xr:uid="{31B9A261-CC85-4CBA-8501-BBAC2717F0AC}"/>
    <hyperlink ref="P270" r:id="rId539" xr:uid="{A19DD502-D544-47BD-8B8B-14B2B8E74F16}"/>
    <hyperlink ref="O271" r:id="rId540" xr:uid="{DB8CB581-5FEF-48F3-9E6A-8A7869EC2B55}"/>
    <hyperlink ref="P271" r:id="rId541" xr:uid="{9B3B85AB-1AB4-42D3-AEF5-45E3C75CD849}"/>
    <hyperlink ref="O272" r:id="rId542" xr:uid="{EC66A8F7-BE09-4783-A98C-430546780AC3}"/>
    <hyperlink ref="P272" r:id="rId543" xr:uid="{948E2552-65E1-4CA2-81DB-A3C6BEFB3D02}"/>
    <hyperlink ref="O273" r:id="rId544" xr:uid="{22587ACF-BB7E-4333-AA35-29764375E770}"/>
    <hyperlink ref="P273" r:id="rId545" xr:uid="{39023A59-F93E-42FF-86B9-FEAE38570580}"/>
    <hyperlink ref="O274" r:id="rId546" xr:uid="{2BA69331-4387-48F6-B20A-391C3EBCC213}"/>
    <hyperlink ref="P274" r:id="rId547" xr:uid="{25F94BAC-310C-46B1-B819-816317D36C87}"/>
    <hyperlink ref="O275" r:id="rId548" xr:uid="{D87FBBA0-DD4F-4B79-9D10-A299C3403B2E}"/>
    <hyperlink ref="P275" r:id="rId549" xr:uid="{9827E458-DDF6-4A3C-9E41-E1D3C20BB38E}"/>
    <hyperlink ref="O276" r:id="rId550" xr:uid="{5FF9509C-5B67-49D1-A136-5AA4E7A481EE}"/>
    <hyperlink ref="P276" r:id="rId551" xr:uid="{635855B9-4F71-4507-BBBB-E56615CBA895}"/>
    <hyperlink ref="O277" r:id="rId552" xr:uid="{68001756-C38B-4962-A2B5-C052B88B8E14}"/>
    <hyperlink ref="P277" r:id="rId553" xr:uid="{45B9FF73-7F2C-4C27-A3D6-32FF07CE103E}"/>
    <hyperlink ref="O278" r:id="rId554" xr:uid="{EC6B565B-C4E8-4EA5-85C9-A925022B8B18}"/>
    <hyperlink ref="P278" r:id="rId555" xr:uid="{C86868B0-C369-4C5C-8806-982B66A1565F}"/>
    <hyperlink ref="O279" r:id="rId556" xr:uid="{03D36FC9-94CD-4168-B9FD-12F1DE83CA95}"/>
    <hyperlink ref="P279" r:id="rId557" xr:uid="{D44E7E92-83BF-4600-8C3B-E0B01501D5F8}"/>
    <hyperlink ref="O280" r:id="rId558" xr:uid="{9E45F6C4-560C-4612-8472-FD42D13A4D18}"/>
    <hyperlink ref="P280" r:id="rId559" xr:uid="{9E343BE6-A710-44B5-80E8-6C5B21FABA02}"/>
    <hyperlink ref="O281" r:id="rId560" xr:uid="{1D3F22DE-E37D-48DE-B549-8D92255D23E3}"/>
    <hyperlink ref="P281" r:id="rId561" xr:uid="{CB3B46D6-0669-4C53-811B-CD9DECB34791}"/>
    <hyperlink ref="O282" r:id="rId562" xr:uid="{1DCAB88B-6B2D-458B-A4A9-8E4A24A57CDE}"/>
    <hyperlink ref="P282" r:id="rId563" xr:uid="{F485E6FC-41A8-4166-B60B-8F533F0DA815}"/>
    <hyperlink ref="O283" r:id="rId564" xr:uid="{A28F0009-C343-4B74-857A-CA9E26429C65}"/>
    <hyperlink ref="P283" r:id="rId565" xr:uid="{0673390D-D1C9-4E09-AA68-B24535EAD0DF}"/>
    <hyperlink ref="O284" r:id="rId566" xr:uid="{C6B17D30-D691-4786-8826-766E1B5FFC4D}"/>
    <hyperlink ref="P284" r:id="rId567" xr:uid="{D9497ACC-5C02-4E9B-969C-B3E2D1C3A628}"/>
    <hyperlink ref="O285" r:id="rId568" xr:uid="{B2A17369-5743-4EB9-82DD-E11A2DD1E2AB}"/>
    <hyperlink ref="P285" r:id="rId569" xr:uid="{EA2FFFC7-2650-45F2-A039-B4D0AFF7EE71}"/>
    <hyperlink ref="O286" r:id="rId570" xr:uid="{95166801-FF5B-439D-8A18-B19D2645DE8C}"/>
    <hyperlink ref="P286" r:id="rId571" xr:uid="{738C8CDE-93C2-4788-9D55-5685C8B7C77A}"/>
    <hyperlink ref="O287" r:id="rId572" xr:uid="{1784B5EE-E6DA-4B8C-9437-EC4014CBB192}"/>
    <hyperlink ref="P287" r:id="rId573" xr:uid="{74E0117C-ECEB-43F0-9EEA-D33B333569AC}"/>
    <hyperlink ref="O288" r:id="rId574" xr:uid="{21F45606-42CF-483A-8CD8-9E63BF79FF76}"/>
    <hyperlink ref="P288" r:id="rId575" xr:uid="{C2EDBF2D-1247-4B30-8332-E15848CC08E7}"/>
    <hyperlink ref="O289" r:id="rId576" xr:uid="{81DA5725-D622-4FE1-B66B-DD5C38908F50}"/>
    <hyperlink ref="P289" r:id="rId577" xr:uid="{82869EEA-D47A-41A0-9BE7-F40182EA35B8}"/>
    <hyperlink ref="O290" r:id="rId578" xr:uid="{8FE61196-7ED6-45EB-BEB6-63AD7A49E2D5}"/>
    <hyperlink ref="P290" r:id="rId579" xr:uid="{D8C9954E-45FA-448D-A11F-3A491D3F006D}"/>
    <hyperlink ref="O291" r:id="rId580" xr:uid="{09A49F65-9F8D-471C-A3C2-99FC347B35B3}"/>
    <hyperlink ref="P291" r:id="rId581" xr:uid="{7DFDD9E7-D09A-4AD4-BF22-FC64ECCFB8BF}"/>
    <hyperlink ref="O292" r:id="rId582" xr:uid="{E021667F-5DBE-4192-B0D8-E726E57C985E}"/>
    <hyperlink ref="P292" r:id="rId583" xr:uid="{E8894C16-93F6-4A47-AF60-7D8913FF6AC6}"/>
    <hyperlink ref="O293" r:id="rId584" xr:uid="{DE56ECE4-CB03-46A4-A2C5-A27B7BA48679}"/>
    <hyperlink ref="P293" r:id="rId585" xr:uid="{1D4040A7-81CB-45D3-8D08-95DE752DF907}"/>
    <hyperlink ref="O294" r:id="rId586" xr:uid="{F690A678-44C6-4C28-8AB5-3CA56EA80952}"/>
    <hyperlink ref="P294" r:id="rId587" xr:uid="{B3EB61F8-DDD9-4457-ABB0-D56A8B2CAB4E}"/>
    <hyperlink ref="N295" r:id="rId588" xr:uid="{8430D4FE-2714-4E3F-BC41-07415B4DCF89}"/>
    <hyperlink ref="O295" r:id="rId589" xr:uid="{270FA43D-770E-4ADD-9818-C42BDD476BE8}"/>
    <hyperlink ref="P295" r:id="rId590" xr:uid="{3AFBAF7D-4FFD-4172-93E7-A799556705FE}"/>
    <hyperlink ref="O296" r:id="rId591" xr:uid="{E9BA0482-F01C-4408-8799-6E3E10A68576}"/>
    <hyperlink ref="P296" r:id="rId592" xr:uid="{F747838C-3646-43E5-B9F7-51E06A0387C4}"/>
    <hyperlink ref="O297" r:id="rId593" xr:uid="{FE476971-EF9C-4A96-8A03-6FD323317C48}"/>
    <hyperlink ref="P297" r:id="rId594" xr:uid="{6BA3AF94-AF93-41C7-9058-CC66B79C7253}"/>
    <hyperlink ref="O298" r:id="rId595" xr:uid="{535EE7DD-5487-40D2-8D0D-BC1D55DD3577}"/>
    <hyperlink ref="P298" r:id="rId596" xr:uid="{4863F982-067D-4D15-AB73-3EE743B2775E}"/>
    <hyperlink ref="O299" r:id="rId597" xr:uid="{F933D78C-B7B9-4C93-A630-9E0B6954415B}"/>
    <hyperlink ref="P299" r:id="rId598" xr:uid="{B2EA5DAF-C884-454C-AC55-2211E618C768}"/>
    <hyperlink ref="O300" r:id="rId599" xr:uid="{9979ADF3-085C-4913-8B5E-135BB6D67EBA}"/>
    <hyperlink ref="P300" r:id="rId600" xr:uid="{8533DD80-8DE5-4280-A1E1-634C96F38E65}"/>
    <hyperlink ref="O301" r:id="rId601" xr:uid="{AF4B9FAB-6DD7-4CB9-9E76-1661593DD6EC}"/>
    <hyperlink ref="P301" r:id="rId602" xr:uid="{1BA57348-4353-498C-BCE1-5F3202F2EA2E}"/>
    <hyperlink ref="O302" r:id="rId603" xr:uid="{3B15D665-0061-4E56-A8A6-C4C6910254A3}"/>
    <hyperlink ref="P302" r:id="rId604" xr:uid="{CE59530B-6536-4356-B14C-783C37EFABEE}"/>
    <hyperlink ref="O303" r:id="rId605" xr:uid="{A962EB1D-D7AB-480C-9943-4B81BB9BDF4D}"/>
    <hyperlink ref="P303" r:id="rId606" xr:uid="{0EA6EC05-E7C5-469D-874E-5C47CE82C7DE}"/>
    <hyperlink ref="O304" r:id="rId607" xr:uid="{41DCED52-FB1F-453E-942B-7071811CBF22}"/>
    <hyperlink ref="P304" r:id="rId608" xr:uid="{76BB0854-1FB3-43BA-8565-93B6F8565ACD}"/>
    <hyperlink ref="O305" r:id="rId609" xr:uid="{04526DD5-EC08-4932-B0F9-33EA053119BC}"/>
    <hyperlink ref="P305" r:id="rId610" xr:uid="{4A55A52A-F50E-4FD8-86D9-419205B434A1}"/>
    <hyperlink ref="O306" r:id="rId611" xr:uid="{806081B4-D775-435D-9854-E3139FF8B512}"/>
    <hyperlink ref="P306" r:id="rId612" xr:uid="{5491069C-D508-4531-AB9F-357A2305D9AC}"/>
    <hyperlink ref="O307" r:id="rId613" xr:uid="{DC62996D-14F7-4EDC-A477-8A9280F2EF47}"/>
    <hyperlink ref="P307" r:id="rId614" xr:uid="{BCF9BDFF-9F31-47E8-9A69-0363EE71C10B}"/>
    <hyperlink ref="O308" r:id="rId615" xr:uid="{69746CFF-CE4F-4945-B20E-3F33476F6D00}"/>
    <hyperlink ref="P308" r:id="rId616" xr:uid="{A0BEAFA1-FD52-477F-96B0-2A045C4C8A51}"/>
    <hyperlink ref="O309" r:id="rId617" xr:uid="{F580C043-F6D7-4D07-B05B-9CEF50D919D3}"/>
    <hyperlink ref="P309" r:id="rId618" xr:uid="{976DD250-C4ED-4108-91D3-CFDB19F4E464}"/>
    <hyperlink ref="O310" r:id="rId619" xr:uid="{D6966BF6-F427-4A19-91D2-C85BF2E55BBD}"/>
    <hyperlink ref="P310" r:id="rId620" xr:uid="{4765FE05-7012-4C36-B1CA-A381434AD3F5}"/>
    <hyperlink ref="O311" r:id="rId621" xr:uid="{83C0A7E1-0112-4ABB-BAF4-FE59EA240484}"/>
    <hyperlink ref="P311" r:id="rId622" xr:uid="{028C73A2-70FF-4758-9893-6CD02BC8D393}"/>
    <hyperlink ref="O312" r:id="rId623" xr:uid="{C361C0A8-E7AE-4FDF-B9B2-87C65BB216D6}"/>
    <hyperlink ref="P312" r:id="rId624" xr:uid="{824D376E-2FF8-48D6-ABD1-10CA44ED8230}"/>
    <hyperlink ref="O313" r:id="rId625" xr:uid="{F7588DDC-E26A-452D-8EC8-EA3631C68E16}"/>
    <hyperlink ref="P313" r:id="rId626" xr:uid="{C72890F1-9B9E-45CA-A506-E0D0B1D10DD0}"/>
    <hyperlink ref="O314" r:id="rId627" xr:uid="{A48589DA-EC30-4733-9AE3-2716EC86BBE2}"/>
    <hyperlink ref="P314" r:id="rId628" xr:uid="{850393C6-E2F9-4868-B9F8-1048CA41E93D}"/>
    <hyperlink ref="O315" r:id="rId629" xr:uid="{12B0B4B7-9F00-4B13-A667-45CDE68DED0D}"/>
    <hyperlink ref="P315" r:id="rId630" xr:uid="{C3F34B89-5E47-4482-9A76-38B6C06C3B41}"/>
    <hyperlink ref="O316" r:id="rId631" xr:uid="{062815D2-5D5B-47C3-BECF-C0A2D2F35174}"/>
    <hyperlink ref="P316" r:id="rId632" xr:uid="{3AF2074C-74AC-42E1-B469-671B1289AD7E}"/>
    <hyperlink ref="O317" r:id="rId633" xr:uid="{37F145B8-3AEA-4F40-B0B3-710DC699A950}"/>
    <hyperlink ref="P317" r:id="rId634" xr:uid="{794FF378-329E-4143-817B-AA3F9FF5317A}"/>
    <hyperlink ref="O318" r:id="rId635" xr:uid="{3FB08E0C-FABD-4B10-A0A6-96A477E1298E}"/>
    <hyperlink ref="P318" r:id="rId636" xr:uid="{FC2DAB3B-1B62-4ED3-9F11-947BB4BC474F}"/>
    <hyperlink ref="O319" r:id="rId637" xr:uid="{BCDD866C-C389-4A11-A9F2-B875D3C832B8}"/>
    <hyperlink ref="P319" r:id="rId638" xr:uid="{C0E5854B-91E2-4C59-B72B-959AD32A008B}"/>
    <hyperlink ref="O320" r:id="rId639" xr:uid="{4565020C-7BBF-4FBB-BDC5-DB5E4A4B47E9}"/>
    <hyperlink ref="P320" r:id="rId640" xr:uid="{19EAC662-2634-49A2-9B0C-34322AF1FB6D}"/>
    <hyperlink ref="O321" r:id="rId641" xr:uid="{C885DE88-FD1D-40DC-AD01-F7EF3476232D}"/>
    <hyperlink ref="P321" r:id="rId642" xr:uid="{6463436B-C61B-4581-A416-F4A0C4EEEADE}"/>
    <hyperlink ref="O322" r:id="rId643" xr:uid="{EFD48ED4-77EA-4B55-A957-139D0EC07D35}"/>
    <hyperlink ref="P322" r:id="rId644" xr:uid="{115DF1DD-7BEC-4872-B3BC-3F87A7946DF4}"/>
    <hyperlink ref="O323" r:id="rId645" xr:uid="{B8748CAC-1F79-4ECA-A9B4-8D36E612A33B}"/>
    <hyperlink ref="P323" r:id="rId646" xr:uid="{58DA8384-4CEF-4B9C-A617-8E2F9723DF8B}"/>
    <hyperlink ref="O324" r:id="rId647" xr:uid="{C578178E-A444-4F9C-AB29-57D06ABE116F}"/>
    <hyperlink ref="P324" r:id="rId648" xr:uid="{012EE1BF-EEA7-4F1D-AA6F-D34F29E65433}"/>
    <hyperlink ref="O325" r:id="rId649" xr:uid="{10E8A61B-AF63-4995-AD1F-3DA99A0173E2}"/>
    <hyperlink ref="P325" r:id="rId650" xr:uid="{29AB2BC2-41AC-428B-89E9-4DE29D7F0168}"/>
    <hyperlink ref="O326" r:id="rId651" xr:uid="{4A13E75B-16F8-4E3B-A33F-1739B7AB1417}"/>
    <hyperlink ref="P326" r:id="rId652" xr:uid="{0C46DCB5-4CCB-4080-A156-78192E60B5C7}"/>
    <hyperlink ref="O327" r:id="rId653" xr:uid="{84C26E07-3FD7-4011-ABE3-05789BA90901}"/>
    <hyperlink ref="P327" r:id="rId654" xr:uid="{9E0C18CA-ABF8-46EB-8D1E-11770055C631}"/>
    <hyperlink ref="O328" r:id="rId655" xr:uid="{7954833E-0E45-46AD-A14D-C8AD2B2B34E7}"/>
    <hyperlink ref="P328" r:id="rId656" xr:uid="{08F09A7B-475A-4D0F-874A-761647CE230C}"/>
    <hyperlink ref="O329" r:id="rId657" xr:uid="{44E17562-B15D-48F3-A1AB-EFCCBEBDC8A5}"/>
    <hyperlink ref="P329" r:id="rId658" xr:uid="{FEE7BA22-89D4-4B69-AEC9-F5B22F800B66}"/>
    <hyperlink ref="O330" r:id="rId659" xr:uid="{4BE67F24-78FC-442B-AD3F-E45E78F0EF5E}"/>
    <hyperlink ref="P330" r:id="rId660" xr:uid="{3557D978-15B8-4CD3-A8A4-94BDF4F6465C}"/>
    <hyperlink ref="O331" r:id="rId661" xr:uid="{E4BFA523-AEF8-4EBE-9392-53D6D4A4444F}"/>
    <hyperlink ref="P331" r:id="rId662" xr:uid="{6400262C-7424-483A-904D-DA0D8FDEB380}"/>
    <hyperlink ref="O332" r:id="rId663" xr:uid="{A6C00E58-4C52-4F92-B64D-DA97B5BB0CB8}"/>
    <hyperlink ref="P332" r:id="rId664" xr:uid="{59B9C4F3-BF4B-4FC6-ABFD-B07A03202E0F}"/>
    <hyperlink ref="O333" r:id="rId665" xr:uid="{61A001FA-E512-40FF-9B91-18E72D92E9EB}"/>
    <hyperlink ref="P333" r:id="rId666" xr:uid="{89436CEB-D1D7-4CB7-BF3E-204AF769342E}"/>
    <hyperlink ref="O334" r:id="rId667" xr:uid="{148CF0B1-9089-4179-95E4-77F63952757D}"/>
    <hyperlink ref="P334" r:id="rId668" xr:uid="{19539089-4112-4389-946B-C425D33F9837}"/>
    <hyperlink ref="O335" r:id="rId669" xr:uid="{623EC4E7-0B4C-4990-BBD9-469C1F32E6F5}"/>
    <hyperlink ref="P335" r:id="rId670" xr:uid="{082DCABE-B17F-4EDB-809C-4FCC7F0FB247}"/>
    <hyperlink ref="O336" r:id="rId671" xr:uid="{CBD5610A-472C-4EAC-8706-C3D3F900FEEB}"/>
    <hyperlink ref="P336" r:id="rId672" xr:uid="{1FA54B82-F9A8-4380-A3F4-26BA95776192}"/>
    <hyperlink ref="O337" r:id="rId673" xr:uid="{C61DBCEB-0D59-4ABD-86D2-33619C0764C4}"/>
    <hyperlink ref="P337" r:id="rId674" xr:uid="{9791557B-39D9-4BF8-99AD-E0330534D070}"/>
    <hyperlink ref="O338" r:id="rId675" xr:uid="{F2D4E611-1928-4BF4-A35A-08CE050C2323}"/>
    <hyperlink ref="P338" r:id="rId676" xr:uid="{A0F93774-DE0F-4870-BE0A-49FB80DB0A61}"/>
    <hyperlink ref="O339" r:id="rId677" xr:uid="{1428E2E9-382D-45E2-B61B-32A64A1F6244}"/>
    <hyperlink ref="P339" r:id="rId678" xr:uid="{F3190CEF-2C75-4BA8-B3D9-97D89FBAB761}"/>
    <hyperlink ref="O340" r:id="rId679" xr:uid="{E735E9B1-D0F0-46E1-AE27-3AABABF7BFFB}"/>
    <hyperlink ref="P340" r:id="rId680" xr:uid="{D57AD695-9849-44E4-9EB1-6B48AAB5DA2B}"/>
    <hyperlink ref="O341" r:id="rId681" xr:uid="{2F6652A4-00D7-4595-AB08-5AEC2428BA55}"/>
    <hyperlink ref="P341" r:id="rId682" xr:uid="{6931D42D-5CA1-43F2-B6F7-B89E13EB9E6C}"/>
    <hyperlink ref="O342" r:id="rId683" xr:uid="{5402817C-DE9B-4262-A88D-A6FFAE52458B}"/>
    <hyperlink ref="P342" r:id="rId684" xr:uid="{B29951E6-53CC-4CB9-9901-17D9E7F136BE}"/>
    <hyperlink ref="O343" r:id="rId685" xr:uid="{AE36EA0E-E2AE-4141-A791-1C2D94B087BB}"/>
    <hyperlink ref="P343" r:id="rId686" xr:uid="{FE294334-40FD-42DD-8D87-46EF7E8F61D9}"/>
    <hyperlink ref="O344" r:id="rId687" xr:uid="{839134AF-6E16-4FD3-8615-9DB9291F879B}"/>
    <hyperlink ref="P344" r:id="rId688" xr:uid="{14481821-17B7-4A2D-A1C5-39274F58509A}"/>
    <hyperlink ref="O345" r:id="rId689" xr:uid="{429FB81C-4720-4F1D-A17F-AC8C30C9AA00}"/>
    <hyperlink ref="P345" r:id="rId690" xr:uid="{30D750FB-4588-4CBA-9264-F36E7556F2DA}"/>
    <hyperlink ref="O346" r:id="rId691" xr:uid="{9CEFF7FD-E0B9-4CE0-91D4-6E8165A8B330}"/>
    <hyperlink ref="P346" r:id="rId692" xr:uid="{6D096045-D841-4EAF-8392-4234D4E4DA14}"/>
    <hyperlink ref="O347" r:id="rId693" xr:uid="{D6CBC226-2A50-4765-B66F-FD8ACF96BFCA}"/>
    <hyperlink ref="P347" r:id="rId694" xr:uid="{3E1162E1-A84B-4867-938A-C3338FE44854}"/>
    <hyperlink ref="O348" r:id="rId695" xr:uid="{25E0A0F2-5582-4041-9316-6574CB26BED8}"/>
    <hyperlink ref="P348" r:id="rId696" xr:uid="{593957E3-9A34-4D48-9EAE-3B9804F170B0}"/>
    <hyperlink ref="O349" r:id="rId697" xr:uid="{78FE3820-7A43-416E-8187-C96B226B8326}"/>
    <hyperlink ref="P349" r:id="rId698" xr:uid="{D604DB03-E36F-453B-B58E-F12FFEC2521B}"/>
    <hyperlink ref="O350" r:id="rId699" xr:uid="{09C173FC-EC15-4BE1-A4BF-DED1A3985D49}"/>
    <hyperlink ref="P350" r:id="rId700" xr:uid="{D74E3321-43C8-4AEB-B1A1-08E8959F7048}"/>
    <hyperlink ref="O351" r:id="rId701" xr:uid="{16A153BF-9451-43E3-88BE-F931CB14F6DA}"/>
    <hyperlink ref="P351" r:id="rId702" xr:uid="{F3E1A817-7282-4588-839B-44FAB92353BC}"/>
    <hyperlink ref="O352" r:id="rId703" xr:uid="{FB4F0B85-526B-4B2A-BC82-DD7CDA5D0DF1}"/>
    <hyperlink ref="P352" r:id="rId704" xr:uid="{44FF34A8-6A64-47D7-98C7-486B4BBE5C36}"/>
    <hyperlink ref="O353" r:id="rId705" xr:uid="{6514F8A2-4543-4634-B66B-1155AE8F8BEE}"/>
    <hyperlink ref="P353" r:id="rId706" xr:uid="{D277D7EC-ACFD-4F68-B5F3-3D49B56A72F0}"/>
    <hyperlink ref="O354" r:id="rId707" xr:uid="{F2586D29-757A-4CCE-87C7-5D196C873CFC}"/>
    <hyperlink ref="P354" r:id="rId708" xr:uid="{09371B1F-BC26-47AE-A8B5-969897045A6E}"/>
    <hyperlink ref="O355" r:id="rId709" xr:uid="{761CB3AC-6CB8-41D9-B4E5-3409ACAA98C7}"/>
    <hyperlink ref="P355" r:id="rId710" xr:uid="{AB9683DA-346D-4F06-92D0-EB74A001A68C}"/>
    <hyperlink ref="O356" r:id="rId711" xr:uid="{3243065B-C1FF-49FA-937F-4813C90DBFBC}"/>
    <hyperlink ref="P356" r:id="rId712" xr:uid="{9D925FDC-FDC5-453F-9B17-E2D21A44B2A9}"/>
    <hyperlink ref="O357" r:id="rId713" xr:uid="{2BCC55C5-5659-48CD-AB31-502EE2B5D651}"/>
    <hyperlink ref="P357" r:id="rId714" xr:uid="{F7F894CB-C4C6-4D03-BBC3-37BDBD586764}"/>
    <hyperlink ref="O358" r:id="rId715" xr:uid="{BE37C2BA-1051-4570-8367-40FF96FDB1AE}"/>
    <hyperlink ref="P358" r:id="rId716" xr:uid="{E12F72C0-CF95-4AD2-812E-23B36DDE97CD}"/>
    <hyperlink ref="O359" r:id="rId717" xr:uid="{20079FE7-EDFD-45CC-ABC2-E65624E41FED}"/>
    <hyperlink ref="P359" r:id="rId718" xr:uid="{05B5C753-1675-46B8-B0DD-B532D9DEBC56}"/>
    <hyperlink ref="O360" r:id="rId719" xr:uid="{00BF231C-B945-45F7-BE14-FC582FADF799}"/>
    <hyperlink ref="P360" r:id="rId720" xr:uid="{D614A8DF-DB11-46D4-B7F4-ED7C2456508F}"/>
    <hyperlink ref="O361" r:id="rId721" xr:uid="{FE872FF4-0106-4C68-B1F8-AE22421708E4}"/>
    <hyperlink ref="P361" r:id="rId722" xr:uid="{5247A34D-4E08-4AC2-9BB4-173F88BF4A9C}"/>
    <hyperlink ref="O362" r:id="rId723" xr:uid="{8B0A08A4-8F78-47C1-A285-E585B0660BDB}"/>
    <hyperlink ref="P362" r:id="rId724" xr:uid="{8043D843-4DFC-4704-B4C0-798619B405D8}"/>
    <hyperlink ref="O363" r:id="rId725" xr:uid="{3F8635AB-C427-4AB1-AD99-7D39DD59A97D}"/>
    <hyperlink ref="P363" r:id="rId726" xr:uid="{352B6AED-DFDB-4AC5-9DB7-9331BC13A291}"/>
    <hyperlink ref="O364" r:id="rId727" xr:uid="{F94D4E2E-5573-48CB-B3A0-FF2E155A823B}"/>
    <hyperlink ref="P364" r:id="rId728" xr:uid="{5D967CAB-9BE8-4C69-9E9E-D71A731DEDB5}"/>
    <hyperlink ref="O365" r:id="rId729" xr:uid="{F5AD6D3C-DF43-4FD3-A146-5384D7A3AB48}"/>
    <hyperlink ref="P365" r:id="rId730" xr:uid="{FBFB5C6B-1B38-4351-8EB6-E9E2A7ABB83C}"/>
    <hyperlink ref="O366" r:id="rId731" xr:uid="{DA8EF9D7-2E76-446C-90FD-805F080849AE}"/>
    <hyperlink ref="P366" r:id="rId732" xr:uid="{5763007A-2EF7-4479-9388-ECCD1FA2336A}"/>
    <hyperlink ref="O367" r:id="rId733" xr:uid="{9AD42964-3C46-4AE5-8189-1469E51F9098}"/>
    <hyperlink ref="P367" r:id="rId734" xr:uid="{C3F7BC10-5B5F-47D1-91E5-9A6D6F9F0C99}"/>
    <hyperlink ref="O368" r:id="rId735" xr:uid="{CCBCBE53-A7B2-4CD8-AFA9-9634539DD8EE}"/>
    <hyperlink ref="P368" r:id="rId736" xr:uid="{6582F5E1-DC98-4A82-BFF7-51728BD2A9FD}"/>
    <hyperlink ref="O369" r:id="rId737" xr:uid="{34F6AEAD-50C5-47F2-A4F2-D8967BC8947C}"/>
    <hyperlink ref="P369" r:id="rId738" xr:uid="{E177C266-C0E8-4973-AFFB-A79516EFA73B}"/>
    <hyperlink ref="O370" r:id="rId739" xr:uid="{1F3EC4B0-D6FD-4438-BED2-B535D535979D}"/>
    <hyperlink ref="P370" r:id="rId740" xr:uid="{38FBAA31-AF93-49D4-9842-2E8BE06DF089}"/>
    <hyperlink ref="O371" r:id="rId741" xr:uid="{C72EEF90-4C64-4881-AF3C-62A0BA30FDC6}"/>
    <hyperlink ref="P371" r:id="rId742" xr:uid="{AFB2F393-F227-4B7B-9CC7-3EA0CC99BD10}"/>
    <hyperlink ref="O372" r:id="rId743" xr:uid="{00EE4615-A275-4DB6-83D1-371DF4AFD586}"/>
    <hyperlink ref="P372" r:id="rId744" xr:uid="{7EC34C5C-3684-489D-B9B1-C5CCFF3A85CF}"/>
    <hyperlink ref="O373" r:id="rId745" xr:uid="{8F0B31CE-2570-46FF-822F-BDCB396EA220}"/>
    <hyperlink ref="P373" r:id="rId746" xr:uid="{4BD53C4F-13F3-4D54-B5C5-35B6C5B55B23}"/>
    <hyperlink ref="O374" r:id="rId747" xr:uid="{363721EE-34EB-4F1B-A052-F40202E08649}"/>
    <hyperlink ref="P374" r:id="rId748" xr:uid="{FAB50F61-B5FD-495D-96BF-612BA6393C22}"/>
    <hyperlink ref="O375" r:id="rId749" xr:uid="{39B6A42C-562C-4A1A-91F2-BCE427E859A6}"/>
    <hyperlink ref="P375" r:id="rId750" xr:uid="{3F4A9BD2-6945-4EF9-B67B-B823ACF8D56D}"/>
    <hyperlink ref="O376" r:id="rId751" xr:uid="{9E33B1D0-F974-49DA-A3D4-99459E3DC5BE}"/>
    <hyperlink ref="P376" r:id="rId752" xr:uid="{A2FB546B-CB66-41BF-832C-F2A2D675ADD1}"/>
    <hyperlink ref="O377" r:id="rId753" xr:uid="{F8D7915C-5E7A-4BEB-8A5F-AD529BE399BA}"/>
    <hyperlink ref="P377" r:id="rId754" xr:uid="{A9BDE57F-419F-407E-8ECA-8B76BCB825A4}"/>
    <hyperlink ref="O378" r:id="rId755" xr:uid="{B8E23A0A-BEC8-4C78-B14F-2B74C7390CFF}"/>
    <hyperlink ref="P378" r:id="rId756" xr:uid="{0DE80612-B11D-4F8B-A6C5-859B9BB6C69E}"/>
    <hyperlink ref="O379" r:id="rId757" xr:uid="{DE4EC19C-0485-4680-A84B-A0392CADF58B}"/>
    <hyperlink ref="P379" r:id="rId758" xr:uid="{C5C89B96-8272-4838-9A0A-56D43E5A9348}"/>
    <hyperlink ref="O380" r:id="rId759" xr:uid="{62EE71F7-E26F-4046-99AD-60B4241FB382}"/>
    <hyperlink ref="P380" r:id="rId760" xr:uid="{57EFB365-FEA3-4DC8-ACF5-156A2AE2E9DF}"/>
    <hyperlink ref="O381" r:id="rId761" xr:uid="{091A7D2C-4C2E-4481-AE5F-7C74EC24652A}"/>
    <hyperlink ref="P381" r:id="rId762" xr:uid="{F6E4E948-BDAD-4ED8-9E6D-EF19DCC2F7C6}"/>
    <hyperlink ref="O382" r:id="rId763" xr:uid="{4E986ADC-36D1-457C-8F42-7E5A5293683A}"/>
    <hyperlink ref="P382" r:id="rId764" xr:uid="{B3644AEC-16C8-47CB-B0F0-E19E9E37CB8F}"/>
    <hyperlink ref="O383" r:id="rId765" xr:uid="{0A2FBFD9-470D-44E7-9FDF-01A764D55E0D}"/>
    <hyperlink ref="P383" r:id="rId766" xr:uid="{9C906C93-2FE9-49D3-BF68-52229A374FF1}"/>
    <hyperlink ref="O384" r:id="rId767" xr:uid="{40383AD9-024C-499E-B20A-2225FD69491A}"/>
    <hyperlink ref="P384" r:id="rId768" xr:uid="{B6A22603-102E-451C-8964-F194B0937523}"/>
    <hyperlink ref="O385" r:id="rId769" xr:uid="{16344AF3-BD44-41A6-827E-4D057E492563}"/>
    <hyperlink ref="P385" r:id="rId770" xr:uid="{1F356709-261A-4F16-9A03-FF4747CAB765}"/>
    <hyperlink ref="O386" r:id="rId771" xr:uid="{531B4C28-87DA-459D-85D8-EEA6978CECBE}"/>
    <hyperlink ref="P386" r:id="rId772" xr:uid="{A1BEE1A5-B8BB-4C89-9059-814DD88B70F8}"/>
    <hyperlink ref="O387" r:id="rId773" xr:uid="{BFB63FD2-9390-40E2-9619-3EED3C5FCB6F}"/>
    <hyperlink ref="P387" r:id="rId774" xr:uid="{C4E94E2D-04C7-4EC8-BF34-F8AC6220F8A5}"/>
    <hyperlink ref="O388" r:id="rId775" xr:uid="{9695FD27-A99F-47BA-B3F6-28B7254A4BBA}"/>
    <hyperlink ref="P388" r:id="rId776" xr:uid="{38FA10A5-5777-4919-A620-139E5FE5B276}"/>
    <hyperlink ref="O389" r:id="rId777" xr:uid="{14570834-33D9-4731-A5EC-7192ACD550C4}"/>
    <hyperlink ref="P389" r:id="rId778" xr:uid="{9FFCA509-7BA7-4FF8-B46B-D15A61CE757B}"/>
    <hyperlink ref="O390" r:id="rId779" xr:uid="{C133FF96-6088-4C97-A622-805F4944A3C7}"/>
    <hyperlink ref="P390" r:id="rId780" xr:uid="{DFEF3E96-47FF-4768-9B7F-C133287BD61A}"/>
    <hyperlink ref="O391" r:id="rId781" xr:uid="{2FCF85E4-AD25-4213-B289-325853D7B38A}"/>
    <hyperlink ref="P391" r:id="rId782" xr:uid="{DD127E36-5542-40D2-8E65-9CF5F35A3E0E}"/>
    <hyperlink ref="O392" r:id="rId783" xr:uid="{0F4A99FA-1224-4890-9E6E-04AC7DBAA25A}"/>
    <hyperlink ref="P392" r:id="rId784" xr:uid="{C8F4EBE4-C06B-477C-B987-7A234D3A49EB}"/>
    <hyperlink ref="O393" r:id="rId785" xr:uid="{C037F2B0-8482-47B4-BE29-0EF7E149B717}"/>
    <hyperlink ref="P393" r:id="rId786" xr:uid="{CA639F1A-AA9D-4032-AD7A-837187EAF6C1}"/>
    <hyperlink ref="O394" r:id="rId787" xr:uid="{CE3AA52D-7B5F-45DA-8A19-3EA64CF56868}"/>
    <hyperlink ref="P394" r:id="rId788" xr:uid="{55053331-3278-45A5-AAC7-06C48A00B27A}"/>
    <hyperlink ref="O395" r:id="rId789" xr:uid="{CD5027A7-1578-4B21-88BF-6E75AA3157CD}"/>
    <hyperlink ref="P395" r:id="rId790" xr:uid="{DD114D23-A509-482E-9FE2-97E7FC87905C}"/>
    <hyperlink ref="O396" r:id="rId791" xr:uid="{407E2F7A-6680-42F2-9AEB-8165CD886750}"/>
    <hyperlink ref="P396" r:id="rId792" xr:uid="{3C6DF89A-4DB2-466A-8B4D-BCB58D350826}"/>
    <hyperlink ref="O397" r:id="rId793" xr:uid="{2F6AF86C-439B-44FF-85A8-235DDC094CAE}"/>
    <hyperlink ref="P397" r:id="rId794" xr:uid="{3D13F839-B2C9-414C-911A-38F6A3992448}"/>
    <hyperlink ref="O398" r:id="rId795" xr:uid="{28F63F94-34B3-4591-8D80-1D5FAC233AD0}"/>
    <hyperlink ref="P398" r:id="rId796" xr:uid="{FC75898B-51DC-4EE8-A501-50988B31C23D}"/>
    <hyperlink ref="O399" r:id="rId797" xr:uid="{28993086-4992-483E-A399-DB244304E93F}"/>
    <hyperlink ref="P399" r:id="rId798" xr:uid="{679061CF-3B7F-4102-AE42-82598FF2854E}"/>
    <hyperlink ref="O400" r:id="rId799" xr:uid="{05A29D4A-C1A1-414A-9A37-E3E3BCD95545}"/>
    <hyperlink ref="P400" r:id="rId800" xr:uid="{CE2FF676-6BF9-4498-BC26-ED9751DDF32C}"/>
    <hyperlink ref="O401" r:id="rId801" xr:uid="{BA0A7A5E-5A0A-4851-A7F0-BEF267322526}"/>
    <hyperlink ref="P401" r:id="rId802" xr:uid="{6E1E4A51-63AF-48EF-8753-A0D75FF6689F}"/>
    <hyperlink ref="O402" r:id="rId803" xr:uid="{5EE150B3-1A76-475A-A7F9-8CC072335294}"/>
    <hyperlink ref="P402" r:id="rId804" xr:uid="{8DBD0387-6195-417B-BEB0-8EBAA85A75FF}"/>
    <hyperlink ref="O403" r:id="rId805" xr:uid="{5830ADA7-9169-4605-95B5-E22CCBEC8241}"/>
    <hyperlink ref="P403" r:id="rId806" xr:uid="{F8946937-4A01-4F47-BAA6-43BABE8C089F}"/>
    <hyperlink ref="O404" r:id="rId807" xr:uid="{4E994EAE-2A49-4E94-AFB4-3CA69F750F52}"/>
    <hyperlink ref="P404" r:id="rId808" xr:uid="{077DDC45-468B-4480-9C1E-1FE98896F07A}"/>
    <hyperlink ref="O405" r:id="rId809" xr:uid="{0DEBB42D-2B9F-45D3-A22A-6E355A9D89F9}"/>
    <hyperlink ref="P405" r:id="rId810" xr:uid="{92F9EC4B-2AAB-48E2-A85F-8CFFD4D036F4}"/>
    <hyperlink ref="O406" r:id="rId811" xr:uid="{77ACC11E-3145-4FE5-8C55-3BE1BD847DE1}"/>
    <hyperlink ref="P406" r:id="rId812" xr:uid="{E9EC8810-10B9-4657-ACC6-5A650284F075}"/>
    <hyperlink ref="O407" r:id="rId813" xr:uid="{0021784A-4C0E-4E16-BDBC-FBF2767F1EB3}"/>
    <hyperlink ref="P407" r:id="rId814" xr:uid="{630C39B4-70CA-4BC4-8A80-C1C4172C4C67}"/>
    <hyperlink ref="O408" r:id="rId815" xr:uid="{B4BFC4F2-9B73-4C31-AE16-0AC7640798F9}"/>
    <hyperlink ref="P408" r:id="rId816" xr:uid="{33936B94-8318-442E-8EDE-6E0076599466}"/>
    <hyperlink ref="O409" r:id="rId817" xr:uid="{8414AF59-C159-4793-9EF8-BA00C9EEE88A}"/>
    <hyperlink ref="P409" r:id="rId818" xr:uid="{B1D479D6-8DE3-4624-8069-B123B8D3AA98}"/>
    <hyperlink ref="O410" r:id="rId819" xr:uid="{230C1D44-F782-4F44-B9A4-2E605E7607BC}"/>
    <hyperlink ref="P410" r:id="rId820" xr:uid="{3B996676-71BD-4BB8-97A6-94E4A0BE0A08}"/>
    <hyperlink ref="O411" r:id="rId821" xr:uid="{24EDC567-81B9-4638-8DB4-5AD39F7F631D}"/>
    <hyperlink ref="P411" r:id="rId822" xr:uid="{110BC382-CBAF-4FD9-B7EB-4E5518312916}"/>
    <hyperlink ref="O412" r:id="rId823" xr:uid="{AE4888EA-7396-4124-BACE-0814076FDA89}"/>
    <hyperlink ref="P412" r:id="rId824" xr:uid="{F302B0FF-6B27-4C09-BEC9-D73073BCCC12}"/>
    <hyperlink ref="O413" r:id="rId825" xr:uid="{28CBD943-2C5B-42A6-AE0F-86D423B38217}"/>
    <hyperlink ref="P413" r:id="rId826" xr:uid="{397894F4-56F7-4613-9A40-C5924A1E679B}"/>
    <hyperlink ref="O414" r:id="rId827" xr:uid="{977FCC38-DE14-4628-B287-E7B76EE2C512}"/>
    <hyperlink ref="P414" r:id="rId828" xr:uid="{A32A33E4-F6B5-422E-A84B-C542B27BECB5}"/>
    <hyperlink ref="O415" r:id="rId829" xr:uid="{91B6523A-0CEE-46B0-9DD4-2A90D067CC52}"/>
    <hyperlink ref="P415" r:id="rId830" xr:uid="{BA1E0607-D0C9-4766-A8A5-84B7035CB9E2}"/>
    <hyperlink ref="O416" r:id="rId831" xr:uid="{BB2E0470-A7CD-4FC7-AB29-215895CBE642}"/>
    <hyperlink ref="P416" r:id="rId832" xr:uid="{AF399924-3C86-4EB2-82E5-CF4510017AEA}"/>
    <hyperlink ref="O417" r:id="rId833" xr:uid="{0A0FC170-59F5-46AA-B874-A7B5B7059073}"/>
    <hyperlink ref="P417" r:id="rId834" xr:uid="{3A9F9B17-A98D-457D-889A-3368F29345F9}"/>
    <hyperlink ref="O418" r:id="rId835" xr:uid="{93C65E1D-5981-4A7B-9EF3-06C5C8EB9A75}"/>
    <hyperlink ref="P418" r:id="rId836" xr:uid="{8C2E50E7-AA1E-4BF4-A4AE-C84DC41B0A76}"/>
    <hyperlink ref="O419" r:id="rId837" xr:uid="{41FC612E-590C-44BB-BCA2-0B5D683F5F59}"/>
    <hyperlink ref="P419" r:id="rId838" xr:uid="{6FFECBAC-AC61-43B0-A164-EADE71423DAB}"/>
    <hyperlink ref="O420" r:id="rId839" xr:uid="{7582EF4B-A3DE-4AD0-9ABB-63BBC01A6D28}"/>
    <hyperlink ref="P420" r:id="rId840" xr:uid="{F682623E-3C1C-4832-8F08-6F9C2EC5E09F}"/>
    <hyperlink ref="O421" r:id="rId841" xr:uid="{7B5C7D24-FD0E-49D5-9F19-CE81C2331B05}"/>
    <hyperlink ref="P421" r:id="rId842" xr:uid="{27EB6718-F2B3-4405-9776-BF2110CFFC6C}"/>
    <hyperlink ref="O422" r:id="rId843" xr:uid="{03F46D67-3AF6-4F61-AD7F-EC34FE1A004F}"/>
    <hyperlink ref="P422" r:id="rId844" xr:uid="{39D60AB2-CB51-4AB3-8315-7C80BB72AFBA}"/>
    <hyperlink ref="O423" r:id="rId845" xr:uid="{C55CACBF-5F29-439C-9B3F-50A38A77E0EB}"/>
    <hyperlink ref="P423" r:id="rId846" xr:uid="{49A2FD5E-1DDA-4D6F-A182-5E1FD6CD5FFF}"/>
    <hyperlink ref="O424" r:id="rId847" xr:uid="{90C13591-7FF2-4B45-80A9-3030ABF684DF}"/>
    <hyperlink ref="P424" r:id="rId848" xr:uid="{BDD3891C-67A1-44F6-B005-8B479FC3B6E7}"/>
    <hyperlink ref="O425" r:id="rId849" xr:uid="{3928AFC3-22B5-4448-9667-1C69F2FB0B3F}"/>
    <hyperlink ref="P425" r:id="rId850" xr:uid="{FEF9F3F2-FECC-4462-8FED-CC09B64F04F5}"/>
    <hyperlink ref="O426" r:id="rId851" xr:uid="{5C2917EE-47E4-4B45-B96E-C30F8CB43A60}"/>
    <hyperlink ref="P426" r:id="rId852" xr:uid="{694141E7-D1BD-419A-9075-2815A16009F0}"/>
    <hyperlink ref="O427" r:id="rId853" xr:uid="{B461D23D-D87F-460A-8F95-68C1590A40EF}"/>
    <hyperlink ref="P427" r:id="rId854" xr:uid="{77056ECD-78D9-498F-87D4-E1FF228CC680}"/>
    <hyperlink ref="O428" r:id="rId855" xr:uid="{2FE03DEF-9B30-4FCD-8860-198FCC7A1D0A}"/>
    <hyperlink ref="P428" r:id="rId856" xr:uid="{96E39282-7E13-4A30-96D8-294D3B743832}"/>
    <hyperlink ref="O429" r:id="rId857" xr:uid="{73BEC954-AF10-4DD7-B362-E2CDD0AF2B8E}"/>
    <hyperlink ref="P429" r:id="rId858" xr:uid="{AEA16978-44B8-4AED-9501-57D66D06BC2B}"/>
    <hyperlink ref="O430" r:id="rId859" xr:uid="{A3DBD1F8-C00B-469A-B4AC-4AB76FBD9B99}"/>
    <hyperlink ref="P430" r:id="rId860" xr:uid="{DF8E3ED0-129E-4F7F-B982-671DC01B119C}"/>
    <hyperlink ref="O431" r:id="rId861" xr:uid="{8FCAFEB5-C9E2-4B7E-8E27-F550A572A5E7}"/>
    <hyperlink ref="P431" r:id="rId862" xr:uid="{2BE2FBCD-4B32-4C51-B6AB-BB323623080E}"/>
    <hyperlink ref="O432" r:id="rId863" xr:uid="{BF25065F-1095-4456-AF19-571D3442EB20}"/>
    <hyperlink ref="P432" r:id="rId864" xr:uid="{0F97EED7-CDC0-442B-BB2D-6D7EF266C182}"/>
    <hyperlink ref="O433" r:id="rId865" xr:uid="{5027901F-C72E-40AC-B240-6D54F998065E}"/>
    <hyperlink ref="P433" r:id="rId866" xr:uid="{92DA7CE3-BA9A-44C8-8216-D471B6C7ADC5}"/>
    <hyperlink ref="O434" r:id="rId867" xr:uid="{312705EC-FA95-47F3-AFD8-493B0BD33E08}"/>
    <hyperlink ref="P434" r:id="rId868" xr:uid="{434BD07A-ECF8-4790-9502-98105AB96E02}"/>
    <hyperlink ref="O435" r:id="rId869" xr:uid="{86C1F557-0CB5-4528-AEC2-4A2DC1B90234}"/>
    <hyperlink ref="P435" r:id="rId870" xr:uid="{8C84497B-C196-4E92-89A5-4497C2413038}"/>
    <hyperlink ref="O436" r:id="rId871" xr:uid="{D2A36064-AA69-4FA2-93D1-89C263A40AAC}"/>
    <hyperlink ref="P436" r:id="rId872" xr:uid="{B0F130C3-0CFB-4372-AD60-7179FA894C37}"/>
    <hyperlink ref="O437" r:id="rId873" xr:uid="{7B0170AA-CD8D-4CC5-A880-2F2C30346AFD}"/>
    <hyperlink ref="P437" r:id="rId874" xr:uid="{73CA3CFD-4B39-431C-A63C-E39898FF1AE6}"/>
    <hyperlink ref="O438" r:id="rId875" xr:uid="{F9FC2702-E093-412F-829A-4251CE9BFE9B}"/>
    <hyperlink ref="P438" r:id="rId876" xr:uid="{B732156E-EB60-4DEE-8E7E-6C66CCFD061F}"/>
    <hyperlink ref="O439" r:id="rId877" xr:uid="{B8AB785B-E26F-4E3A-B4AF-C583D0421F0B}"/>
    <hyperlink ref="P439" r:id="rId878" xr:uid="{97960CD6-FDC5-4FD5-8C8B-0D393BEFBCA8}"/>
    <hyperlink ref="O440" r:id="rId879" xr:uid="{A229C96B-005D-4407-A655-77C95D1C896A}"/>
    <hyperlink ref="P440" r:id="rId880" xr:uid="{069BAB47-AE74-4E70-ADA6-4A8B675D0F9B}"/>
    <hyperlink ref="O441" r:id="rId881" xr:uid="{A638BD81-4DC8-4B2E-8E48-0C08C423D9D4}"/>
    <hyperlink ref="P441" r:id="rId882" xr:uid="{B0AFD4F9-44AC-42D1-A0DD-6751638880F9}"/>
    <hyperlink ref="O442" r:id="rId883" xr:uid="{E5CF75D5-2067-46D2-8D80-2BE995B55370}"/>
    <hyperlink ref="P442" r:id="rId884" xr:uid="{F8663EED-0D33-4197-BF70-932D3C13667C}"/>
    <hyperlink ref="O443" r:id="rId885" xr:uid="{2067C804-B737-46AA-8314-806CD99C3465}"/>
    <hyperlink ref="P443" r:id="rId886" xr:uid="{56D17213-11E3-4DB5-BED8-C28CA70E99DD}"/>
    <hyperlink ref="O444" r:id="rId887" xr:uid="{8C807E74-BB07-40F5-8EA4-59849F91EFB3}"/>
    <hyperlink ref="P444" r:id="rId888" xr:uid="{3A3B913A-A9A1-41D9-9AE7-21D3443BA0EA}"/>
    <hyperlink ref="O445" r:id="rId889" xr:uid="{531A6DFA-786A-4B6D-9F3A-1F54D4B244E3}"/>
    <hyperlink ref="P445" r:id="rId890" xr:uid="{885B86B7-D0CB-45EF-8BD7-F742E7629130}"/>
    <hyperlink ref="O446" r:id="rId891" xr:uid="{57CDBFBF-06B5-45E0-AE3E-DA1A6D81C741}"/>
    <hyperlink ref="P446" r:id="rId892" xr:uid="{4AAFDADD-8B7B-45B9-8E20-1BE45D5B4EBC}"/>
    <hyperlink ref="O447" r:id="rId893" xr:uid="{DAF9C889-7874-484B-B670-316B382EAC9C}"/>
    <hyperlink ref="P447" r:id="rId894" xr:uid="{C9111482-9F6B-45FF-A6E3-A5F3D451AA33}"/>
    <hyperlink ref="O448" r:id="rId895" xr:uid="{365975F1-A194-4725-AEA6-971695D9744A}"/>
    <hyperlink ref="P448" r:id="rId896" xr:uid="{27480B19-7B7E-4694-AA97-70F77196B349}"/>
    <hyperlink ref="O449" r:id="rId897" xr:uid="{3D5A9A72-1E06-47D2-AB95-E6C40A0E5FEB}"/>
    <hyperlink ref="P449" r:id="rId898" xr:uid="{392B33CD-E463-4429-91E4-AAE0898318CE}"/>
    <hyperlink ref="O450" r:id="rId899" xr:uid="{EE638A7A-AA96-4EA8-8BA9-D82FEBD62D8F}"/>
    <hyperlink ref="P450" r:id="rId900" xr:uid="{A60FA9B9-1234-4416-83CE-DAC667F35BD8}"/>
    <hyperlink ref="O451" r:id="rId901" xr:uid="{E67D18E4-CDEC-4FD5-87F9-B927C99F9C62}"/>
    <hyperlink ref="P451" r:id="rId902" xr:uid="{20816A8B-C925-4416-A791-984401046086}"/>
    <hyperlink ref="O452" r:id="rId903" xr:uid="{46BB0785-4FAB-436C-9BE5-965B20479EB0}"/>
    <hyperlink ref="P452" r:id="rId904" xr:uid="{B7D32B99-CB3A-4700-915B-4F80B8A6D472}"/>
    <hyperlink ref="O453" r:id="rId905" xr:uid="{E8DDBE0D-2C7D-40BF-A77C-47478210E7E1}"/>
    <hyperlink ref="P453" r:id="rId906" xr:uid="{DFFE5CC9-AE58-4C3C-A868-B6CB3B9AC114}"/>
    <hyperlink ref="O454" r:id="rId907" xr:uid="{D627579B-13EA-43BD-A904-2CD7F98A5F85}"/>
    <hyperlink ref="P454" r:id="rId908" xr:uid="{BBE016EE-AE97-4B86-9326-9D5C8F1394BB}"/>
    <hyperlink ref="O455" r:id="rId909" xr:uid="{0E481B94-19DE-4342-A658-A16472872C27}"/>
    <hyperlink ref="P455" r:id="rId910" xr:uid="{E0EC901B-4A9F-4E0A-BCF9-B9C21E2551B5}"/>
    <hyperlink ref="O456" r:id="rId911" xr:uid="{01A59AAF-1AC5-4AC7-92C8-8FD104749961}"/>
    <hyperlink ref="P456" r:id="rId912" xr:uid="{4B67BA57-BA37-48E2-8C12-65242C2F9995}"/>
    <hyperlink ref="O457" r:id="rId913" xr:uid="{5EBC726C-CCA1-4B5F-BEE7-413DA985941B}"/>
    <hyperlink ref="P457" r:id="rId914" xr:uid="{128625B0-7EC3-4ECB-B9AB-8B6CD1F2469C}"/>
    <hyperlink ref="O458" r:id="rId915" xr:uid="{F02DD9C5-9FEE-459D-9B89-BFA8A8F107E1}"/>
    <hyperlink ref="P458" r:id="rId916" xr:uid="{CADD6539-E732-408B-A405-5159C654C778}"/>
    <hyperlink ref="O459" r:id="rId917" xr:uid="{22DF180F-F7C1-4134-855D-0693AEE06639}"/>
    <hyperlink ref="P459" r:id="rId918" xr:uid="{AA2EBB96-44C8-4B7F-9871-511FF4B709E3}"/>
    <hyperlink ref="O460" r:id="rId919" xr:uid="{F3BAE44D-779E-42E4-A322-8B109CCCB20E}"/>
    <hyperlink ref="P460" r:id="rId920" xr:uid="{CF6072B4-96C7-46D2-9857-67A2A60664B4}"/>
    <hyperlink ref="O461" r:id="rId921" xr:uid="{B536A1A4-9085-4D6B-95C3-AE3E73A73029}"/>
    <hyperlink ref="P461" r:id="rId922" xr:uid="{7FA2E5AB-79EC-4E47-A574-ADC4B0A739C8}"/>
    <hyperlink ref="O462" r:id="rId923" xr:uid="{2CA288B0-00EF-4068-9337-282E361A9FBC}"/>
    <hyperlink ref="P462" r:id="rId924" xr:uid="{D5406312-53E9-4445-B1AE-855A03C69D03}"/>
    <hyperlink ref="O463" r:id="rId925" xr:uid="{DA01950B-4D5E-49E3-9C97-A7F69252E652}"/>
    <hyperlink ref="P463" r:id="rId926" xr:uid="{1D46BC67-442C-457D-AC56-9BB32618D7A7}"/>
    <hyperlink ref="O464" r:id="rId927" xr:uid="{4BEB2D26-C4D8-4BB4-B11F-897ABEF3E93E}"/>
    <hyperlink ref="P464" r:id="rId928" xr:uid="{546EFFAC-5EFA-4367-B657-76E1311E25EB}"/>
    <hyperlink ref="O465" r:id="rId929" xr:uid="{1DF3B1EE-D07B-4C04-B4D3-46D119DE7E1D}"/>
    <hyperlink ref="P465" r:id="rId930" xr:uid="{FD3E80B3-94F5-4311-B37E-83A3F6A85A94}"/>
    <hyperlink ref="O466" r:id="rId931" xr:uid="{BBDD2417-190F-4FA5-9D6E-9E233E620D3F}"/>
    <hyperlink ref="P466" r:id="rId932" xr:uid="{97A0D5E8-C01F-4EB2-9D98-9DE079EC2AB0}"/>
    <hyperlink ref="O467" r:id="rId933" xr:uid="{87556AD0-6B1E-402C-8BEF-CDE5280711DF}"/>
    <hyperlink ref="P467" r:id="rId934" xr:uid="{7D5DC62E-0126-4065-A6E8-B4870BA76A31}"/>
    <hyperlink ref="O468" r:id="rId935" xr:uid="{0C8F4164-120A-4FEF-A6B8-18599CAFF927}"/>
    <hyperlink ref="P468" r:id="rId936" xr:uid="{C1E5670D-8331-4348-A6F0-8EBFA45A35E1}"/>
    <hyperlink ref="O469" r:id="rId937" xr:uid="{43F57A46-B474-4F7B-A739-BACD31169BAE}"/>
    <hyperlink ref="P469" r:id="rId938" xr:uid="{EE7E3FBA-1FBE-42CD-AB5F-74CBC14694D7}"/>
    <hyperlink ref="O470" r:id="rId939" xr:uid="{F3FDF036-4A9A-43F7-926C-C91BAE65AFDB}"/>
    <hyperlink ref="P470" r:id="rId940" xr:uid="{0608B61A-52E3-4A5A-B0C3-136006926507}"/>
    <hyperlink ref="O471" r:id="rId941" xr:uid="{28CFCF16-D928-4C95-99D4-4B877CA22F6C}"/>
    <hyperlink ref="P471" r:id="rId942" xr:uid="{E97623EC-0CD8-417F-842F-C704373BD0D5}"/>
    <hyperlink ref="O472" r:id="rId943" xr:uid="{F1038C0D-F4C7-46B7-B1F3-CAC2BA7061D0}"/>
    <hyperlink ref="P472" r:id="rId944" xr:uid="{8E24ACB3-C966-472A-963F-DBF17DEFD06D}"/>
    <hyperlink ref="O473" r:id="rId945" xr:uid="{425A00AC-5BC6-4ECB-B197-E55F4337D389}"/>
    <hyperlink ref="P473" r:id="rId946" xr:uid="{18F20EF5-72E7-42BF-A626-03A3F01BE415}"/>
    <hyperlink ref="O474" r:id="rId947" xr:uid="{E63ED5FD-43C1-41B7-B6F9-089D74F7D3C5}"/>
    <hyperlink ref="P474" r:id="rId948" xr:uid="{5E052602-649D-4221-A275-001C9562400C}"/>
    <hyperlink ref="O475" r:id="rId949" xr:uid="{DE3F0031-88DA-4D1C-BECA-E1FBD891E79A}"/>
    <hyperlink ref="P475" r:id="rId950" xr:uid="{F44B1657-5BC6-41BE-A1AB-934672BFA6AC}"/>
    <hyperlink ref="O476" r:id="rId951" xr:uid="{6C604815-B7D6-4E27-9C6B-C9FE1F440980}"/>
    <hyperlink ref="P476" r:id="rId952" xr:uid="{CFC20A74-FD38-4A7D-B67E-C95EB969F498}"/>
    <hyperlink ref="O477" r:id="rId953" xr:uid="{4ECD3433-38C7-4056-98AB-3BDB89F63700}"/>
    <hyperlink ref="P477" r:id="rId954" xr:uid="{2BADFB96-967A-45E7-9BA8-744AB251821C}"/>
    <hyperlink ref="O478" r:id="rId955" xr:uid="{0E24C3AE-7125-4CAD-A77A-8936780F7FE8}"/>
    <hyperlink ref="P478" r:id="rId956" xr:uid="{38A0F77A-26FB-45AC-A4EF-E431F0E19224}"/>
    <hyperlink ref="O479" r:id="rId957" xr:uid="{4DA1768A-5797-46B8-ABA0-6B929A9E0BFA}"/>
    <hyperlink ref="P479" r:id="rId958" xr:uid="{EA591A83-1913-4D7D-A882-94AB9F608511}"/>
    <hyperlink ref="O480" r:id="rId959" xr:uid="{6C4DA1C1-1C6D-407A-B56B-44E640CD2974}"/>
    <hyperlink ref="P480" r:id="rId960" xr:uid="{20CADB4E-4CFA-4B32-BFB7-5C3A8B8D9757}"/>
    <hyperlink ref="O481" r:id="rId961" xr:uid="{4C373850-09CB-416B-A291-B9AAA4D1E65E}"/>
    <hyperlink ref="P481" r:id="rId962" xr:uid="{B82576E8-0F28-450E-ABEF-B8DBE0C3E98D}"/>
    <hyperlink ref="O482" r:id="rId963" xr:uid="{54FB8779-1B90-4DFC-ACEF-06F324BEB1D2}"/>
    <hyperlink ref="P482" r:id="rId964" xr:uid="{E90E89EB-CA37-4E4E-AA2F-2725538851AF}"/>
    <hyperlink ref="O483" r:id="rId965" xr:uid="{7F36C861-CE36-4F9A-961F-929AAD0AC879}"/>
    <hyperlink ref="P483" r:id="rId966" xr:uid="{51BE66C0-3416-4F43-A7FF-02BF3605A5B9}"/>
    <hyperlink ref="O484" r:id="rId967" xr:uid="{7651FD25-2660-4FD3-9420-F09684B3A025}"/>
    <hyperlink ref="P484" r:id="rId968" xr:uid="{38E59810-9ED6-4B6E-BFF7-4CBC44EF8EF1}"/>
    <hyperlink ref="O485" r:id="rId969" xr:uid="{8C2FB5BC-3AC0-4E02-87D7-40B2967D4182}"/>
    <hyperlink ref="P485" r:id="rId970" xr:uid="{2DA133DC-AB1C-454E-ADEF-8B721086FC57}"/>
    <hyperlink ref="O486" r:id="rId971" xr:uid="{E38C911B-4780-4514-94D3-3A4796AF8AC3}"/>
    <hyperlink ref="P486" r:id="rId972" xr:uid="{4F493A00-79AC-4752-BA41-D2290B66F041}"/>
    <hyperlink ref="O487" r:id="rId973" xr:uid="{AB54EAFC-0E34-49C6-B733-9785F16283E1}"/>
    <hyperlink ref="P487" r:id="rId974" xr:uid="{DC67878A-FBD6-46AD-B313-9654A43A3795}"/>
    <hyperlink ref="O488" r:id="rId975" xr:uid="{51240B72-0AC3-4079-9DA3-E6EC79E6D2B0}"/>
    <hyperlink ref="P488" r:id="rId976" xr:uid="{888E9E91-077A-4BAA-99E7-CB1BD63A979E}"/>
    <hyperlink ref="O489" r:id="rId977" xr:uid="{744FC296-598A-4B20-8CA8-9F41AD4B9D0C}"/>
    <hyperlink ref="P489" r:id="rId978" xr:uid="{DA5110BF-9681-4A56-B0B4-B72236020EC2}"/>
    <hyperlink ref="O490" r:id="rId979" xr:uid="{23635F2C-1F93-463E-9C6F-C71BD221E6CC}"/>
    <hyperlink ref="P490" r:id="rId980" xr:uid="{83245714-85E4-460B-B6E5-6BA0B53AC257}"/>
    <hyperlink ref="O491" r:id="rId981" xr:uid="{63271B89-8C87-48DA-9002-EF9C0DFFE16A}"/>
    <hyperlink ref="P491" r:id="rId982" xr:uid="{08CA34D8-FFCA-48D4-8608-ABA679B9AA8D}"/>
    <hyperlink ref="O492" r:id="rId983" xr:uid="{383B6A28-5358-48AC-A32F-F3842E455CD6}"/>
    <hyperlink ref="P492" r:id="rId984" xr:uid="{890FC488-DDAA-4200-A847-2CBB40909E89}"/>
    <hyperlink ref="O493" r:id="rId985" xr:uid="{2672CADB-E14A-4BCD-8982-B0759B4601F3}"/>
    <hyperlink ref="P493" r:id="rId986" xr:uid="{F0A7E0C2-D67F-4CBF-AA77-D7984852519D}"/>
    <hyperlink ref="O494" r:id="rId987" xr:uid="{8C77B534-67FB-480F-8124-6B2453FC3878}"/>
    <hyperlink ref="P494" r:id="rId988" xr:uid="{A0522E63-64B6-47EC-A09E-E6AC9D8773F5}"/>
    <hyperlink ref="O495" r:id="rId989" xr:uid="{788D75BA-1194-4DFC-B0E9-B780FB5584DA}"/>
    <hyperlink ref="P495" r:id="rId990" xr:uid="{107BD108-6C04-4CD2-BDB0-E4A4EE1A7DD5}"/>
    <hyperlink ref="O496" r:id="rId991" xr:uid="{70DBE639-1CBE-411E-8959-F2A79B187139}"/>
    <hyperlink ref="P496" r:id="rId992" xr:uid="{46A632B5-BFD8-4D80-9EDF-B8A575804EDB}"/>
    <hyperlink ref="O497" r:id="rId993" xr:uid="{8C301249-2032-4389-B643-1D11C93682E1}"/>
    <hyperlink ref="P497" r:id="rId994" xr:uid="{4E5B2289-D014-46F2-95EF-6620E5289154}"/>
    <hyperlink ref="O498" r:id="rId995" xr:uid="{3BAC93C1-CC21-494F-96B2-861277367D2A}"/>
    <hyperlink ref="P498" r:id="rId996" xr:uid="{48DD451B-7C77-4560-94E9-58B27CB2C850}"/>
    <hyperlink ref="O499" r:id="rId997" xr:uid="{6EEED317-79CD-4A16-A756-4E9175215662}"/>
    <hyperlink ref="P499" r:id="rId998" xr:uid="{0694BD91-6D6F-4726-AB43-F3BB065CAF2B}"/>
    <hyperlink ref="O500" r:id="rId999" xr:uid="{225B5A9D-99C2-4F77-B8DB-5F00C7E65FB0}"/>
    <hyperlink ref="P500" r:id="rId1000" xr:uid="{67B898D5-3385-4388-B5BC-F1F065934A35}"/>
    <hyperlink ref="O501" r:id="rId1001" xr:uid="{C9EFDC80-EE84-4D77-A323-AB05A3BB6DC2}"/>
    <hyperlink ref="P501" r:id="rId1002" xr:uid="{8A2763FD-04CE-4F48-842C-91043B0FB196}"/>
    <hyperlink ref="O502" r:id="rId1003" xr:uid="{2A774128-8B92-436A-8545-E67A99E808F6}"/>
    <hyperlink ref="P502" r:id="rId1004" xr:uid="{2FD72301-FDAB-47AD-A8C8-11BD60ED9A89}"/>
    <hyperlink ref="O503" r:id="rId1005" xr:uid="{2995F297-48E3-4BC7-A56F-6BFF28197457}"/>
    <hyperlink ref="P503" r:id="rId1006" xr:uid="{96C8822D-F84C-462A-8D8B-DB55A64CAB3D}"/>
    <hyperlink ref="O504" r:id="rId1007" xr:uid="{91F2610D-BB1E-4CC5-BB90-4947055D6894}"/>
    <hyperlink ref="P504" r:id="rId1008" xr:uid="{BA073FC1-567D-46F1-9771-A46971640ACB}"/>
    <hyperlink ref="O505" r:id="rId1009" xr:uid="{00C811D8-E82F-41DC-AB84-E56B2F7B5131}"/>
    <hyperlink ref="P505" r:id="rId1010" xr:uid="{3956E5C5-B953-4D01-ADBC-80238784802D}"/>
    <hyperlink ref="O506" r:id="rId1011" xr:uid="{FB9BD6AC-505A-4BB8-8C76-8155D2AA59B1}"/>
    <hyperlink ref="P506" r:id="rId1012" xr:uid="{0D420F01-BAC8-4856-B93C-627AAE917664}"/>
    <hyperlink ref="O507" r:id="rId1013" xr:uid="{219FE121-DC49-4752-BEAD-43E009FF9D2B}"/>
    <hyperlink ref="P507" r:id="rId1014" xr:uid="{CA8B58AA-4EFF-41EF-B5E8-174A96FDD986}"/>
    <hyperlink ref="O508" r:id="rId1015" xr:uid="{19E0A85C-E588-422E-8F27-B059B335A60A}"/>
    <hyperlink ref="P508" r:id="rId1016" xr:uid="{BB664998-E119-4783-8886-22495856FAE7}"/>
    <hyperlink ref="O509" r:id="rId1017" xr:uid="{55D4A697-F6C1-41BA-AC2F-7D73C5F98108}"/>
    <hyperlink ref="P509" r:id="rId1018" xr:uid="{2245836D-131D-4072-BD0C-3B6C82358E29}"/>
    <hyperlink ref="O510" r:id="rId1019" xr:uid="{2CE70A9E-D742-4D88-8CDE-B3CD906BE3CD}"/>
    <hyperlink ref="P510" r:id="rId1020" xr:uid="{3D048006-96E0-402E-B6BA-8BCA64D30186}"/>
    <hyperlink ref="O511" r:id="rId1021" xr:uid="{22314FB6-570E-4635-A156-C64F4E7299E9}"/>
    <hyperlink ref="P511" r:id="rId1022" xr:uid="{546BDADE-C262-4C25-B4F5-A051F08EAA1B}"/>
    <hyperlink ref="O512" r:id="rId1023" xr:uid="{9B598888-9816-4B18-96F8-A5E97119F85F}"/>
    <hyperlink ref="P512" r:id="rId1024" xr:uid="{A3FC2411-E6AE-43A3-84B0-2AFA3DEC3D1A}"/>
    <hyperlink ref="O513" r:id="rId1025" xr:uid="{ED47B7D8-2A97-4AAB-A9C0-6C2B9A6040A5}"/>
    <hyperlink ref="P513" r:id="rId1026" xr:uid="{575F95BD-DDEF-45EB-AB52-F6BD811F498E}"/>
    <hyperlink ref="O514" r:id="rId1027" xr:uid="{EE93DDC3-0397-40B3-8235-B68AD758AE49}"/>
    <hyperlink ref="P514" r:id="rId1028" xr:uid="{BA82277B-8364-4D93-8B72-461DA2FD3A63}"/>
    <hyperlink ref="O515" r:id="rId1029" xr:uid="{B2986091-6EB9-45F7-82FC-E3385E3020C3}"/>
    <hyperlink ref="P515" r:id="rId1030" xr:uid="{730C1695-884B-42BB-A5E4-E25EE78BF240}"/>
    <hyperlink ref="O516" r:id="rId1031" xr:uid="{B692D2CE-0942-4E31-9A96-40CF177EAB9E}"/>
    <hyperlink ref="P516" r:id="rId1032" xr:uid="{290C7172-BE37-4FB9-90BB-45556782AC69}"/>
    <hyperlink ref="O517" r:id="rId1033" xr:uid="{6DEB202B-895D-454C-9FFB-52A3F860B2C3}"/>
    <hyperlink ref="P517" r:id="rId1034" xr:uid="{AE0F3739-AEB4-42DC-B2A9-CBB8B1F3556A}"/>
    <hyperlink ref="O518" r:id="rId1035" xr:uid="{0AF2BD14-6B72-4719-8C91-7EB1FEB54296}"/>
    <hyperlink ref="P518" r:id="rId1036" xr:uid="{959BD8D6-A41B-4FE9-8465-B67530694565}"/>
    <hyperlink ref="O519" r:id="rId1037" xr:uid="{002A4967-6789-4D62-9396-5E4F90680768}"/>
    <hyperlink ref="P519" r:id="rId1038" xr:uid="{6D4B7BD5-C6B9-4344-B86C-74D101F076CB}"/>
    <hyperlink ref="O520" r:id="rId1039" xr:uid="{C129D368-6AB7-4E14-9B83-6674AC088D5F}"/>
    <hyperlink ref="P520" r:id="rId1040" xr:uid="{3E4DEF84-D0D9-46D3-BC7F-5BF7A32173C1}"/>
    <hyperlink ref="O521" r:id="rId1041" xr:uid="{54EBAE9E-F9B1-4A20-9628-3C46DE0AFD5C}"/>
    <hyperlink ref="P521" r:id="rId1042" xr:uid="{44E208EC-D3C6-407E-B558-D8EB14DDBA0B}"/>
    <hyperlink ref="O522" r:id="rId1043" xr:uid="{BFD675A0-E5E5-4EB6-B4F3-2B8BAF9CD299}"/>
    <hyperlink ref="P522" r:id="rId1044" xr:uid="{FB1DC3E4-EF13-433F-B64F-BD27F728C547}"/>
    <hyperlink ref="O523" r:id="rId1045" xr:uid="{8DF7D290-3279-4BBC-91B8-45382184BB21}"/>
    <hyperlink ref="P523" r:id="rId1046" xr:uid="{DBBAAADF-2ED3-4A7B-92ED-C3463397F375}"/>
    <hyperlink ref="O524" r:id="rId1047" xr:uid="{A84B248C-0690-4A25-B8C9-7D2FFAFBB634}"/>
    <hyperlink ref="P524" r:id="rId1048" xr:uid="{8F4911D1-1A2B-438A-BAAF-1F24520705A9}"/>
    <hyperlink ref="O525" r:id="rId1049" xr:uid="{54A74DAC-FF59-4DBE-AEAC-39A314DE5570}"/>
    <hyperlink ref="P525" r:id="rId1050" xr:uid="{7E1A067A-AAF8-40A9-A52A-211B85B20F4B}"/>
    <hyperlink ref="O526" r:id="rId1051" xr:uid="{13CFD68C-39C9-4452-8AAB-A6216CED8DB5}"/>
    <hyperlink ref="P526" r:id="rId1052" xr:uid="{16E5EA86-EA87-49D2-9D84-69F4B98DC991}"/>
    <hyperlink ref="O527" r:id="rId1053" xr:uid="{1143C409-F780-42A3-9B49-016B5FD95339}"/>
    <hyperlink ref="P527" r:id="rId1054" xr:uid="{822B29FB-AD63-47AA-B844-F3D24D7AC667}"/>
    <hyperlink ref="O528" r:id="rId1055" xr:uid="{C1BC2C74-DEE9-4411-B2F5-B39B6D61D962}"/>
    <hyperlink ref="P528" r:id="rId1056" xr:uid="{A0A48029-2E49-4A12-AEE2-496A100BAC26}"/>
    <hyperlink ref="O529" r:id="rId1057" xr:uid="{AE91BB84-F23B-4521-9F4A-B079D340BD4B}"/>
    <hyperlink ref="P529" r:id="rId1058" xr:uid="{276ACD07-F971-4CC8-B503-C308BEE43B1D}"/>
    <hyperlink ref="O530" r:id="rId1059" xr:uid="{6F40951D-7E6B-45DA-9254-8F80C5C0D633}"/>
    <hyperlink ref="P530" r:id="rId1060" xr:uid="{879D211A-EF75-4621-942C-C992FBCC4D24}"/>
    <hyperlink ref="O531" r:id="rId1061" xr:uid="{366A0E2B-7AEA-4A0F-A218-90E8AEC6B8F0}"/>
    <hyperlink ref="P531" r:id="rId1062" xr:uid="{A869860E-7B25-47CB-B0F5-8A4EAF01A460}"/>
    <hyperlink ref="O532" r:id="rId1063" xr:uid="{FFB581D3-630B-4805-91B0-A4078A0E5E12}"/>
    <hyperlink ref="P532" r:id="rId1064" xr:uid="{B454A421-1C3C-4856-A38E-A09137DCC2F1}"/>
    <hyperlink ref="O533" r:id="rId1065" xr:uid="{B9C4B0CC-B1B3-441D-BB46-D7892AB99762}"/>
    <hyperlink ref="P533" r:id="rId1066" xr:uid="{68DF94CE-12A3-462B-AF9C-6217EDA4D058}"/>
    <hyperlink ref="O534" r:id="rId1067" xr:uid="{EBE664CE-C280-4300-89F2-9AB1155A8D5A}"/>
    <hyperlink ref="P534" r:id="rId1068" xr:uid="{084E13D0-EFDF-4A5B-8B52-D4214C586E13}"/>
    <hyperlink ref="O535" r:id="rId1069" xr:uid="{71BCA427-21DB-4E2E-9BD1-62A46E3B1E52}"/>
    <hyperlink ref="P535" r:id="rId1070" xr:uid="{DFA90516-229D-402C-BBC3-2277DB309251}"/>
    <hyperlink ref="O536" r:id="rId1071" xr:uid="{C33C410D-391F-4652-ACD1-FDAC331BE78B}"/>
    <hyperlink ref="P536" r:id="rId1072" xr:uid="{8F3F4ADD-E7FB-4938-9A89-B8D41E7FDE89}"/>
    <hyperlink ref="O537" r:id="rId1073" xr:uid="{07DF51B7-5CBA-486A-B2EF-0D56B4E23059}"/>
    <hyperlink ref="P537" r:id="rId1074" xr:uid="{3373642E-7E2F-4C23-ACCE-C3973C6A9517}"/>
    <hyperlink ref="O538" r:id="rId1075" xr:uid="{5855F06B-03A4-4A50-9808-53D9E3687E04}"/>
    <hyperlink ref="P538" r:id="rId1076" xr:uid="{D128E2DA-4732-4EAA-89B6-2F624CFBAF24}"/>
    <hyperlink ref="O539" r:id="rId1077" xr:uid="{10A4B671-7C34-41B8-840B-A8FD9B6CC713}"/>
    <hyperlink ref="P539" r:id="rId1078" xr:uid="{2C9643ED-65FE-4C4E-A36D-028163F74C93}"/>
    <hyperlink ref="O540" r:id="rId1079" xr:uid="{768C0B0A-87C2-47C9-9BC0-0D6BBE2322ED}"/>
    <hyperlink ref="P540" r:id="rId1080" xr:uid="{483F609B-CA78-4A71-958C-BF2393A6AD6A}"/>
    <hyperlink ref="O541" r:id="rId1081" xr:uid="{05727F2C-EE18-4CD6-A257-0B8505B6BFE4}"/>
    <hyperlink ref="P541" r:id="rId1082" xr:uid="{1000E2F2-8BF2-4DEB-9BD1-3494CA5B4CC2}"/>
    <hyperlink ref="O542" r:id="rId1083" xr:uid="{86D0FFA4-1D86-4CD7-9EEF-427E3DA08A6D}"/>
    <hyperlink ref="P542" r:id="rId1084" xr:uid="{47A9C0F9-7A0F-431D-BC7A-F7F927750A31}"/>
    <hyperlink ref="O543" r:id="rId1085" xr:uid="{38F77029-1911-4612-8683-D3CD27F57094}"/>
    <hyperlink ref="P543" r:id="rId1086" xr:uid="{6DD0EA40-8B44-4D10-8DF4-DA57E44C45FE}"/>
    <hyperlink ref="O544" r:id="rId1087" xr:uid="{763BE403-E9C5-4010-B434-301EA57961B3}"/>
    <hyperlink ref="P544" r:id="rId1088" xr:uid="{683129C1-43F2-46B5-A51E-877327F56E9E}"/>
    <hyperlink ref="O545" r:id="rId1089" xr:uid="{B3DF0252-38A8-440E-9DA1-3557A164A0E1}"/>
    <hyperlink ref="P545" r:id="rId1090" xr:uid="{D493DDF0-58B1-4DC0-B1C8-59EB5DA85214}"/>
    <hyperlink ref="O546" r:id="rId1091" xr:uid="{35DEB3A8-32D8-4295-9665-9EA4FE4401F8}"/>
    <hyperlink ref="P546" r:id="rId1092" xr:uid="{0726D068-CA1A-48FA-A2E0-2235860FB5F6}"/>
    <hyperlink ref="O547" r:id="rId1093" xr:uid="{7CA648CC-FC3E-443D-98E7-89F84E42F616}"/>
    <hyperlink ref="P547" r:id="rId1094" xr:uid="{A522FA6B-77FC-4435-A418-D2E8E06312AC}"/>
    <hyperlink ref="O548" r:id="rId1095" xr:uid="{76366F50-B8CC-4EFC-915B-EAD21B1261A5}"/>
    <hyperlink ref="P548" r:id="rId1096" xr:uid="{7BE4D174-439C-43B2-9E82-D084E35D9A60}"/>
    <hyperlink ref="O549" r:id="rId1097" xr:uid="{3D1259EE-AB4A-4268-883F-D51056E104FA}"/>
    <hyperlink ref="P549" r:id="rId1098" xr:uid="{69A3B249-E57E-4923-83AB-0BC18943152D}"/>
    <hyperlink ref="O550" r:id="rId1099" xr:uid="{8B1CC9CC-7ABD-432E-BF85-1142E74F7CA6}"/>
    <hyperlink ref="P550" r:id="rId1100" xr:uid="{3C13424D-D141-4ABB-B14B-5D7BEBB24B10}"/>
    <hyperlink ref="O551" r:id="rId1101" xr:uid="{7D962A7E-B38E-4F1A-93FE-35D19D53B0A6}"/>
    <hyperlink ref="P551" r:id="rId1102" xr:uid="{4CDECE54-A16D-42CD-BAED-5B7F76BF986C}"/>
    <hyperlink ref="O552" r:id="rId1103" xr:uid="{ACD7E1B6-ADE8-4566-AB10-1237035511B9}"/>
    <hyperlink ref="P552" r:id="rId1104" xr:uid="{73F0D1CF-D9DE-4488-A7E4-68CF244F3537}"/>
    <hyperlink ref="O553" r:id="rId1105" xr:uid="{BFCFD791-9730-49B3-9E38-2040C8BE6A14}"/>
    <hyperlink ref="P553" r:id="rId1106" xr:uid="{29752AD3-D059-4621-AC4B-3E9B2FBD8286}"/>
    <hyperlink ref="O554" r:id="rId1107" xr:uid="{C0999325-5B9D-4304-B894-8D17C3688C02}"/>
    <hyperlink ref="P554" r:id="rId1108" xr:uid="{F3E6C3BF-F209-4C0D-8FD8-5077C1487944}"/>
    <hyperlink ref="O555" r:id="rId1109" xr:uid="{F63C70C5-1418-4613-990A-B975975AFF55}"/>
    <hyperlink ref="P555" r:id="rId1110" xr:uid="{32011947-3E8A-4210-9A3B-77E407481600}"/>
    <hyperlink ref="O556" r:id="rId1111" xr:uid="{A64962C0-28DF-4B7C-A172-1E15DE21FE63}"/>
    <hyperlink ref="P556" r:id="rId1112" xr:uid="{2BDB7779-81E3-4873-97DE-E30BA1C71F8E}"/>
    <hyperlink ref="O557" r:id="rId1113" xr:uid="{FB8BAA56-818C-4038-98B7-8043BB4D5829}"/>
    <hyperlink ref="P557" r:id="rId1114" xr:uid="{7FC24B8D-DCEE-40B7-9F43-697E06F3C40E}"/>
    <hyperlink ref="O558" r:id="rId1115" xr:uid="{B551CBF7-FA68-4352-8CFA-3ED3315E37C2}"/>
    <hyperlink ref="P558" r:id="rId1116" xr:uid="{415E4ADA-E4FB-405B-B68E-6B5E4740DC42}"/>
    <hyperlink ref="O559" r:id="rId1117" xr:uid="{04E7B209-D9CC-4DF6-9B1E-4745D009637A}"/>
    <hyperlink ref="P559" r:id="rId1118" xr:uid="{561CDB78-8123-485D-8D26-BAA744AF6783}"/>
    <hyperlink ref="O560" r:id="rId1119" xr:uid="{2C119B1F-74D4-41DB-8C1E-FC4E73A52AC7}"/>
    <hyperlink ref="P560" r:id="rId1120" xr:uid="{D8A9FA35-1D00-40BB-9305-78C0515E27FE}"/>
    <hyperlink ref="O561" r:id="rId1121" xr:uid="{C4FBD733-8DAB-4409-B60D-7E9FF6E2ED0E}"/>
    <hyperlink ref="P561" r:id="rId1122" xr:uid="{12A995CB-3606-4CB5-B149-5DE9F0B7D27F}"/>
    <hyperlink ref="O562" r:id="rId1123" xr:uid="{18B4FD7C-423D-492D-82D7-D421AD14875D}"/>
    <hyperlink ref="P562" r:id="rId1124" xr:uid="{85C22E79-E04B-4397-8403-3D9940014747}"/>
    <hyperlink ref="O563" r:id="rId1125" xr:uid="{D1D8E3E6-E5CF-4765-976C-8EDBC010D402}"/>
    <hyperlink ref="P563" r:id="rId1126" xr:uid="{592BF416-6B03-464B-B8B3-3B372A80F278}"/>
    <hyperlink ref="O564" r:id="rId1127" xr:uid="{C437F41C-50A1-4FBC-B5A1-433EB8BD301B}"/>
    <hyperlink ref="P564" r:id="rId1128" xr:uid="{F9CCF4B0-0545-416C-AC54-C2EADEC7DF14}"/>
    <hyperlink ref="O565" r:id="rId1129" xr:uid="{EEA43450-A79A-488F-B4D6-DBCACF03357D}"/>
    <hyperlink ref="P565" r:id="rId1130" xr:uid="{F32A6349-3043-445B-98B2-65D8F488DA0A}"/>
    <hyperlink ref="O566" r:id="rId1131" xr:uid="{37891856-8244-4359-B282-F856F1AA19FC}"/>
    <hyperlink ref="P566" r:id="rId1132" xr:uid="{EBBE4EDB-C1F7-40F0-A987-7975E539AFE4}"/>
    <hyperlink ref="O567" r:id="rId1133" xr:uid="{7E15E1D2-CF35-4311-B6A4-6847844FE0D3}"/>
    <hyperlink ref="P567" r:id="rId1134" xr:uid="{7BADF947-FDBF-4F26-B6CA-28EA64C15E31}"/>
    <hyperlink ref="O568" r:id="rId1135" xr:uid="{2CCE608D-079B-4191-8056-7A8D3D2EA2D8}"/>
    <hyperlink ref="P568" r:id="rId1136" xr:uid="{662232E2-7D5C-4A81-B8F8-7AB3737AC0B9}"/>
    <hyperlink ref="O569" r:id="rId1137" xr:uid="{F8D88607-E53B-47A2-A17F-3555096076EA}"/>
    <hyperlink ref="P569" r:id="rId1138" xr:uid="{B5D71E3C-3DEF-462D-9215-CB8957C270FD}"/>
    <hyperlink ref="O570" r:id="rId1139" xr:uid="{16C77D9F-9865-48FC-BA8C-549933C5AFA6}"/>
    <hyperlink ref="P570" r:id="rId1140" xr:uid="{C5EDF94A-6EBC-4FC8-A91B-85E8527C71F3}"/>
    <hyperlink ref="O571" r:id="rId1141" xr:uid="{E5A92964-5788-4658-BF31-9F72E31E97D6}"/>
    <hyperlink ref="P571" r:id="rId1142" xr:uid="{AD5D6473-16F2-4524-BC1F-4B156376D85F}"/>
    <hyperlink ref="O572" r:id="rId1143" xr:uid="{1A7F9BF7-F6BB-43B1-9BA2-EC4DE1706778}"/>
    <hyperlink ref="P572" r:id="rId1144" xr:uid="{959FE6C8-07BA-4409-AA96-529B610CABCE}"/>
    <hyperlink ref="O573" r:id="rId1145" xr:uid="{53949BC7-CA0C-4E55-9456-FF266B0CEF04}"/>
    <hyperlink ref="P573" r:id="rId1146" xr:uid="{6AEC9B38-4B2D-4FAC-BAF6-3D1F77AEE303}"/>
    <hyperlink ref="O574" r:id="rId1147" xr:uid="{57B409A0-EF41-42F8-91DD-C76B5EDB8255}"/>
    <hyperlink ref="P574" r:id="rId1148" xr:uid="{8514771E-0D45-4499-A616-0BDE654BC559}"/>
    <hyperlink ref="O575" r:id="rId1149" xr:uid="{26B535D0-A236-44C9-B0D5-53417945E104}"/>
    <hyperlink ref="P575" r:id="rId1150" xr:uid="{7F9482B7-228A-4462-986F-BE08656F49DE}"/>
    <hyperlink ref="O576" r:id="rId1151" xr:uid="{BA8E2DDA-2FBF-4E51-A914-C73FD9332486}"/>
    <hyperlink ref="P576" r:id="rId1152" xr:uid="{996BAA2E-A99E-49BF-89EB-31A4B41437AE}"/>
    <hyperlink ref="O577" r:id="rId1153" xr:uid="{82B23A80-EC36-40E8-A656-6A79F3930F0D}"/>
    <hyperlink ref="P577" r:id="rId1154" xr:uid="{BCC8E10C-CCB4-4C54-9365-1E896CBF2605}"/>
    <hyperlink ref="O578" r:id="rId1155" xr:uid="{91C8AFA2-D357-4F4E-99B0-8722444B7D73}"/>
    <hyperlink ref="P578" r:id="rId1156" xr:uid="{D7362AA2-9D45-44D9-BA58-757FCA08789F}"/>
    <hyperlink ref="N579" r:id="rId1157" xr:uid="{DAECF413-E1BE-4AD2-9B08-99A72B4AF152}"/>
    <hyperlink ref="O579" r:id="rId1158" xr:uid="{F47F6C93-7777-49CB-B8FC-F877173BE91C}"/>
    <hyperlink ref="P579" r:id="rId1159" xr:uid="{89E24B32-F31A-40E9-9606-1E4B75315BF6}"/>
    <hyperlink ref="O580" r:id="rId1160" xr:uid="{9A2E8A35-CA03-4092-B6CA-82640B5B6FCB}"/>
    <hyperlink ref="P580" r:id="rId1161" xr:uid="{0B208095-5933-4D21-B793-086176E5C4DD}"/>
    <hyperlink ref="O581" r:id="rId1162" xr:uid="{E00202DA-F80D-4ABD-875E-42132DE9F925}"/>
    <hyperlink ref="P581" r:id="rId1163" xr:uid="{64FA35D7-814C-4907-AEB7-5CA9408ADD9D}"/>
    <hyperlink ref="O582" r:id="rId1164" xr:uid="{C86FFB34-052C-4303-A9DB-345C6716D6B5}"/>
    <hyperlink ref="P582" r:id="rId1165" xr:uid="{DD34EB2A-9352-4010-878C-FC2569DF0004}"/>
    <hyperlink ref="O583" r:id="rId1166" xr:uid="{98A5C9CB-FEF2-4950-A7F0-EBBB2B58B07D}"/>
    <hyperlink ref="P583" r:id="rId1167" xr:uid="{DB0CEC6F-869C-4B18-8F27-A47AE3DB89A2}"/>
    <hyperlink ref="O584" r:id="rId1168" xr:uid="{4FDA1D43-9AB4-420E-A2A8-02EF79D94535}"/>
    <hyperlink ref="P584" r:id="rId1169" xr:uid="{B88E2508-8476-44A1-98B6-44C674316161}"/>
    <hyperlink ref="O585" r:id="rId1170" xr:uid="{952836F4-C8F1-48FB-8F74-7871D9D26E7E}"/>
    <hyperlink ref="P585" r:id="rId1171" xr:uid="{98AA18DE-2CA1-4BB7-A32B-BF12367AFBB4}"/>
    <hyperlink ref="O586" r:id="rId1172" xr:uid="{4112FF35-05B5-41C8-BE51-A788FA206F2E}"/>
    <hyperlink ref="P586" r:id="rId1173" xr:uid="{80DB7C7F-2BDB-43A2-B4CD-D652D321A946}"/>
    <hyperlink ref="O587" r:id="rId1174" xr:uid="{97F8C170-34E5-49CE-95B4-F8714C2A6B04}"/>
    <hyperlink ref="P587" r:id="rId1175" xr:uid="{D1BB862E-6273-4821-A1F0-8E0425E76016}"/>
    <hyperlink ref="O588" r:id="rId1176" xr:uid="{9D36054C-1C3E-436F-9D29-BB8B77355BD4}"/>
    <hyperlink ref="P588" r:id="rId1177" xr:uid="{D8330FFD-BC93-4CEA-AC9C-26CB3279BD3F}"/>
    <hyperlink ref="O589" r:id="rId1178" xr:uid="{5E3EAD1F-A631-48F1-98AE-AF3804E2C048}"/>
    <hyperlink ref="P589" r:id="rId1179" xr:uid="{6B173BAB-2014-47B9-9ABC-468ED60B4560}"/>
    <hyperlink ref="O590" r:id="rId1180" xr:uid="{C51EAD46-C4EE-4EA6-ACFA-31ABAFBC4CB2}"/>
    <hyperlink ref="P590" r:id="rId1181" xr:uid="{B191A45D-7553-48AC-80EA-010C1D25E532}"/>
    <hyperlink ref="O591" r:id="rId1182" xr:uid="{908967C8-A0EA-4A88-8E6A-CD6A37507E88}"/>
    <hyperlink ref="P591" r:id="rId1183" xr:uid="{1727C9C4-26E8-4E5C-85A9-7895B850281C}"/>
    <hyperlink ref="O592" r:id="rId1184" xr:uid="{17CA2030-90BB-484F-8889-54FA4E4D9614}"/>
    <hyperlink ref="P592" r:id="rId1185" xr:uid="{4D720FFA-13D0-44EB-B022-65188821130F}"/>
    <hyperlink ref="O593" r:id="rId1186" xr:uid="{65750BD7-A661-4D35-9D11-4600D7D47447}"/>
    <hyperlink ref="P593" r:id="rId1187" xr:uid="{DCEBA11B-07A3-4E2D-83DA-D640654F05A4}"/>
    <hyperlink ref="O594" r:id="rId1188" xr:uid="{EE3AA3B7-04FE-465B-93BA-E54DB9698270}"/>
    <hyperlink ref="P594" r:id="rId1189" xr:uid="{FF671162-E5B8-4727-A132-16C0F91A12B7}"/>
    <hyperlink ref="O595" r:id="rId1190" xr:uid="{5597FDBE-CDE3-4119-A10A-0BA0616F94C9}"/>
    <hyperlink ref="P595" r:id="rId1191" xr:uid="{44B4B41A-6DDE-4D4C-9285-33EDCD908A86}"/>
    <hyperlink ref="O596" r:id="rId1192" xr:uid="{73812F4D-15CE-47B0-9186-1CDD2CAE1CEA}"/>
    <hyperlink ref="P596" r:id="rId1193" xr:uid="{B1789B87-87B3-4D2A-84B3-CE952A666E52}"/>
    <hyperlink ref="O597" r:id="rId1194" xr:uid="{8FEA3175-12FF-4263-BF08-A9425F77FE49}"/>
    <hyperlink ref="P597" r:id="rId1195" xr:uid="{E94C3358-8937-442B-970F-7BDA65046CA4}"/>
    <hyperlink ref="O598" r:id="rId1196" xr:uid="{55654137-5192-4AA1-BAA8-60EEDFBA7F89}"/>
    <hyperlink ref="P598" r:id="rId1197" xr:uid="{1892C032-3603-4540-84C1-F6AD07CCE9A0}"/>
    <hyperlink ref="O599" r:id="rId1198" xr:uid="{32795991-DF52-455B-846E-DBFC937BF8BF}"/>
    <hyperlink ref="P599" r:id="rId1199" xr:uid="{31BBE8E2-1E3F-4917-AEA7-94B2051C5B21}"/>
    <hyperlink ref="O600" r:id="rId1200" xr:uid="{E3E14E10-2D70-495C-909D-D67BAB70D54A}"/>
    <hyperlink ref="P600" r:id="rId1201" xr:uid="{E490D130-1D4C-4126-9B61-3B18DF65BB90}"/>
    <hyperlink ref="O601" r:id="rId1202" xr:uid="{E91F17F3-2207-4958-BFD4-C57BD92CA64D}"/>
    <hyperlink ref="P601" r:id="rId1203" xr:uid="{BBF0D908-ED68-4BA9-A0E5-8D3D085A4AA0}"/>
    <hyperlink ref="O602" r:id="rId1204" xr:uid="{7FD740BC-1EC6-490B-A8B5-8D981C21A1B0}"/>
    <hyperlink ref="P602" r:id="rId1205" xr:uid="{F6320CD9-5B76-4A8A-A202-C8925CEA2FFC}"/>
    <hyperlink ref="O603" r:id="rId1206" xr:uid="{8C77704C-C9F3-43EA-8A20-376CF841813E}"/>
    <hyperlink ref="P603" r:id="rId1207" xr:uid="{56CB931D-9DB3-4377-B3B6-E8E8DAEFB860}"/>
    <hyperlink ref="O604" r:id="rId1208" xr:uid="{7D697FAD-7F0D-42BA-93B1-D8CB226C288C}"/>
    <hyperlink ref="P604" r:id="rId1209" xr:uid="{0F78EAD4-241F-4F83-A6A8-EB1C0C07C986}"/>
    <hyperlink ref="O605" r:id="rId1210" xr:uid="{4D618062-C576-4D7A-ACA8-951500446CE7}"/>
    <hyperlink ref="P605" r:id="rId1211" xr:uid="{D910D88A-9C8F-44C4-88D5-90E19BF9E8DF}"/>
    <hyperlink ref="O606" r:id="rId1212" xr:uid="{B3FEA8DA-93A5-4317-90F5-3A47E8D06A10}"/>
    <hyperlink ref="P606" r:id="rId1213" xr:uid="{51432F0F-43BE-4EF4-8D5C-B5D1802BA4C8}"/>
    <hyperlink ref="O607" r:id="rId1214" xr:uid="{AA3D6842-C87E-4D82-B445-4A342287C89F}"/>
    <hyperlink ref="P607" r:id="rId1215" xr:uid="{756871C1-7BF1-4FF3-9902-102CB5010DA7}"/>
    <hyperlink ref="O608" r:id="rId1216" xr:uid="{32AFC15A-641E-4B26-9A45-B37F582D55B0}"/>
    <hyperlink ref="P608" r:id="rId1217" xr:uid="{685506F7-A177-40BE-B497-EB9AECC82CD3}"/>
    <hyperlink ref="O609" r:id="rId1218" xr:uid="{F05B8714-AA9A-4526-B22E-13481C7C76AC}"/>
    <hyperlink ref="P609" r:id="rId1219" xr:uid="{240A7476-5EF4-4994-B038-5230B0841D54}"/>
    <hyperlink ref="O610" r:id="rId1220" xr:uid="{35B11996-AC9E-45AC-8B11-26E22511195D}"/>
    <hyperlink ref="P610" r:id="rId1221" xr:uid="{48AE5B7F-51AD-479E-BD9F-F5BB234F26A8}"/>
    <hyperlink ref="O611" r:id="rId1222" xr:uid="{E12CC1DE-F22D-4AAE-82B4-ED8DD889ADDA}"/>
    <hyperlink ref="P611" r:id="rId1223" xr:uid="{563F3411-5EEB-4181-A522-C60669061733}"/>
    <hyperlink ref="O612" r:id="rId1224" xr:uid="{3BC6FD9E-326E-4CD4-ADCD-031BE4122438}"/>
    <hyperlink ref="P612" r:id="rId1225" xr:uid="{7351BE29-3FD5-45C2-9210-37060D927DE3}"/>
    <hyperlink ref="O613" r:id="rId1226" xr:uid="{0CE84D21-3025-489F-90BA-56ADBBAD3428}"/>
    <hyperlink ref="P613" r:id="rId1227" xr:uid="{B797E248-7C79-476A-A01D-08968A10CF6C}"/>
    <hyperlink ref="O614" r:id="rId1228" xr:uid="{5F7171F3-4A6A-4FA6-A78A-31ED46ABB39C}"/>
    <hyperlink ref="P614" r:id="rId1229" xr:uid="{AAE4BF28-7349-4068-B73B-1B5317DB89F1}"/>
    <hyperlink ref="O615" r:id="rId1230" xr:uid="{9B4D20F9-1CF8-47AF-A200-C062E0A701B7}"/>
    <hyperlink ref="P615" r:id="rId1231" xr:uid="{7C8C81A5-A478-4545-AA99-BABDE1275BC3}"/>
    <hyperlink ref="O616" r:id="rId1232" xr:uid="{C44CC704-9646-4B4B-881B-F7A97989951B}"/>
    <hyperlink ref="P616" r:id="rId1233" xr:uid="{1556B836-4CCB-4232-B795-D4ADC5BA7754}"/>
    <hyperlink ref="O617" r:id="rId1234" xr:uid="{D797AE3A-A8B9-4081-84F5-097BE41CE665}"/>
    <hyperlink ref="P617" r:id="rId1235" xr:uid="{221EDAA9-55CC-4485-BE67-AA14715DE508}"/>
    <hyperlink ref="O618" r:id="rId1236" xr:uid="{90B9D9B7-9C0D-47D2-82A1-F181F9C143AC}"/>
    <hyperlink ref="P618" r:id="rId1237" xr:uid="{7C900D7E-D5D9-453A-B9E1-C4F212DD6637}"/>
    <hyperlink ref="O619" r:id="rId1238" xr:uid="{60937971-3FF0-4271-8C4E-C79E01B5FD73}"/>
    <hyperlink ref="P619" r:id="rId1239" xr:uid="{D6054B6D-70C4-4AD0-8D3D-B6E60EE178AB}"/>
    <hyperlink ref="O620" r:id="rId1240" xr:uid="{71DCEB6C-2A6F-4CCA-8C71-CBDEC3142E2D}"/>
    <hyperlink ref="P620" r:id="rId1241" xr:uid="{43F87F23-34A8-435F-B648-C8E6977F7513}"/>
    <hyperlink ref="O621" r:id="rId1242" xr:uid="{FBD90823-5825-4B11-B05A-BF90A694ECFD}"/>
    <hyperlink ref="P621" r:id="rId1243" xr:uid="{4D017454-EC42-480C-9B9A-0D6390BA9249}"/>
    <hyperlink ref="O622" r:id="rId1244" xr:uid="{0855DA0D-C1D1-49D6-A293-05B3E1DAF9AE}"/>
    <hyperlink ref="P622" r:id="rId1245" xr:uid="{B1127D72-488E-4B50-BE2A-24710E5D1084}"/>
    <hyperlink ref="O623" r:id="rId1246" xr:uid="{77CE8BAB-A75C-4FB4-BAAC-CB2745CA0FDE}"/>
    <hyperlink ref="P623" r:id="rId1247" xr:uid="{11F2F1E8-2DD4-4B76-83F2-0303E73B9EC0}"/>
    <hyperlink ref="O624" r:id="rId1248" xr:uid="{4A1ECF85-2C77-4BA5-B925-818B98FAA407}"/>
    <hyperlink ref="P624" r:id="rId1249" xr:uid="{6C45F6F4-D5A2-4FB8-AFCF-75266B268E6B}"/>
    <hyperlink ref="O625" r:id="rId1250" xr:uid="{F7F3A6AF-D258-4FC1-BB2F-AB730107C3AF}"/>
    <hyperlink ref="P625" r:id="rId1251" xr:uid="{6A5A3D58-6ACA-42BD-870D-F96F7EDB6EE0}"/>
    <hyperlink ref="O626" r:id="rId1252" xr:uid="{E39C4936-E9CB-4257-940E-7FD44A4278EF}"/>
    <hyperlink ref="P626" r:id="rId1253" xr:uid="{029540BA-9392-438E-BDA8-85A21F9A42A7}"/>
    <hyperlink ref="O627" r:id="rId1254" xr:uid="{87830A24-0954-410C-9523-9F7C9F5365D3}"/>
    <hyperlink ref="P627" r:id="rId1255" xr:uid="{E2EB5237-E240-439A-9971-F17C3FDC003C}"/>
    <hyperlink ref="O628" r:id="rId1256" xr:uid="{C72FCF08-13B6-445B-B8F4-69FDD06AD596}"/>
    <hyperlink ref="P628" r:id="rId1257" xr:uid="{8E148258-8CF7-4E10-9E69-61C479D5B45C}"/>
    <hyperlink ref="O629" r:id="rId1258" xr:uid="{27E88E07-4075-48C3-894C-3ED11E053BD7}"/>
    <hyperlink ref="P629" r:id="rId1259" xr:uid="{05F3DF7A-F70B-49FA-882F-C66FCA4A6494}"/>
    <hyperlink ref="O630" r:id="rId1260" xr:uid="{93F6657A-423D-4518-9C09-4BEF18092BC0}"/>
    <hyperlink ref="P630" r:id="rId1261" xr:uid="{2C82834E-03FF-4B0E-9754-907FBFD1BF36}"/>
    <hyperlink ref="O631" r:id="rId1262" xr:uid="{CE666B39-4FC6-47DC-BCDB-8844D7C88072}"/>
    <hyperlink ref="P631" r:id="rId1263" xr:uid="{D7EF90EB-4049-48C5-94B2-4273A6C34723}"/>
    <hyperlink ref="O632" r:id="rId1264" xr:uid="{C14ED3C5-BFB5-46B9-AE6A-D1A8702E1B3E}"/>
    <hyperlink ref="P632" r:id="rId1265" xr:uid="{6B4F03BB-A382-4F55-B0D5-84D201A8B69A}"/>
    <hyperlink ref="O633" r:id="rId1266" xr:uid="{355B67CA-C8BD-4566-B244-22A569398B4B}"/>
    <hyperlink ref="P633" r:id="rId1267" xr:uid="{7866412B-9CD8-45B0-BA63-34B424F6EDAC}"/>
    <hyperlink ref="O634" r:id="rId1268" xr:uid="{8833B2E2-A262-43E6-A1C0-7FA6F1F820EB}"/>
    <hyperlink ref="P634" r:id="rId1269" xr:uid="{87FCE222-D68D-4F3C-926F-0208FE9CB3C4}"/>
    <hyperlink ref="N635" r:id="rId1270" xr:uid="{0279BAF6-4146-4C1E-9174-C47467360AA9}"/>
    <hyperlink ref="O635" r:id="rId1271" xr:uid="{61680DBD-AEBF-43D8-A1A9-BB83BCCF4539}"/>
    <hyperlink ref="P635" r:id="rId1272" xr:uid="{60C34617-8B84-4836-8055-B617FE8EA0E7}"/>
    <hyperlink ref="O636" r:id="rId1273" xr:uid="{6D077DDF-0CAA-4C4E-B29A-54B5A6033917}"/>
    <hyperlink ref="P636" r:id="rId1274" xr:uid="{F02A424A-41E0-4A79-8EDA-3E64FEB6513C}"/>
    <hyperlink ref="O637" r:id="rId1275" xr:uid="{C1CF0DF5-6D40-4B93-9052-BD34FA339183}"/>
    <hyperlink ref="P637" r:id="rId1276" xr:uid="{F521D22C-8171-4185-B59A-67C8C75E5658}"/>
    <hyperlink ref="O638" r:id="rId1277" xr:uid="{4F28509D-F150-41CB-A6D3-DE5993173638}"/>
    <hyperlink ref="P638" r:id="rId1278" xr:uid="{61016580-2C0B-45B4-AEFE-06A6FFDF62B0}"/>
    <hyperlink ref="O639" r:id="rId1279" xr:uid="{0C30057C-64E7-4C33-A768-89EAC9EA0D77}"/>
    <hyperlink ref="P639" r:id="rId1280" xr:uid="{3D838E79-8114-4BDA-AF7F-8B94FF8CAF1C}"/>
    <hyperlink ref="O640" r:id="rId1281" xr:uid="{2BCE4551-A35E-43D8-B86B-08018572DFC9}"/>
    <hyperlink ref="P640" r:id="rId1282" xr:uid="{DE5289B6-10F1-46D8-A0B0-E2933C07B873}"/>
    <hyperlink ref="O641" r:id="rId1283" xr:uid="{C264A252-8DE6-44FB-9DDD-1E96ECDAFEE2}"/>
    <hyperlink ref="P641" r:id="rId1284" xr:uid="{6985D514-FCE6-4222-AD08-B72A57D4BAF7}"/>
    <hyperlink ref="O642" r:id="rId1285" xr:uid="{FFADF5F1-5FE6-43A7-8D0B-7B9D172D8158}"/>
    <hyperlink ref="P642" r:id="rId1286" xr:uid="{2BCFC6D7-F7A5-4F0C-A47B-9A794F594CE3}"/>
    <hyperlink ref="O643" r:id="rId1287" xr:uid="{396B77C0-1DA2-4814-85A9-B7FDA9A1E117}"/>
    <hyperlink ref="P643" r:id="rId1288" xr:uid="{23BDC627-690A-4F1D-9B8A-0E0AEB6ED355}"/>
    <hyperlink ref="O644" r:id="rId1289" xr:uid="{09FF83CF-E475-4FCF-ACCA-4913B36A39F4}"/>
    <hyperlink ref="P644" r:id="rId1290" xr:uid="{7E9132E6-E114-4C5E-9893-1A6A93074744}"/>
    <hyperlink ref="O645" r:id="rId1291" xr:uid="{7111BBAB-1D55-4BB7-9BD9-85CD4642031C}"/>
    <hyperlink ref="P645" r:id="rId1292" xr:uid="{A6EA85FA-7CAD-4E32-B038-BE7682F371EA}"/>
    <hyperlink ref="O646" r:id="rId1293" xr:uid="{386E09AF-7D9B-4164-8F6E-E2F8887D7372}"/>
    <hyperlink ref="P646" r:id="rId1294" xr:uid="{626FEAD1-C6E2-4012-BF9F-EF32C136B475}"/>
    <hyperlink ref="O647" r:id="rId1295" xr:uid="{DF850811-4C16-4AAB-919D-718873DBF054}"/>
    <hyperlink ref="P647" r:id="rId1296" xr:uid="{E265C6AF-1C0B-4EF2-9F45-DD3793D65B17}"/>
    <hyperlink ref="O648" r:id="rId1297" xr:uid="{01CF2B7A-D04C-45AD-AC22-6295DFB0CE0A}"/>
    <hyperlink ref="P648" r:id="rId1298" xr:uid="{E914A72E-B8B1-4433-8736-DBEBADA8A280}"/>
    <hyperlink ref="O649" r:id="rId1299" xr:uid="{A8740662-2ACA-48E7-B40F-147B4D211BF6}"/>
    <hyperlink ref="P649" r:id="rId1300" xr:uid="{0052F576-8CAD-4A9C-8BB8-6118124E1E77}"/>
    <hyperlink ref="O650" r:id="rId1301" xr:uid="{1D375BE4-BCF0-4B00-97B8-95D0FBBECA8E}"/>
    <hyperlink ref="P650" r:id="rId1302" xr:uid="{511AD380-8495-4665-9353-401492AC7D54}"/>
    <hyperlink ref="O651" r:id="rId1303" xr:uid="{52979683-7E53-413D-A909-3AAFFEBF24F2}"/>
    <hyperlink ref="P651" r:id="rId1304" xr:uid="{9550DBC9-6269-461E-8092-5DA6393778AC}"/>
    <hyperlink ref="O652" r:id="rId1305" xr:uid="{B10382F3-C0B8-43FD-B215-117176F8D228}"/>
    <hyperlink ref="P652" r:id="rId1306" xr:uid="{584F27F4-39E1-45EC-B064-EB6B02EAA588}"/>
    <hyperlink ref="O653" r:id="rId1307" xr:uid="{D1A67F40-2CE0-4D5F-BCD3-15A444D8C372}"/>
    <hyperlink ref="P653" r:id="rId1308" xr:uid="{71F1607E-64B7-4628-8563-F998A19F207F}"/>
    <hyperlink ref="O654" r:id="rId1309" xr:uid="{B2605C87-0303-4DCB-A55E-2718D34DE24C}"/>
    <hyperlink ref="P654" r:id="rId1310" xr:uid="{163A3CAE-E605-422B-A157-A3EDB7DBC028}"/>
    <hyperlink ref="O655" r:id="rId1311" xr:uid="{DF5F9057-545D-40AF-BCC7-3D9758C5963E}"/>
    <hyperlink ref="P655" r:id="rId1312" xr:uid="{168DE73F-FE8D-4A66-9671-55D7B2C9BB46}"/>
    <hyperlink ref="O656" r:id="rId1313" xr:uid="{518E883A-CDD7-4A14-95AE-0512E9DBC80D}"/>
    <hyperlink ref="P656" r:id="rId1314" xr:uid="{9166FD8E-3F53-4740-BA9B-E5EC1329853F}"/>
    <hyperlink ref="O657" r:id="rId1315" xr:uid="{0BD4A982-5A96-4074-842A-D54D77328E98}"/>
    <hyperlink ref="P657" r:id="rId1316" xr:uid="{F444CC96-4A3D-4737-AF28-8EEFAD02D148}"/>
    <hyperlink ref="O658" r:id="rId1317" xr:uid="{860E8A7B-860F-4247-8C9F-B875BFD69F4C}"/>
    <hyperlink ref="P658" r:id="rId1318" xr:uid="{BBE1FE7D-0BA9-40F6-B3BC-86586CA17070}"/>
    <hyperlink ref="O659" r:id="rId1319" xr:uid="{E6B7895B-C802-4AD5-A5A3-1DD61D93F01D}"/>
    <hyperlink ref="P659" r:id="rId1320" xr:uid="{D86F3BE0-2596-4D1D-9477-9823F0ECD534}"/>
    <hyperlink ref="O660" r:id="rId1321" xr:uid="{279A9335-DA65-4018-B9FF-2D76ABB41377}"/>
    <hyperlink ref="P660" r:id="rId1322" xr:uid="{F89797B7-E2CD-47BF-997E-11EFCB77DA68}"/>
    <hyperlink ref="N661" r:id="rId1323" xr:uid="{3D471A89-06F0-4059-A074-B3D43EE82DC4}"/>
    <hyperlink ref="O661" r:id="rId1324" xr:uid="{6B5D4CC2-F95F-45C9-8508-D956AC3DBCD6}"/>
    <hyperlink ref="P661" r:id="rId1325" xr:uid="{22EC1426-A24F-4B51-A563-6AA07EE44FFE}"/>
    <hyperlink ref="O662" r:id="rId1326" xr:uid="{8D3727D1-0180-4511-BC3F-43DFBA849BE1}"/>
    <hyperlink ref="P662" r:id="rId1327" xr:uid="{47FA3C35-CEE1-415D-867D-7D45BE2E4744}"/>
    <hyperlink ref="O663" r:id="rId1328" xr:uid="{DD5AD243-4C82-4720-84CF-6F7221B6A7E7}"/>
    <hyperlink ref="P663" r:id="rId1329" xr:uid="{89B52913-9AE3-4B95-8545-80EF80DB8AE8}"/>
    <hyperlink ref="O664" r:id="rId1330" xr:uid="{4A24F93A-E25A-4E33-A151-7FECA48069B2}"/>
    <hyperlink ref="P664" r:id="rId1331" xr:uid="{B84F808D-BECF-4614-8439-D493CAB8238B}"/>
    <hyperlink ref="O665" r:id="rId1332" xr:uid="{6BC6D0B5-3831-4DC7-9C24-8F0AC2024E0D}"/>
    <hyperlink ref="P665" r:id="rId1333" xr:uid="{B351A5BE-0088-4626-8F0C-C2437D858680}"/>
    <hyperlink ref="O666" r:id="rId1334" xr:uid="{4F355151-AC0C-478F-ADB9-20A4B67D974C}"/>
    <hyperlink ref="P666" r:id="rId1335" xr:uid="{D9A3A6A6-4847-4C3F-837C-35C32AA1F4B4}"/>
    <hyperlink ref="O667" r:id="rId1336" xr:uid="{92B91C96-A731-4DBD-88C7-42E85C60C429}"/>
    <hyperlink ref="P667" r:id="rId1337" xr:uid="{BD59E149-110A-4ED9-BAE3-74180C1FE573}"/>
    <hyperlink ref="O668" r:id="rId1338" xr:uid="{7657A72A-27DC-4F10-B366-9B719D9A6163}"/>
    <hyperlink ref="P668" r:id="rId1339" xr:uid="{F30548D6-C22E-4978-9E6E-9193CD1FC9DF}"/>
    <hyperlink ref="O669" r:id="rId1340" xr:uid="{2BF9DE95-0B36-41DB-890C-7A7A9575C7B7}"/>
    <hyperlink ref="P669" r:id="rId1341" xr:uid="{9D84333C-E9E8-495F-978C-7D1C9907A908}"/>
    <hyperlink ref="O670" r:id="rId1342" xr:uid="{799D51EF-1F65-4F3D-83C9-D55C0DF36D00}"/>
    <hyperlink ref="P670" r:id="rId1343" xr:uid="{A56A663D-1EB4-4A70-9EEC-C207052221EF}"/>
    <hyperlink ref="O671" r:id="rId1344" xr:uid="{FFD558C8-A5E5-4979-9270-7E7AE6F95091}"/>
    <hyperlink ref="P671" r:id="rId1345" xr:uid="{92060303-DD15-42B0-8310-8D02BE8EF95F}"/>
    <hyperlink ref="O672" r:id="rId1346" xr:uid="{B8ADE69C-80D0-44AC-9884-19DE782227B7}"/>
    <hyperlink ref="P672" r:id="rId1347" xr:uid="{C8A1AD81-97E4-42E9-A2AE-C3512AA1DE4A}"/>
    <hyperlink ref="O673" r:id="rId1348" xr:uid="{0EE775CA-FBD8-4CFA-AA52-60A79BAB3EF6}"/>
    <hyperlink ref="P673" r:id="rId1349" xr:uid="{3DB267B0-B031-4ACD-A0B5-294D77AE40D5}"/>
    <hyperlink ref="O674" r:id="rId1350" xr:uid="{B3073F52-59AF-4E76-B61D-EC6BE7F3AF2B}"/>
    <hyperlink ref="P674" r:id="rId1351" xr:uid="{2D5A6ACB-6CFC-4A30-8A22-C556E1887CFB}"/>
    <hyperlink ref="O675" r:id="rId1352" xr:uid="{213F8431-A131-4AA0-90FA-452B53D6C208}"/>
    <hyperlink ref="P675" r:id="rId1353" xr:uid="{BC3DED7E-17D3-450A-ADFD-9ABF26BF1C76}"/>
    <hyperlink ref="O676" r:id="rId1354" xr:uid="{33416735-6811-435B-96CB-923F05ADAB0E}"/>
    <hyperlink ref="P676" r:id="rId1355" xr:uid="{B2F47307-F57A-465F-921C-4F83E433FC7E}"/>
    <hyperlink ref="O677" r:id="rId1356" xr:uid="{FC3B374D-9B4F-4FD0-B734-09BF7AB55384}"/>
    <hyperlink ref="P677" r:id="rId1357" xr:uid="{366AD10F-C7D3-4066-A5FB-7FD565CEE0E2}"/>
    <hyperlink ref="O678" r:id="rId1358" xr:uid="{E1A910A3-09CC-4AAF-ABC8-6FD28932224E}"/>
    <hyperlink ref="P678" r:id="rId1359" xr:uid="{852CB17E-E880-4AC0-9378-69DB516F9DB8}"/>
    <hyperlink ref="O679" r:id="rId1360" xr:uid="{03372110-84E5-4BEC-AB0B-694A5808C43C}"/>
    <hyperlink ref="P679" r:id="rId1361" xr:uid="{682EE766-F45D-4EA4-B3FC-54396C07D87B}"/>
    <hyperlink ref="O680" r:id="rId1362" xr:uid="{DC19B2B2-040B-4CEE-A059-96D013166EA7}"/>
    <hyperlink ref="P680" r:id="rId1363" xr:uid="{24BDDDB3-2702-4B33-A142-75FCE829D24E}"/>
    <hyperlink ref="O681" r:id="rId1364" xr:uid="{C4085A53-F74B-4C45-A9E7-A8AA56415F81}"/>
    <hyperlink ref="P681" r:id="rId1365" xr:uid="{1F4EB0FE-1E95-4B62-AAB3-548292EFCAEC}"/>
    <hyperlink ref="O682" r:id="rId1366" xr:uid="{5D4C0FDB-F875-45D0-A6D2-E47D06BC2E8E}"/>
    <hyperlink ref="P682" r:id="rId1367" xr:uid="{189AC8E5-8F44-4A98-9456-474ED8A27D9B}"/>
    <hyperlink ref="O683" r:id="rId1368" xr:uid="{C13FA7D9-9663-4136-AF17-7D46BF3814D7}"/>
    <hyperlink ref="P683" r:id="rId1369" xr:uid="{4FA68138-498C-4BC7-B22E-8A30EFCA9B7D}"/>
    <hyperlink ref="O684" r:id="rId1370" xr:uid="{F914F5F4-D9EF-4821-BEB7-2E87D32EE9C2}"/>
    <hyperlink ref="P684" r:id="rId1371" xr:uid="{B4B6B08C-AC73-476B-A745-79F84E001CBB}"/>
    <hyperlink ref="O685" r:id="rId1372" xr:uid="{CB14350A-C174-4BDB-9245-1228364212B6}"/>
    <hyperlink ref="P685" r:id="rId1373" xr:uid="{B5EE1985-82F5-44D0-9B57-5BFE30C126D2}"/>
    <hyperlink ref="O686" r:id="rId1374" xr:uid="{F10927B3-5FD1-488B-AC8C-6ADC991FC5B4}"/>
    <hyperlink ref="P686" r:id="rId1375" xr:uid="{700895A9-754B-4681-937E-7A22CB77E47D}"/>
    <hyperlink ref="O687" r:id="rId1376" xr:uid="{3A67683A-ECCD-4453-B710-D7ED633E5093}"/>
    <hyperlink ref="P687" r:id="rId1377" xr:uid="{6900EEC2-CBA8-4900-B088-75C1E6CA14F5}"/>
    <hyperlink ref="O688" r:id="rId1378" xr:uid="{56E5BD36-87C4-499F-8D4F-F094468D0A90}"/>
    <hyperlink ref="P688" r:id="rId1379" xr:uid="{F2DDC31F-A03E-4A10-A77D-031D6C633F08}"/>
    <hyperlink ref="O689" r:id="rId1380" xr:uid="{107F29F1-D215-48DA-B42B-4FB0489F3774}"/>
    <hyperlink ref="P689" r:id="rId1381" xr:uid="{7392C923-B699-4695-984C-B08AA5660DEC}"/>
    <hyperlink ref="O690" r:id="rId1382" xr:uid="{AD8780C3-3159-4494-8139-2699FA50A410}"/>
    <hyperlink ref="P690" r:id="rId1383" xr:uid="{4E404A18-552D-4DD4-A5F4-4E491354F8A8}"/>
    <hyperlink ref="O691" r:id="rId1384" xr:uid="{8E89B868-E23F-447A-9D7F-AD9C901C0FFB}"/>
    <hyperlink ref="P691" r:id="rId1385" xr:uid="{C2C85DD6-6FDD-4A00-AD60-65AFA33310BD}"/>
    <hyperlink ref="O692" r:id="rId1386" xr:uid="{824339E1-2D57-4918-8388-1C177C226238}"/>
    <hyperlink ref="P692" r:id="rId1387" xr:uid="{17F2B37A-5B47-4AF2-BEB6-ECF13C828FF8}"/>
    <hyperlink ref="O693" r:id="rId1388" xr:uid="{98D56916-46DB-406D-8059-6D6DE0DAFD63}"/>
    <hyperlink ref="P693" r:id="rId1389" xr:uid="{324EB8CE-252B-4F2E-9A8B-C95CD3F42514}"/>
    <hyperlink ref="O694" r:id="rId1390" xr:uid="{DAE90072-A465-4670-8016-47A1D5C78C4F}"/>
    <hyperlink ref="P694" r:id="rId1391" xr:uid="{10E20556-916A-4386-81AF-04FA7A0D02B9}"/>
    <hyperlink ref="O695" r:id="rId1392" xr:uid="{3B640976-A881-4968-9238-BBD3EDF4283A}"/>
    <hyperlink ref="P695" r:id="rId1393" xr:uid="{73A7778D-1AFB-4FF0-B0BF-11CF7405353E}"/>
    <hyperlink ref="O696" r:id="rId1394" xr:uid="{965D144A-2F07-4A71-A85F-21C512F6B900}"/>
    <hyperlink ref="P696" r:id="rId1395" xr:uid="{45FC5B66-B57D-4806-9640-39654248CAED}"/>
    <hyperlink ref="O697" r:id="rId1396" xr:uid="{9E787A85-593E-4D54-B845-3D9A726A34EA}"/>
    <hyperlink ref="P697" r:id="rId1397" xr:uid="{F3D7DF74-18BF-4261-9D7D-657592811E06}"/>
    <hyperlink ref="O698" r:id="rId1398" xr:uid="{2C66FE14-23F2-41BC-BA50-07338C1B1FF0}"/>
    <hyperlink ref="P698" r:id="rId1399" xr:uid="{69A314F0-C280-403A-B035-6AF58A501EFF}"/>
    <hyperlink ref="O699" r:id="rId1400" xr:uid="{98AA58EE-5321-471A-B344-95215DB4B312}"/>
    <hyperlink ref="P699" r:id="rId1401" xr:uid="{3C50A3E6-CA93-4B1E-B967-A9D6B170D832}"/>
    <hyperlink ref="O700" r:id="rId1402" xr:uid="{6EE64DA0-9DB9-4D89-BDC6-9FE97C30346B}"/>
    <hyperlink ref="P700" r:id="rId1403" xr:uid="{582813EB-D930-4BAE-A789-29B04FF48AD9}"/>
    <hyperlink ref="O701" r:id="rId1404" xr:uid="{D07CB996-272D-4C21-8C84-879CDD128346}"/>
    <hyperlink ref="P701" r:id="rId1405" xr:uid="{0F6346B0-F584-4AAA-BA0B-E4AC81897C28}"/>
    <hyperlink ref="O702" r:id="rId1406" xr:uid="{1C28818B-90DF-4939-B704-E7548B2B74E2}"/>
    <hyperlink ref="P702" r:id="rId1407" xr:uid="{AA0FE096-5E96-4319-B329-13F8930D7C67}"/>
    <hyperlink ref="O703" r:id="rId1408" xr:uid="{0D1B57F5-0DC9-4A09-A0FC-FCC03C0868CD}"/>
    <hyperlink ref="P703" r:id="rId1409" xr:uid="{57151182-B754-4ABD-93DE-1D8C0A043CF6}"/>
    <hyperlink ref="O704" r:id="rId1410" xr:uid="{09851748-3842-4452-A4C1-6C6DDF06FBD3}"/>
    <hyperlink ref="P704" r:id="rId1411" xr:uid="{10D6F097-A01B-49F1-8FD9-F8DEEA3AEDA1}"/>
    <hyperlink ref="O705" r:id="rId1412" xr:uid="{3688F897-F305-43E6-BDB9-9BF16201997A}"/>
    <hyperlink ref="P705" r:id="rId1413" xr:uid="{9D6B83F1-0C3E-44A2-AB08-ED50D05362C8}"/>
    <hyperlink ref="O706" r:id="rId1414" xr:uid="{C025EF3D-E2D1-44CF-A130-4BE351B1AAD8}"/>
    <hyperlink ref="P706" r:id="rId1415" xr:uid="{3590263F-04CA-4763-B36E-042F41F20356}"/>
    <hyperlink ref="O707" r:id="rId1416" xr:uid="{041B5128-B573-45DF-9C2E-34B30CACF003}"/>
    <hyperlink ref="P707" r:id="rId1417" xr:uid="{EDA5AF17-87B6-41E6-B99E-D2E3E4D9F139}"/>
    <hyperlink ref="O708" r:id="rId1418" xr:uid="{554113D9-D400-41E5-AC05-CAA696CAD711}"/>
    <hyperlink ref="P708" r:id="rId1419" xr:uid="{FB665BF2-EA64-42A4-8CD3-F0FD4511F539}"/>
    <hyperlink ref="O709" r:id="rId1420" xr:uid="{A57CE614-4A32-4FD9-ADDD-C851D88F00B6}"/>
    <hyperlink ref="P709" r:id="rId1421" xr:uid="{B1A75BDB-05E3-4448-A0FA-7293C685B820}"/>
    <hyperlink ref="N710" r:id="rId1422" xr:uid="{D3F7659A-E436-4FB2-8C3C-B7DE4E389E3E}"/>
    <hyperlink ref="O710" r:id="rId1423" xr:uid="{E72B9FAE-5054-4938-B293-6400392865A1}"/>
    <hyperlink ref="P710" r:id="rId1424" xr:uid="{7AC525C7-8E47-4F2C-800A-8F647A1DA5DF}"/>
    <hyperlink ref="O711" r:id="rId1425" xr:uid="{D6820D47-DD7B-423A-8165-E9F8337A432B}"/>
    <hyperlink ref="P711" r:id="rId1426" xr:uid="{64078DCE-1819-494B-AC06-FA3BC653F7D5}"/>
    <hyperlink ref="O712" r:id="rId1427" xr:uid="{63065840-6ABB-4DEE-AE36-6584E5A2E385}"/>
    <hyperlink ref="P712" r:id="rId1428" xr:uid="{D6C6F96B-4D64-41EC-8537-48834BCEE809}"/>
    <hyperlink ref="O713" r:id="rId1429" xr:uid="{5F47FDAD-53D5-41B6-A841-10F9489E4134}"/>
    <hyperlink ref="P713" r:id="rId1430" xr:uid="{1599B210-3DF8-4D0D-8C05-C354DEA25DE6}"/>
    <hyperlink ref="O714" r:id="rId1431" xr:uid="{74119C9D-C5AA-4C74-9A2B-A00130C23A6B}"/>
    <hyperlink ref="P714" r:id="rId1432" xr:uid="{9A83F85E-01FD-48D1-98A6-A87BB4E5CCFD}"/>
    <hyperlink ref="O715" r:id="rId1433" xr:uid="{41824B15-C058-44B4-ADAE-AA626C81E106}"/>
    <hyperlink ref="P715" r:id="rId1434" xr:uid="{E7C390B0-B66B-4FD6-A5C7-0CD67C342AE3}"/>
    <hyperlink ref="O716" r:id="rId1435" xr:uid="{976463EC-EBFD-4CEA-94EA-4C66282EB09F}"/>
    <hyperlink ref="P716" r:id="rId1436" xr:uid="{3EF7A58C-D1EC-4A28-B97C-9F319DB05C77}"/>
    <hyperlink ref="O717" r:id="rId1437" xr:uid="{8F935886-6C9B-400D-80BA-2323106058DD}"/>
    <hyperlink ref="P717" r:id="rId1438" xr:uid="{2F25773D-A342-4508-A793-902EC3E01050}"/>
    <hyperlink ref="O718" r:id="rId1439" xr:uid="{EF978891-2864-4EE7-93F6-AD53D4673DCF}"/>
    <hyperlink ref="P718" r:id="rId1440" xr:uid="{61197657-3BD8-46B6-8DE5-7E9A4A38E2D0}"/>
    <hyperlink ref="O719" r:id="rId1441" xr:uid="{3E2444CB-F417-4B4D-A8D6-7710C592C97D}"/>
    <hyperlink ref="P719" r:id="rId1442" xr:uid="{2FDC0A55-B5E7-44D2-937F-E598BF8A60EF}"/>
    <hyperlink ref="O720" r:id="rId1443" xr:uid="{24B3CF96-D87B-44D8-B1AA-4823680E9DA5}"/>
    <hyperlink ref="P720" r:id="rId1444" xr:uid="{2537EA16-3B45-4FB3-BD5D-15A1B6A52F36}"/>
    <hyperlink ref="O721" r:id="rId1445" xr:uid="{3CED6D76-F568-4108-B2B7-EABBEDEBC6F2}"/>
    <hyperlink ref="P721" r:id="rId1446" xr:uid="{EA58771C-B088-4B2B-9365-3575EF742605}"/>
    <hyperlink ref="O722" r:id="rId1447" xr:uid="{308C5D77-DEC6-405B-BD12-AC867C30FE24}"/>
    <hyperlink ref="P722" r:id="rId1448" xr:uid="{31682CDA-3948-4C22-8690-8E5A7EB9DC62}"/>
    <hyperlink ref="O723" r:id="rId1449" xr:uid="{8A17EEA8-BBBB-4D98-882F-EDF3604C7940}"/>
    <hyperlink ref="P723" r:id="rId1450" xr:uid="{CC38F27E-16D5-49C9-AB74-8E640B79A5CC}"/>
    <hyperlink ref="O724" r:id="rId1451" xr:uid="{2E736A5B-6379-44FB-B71E-6EF191CB5F8B}"/>
    <hyperlink ref="P724" r:id="rId1452" xr:uid="{5AA4EDBF-149A-4A0F-92E9-8C4B131AB5D2}"/>
    <hyperlink ref="O725" r:id="rId1453" xr:uid="{63CE1C24-3E29-40F5-9B07-121C0205DFE2}"/>
    <hyperlink ref="P725" r:id="rId1454" xr:uid="{C7D8BA04-A2B5-4DC3-B08C-6E6F0499A1E3}"/>
    <hyperlink ref="O726" r:id="rId1455" xr:uid="{1072D5F7-4C08-4D53-AF0D-E642328AD575}"/>
    <hyperlink ref="P726" r:id="rId1456" xr:uid="{C78C6F09-D236-4AC0-847C-C7206BBBEBD6}"/>
    <hyperlink ref="O727" r:id="rId1457" xr:uid="{749DC8C9-864F-4939-8177-530CBAF6E6E0}"/>
    <hyperlink ref="P727" r:id="rId1458" xr:uid="{89D5FBDA-77B9-460F-8446-F122AE204B5C}"/>
    <hyperlink ref="O728" r:id="rId1459" xr:uid="{30FF37C4-D219-4E63-B249-97C905A039CC}"/>
    <hyperlink ref="P728" r:id="rId1460" xr:uid="{2670BD8E-9173-43E3-9D9D-C3F180B89952}"/>
    <hyperlink ref="O729" r:id="rId1461" xr:uid="{42C2C809-B9EC-47D6-960E-F03D4A839E6B}"/>
    <hyperlink ref="P729" r:id="rId1462" xr:uid="{3BB22253-F052-4D63-BB5B-AFB8BC18E4DA}"/>
    <hyperlink ref="O730" r:id="rId1463" xr:uid="{83E4688F-A60A-46B5-872B-EE040BD8D3CA}"/>
    <hyperlink ref="P730" r:id="rId1464" xr:uid="{A58C7FB4-1222-4B21-9962-0266D419C6CD}"/>
    <hyperlink ref="O731" r:id="rId1465" xr:uid="{22681000-335E-4869-B2E1-001D96A083D7}"/>
    <hyperlink ref="P731" r:id="rId1466" xr:uid="{A3533A0B-573A-49C4-943A-9C92C3909998}"/>
    <hyperlink ref="O732" r:id="rId1467" xr:uid="{DB612953-31D8-4E19-910C-BA761A5833A8}"/>
    <hyperlink ref="P732" r:id="rId1468" xr:uid="{1C300139-B5FC-4F5A-A6A8-2E4345EC1197}"/>
    <hyperlink ref="O733" r:id="rId1469" xr:uid="{B1B725BC-521E-49C3-9714-2D995477E94E}"/>
    <hyperlink ref="P733" r:id="rId1470" xr:uid="{1774851F-2E25-4561-BF66-6D129BC3A14E}"/>
    <hyperlink ref="O734" r:id="rId1471" xr:uid="{7A8D1B70-BAB7-4727-AC29-CFD323C8BDD2}"/>
    <hyperlink ref="P734" r:id="rId1472" xr:uid="{6E9AC29F-05A0-4D16-93DC-E67CCC5403E7}"/>
    <hyperlink ref="O735" r:id="rId1473" xr:uid="{522FD54C-902A-4F4E-A5A1-B70B812B5ABB}"/>
    <hyperlink ref="P735" r:id="rId1474" xr:uid="{93B1D7E3-CF18-48B2-BFD8-C64E50698D9D}"/>
    <hyperlink ref="O736" r:id="rId1475" xr:uid="{95E2B8E4-D44A-4FEC-A41E-9E1282C91AD8}"/>
    <hyperlink ref="P736" r:id="rId1476" xr:uid="{9071469E-C552-4C8C-B4EE-BEA2AA6D03CA}"/>
    <hyperlink ref="O737" r:id="rId1477" xr:uid="{65ACB926-A2E4-4F27-9609-D8CCA3ABECFF}"/>
    <hyperlink ref="P737" r:id="rId1478" xr:uid="{1A710013-E466-4160-97A1-D8AF7017203E}"/>
    <hyperlink ref="O738" r:id="rId1479" xr:uid="{497346EA-7537-4512-962D-2F3707F5B3FD}"/>
    <hyperlink ref="P738" r:id="rId1480" xr:uid="{DB2752BE-638C-46F6-9E81-EB13D3158CC8}"/>
    <hyperlink ref="O739" r:id="rId1481" xr:uid="{52535FD7-AE8E-4160-BB8B-19ED1DF69C30}"/>
    <hyperlink ref="P739" r:id="rId1482" xr:uid="{32A547B1-6A18-46D0-B68E-9CB90D86E7B9}"/>
    <hyperlink ref="O740" r:id="rId1483" xr:uid="{D9F85A03-007B-4DC1-87FA-27785917485E}"/>
    <hyperlink ref="P740" r:id="rId1484" xr:uid="{A4DCE22D-5722-4B2C-B08F-EA00F7B42EE9}"/>
    <hyperlink ref="O741" r:id="rId1485" xr:uid="{CBB10748-0451-4E5F-B647-1A4EA167B239}"/>
    <hyperlink ref="P741" r:id="rId1486" xr:uid="{EDD24A7B-20C6-424B-91D6-AEB94913B803}"/>
    <hyperlink ref="O742" r:id="rId1487" xr:uid="{088EEC34-2A77-48DF-AC51-E866B85B2C56}"/>
    <hyperlink ref="P742" r:id="rId1488" xr:uid="{158A294F-96A5-42C3-BEAF-592CE1D4FCB9}"/>
    <hyperlink ref="O743" r:id="rId1489" xr:uid="{81CFEE21-CBC8-4A1A-9E02-0CB1B3ABCA17}"/>
    <hyperlink ref="P743" r:id="rId1490" xr:uid="{81852CE2-FBFF-4492-A5E4-A8080335C614}"/>
    <hyperlink ref="O744" r:id="rId1491" xr:uid="{D1585F58-597C-429E-877A-B10D42CF0109}"/>
    <hyperlink ref="P744" r:id="rId1492" xr:uid="{334AAC8E-3896-4E6D-9237-B689F3686628}"/>
    <hyperlink ref="O745" r:id="rId1493" xr:uid="{743A269E-7756-480D-9F73-FC7E26C8AA40}"/>
    <hyperlink ref="P745" r:id="rId1494" xr:uid="{EB83E556-F791-4F51-B61F-78C85F016358}"/>
    <hyperlink ref="N746" r:id="rId1495" xr:uid="{E1916FD0-F90A-4877-9CBE-83F9F46B3ECA}"/>
    <hyperlink ref="O746" r:id="rId1496" xr:uid="{271D3257-2C56-4711-AC5B-817746E52924}"/>
    <hyperlink ref="P746" r:id="rId1497" xr:uid="{696BA0F9-D0F9-4CC4-9B4B-637A92BB15AB}"/>
    <hyperlink ref="O747" r:id="rId1498" xr:uid="{A29C6462-3D37-4D86-9DA6-25901A7ED806}"/>
    <hyperlink ref="P747" r:id="rId1499" xr:uid="{A0F27941-C621-4B54-8F32-7551D03DA007}"/>
    <hyperlink ref="O748" r:id="rId1500" xr:uid="{2316AC6C-4A47-4126-B930-7824558EF6D4}"/>
    <hyperlink ref="P748" r:id="rId1501" xr:uid="{584AF8E2-CAE2-4EF7-897C-34E98ECC30F9}"/>
    <hyperlink ref="O749" r:id="rId1502" xr:uid="{556F40C2-7B13-4B58-A5E9-7C7AA5D8F7EE}"/>
    <hyperlink ref="P749" r:id="rId1503" xr:uid="{5515D8EC-464B-4F4D-AEC2-A0BDEB59834D}"/>
    <hyperlink ref="N750" r:id="rId1504" xr:uid="{5382C204-481D-4E89-8466-A3D72FA14271}"/>
    <hyperlink ref="O750" r:id="rId1505" xr:uid="{42FAE1DE-6DA8-4100-BF2D-724AC8F8C588}"/>
    <hyperlink ref="P750" r:id="rId1506" xr:uid="{6CB01217-32DB-4B08-8CCA-8BB21ED6CDC7}"/>
    <hyperlink ref="O751" r:id="rId1507" xr:uid="{80FD4A44-BD8B-42C6-B6B0-18B8AEC99A05}"/>
    <hyperlink ref="P751" r:id="rId1508" xr:uid="{70A7792D-088B-4AC9-9862-96AE94A98FD0}"/>
    <hyperlink ref="O752" r:id="rId1509" xr:uid="{3713CFA2-F783-4CBF-81DD-8324D309DA6E}"/>
    <hyperlink ref="P752" r:id="rId1510" xr:uid="{833BC336-0256-45A0-9886-5DBBB5CF425E}"/>
    <hyperlink ref="O753" r:id="rId1511" xr:uid="{6782D71F-F30E-4F9B-829D-FCD0F5A686F8}"/>
    <hyperlink ref="P753" r:id="rId1512" xr:uid="{BCFA60BD-237B-4AFE-A243-5D4F3BF8B389}"/>
    <hyperlink ref="O754" r:id="rId1513" xr:uid="{766AA953-FF43-4061-875B-7CC7E33137CC}"/>
    <hyperlink ref="P754" r:id="rId1514" xr:uid="{18126764-F8ED-4513-A113-EB0BE28D0E73}"/>
    <hyperlink ref="O755" r:id="rId1515" xr:uid="{DA8B66AA-CA66-4AB1-9C1C-F5BF70872F2D}"/>
    <hyperlink ref="P755" r:id="rId1516" xr:uid="{BCEF07C3-FD61-4492-87B4-2860ADA3717B}"/>
    <hyperlink ref="O756" r:id="rId1517" xr:uid="{CB249BDD-FB34-4C4D-8EE7-6D76FE62FA8C}"/>
    <hyperlink ref="P756" r:id="rId1518" xr:uid="{FF2EE3D4-FCC4-483F-A3BF-84DA709AB180}"/>
    <hyperlink ref="O757" r:id="rId1519" xr:uid="{66F5921A-67AB-4C61-BDF4-3AC9CCFDACB9}"/>
    <hyperlink ref="P757" r:id="rId1520" xr:uid="{B7A23187-465B-4542-B77B-AF7E920BD1BC}"/>
    <hyperlink ref="O758" r:id="rId1521" xr:uid="{C058A081-86B6-46D1-810C-4D005E17786B}"/>
    <hyperlink ref="P758" r:id="rId1522" xr:uid="{C55F4A02-0C35-42F5-99EF-139C362F5A44}"/>
    <hyperlink ref="O759" r:id="rId1523" xr:uid="{63112A58-C4C3-4FDB-9FC2-98B2F7546B9B}"/>
    <hyperlink ref="P759" r:id="rId1524" xr:uid="{8431E9BF-7202-4CF8-9CA2-31F03A2F534F}"/>
    <hyperlink ref="O760" r:id="rId1525" xr:uid="{057E3722-8C65-4751-9940-6F21DF0B5ADF}"/>
    <hyperlink ref="P760" r:id="rId1526" xr:uid="{C7E2FC86-4C28-4EDD-9631-A564791A5F58}"/>
    <hyperlink ref="O761" r:id="rId1527" xr:uid="{025E455C-9544-4BBA-8702-2C000381F680}"/>
    <hyperlink ref="P761" r:id="rId1528" xr:uid="{258E1F8F-E560-4E0B-ADC7-696C239AB09B}"/>
    <hyperlink ref="O762" r:id="rId1529" xr:uid="{C36C343F-994B-42CD-9570-8DC85230770F}"/>
    <hyperlink ref="P762" r:id="rId1530" xr:uid="{9A06CC43-F163-430B-B2EB-E9B998E4E281}"/>
    <hyperlink ref="O763" r:id="rId1531" xr:uid="{521974D5-7BEB-47C2-9338-281DD027FC03}"/>
    <hyperlink ref="P763" r:id="rId1532" xr:uid="{F9DB4436-ED99-4839-95D0-B328A3E2857D}"/>
    <hyperlink ref="O764" r:id="rId1533" xr:uid="{97056923-C535-405E-A2EB-EE6128117786}"/>
    <hyperlink ref="P764" r:id="rId1534" xr:uid="{8D5FD4BD-2F6E-406B-B904-B6D572493B39}"/>
    <hyperlink ref="O765" r:id="rId1535" xr:uid="{A4A60DFD-E986-409B-AFF9-EC3E04216E68}"/>
    <hyperlink ref="P765" r:id="rId1536" xr:uid="{59489BE4-8EAA-421C-B4F1-3BF56CF2F912}"/>
    <hyperlink ref="O766" r:id="rId1537" xr:uid="{BC2DEBD2-0C57-495B-9F7E-9EA52223FA92}"/>
    <hyperlink ref="P766" r:id="rId1538" xr:uid="{FEA5BA3D-A025-40D2-90D3-60F51A93A84A}"/>
    <hyperlink ref="O767" r:id="rId1539" xr:uid="{2D308148-06D7-4673-B286-F970FAD0BD37}"/>
    <hyperlink ref="P767" r:id="rId1540" xr:uid="{FF81C50A-618F-4016-B791-A649A4A77C02}"/>
    <hyperlink ref="O768" r:id="rId1541" xr:uid="{74A6806E-B541-4F5B-AE5F-F1221EF528C1}"/>
    <hyperlink ref="P768" r:id="rId1542" xr:uid="{308D8655-4C95-4192-90F0-E7DFFA533054}"/>
    <hyperlink ref="O769" r:id="rId1543" xr:uid="{349D6D51-E286-4C38-B43A-44A6E80CD9FE}"/>
    <hyperlink ref="P769" r:id="rId1544" xr:uid="{43B21FB2-033C-46C0-8089-74EDECC6B571}"/>
    <hyperlink ref="O770" r:id="rId1545" xr:uid="{AA08B5FA-428E-4174-B43D-D45F7E2D06DB}"/>
    <hyperlink ref="P770" r:id="rId1546" xr:uid="{9ECF5D51-FFAE-4D27-96BD-0DE23B55D62A}"/>
    <hyperlink ref="O771" r:id="rId1547" xr:uid="{E6A3A00F-CA94-4C41-8BE9-345AD9B06942}"/>
    <hyperlink ref="P771" r:id="rId1548" xr:uid="{858A4DAF-53BE-45C9-82DD-B6F3590E2EBE}"/>
    <hyperlink ref="O772" r:id="rId1549" xr:uid="{9B0512C6-A582-4AAA-98A4-4CDDC34B1CE0}"/>
    <hyperlink ref="P772" r:id="rId1550" xr:uid="{743C34DD-E1FC-4EF7-B06A-E9E7C17872C5}"/>
    <hyperlink ref="O773" r:id="rId1551" xr:uid="{F6C4D9AF-32A6-4D45-9946-BCB00D15CCAD}"/>
    <hyperlink ref="P773" r:id="rId1552" xr:uid="{F9179C4A-6F33-491A-B257-1A0B95012219}"/>
    <hyperlink ref="O774" r:id="rId1553" xr:uid="{7DA20DD3-032A-407C-9B90-CFEC1956A563}"/>
    <hyperlink ref="P774" r:id="rId1554" xr:uid="{CCB8EFF6-6B41-4D67-AD74-B657E38D8B05}"/>
    <hyperlink ref="O775" r:id="rId1555" xr:uid="{666292CD-94F1-484A-8D36-16A8C8DA578E}"/>
    <hyperlink ref="P775" r:id="rId1556" xr:uid="{1673BB73-76BE-4256-99DE-AAA388073718}"/>
    <hyperlink ref="O776" r:id="rId1557" xr:uid="{5CF6A75E-DF55-4C4E-8069-E2183074345A}"/>
    <hyperlink ref="P776" r:id="rId1558" xr:uid="{B31893B1-E486-48D2-84E1-38F1FA41B855}"/>
    <hyperlink ref="O777" r:id="rId1559" xr:uid="{A9A940BB-69F9-4B42-9905-9679C92BDC9A}"/>
    <hyperlink ref="P777" r:id="rId1560" xr:uid="{1A6FD06E-97E9-452E-BF16-D93776E97D4B}"/>
    <hyperlink ref="O778" r:id="rId1561" xr:uid="{75EDFDE3-B402-4785-9732-E3B2F2A9E95E}"/>
    <hyperlink ref="P778" r:id="rId1562" xr:uid="{ECCAB52D-6D6D-4E10-B5AB-68BB0683F359}"/>
    <hyperlink ref="O779" r:id="rId1563" xr:uid="{1D611E6A-FE98-4565-A504-835572ABA93D}"/>
    <hyperlink ref="P779" r:id="rId1564" xr:uid="{56D9117D-268D-4E82-BDAB-D830ADAACB63}"/>
    <hyperlink ref="O780" r:id="rId1565" xr:uid="{0A67499F-7681-4021-8856-192EE3160AA1}"/>
    <hyperlink ref="P780" r:id="rId1566" xr:uid="{29FC04BB-69FB-433B-B595-0B0B63581A75}"/>
    <hyperlink ref="O781" r:id="rId1567" xr:uid="{EF358CE9-CE6C-4C4E-B77D-70A3F1630E57}"/>
    <hyperlink ref="P781" r:id="rId1568" xr:uid="{5CB5E9E2-5424-4ED9-8642-E486B527AF94}"/>
    <hyperlink ref="O782" r:id="rId1569" xr:uid="{284D5205-15C7-4BC3-8576-3E4AB4988D77}"/>
    <hyperlink ref="P782" r:id="rId1570" xr:uid="{DE5910D4-9287-45BB-B636-0F1C78567757}"/>
    <hyperlink ref="O783" r:id="rId1571" xr:uid="{A180FEDB-589A-42A2-88CF-3490D19A766F}"/>
    <hyperlink ref="P783" r:id="rId1572" xr:uid="{25BCBD29-4080-4626-B25E-48E88D5B9A8D}"/>
    <hyperlink ref="O784" r:id="rId1573" xr:uid="{40F7D009-1776-497C-9BFA-9BC837ABA43B}"/>
    <hyperlink ref="P784" r:id="rId1574" xr:uid="{2BBC3328-5C0D-4BCA-9ECF-AC5CD0CD38D3}"/>
    <hyperlink ref="O785" r:id="rId1575" xr:uid="{2F7EE846-F6B6-4CDC-A88E-B00892FF8248}"/>
    <hyperlink ref="P785" r:id="rId1576" xr:uid="{1DBD1C0E-31E9-4D06-A27E-B9778CAEFA18}"/>
    <hyperlink ref="O786" r:id="rId1577" xr:uid="{B386C505-EFBA-4A8B-BF03-29D0A76CE286}"/>
    <hyperlink ref="P786" r:id="rId1578" xr:uid="{F46A11A3-888B-4E68-AE1B-3FBEB7D77329}"/>
    <hyperlink ref="O787" r:id="rId1579" xr:uid="{5D3EB783-0AEE-4B3C-A4AE-D5EA49E3CDE0}"/>
    <hyperlink ref="P787" r:id="rId1580" xr:uid="{6BB51536-D44B-4588-98D4-03A8497E2366}"/>
    <hyperlink ref="O788" r:id="rId1581" xr:uid="{97D28E0E-09FB-49F6-A684-F5C932EE7CA2}"/>
    <hyperlink ref="P788" r:id="rId1582" xr:uid="{DE3FE7E0-7040-4616-BC67-78C65E77E6C1}"/>
    <hyperlink ref="O789" r:id="rId1583" xr:uid="{E7606DEE-20C3-48EB-89A3-75D379DE424B}"/>
    <hyperlink ref="P789" r:id="rId1584" xr:uid="{277D4B8C-3E0E-4914-B6F1-4C87E40FCBFF}"/>
    <hyperlink ref="O790" r:id="rId1585" xr:uid="{BA5EA00A-5E5F-493F-AC4C-5692078E45CD}"/>
    <hyperlink ref="P790" r:id="rId1586" xr:uid="{C62BDF61-C765-455E-A363-72FE27D82EA7}"/>
    <hyperlink ref="O791" r:id="rId1587" xr:uid="{5A9AD887-D0D4-4DA3-8C8C-B0E535CCFC5B}"/>
    <hyperlink ref="P791" r:id="rId1588" xr:uid="{A905A04A-F8F6-4CD4-994E-8DF017709D84}"/>
    <hyperlink ref="O792" r:id="rId1589" xr:uid="{217B5E19-75D3-4955-A322-8AFF8B1C6877}"/>
    <hyperlink ref="P792" r:id="rId1590" xr:uid="{AC6C4E54-61EB-4235-B73A-9FB159F79DE5}"/>
    <hyperlink ref="O793" r:id="rId1591" xr:uid="{94C3296D-AEDB-4253-9C38-5E544DB6C606}"/>
    <hyperlink ref="P793" r:id="rId1592" xr:uid="{F422EF7D-927F-4967-8BAD-EE399F02DE7E}"/>
    <hyperlink ref="O794" r:id="rId1593" xr:uid="{6AAB817E-35D3-4A73-B8C1-733BA23D4E43}"/>
    <hyperlink ref="P794" r:id="rId1594" xr:uid="{A22AE2F8-9F62-4162-9694-5B17190A88A7}"/>
    <hyperlink ref="O795" r:id="rId1595" xr:uid="{3EF5D221-B8E3-4B52-8C0D-52C175F1122C}"/>
    <hyperlink ref="P795" r:id="rId1596" xr:uid="{219383C3-152C-49C7-9567-BBBA6A35A6AA}"/>
    <hyperlink ref="O796" r:id="rId1597" xr:uid="{D9F4FE2E-B921-47B5-8549-1299788FB270}"/>
    <hyperlink ref="P796" r:id="rId1598" xr:uid="{04ECF749-A2DA-44C6-A0D8-072511313BBA}"/>
    <hyperlink ref="O797" r:id="rId1599" xr:uid="{A62FCE93-8E92-47C4-A18B-55F07BAFDE56}"/>
    <hyperlink ref="P797" r:id="rId1600" xr:uid="{90352331-A3F2-4995-95D9-10089621CEDB}"/>
    <hyperlink ref="O798" r:id="rId1601" xr:uid="{E01CC0D0-F6F7-4087-BC39-92B8B1C8A920}"/>
    <hyperlink ref="P798" r:id="rId1602" xr:uid="{C1B6B5F3-CAF0-4811-A46B-2A0143C13522}"/>
    <hyperlink ref="O799" r:id="rId1603" xr:uid="{B73A8B00-612C-40B2-9D6B-7F825D775454}"/>
    <hyperlink ref="P799" r:id="rId1604" xr:uid="{5814590B-4959-4570-A32C-BA04281E68FF}"/>
    <hyperlink ref="O800" r:id="rId1605" xr:uid="{15174015-DF0B-4339-9206-827FB80EFE64}"/>
    <hyperlink ref="P800" r:id="rId1606" xr:uid="{72B60C9F-A952-42B6-9D33-3ABF1103631A}"/>
    <hyperlink ref="O801" r:id="rId1607" xr:uid="{F2B564E3-E38A-4B19-815D-12E8304B39AB}"/>
    <hyperlink ref="P801" r:id="rId1608" xr:uid="{7DAD2336-DCDB-4732-8901-AC6CFEB81A52}"/>
    <hyperlink ref="O802" r:id="rId1609" xr:uid="{B7418A12-848D-4B25-A91C-05856CA28604}"/>
    <hyperlink ref="P802" r:id="rId1610" xr:uid="{0D472BDD-864F-424C-82BA-FCC59686B518}"/>
    <hyperlink ref="O803" r:id="rId1611" xr:uid="{E234ED6E-9701-40A3-ADFC-8A93D0C801E9}"/>
    <hyperlink ref="P803" r:id="rId1612" xr:uid="{44220F6E-6B6C-4F2F-B21D-0169FBD65617}"/>
    <hyperlink ref="O804" r:id="rId1613" xr:uid="{6827D452-4518-47AC-BB46-72DF79638363}"/>
    <hyperlink ref="P804" r:id="rId1614" xr:uid="{ED1FB9F0-6FF0-4BDB-9CEF-992E6D96B0EB}"/>
    <hyperlink ref="O805" r:id="rId1615" xr:uid="{9E7707B8-BEE7-4460-BA68-E99E87C22890}"/>
    <hyperlink ref="P805" r:id="rId1616" xr:uid="{41D496B7-FE40-4F5D-ACAF-F9286CBD5A13}"/>
    <hyperlink ref="O806" r:id="rId1617" xr:uid="{D4A9B481-A252-4276-800E-A525A47CC87F}"/>
    <hyperlink ref="P806" r:id="rId1618" xr:uid="{D508AFBC-438B-476E-9A15-D94236BE6825}"/>
    <hyperlink ref="O807" r:id="rId1619" xr:uid="{3A7A4620-C0BE-4C1D-96CC-8C5C90BA790F}"/>
    <hyperlink ref="P807" r:id="rId1620" xr:uid="{C8749F8C-D5DF-4695-B0B9-E491109DB22D}"/>
    <hyperlink ref="O808" r:id="rId1621" xr:uid="{1C32DBD5-17DB-44CC-9900-BB13629E5167}"/>
    <hyperlink ref="P808" r:id="rId1622" xr:uid="{D7C100F7-82ED-463D-85A0-60EB4C7AB661}"/>
    <hyperlink ref="O809" r:id="rId1623" xr:uid="{52E4685A-ED35-4B9A-A21D-25C8C7CD8BD3}"/>
    <hyperlink ref="P809" r:id="rId1624" xr:uid="{64D454CE-C3F4-4489-BAE4-A6E8F51335B1}"/>
    <hyperlink ref="O810" r:id="rId1625" xr:uid="{E36B6D55-5255-454F-A280-A3E851B0EF48}"/>
    <hyperlink ref="P810" r:id="rId1626" xr:uid="{BA5CB475-9995-453F-9F92-580F6E6D2569}"/>
    <hyperlink ref="O811" r:id="rId1627" xr:uid="{9F97E074-4AE0-45D1-800A-8B8ED421C80E}"/>
    <hyperlink ref="P811" r:id="rId1628" xr:uid="{939599BA-3E00-4BAC-B3FE-497F5D99F9C3}"/>
    <hyperlink ref="O812" r:id="rId1629" xr:uid="{54984A90-AAD9-478A-BE8A-AFB9FACBD669}"/>
    <hyperlink ref="P812" r:id="rId1630" xr:uid="{9F8AC765-0268-41EF-9EDB-9FFBE7964ECF}"/>
    <hyperlink ref="O813" r:id="rId1631" xr:uid="{CF9AE6ED-C8AE-460C-96A4-058C8A3DA0AA}"/>
    <hyperlink ref="P813" r:id="rId1632" xr:uid="{899CCBFD-A48D-4E54-A5FD-80FA3DCB2F7B}"/>
    <hyperlink ref="O814" r:id="rId1633" xr:uid="{7ECDB20B-105F-47FD-9DF3-9E52511E9916}"/>
    <hyperlink ref="P814" r:id="rId1634" xr:uid="{2176F442-934B-4B15-9F92-8DAF91A2B976}"/>
    <hyperlink ref="O815" r:id="rId1635" xr:uid="{9781420A-9607-4C54-9EE8-E2E4D0449F60}"/>
    <hyperlink ref="P815" r:id="rId1636" xr:uid="{63A9F6B0-B555-4435-B191-C8F96F4560AF}"/>
    <hyperlink ref="O816" r:id="rId1637" xr:uid="{317C9381-E1F4-4FB6-8397-EEB2EA09DB66}"/>
    <hyperlink ref="P816" r:id="rId1638" xr:uid="{274ECF85-8971-4B73-9524-B44A28501322}"/>
    <hyperlink ref="O817" r:id="rId1639" xr:uid="{8BE8C11D-9A5D-4E8D-BFF2-F66C5744E800}"/>
    <hyperlink ref="P817" r:id="rId1640" xr:uid="{8F59E6EC-D194-4979-9C38-5FF11041152C}"/>
    <hyperlink ref="O818" r:id="rId1641" xr:uid="{7C7CAAD9-2D9A-4CA4-A2EC-BCAA05E580F7}"/>
    <hyperlink ref="P818" r:id="rId1642" xr:uid="{05D3FFAA-1E7C-4F14-9592-E01D6537C45D}"/>
    <hyperlink ref="O819" r:id="rId1643" xr:uid="{FEA3E7EB-0CAF-4AAA-BC5D-3031BE6AA420}"/>
    <hyperlink ref="P819" r:id="rId1644" xr:uid="{7FE9491C-9689-4F6A-904A-D18E1A5E3D89}"/>
    <hyperlink ref="O820" r:id="rId1645" xr:uid="{183FF442-B3A4-4DF0-A0BD-50B3BE9F1E62}"/>
    <hyperlink ref="P820" r:id="rId1646" xr:uid="{D07EA2E6-F592-4C2B-8504-BABECC41E2E9}"/>
    <hyperlink ref="O821" r:id="rId1647" xr:uid="{8D50E068-F7B0-4CF3-AA97-2B593D8AD237}"/>
    <hyperlink ref="P821" r:id="rId1648" xr:uid="{4BE07902-FF9F-467E-AA2D-D940DDDCFE1C}"/>
    <hyperlink ref="O822" r:id="rId1649" xr:uid="{FF9282E7-3A4C-46E3-A1F7-33615DD2E14E}"/>
    <hyperlink ref="P822" r:id="rId1650" xr:uid="{9AC9FE75-724C-4DED-842C-23B66BE05D11}"/>
    <hyperlink ref="O823" r:id="rId1651" xr:uid="{AF17C8BA-AE83-4992-8348-12372C47047F}"/>
    <hyperlink ref="P823" r:id="rId1652" xr:uid="{1458FE0C-1666-4801-A23D-F5FED1867329}"/>
    <hyperlink ref="O824" r:id="rId1653" xr:uid="{7BF6E406-E4EC-4808-B8C5-785F3A95BB9B}"/>
    <hyperlink ref="P824" r:id="rId1654" xr:uid="{E93A86F0-70CB-4BD7-B2D8-74C11D25991B}"/>
    <hyperlink ref="O825" r:id="rId1655" xr:uid="{2104EDE0-8E77-4462-83D4-1E9D68F47BC2}"/>
    <hyperlink ref="P825" r:id="rId1656" xr:uid="{BA29A0A1-8B3D-49F2-8438-DE504C1F563A}"/>
    <hyperlink ref="O826" r:id="rId1657" xr:uid="{02151864-17FA-4CB8-A479-1DC26A9DAE17}"/>
    <hyperlink ref="P826" r:id="rId1658" xr:uid="{73FFBDB3-BCA3-4D21-BC34-3774374D2F40}"/>
    <hyperlink ref="O827" r:id="rId1659" xr:uid="{B049EA0C-8674-46AB-B51E-7F2F1C88CF62}"/>
    <hyperlink ref="P827" r:id="rId1660" xr:uid="{235F4DA8-8977-4AE6-91FF-C6002CDA6B7A}"/>
    <hyperlink ref="O828" r:id="rId1661" xr:uid="{D09534EF-80C4-4285-A3F4-3216F1BD89C5}"/>
    <hyperlink ref="P828" r:id="rId1662" xr:uid="{2D4653D3-F887-4781-8A5C-0BAF568837C3}"/>
    <hyperlink ref="O829" r:id="rId1663" xr:uid="{B2404FFE-1710-47CE-9F77-23AAD5E7DD44}"/>
    <hyperlink ref="P829" r:id="rId1664" xr:uid="{F37B64EE-F863-4D43-B1B8-10B030AE9412}"/>
    <hyperlink ref="O830" r:id="rId1665" xr:uid="{5F362746-A541-4467-A762-E0B7CC4133C1}"/>
    <hyperlink ref="P830" r:id="rId1666" xr:uid="{94442021-7F8F-46D8-AB8B-4505CBD7B666}"/>
    <hyperlink ref="O831" r:id="rId1667" xr:uid="{CDBE1354-DE1F-4F5C-AA56-E3A4EB5D36E3}"/>
    <hyperlink ref="P831" r:id="rId1668" xr:uid="{397B82DD-FF3A-49AE-B09D-709597E58A90}"/>
    <hyperlink ref="O832" r:id="rId1669" xr:uid="{D79AC745-9A55-420F-935C-F5DB9916EB70}"/>
    <hyperlink ref="P832" r:id="rId1670" xr:uid="{1D58A9DB-ECD0-4667-8487-DB3A803A60C0}"/>
    <hyperlink ref="O833" r:id="rId1671" xr:uid="{81429FDC-38AF-441F-B007-3C78862F8B9D}"/>
    <hyperlink ref="P833" r:id="rId1672" xr:uid="{A51ECE66-3D0B-48FF-B60C-58DBC7EA5813}"/>
    <hyperlink ref="O834" r:id="rId1673" xr:uid="{BDC4AF3B-AADE-4AD7-8F7E-68BE341EC47C}"/>
    <hyperlink ref="P834" r:id="rId1674" xr:uid="{E7291F54-1E9A-4821-8139-6E86A8FAEEFF}"/>
    <hyperlink ref="O835" r:id="rId1675" xr:uid="{478C488E-D470-4F03-8632-E4BD1E47BA1D}"/>
    <hyperlink ref="P835" r:id="rId1676" xr:uid="{69473CF6-6C6A-4329-B3D2-24A6D948CDA2}"/>
    <hyperlink ref="O836" r:id="rId1677" xr:uid="{DF6A47FB-AE4E-4F24-968F-5D03666C5912}"/>
    <hyperlink ref="P836" r:id="rId1678" xr:uid="{BD8A68FD-87E1-4499-9EDD-A584B69E977A}"/>
    <hyperlink ref="O837" r:id="rId1679" xr:uid="{C6B75C96-5F1B-4A48-A70A-36250D17CADC}"/>
    <hyperlink ref="P837" r:id="rId1680" xr:uid="{F2C9F18F-2620-4E18-8BB8-239163B9B78A}"/>
    <hyperlink ref="O838" r:id="rId1681" xr:uid="{D971E52F-BEE3-4179-ACA6-687C59737450}"/>
    <hyperlink ref="P838" r:id="rId1682" xr:uid="{90739EA2-2FFC-446C-BC3E-6D4891E1CA6D}"/>
    <hyperlink ref="O839" r:id="rId1683" xr:uid="{447588D4-876D-4BF3-84A0-2BF2AE7EDBA0}"/>
    <hyperlink ref="P839" r:id="rId1684" xr:uid="{47344522-40D4-4F9F-9CC1-CCDD1781C41E}"/>
    <hyperlink ref="O840" r:id="rId1685" xr:uid="{8CA17DC8-D00E-40F9-BC6C-A6CB6A7C1375}"/>
    <hyperlink ref="P840" r:id="rId1686" xr:uid="{7587F1B3-AF21-482C-8FCB-A757FD828D69}"/>
    <hyperlink ref="O841" r:id="rId1687" xr:uid="{6DA9F0C6-1D68-4612-8E0D-A7E54002B990}"/>
    <hyperlink ref="P841" r:id="rId1688" xr:uid="{9B0B5879-F42C-4119-859A-16C3330093AA}"/>
    <hyperlink ref="O842" r:id="rId1689" xr:uid="{1050D1F1-DF29-460A-8E73-0EF9434BFB02}"/>
    <hyperlink ref="P842" r:id="rId1690" xr:uid="{A4AB5004-F88B-4A02-AC9A-3097F72C6854}"/>
    <hyperlink ref="O843" r:id="rId1691" xr:uid="{B895BF59-CB88-4D13-89F7-64B944726426}"/>
    <hyperlink ref="P843" r:id="rId1692" xr:uid="{DA2A96B7-92EF-411F-9F73-8081D68F0E00}"/>
    <hyperlink ref="O844" r:id="rId1693" xr:uid="{75B721E5-4CAF-4B4E-95DE-BA242507B075}"/>
    <hyperlink ref="P844" r:id="rId1694" xr:uid="{A51DC63B-517B-4692-A6EA-51D12D56115F}"/>
    <hyperlink ref="O845" r:id="rId1695" xr:uid="{B80703F0-33A8-4C1F-AFDF-3122D85F82C5}"/>
    <hyperlink ref="P845" r:id="rId1696" xr:uid="{CCD1581A-76DF-4A2E-A014-E41CCCEEBD9C}"/>
    <hyperlink ref="O846" r:id="rId1697" xr:uid="{67DA2CBC-A9E0-449A-AFAE-00F2BD581BA0}"/>
    <hyperlink ref="P846" r:id="rId1698" xr:uid="{89733BA4-691F-4EF5-B2DC-DEC1DB5978C3}"/>
    <hyperlink ref="O847" r:id="rId1699" xr:uid="{DD2FD336-21DE-4976-93FF-3178E5E6AFCB}"/>
    <hyperlink ref="P847" r:id="rId1700" xr:uid="{9242250C-89E2-4C0A-A1A8-9564E6937E39}"/>
    <hyperlink ref="O848" r:id="rId1701" xr:uid="{AF7B49B2-5483-4670-BA8A-74CA98317F86}"/>
    <hyperlink ref="P848" r:id="rId1702" xr:uid="{2AC3E564-20D7-4BC1-B3EB-0A77AE2BBF74}"/>
    <hyperlink ref="O849" r:id="rId1703" xr:uid="{BD57827C-8E41-4B4E-999B-67A21EBA55D4}"/>
    <hyperlink ref="P849" r:id="rId1704" xr:uid="{D866892A-58A7-4695-AABF-B1511DEAEEDA}"/>
    <hyperlink ref="O850" r:id="rId1705" xr:uid="{CB95DE2B-601B-427F-8F83-8A1C9282BA82}"/>
    <hyperlink ref="P850" r:id="rId1706" xr:uid="{4EB961E7-BACC-4B80-B27C-7A8457882D87}"/>
    <hyperlink ref="O851" r:id="rId1707" xr:uid="{C591CF46-3413-462F-886A-9B9308A6752E}"/>
    <hyperlink ref="P851" r:id="rId1708" xr:uid="{DDFD02E8-DFDD-4353-81F5-E7F9DB6DCBF4}"/>
    <hyperlink ref="O852" r:id="rId1709" xr:uid="{7DFA51F8-DD6C-4818-B543-079A97B998BB}"/>
    <hyperlink ref="P852" r:id="rId1710" xr:uid="{1456E188-B15B-4B36-9F51-1D540B37285F}"/>
    <hyperlink ref="O853" r:id="rId1711" xr:uid="{D791A87C-5133-4664-B8AA-CB7B2A186979}"/>
    <hyperlink ref="P853" r:id="rId1712" xr:uid="{FD100EB1-C0D9-450F-BE92-9C913080C950}"/>
    <hyperlink ref="O854" r:id="rId1713" xr:uid="{38935F17-FD5C-4178-928E-7E3FBCBA79FC}"/>
    <hyperlink ref="P854" r:id="rId1714" xr:uid="{A997CA19-5BED-40A4-A36E-FB9B0C401358}"/>
    <hyperlink ref="O855" r:id="rId1715" xr:uid="{FC19D8E3-6493-4F59-B827-E5D7A78C5992}"/>
    <hyperlink ref="P855" r:id="rId1716" xr:uid="{C689AD18-4668-4B18-BAC5-8A28F254EAA5}"/>
    <hyperlink ref="O856" r:id="rId1717" xr:uid="{BBA0D4FC-AB80-457C-8699-2981536CAD02}"/>
    <hyperlink ref="P856" r:id="rId1718" xr:uid="{ED4460F7-564D-4EB8-ADB2-657AFE310F3A}"/>
    <hyperlink ref="O857" r:id="rId1719" xr:uid="{625104D1-0F0C-4503-9FA5-6F7A8F7019F5}"/>
    <hyperlink ref="P857" r:id="rId1720" xr:uid="{B85A0418-F3EB-4F42-95C9-E2A1043823DD}"/>
    <hyperlink ref="O858" r:id="rId1721" xr:uid="{D675355F-93E5-4FF7-829E-1D1538C5C3FB}"/>
    <hyperlink ref="P858" r:id="rId1722" xr:uid="{05843071-8013-46AB-9768-9F627D1C7634}"/>
    <hyperlink ref="O859" r:id="rId1723" xr:uid="{83D5C0F9-3CF7-4582-BA4F-D228885F47EF}"/>
    <hyperlink ref="P859" r:id="rId1724" xr:uid="{E0F566CC-01E8-4833-B474-8F697CD38E85}"/>
    <hyperlink ref="O860" r:id="rId1725" xr:uid="{4D4DD15D-2D19-4C1E-9BC9-0FAF58B2B5F0}"/>
    <hyperlink ref="P860" r:id="rId1726" xr:uid="{72A86371-DC63-4F27-805A-F92F32F05BB0}"/>
    <hyperlink ref="O861" r:id="rId1727" xr:uid="{B8F6541E-A140-417D-B363-B1985E445381}"/>
    <hyperlink ref="P861" r:id="rId1728" xr:uid="{80592FEC-A75E-4C0E-956F-E70286388C5D}"/>
    <hyperlink ref="O862" r:id="rId1729" xr:uid="{AFA09C2D-CBAF-4627-8A9C-31A66AA5827B}"/>
    <hyperlink ref="P862" r:id="rId1730" xr:uid="{F88ACA5C-29FF-409C-8024-76DB9E107FC0}"/>
    <hyperlink ref="O863" r:id="rId1731" xr:uid="{B7CA9281-424A-410F-A464-F1F7233E1F32}"/>
    <hyperlink ref="P863" r:id="rId1732" xr:uid="{284257B6-A53B-4625-A523-7793D1C72B28}"/>
    <hyperlink ref="O864" r:id="rId1733" xr:uid="{BB4AE079-D0FA-43A8-9A06-C8F32BDCDEB7}"/>
    <hyperlink ref="P864" r:id="rId1734" xr:uid="{1668A9D6-2B48-44B6-8E4B-CA65CBE9BD00}"/>
    <hyperlink ref="O865" r:id="rId1735" xr:uid="{3B4D56BE-C62C-4F33-8DF4-059E2E890099}"/>
    <hyperlink ref="P865" r:id="rId1736" xr:uid="{DB37CBF9-21AA-4350-BB43-23D20615674E}"/>
    <hyperlink ref="O866" r:id="rId1737" xr:uid="{AF8FCAA4-D185-4A57-95CE-2CC598CB4C9E}"/>
    <hyperlink ref="P866" r:id="rId1738" xr:uid="{C609703F-A1BF-4702-9EE7-EDEF20C6BC5A}"/>
    <hyperlink ref="O867" r:id="rId1739" xr:uid="{910655AB-CED0-44B1-BD41-E5EA84B961AC}"/>
    <hyperlink ref="P867" r:id="rId1740" xr:uid="{19FC80E9-A843-4164-9FC8-9FC6806C2623}"/>
    <hyperlink ref="O868" r:id="rId1741" xr:uid="{E978D629-910E-42E9-82A2-AC141E484F8B}"/>
    <hyperlink ref="P868" r:id="rId1742" xr:uid="{46E05E29-AEFB-4183-839A-BC69289A754F}"/>
    <hyperlink ref="O869" r:id="rId1743" xr:uid="{8E5425FB-6276-4357-91B1-40B83F86A832}"/>
    <hyperlink ref="P869" r:id="rId1744" xr:uid="{459EC39B-89F3-430E-AD3E-3FFB42563F33}"/>
    <hyperlink ref="O870" r:id="rId1745" xr:uid="{FCA91B82-6021-494A-A934-4E3A2D0DC4D1}"/>
    <hyperlink ref="P870" r:id="rId1746" xr:uid="{0EA77436-1F01-4D39-A28D-6B16B0058ED2}"/>
    <hyperlink ref="O871" r:id="rId1747" xr:uid="{0CAECBFF-0E1C-4EA5-8078-85EAEFFB7A42}"/>
    <hyperlink ref="P871" r:id="rId1748" xr:uid="{76396FA6-1297-459B-8996-E226AD3D3165}"/>
    <hyperlink ref="O872" r:id="rId1749" xr:uid="{69930D4A-7B55-4E58-907F-7EA2E7C3171B}"/>
    <hyperlink ref="P872" r:id="rId1750" xr:uid="{C4B35343-9E79-4DBA-90DF-6A5E83F54D96}"/>
    <hyperlink ref="O873" r:id="rId1751" xr:uid="{2AD91770-86FA-4A06-B5AC-012E85458658}"/>
    <hyperlink ref="P873" r:id="rId1752" xr:uid="{3A842656-1AB3-44FB-B319-11611859192A}"/>
    <hyperlink ref="O874" r:id="rId1753" xr:uid="{0EBA3CAA-8793-4C47-9D22-2ADB16C61CC4}"/>
    <hyperlink ref="P874" r:id="rId1754" xr:uid="{53708F7F-C11C-4AB0-A63E-6DFC77741CE5}"/>
    <hyperlink ref="O875" r:id="rId1755" xr:uid="{A25BA48E-D57C-4902-A71D-421761FF2B22}"/>
    <hyperlink ref="P875" r:id="rId1756" xr:uid="{F6740D87-5556-4696-B409-88017526DC60}"/>
    <hyperlink ref="O876" r:id="rId1757" xr:uid="{D2A83429-534A-45E5-B3DF-8BF185625286}"/>
    <hyperlink ref="P876" r:id="rId1758" xr:uid="{EA160630-0589-4A25-BE2A-A06C467433F9}"/>
    <hyperlink ref="O877" r:id="rId1759" xr:uid="{7397BA47-38B8-46C7-914E-F16696EE6FDC}"/>
    <hyperlink ref="P877" r:id="rId1760" xr:uid="{088320A4-A811-4A24-8118-F16A94869B21}"/>
    <hyperlink ref="O878" r:id="rId1761" xr:uid="{4A7B7B03-544F-42B4-B121-2299C1FBE0D0}"/>
    <hyperlink ref="P878" r:id="rId1762" xr:uid="{2E48F61D-0511-4C32-82C1-311159054DDE}"/>
    <hyperlink ref="O879" r:id="rId1763" xr:uid="{FDAA2DDE-25C5-454F-AB48-54B9727C949C}"/>
    <hyperlink ref="P879" r:id="rId1764" xr:uid="{06CA43E6-4BF8-40E4-AB9D-9841A4EA853A}"/>
    <hyperlink ref="O880" r:id="rId1765" xr:uid="{60BD75B4-6DCA-4E98-9B32-6FA2D5417159}"/>
    <hyperlink ref="P880" r:id="rId1766" xr:uid="{B78E5BBC-75B0-4D30-9DE7-448799F99E13}"/>
    <hyperlink ref="O881" r:id="rId1767" xr:uid="{C5E85C1F-6B60-42E5-8590-74E5CED27A80}"/>
    <hyperlink ref="P881" r:id="rId1768" xr:uid="{C87F6D26-3428-404B-88B9-227E56CD6A33}"/>
    <hyperlink ref="O882" r:id="rId1769" xr:uid="{E26580C2-8517-4200-AB5C-D09D30501562}"/>
    <hyperlink ref="P882" r:id="rId1770" xr:uid="{43AEC2F3-D733-439E-8559-7F8E0024E59F}"/>
    <hyperlink ref="O883" r:id="rId1771" xr:uid="{C353144F-E7CB-48D2-A1C2-80FAFFE35585}"/>
    <hyperlink ref="P883" r:id="rId1772" xr:uid="{D515D8BB-5530-4ECE-A716-89FD941BC05F}"/>
    <hyperlink ref="O884" r:id="rId1773" xr:uid="{BCC67DF3-AD46-4A30-AFB1-2D1426B94425}"/>
    <hyperlink ref="P884" r:id="rId1774" xr:uid="{02CAD463-3EBD-4CBE-8ED1-F49FE2FDC7B7}"/>
    <hyperlink ref="O885" r:id="rId1775" xr:uid="{CC03D700-FD17-48E2-8992-FE997AC83507}"/>
    <hyperlink ref="P885" r:id="rId1776" xr:uid="{25B91132-B6BA-45D6-ACFA-8A2CD35A72B1}"/>
    <hyperlink ref="O886" r:id="rId1777" xr:uid="{819A10ED-9B9B-4126-BF46-AAE8BBD4077B}"/>
    <hyperlink ref="P886" r:id="rId1778" xr:uid="{DD8F078D-3674-472F-9360-55968EEFF9AB}"/>
    <hyperlink ref="O887" r:id="rId1779" xr:uid="{9212E672-0C5C-43D1-8427-788BEE62129A}"/>
    <hyperlink ref="P887" r:id="rId1780" xr:uid="{927D3D5C-A61B-478C-9E65-BA6EC77166FE}"/>
    <hyperlink ref="O888" r:id="rId1781" xr:uid="{F1DF331A-5ECA-4FBE-B81A-05C190DEAFF7}"/>
    <hyperlink ref="P888" r:id="rId1782" xr:uid="{9C043C88-5115-4991-BA48-D8FA6D6C85F8}"/>
    <hyperlink ref="O889" r:id="rId1783" xr:uid="{19938595-C48E-461C-AE3A-297F2E5B5328}"/>
    <hyperlink ref="P889" r:id="rId1784" xr:uid="{715E16D5-4F49-4904-A700-61B2FFD1FBB4}"/>
    <hyperlink ref="O890" r:id="rId1785" xr:uid="{17A60B2D-2CA3-4D89-AAE3-69831CA2C108}"/>
    <hyperlink ref="P890" r:id="rId1786" xr:uid="{98A1B7B6-328E-424C-84B8-814EFB41F5A2}"/>
    <hyperlink ref="O891" r:id="rId1787" xr:uid="{10A7D600-2942-4DA1-9EE1-8E1E463D1C03}"/>
    <hyperlink ref="P891" r:id="rId1788" xr:uid="{A387F087-054D-43F3-87DE-7DC0246FCBF7}"/>
    <hyperlink ref="O892" r:id="rId1789" xr:uid="{B8FD16B2-A78E-4679-AF30-7F7181E344FB}"/>
    <hyperlink ref="P892" r:id="rId1790" xr:uid="{CF302CD3-9B92-4D46-8666-7E6F10CC5D4D}"/>
    <hyperlink ref="O893" r:id="rId1791" xr:uid="{283D396C-4B37-4F51-B04B-CAFFB2E500C3}"/>
    <hyperlink ref="P893" r:id="rId1792" xr:uid="{0ED34A1A-CD7C-4797-A505-7ECAD9211CCA}"/>
    <hyperlink ref="O894" r:id="rId1793" xr:uid="{08C14E84-3246-4089-82C5-D7504D790E1B}"/>
    <hyperlink ref="P894" r:id="rId1794" xr:uid="{1F420CAB-524F-4579-8E49-F3824399BA5A}"/>
    <hyperlink ref="O895" r:id="rId1795" xr:uid="{B0690709-6399-4201-8F7C-774CFDBD7740}"/>
    <hyperlink ref="P895" r:id="rId1796" xr:uid="{1F8D136C-E3C4-43A2-B5AD-61EBD4561880}"/>
    <hyperlink ref="O896" r:id="rId1797" xr:uid="{594E8731-6EFD-4450-9C9A-EB876C8F5676}"/>
    <hyperlink ref="P896" r:id="rId1798" xr:uid="{CAAC756B-D46F-4F53-AB40-7DA6497D217D}"/>
    <hyperlink ref="O897" r:id="rId1799" xr:uid="{7CF5A96F-A388-413E-9B46-107ABEFBCAE3}"/>
    <hyperlink ref="P897" r:id="rId1800" xr:uid="{B5F7B33A-BE97-4461-9DC0-670C26EBC4EE}"/>
    <hyperlink ref="O898" r:id="rId1801" xr:uid="{02593A30-F86A-47F6-8EC8-04633533732F}"/>
    <hyperlink ref="P898" r:id="rId1802" xr:uid="{3C334FB1-F782-4620-B2A8-B7FEE63D4A6C}"/>
    <hyperlink ref="O899" r:id="rId1803" xr:uid="{B5416746-1565-47AF-99E9-01B351F84820}"/>
    <hyperlink ref="P899" r:id="rId1804" xr:uid="{6C41EB3A-6D2A-4D6F-A2F0-C7D75AA683E8}"/>
    <hyperlink ref="O900" r:id="rId1805" xr:uid="{1018EF06-8B7C-4AEA-950D-B50B2AF429A8}"/>
    <hyperlink ref="P900" r:id="rId1806" xr:uid="{FEEB4D50-798F-45FB-B435-073D98EDE544}"/>
    <hyperlink ref="O901" r:id="rId1807" xr:uid="{8E41240A-8624-4339-BC28-1B90AFECC691}"/>
    <hyperlink ref="P901" r:id="rId1808" xr:uid="{C808E710-8F08-4ED1-B906-2F56ABBDBA8A}"/>
    <hyperlink ref="O902" r:id="rId1809" xr:uid="{6C79D15E-8847-4CD6-BE29-215C4DF001DA}"/>
    <hyperlink ref="P902" r:id="rId1810" xr:uid="{798E0853-F470-4459-9CDE-17D9081B7636}"/>
    <hyperlink ref="O903" r:id="rId1811" xr:uid="{F8A6FE04-A577-4F00-9F47-0129D298AFF3}"/>
    <hyperlink ref="P903" r:id="rId1812" xr:uid="{8C0581CB-6CF5-4BD8-9CBF-44199066B8E9}"/>
    <hyperlink ref="O904" r:id="rId1813" xr:uid="{7F890FDD-CC24-4A17-8FDD-9A26322CA54E}"/>
    <hyperlink ref="P904" r:id="rId1814" xr:uid="{01C860D8-34DF-44A9-954C-9D57A3549705}"/>
    <hyperlink ref="O905" r:id="rId1815" xr:uid="{1ABC890D-00A8-4F97-9DF5-7284B993DE79}"/>
    <hyperlink ref="P905" r:id="rId1816" xr:uid="{BCFB8713-24DC-4753-845E-5745E8D58700}"/>
    <hyperlink ref="O906" r:id="rId1817" xr:uid="{059785C2-9404-48A5-B283-396A9B23B875}"/>
    <hyperlink ref="P906" r:id="rId1818" xr:uid="{F7975EA2-F18F-4FF1-A371-82DDE97EAB3A}"/>
    <hyperlink ref="O907" r:id="rId1819" xr:uid="{A0B43E6A-7B47-4BAC-8227-1AF3D08F79F5}"/>
    <hyperlink ref="P907" r:id="rId1820" xr:uid="{DD0CB8A9-69A3-4DFA-8901-36ADB49A610B}"/>
    <hyperlink ref="O908" r:id="rId1821" xr:uid="{6E99B33C-3F06-40C0-A893-1FCA883600C6}"/>
    <hyperlink ref="P908" r:id="rId1822" xr:uid="{9A104969-CCAE-44EE-9FCC-E486DBFF3970}"/>
    <hyperlink ref="O909" r:id="rId1823" xr:uid="{76517A04-B6EF-4B60-930D-39AB11D24480}"/>
    <hyperlink ref="P909" r:id="rId1824" xr:uid="{E98FEB06-2242-47A0-A060-F63A4E2B64C4}"/>
    <hyperlink ref="O910" r:id="rId1825" xr:uid="{6AFFFE61-FE6C-42DC-BCB5-8DC173BD1830}"/>
    <hyperlink ref="P910" r:id="rId1826" xr:uid="{97340960-0699-454D-A2E8-39A74DB1B0E3}"/>
    <hyperlink ref="O911" r:id="rId1827" xr:uid="{D18A8A9A-9DCB-4245-B50E-0108360A3D1D}"/>
    <hyperlink ref="P911" r:id="rId1828" xr:uid="{0393DF05-D425-476C-B784-BF3299418915}"/>
    <hyperlink ref="O912" r:id="rId1829" xr:uid="{273705F7-9589-4A86-8489-ED623705655D}"/>
    <hyperlink ref="P912" r:id="rId1830" xr:uid="{8BF32D77-1D86-48D3-B32F-6BC270CD9AEB}"/>
    <hyperlink ref="O913" r:id="rId1831" xr:uid="{F829B0AF-29D2-4591-8ED6-30A49CCAEF43}"/>
    <hyperlink ref="P913" r:id="rId1832" xr:uid="{83D7DA31-76B4-4C56-937E-D17EC98EAB59}"/>
    <hyperlink ref="O914" r:id="rId1833" xr:uid="{AFD33A4D-F557-4B8B-AE5F-317CE410F559}"/>
    <hyperlink ref="P914" r:id="rId1834" xr:uid="{3FE198DB-3768-4672-8E62-4741A2D02C62}"/>
    <hyperlink ref="O915" r:id="rId1835" xr:uid="{3FE738A2-68B3-4229-8D16-65B9D2145F3A}"/>
    <hyperlink ref="P915" r:id="rId1836" xr:uid="{DF19E597-DFCC-4EA4-9BFD-271851DA3C28}"/>
    <hyperlink ref="O916" r:id="rId1837" xr:uid="{0F9CD133-15F3-4187-BCBD-29D7AFFF73FF}"/>
    <hyperlink ref="P916" r:id="rId1838" xr:uid="{04F3C2C0-D19F-4695-ACB2-99F52BF885ED}"/>
    <hyperlink ref="O917" r:id="rId1839" xr:uid="{8D11231B-F6DB-4E9C-BA29-10A57D7AD06F}"/>
    <hyperlink ref="P917" r:id="rId1840" xr:uid="{636C3104-9E63-472E-A9C2-F86A5F3613A9}"/>
    <hyperlink ref="O918" r:id="rId1841" xr:uid="{6978F27C-73D2-4152-B888-8EDF9544A97C}"/>
    <hyperlink ref="P918" r:id="rId1842" xr:uid="{529AED8B-24B5-442A-B8A8-1E208E5A05E4}"/>
    <hyperlink ref="O919" r:id="rId1843" xr:uid="{F91C9544-7D6C-402F-85EB-0E732DA2F799}"/>
    <hyperlink ref="P919" r:id="rId1844" xr:uid="{37A64027-3B3D-4A43-9241-25EFBF58749F}"/>
    <hyperlink ref="O920" r:id="rId1845" xr:uid="{52A91267-457D-432A-9BA9-66E74EE397E6}"/>
    <hyperlink ref="P920" r:id="rId1846" xr:uid="{245C0998-47E7-4037-8877-ECD8D9FB0206}"/>
    <hyperlink ref="O921" r:id="rId1847" xr:uid="{31CC381F-3194-443D-AEA7-37A8B29FBB81}"/>
    <hyperlink ref="P921" r:id="rId1848" xr:uid="{775E485D-89BE-48ED-8DEE-ED9BEDD53BC5}"/>
    <hyperlink ref="O922" r:id="rId1849" xr:uid="{71DA5725-271C-45F7-94E3-0BDFE4195B31}"/>
    <hyperlink ref="P922" r:id="rId1850" xr:uid="{1ED34B0E-78A3-4FFA-9946-33420FAB297D}"/>
    <hyperlink ref="O923" r:id="rId1851" xr:uid="{4288FCEA-A847-44B6-A0BF-1B6A83CA5AEF}"/>
    <hyperlink ref="P923" r:id="rId1852" xr:uid="{EB15CBD5-4A4F-434F-8666-BD22B9FF37D1}"/>
    <hyperlink ref="O924" r:id="rId1853" xr:uid="{C02229E1-C2A4-45FD-B8C8-6F1B58DDACEB}"/>
    <hyperlink ref="P924" r:id="rId1854" xr:uid="{2A1D4115-5AD9-427B-BC39-5010DBE4C1DF}"/>
    <hyperlink ref="O925" r:id="rId1855" xr:uid="{17005FFB-20F9-49AD-8AC6-2FBB3B3D7DEC}"/>
    <hyperlink ref="P925" r:id="rId1856" xr:uid="{9125D3A1-E2D4-49C4-887B-3FC5A203E8C8}"/>
    <hyperlink ref="O926" r:id="rId1857" xr:uid="{21562640-BB23-4CB7-A2A1-CD907632F79E}"/>
    <hyperlink ref="P926" r:id="rId1858" xr:uid="{72E95A02-0975-45B8-A21E-75CD9EF0473D}"/>
    <hyperlink ref="O927" r:id="rId1859" xr:uid="{38C93CE2-2D0A-428A-A679-044112525118}"/>
    <hyperlink ref="P927" r:id="rId1860" xr:uid="{95D9972B-163D-488D-A790-E2F8A26F6DA6}"/>
    <hyperlink ref="O928" r:id="rId1861" xr:uid="{052148A0-991C-4C9B-8B3D-3609F4FF033B}"/>
    <hyperlink ref="P928" r:id="rId1862" xr:uid="{D380311A-484F-4DE9-9C91-844F23B58ED1}"/>
    <hyperlink ref="O929" r:id="rId1863" xr:uid="{C75C56CA-9392-447B-8371-4EF79BB1C9DE}"/>
    <hyperlink ref="P929" r:id="rId1864" xr:uid="{FF02DDAE-DB35-48BB-8EB8-15D27C969050}"/>
    <hyperlink ref="O930" r:id="rId1865" xr:uid="{D1E5263E-6FD7-40DB-8DB4-398D4F372B10}"/>
    <hyperlink ref="P930" r:id="rId1866" xr:uid="{89694982-19F3-4373-B05D-1B5C445EF8E0}"/>
    <hyperlink ref="N931" r:id="rId1867" xr:uid="{98C89188-EB1F-4E7E-B524-A5F3B5653F87}"/>
    <hyperlink ref="O931" r:id="rId1868" xr:uid="{E7384056-D488-4589-B7C5-3CBE8D0F3312}"/>
    <hyperlink ref="P931" r:id="rId1869" xr:uid="{FB6DE3E7-4043-435F-9734-38672D0E7025}"/>
    <hyperlink ref="O932" r:id="rId1870" xr:uid="{8198B626-8FF7-4364-905F-D81AD539FFCE}"/>
    <hyperlink ref="P932" r:id="rId1871" xr:uid="{FE56DC51-A697-4406-9AC7-82766F00EE99}"/>
    <hyperlink ref="O933" r:id="rId1872" xr:uid="{0FC0D041-4891-41C6-BE7F-680BFFB0EF1F}"/>
    <hyperlink ref="P933" r:id="rId1873" xr:uid="{FE309A8D-EEB3-453A-9E79-DF656C4814C5}"/>
    <hyperlink ref="O934" r:id="rId1874" xr:uid="{B73BC913-97D3-4C9A-9E1A-103508400B85}"/>
    <hyperlink ref="P934" r:id="rId1875" xr:uid="{95E57678-C9A5-49C0-B4E9-1440BB5876A5}"/>
    <hyperlink ref="O935" r:id="rId1876" xr:uid="{5070A06E-4AFB-472A-9D63-A91229A0C3CD}"/>
    <hyperlink ref="P935" r:id="rId1877" xr:uid="{688E95D7-1352-4E2A-99EA-F2DA13E8AF1C}"/>
    <hyperlink ref="O936" r:id="rId1878" xr:uid="{8FBC63A4-57F8-4AD6-8729-3D8F10F802FD}"/>
    <hyperlink ref="P936" r:id="rId1879" xr:uid="{7971B9E3-C86A-4D1B-86AA-8637DFBC9ED0}"/>
    <hyperlink ref="O937" r:id="rId1880" xr:uid="{53BAB16C-A7BD-48ED-8571-7D3EE6C36025}"/>
    <hyperlink ref="P937" r:id="rId1881" xr:uid="{F5AC2989-DAE2-452E-B352-F5AEBE6BAFF7}"/>
    <hyperlink ref="O938" r:id="rId1882" xr:uid="{D093DCF2-3836-4E8B-81F3-8F4E3223EB20}"/>
    <hyperlink ref="P938" r:id="rId1883" xr:uid="{2E81138B-22A3-46FE-9D7F-DDBA2CCE8367}"/>
    <hyperlink ref="O939" r:id="rId1884" xr:uid="{40BC3960-B374-45DE-B8FE-FD4AB65E0D04}"/>
    <hyperlink ref="P939" r:id="rId1885" xr:uid="{786F6118-A86D-4752-BB7E-213FCD544DF8}"/>
    <hyperlink ref="O940" r:id="rId1886" xr:uid="{54CFC8C6-C878-478D-9AED-464DF7FEF79B}"/>
    <hyperlink ref="P940" r:id="rId1887" xr:uid="{0AD2CD49-ABB2-45E1-91AF-7286018543CA}"/>
    <hyperlink ref="O941" r:id="rId1888" xr:uid="{154541CA-34EC-413D-80C1-ACD6916584D5}"/>
    <hyperlink ref="P941" r:id="rId1889" xr:uid="{34A256AA-1A9C-4B8A-89FE-518CBBF110B7}"/>
    <hyperlink ref="O942" r:id="rId1890" xr:uid="{FCFAC460-657A-4A4C-A1EE-BA48823B5335}"/>
    <hyperlink ref="P942" r:id="rId1891" xr:uid="{FAE18061-6AA3-43AB-B0B6-58C937DC4CEC}"/>
    <hyperlink ref="O943" r:id="rId1892" xr:uid="{3F863993-7587-47F2-89A7-EBB5DF324F53}"/>
    <hyperlink ref="P943" r:id="rId1893" xr:uid="{921C5575-E887-4915-8145-769DF127344B}"/>
    <hyperlink ref="O944" r:id="rId1894" xr:uid="{A792BA93-CFA7-47DB-A1E9-33532A39E916}"/>
    <hyperlink ref="P944" r:id="rId1895" xr:uid="{8EB1698A-79C1-4345-BA69-7495223E8C34}"/>
    <hyperlink ref="O945" r:id="rId1896" xr:uid="{0496D97A-28D0-4991-897B-9C6F87886EED}"/>
    <hyperlink ref="P945" r:id="rId1897" xr:uid="{E678656F-C61E-48B8-A15D-6833733F4D2D}"/>
    <hyperlink ref="O946" r:id="rId1898" xr:uid="{3F7658DB-870E-45C0-9D55-A1298528C12B}"/>
    <hyperlink ref="P946" r:id="rId1899" xr:uid="{4240D466-5292-4963-B4C1-CA9FE6F756CD}"/>
    <hyperlink ref="O947" r:id="rId1900" xr:uid="{3BE00CDA-53C3-4C03-A8E7-D60593B716FB}"/>
    <hyperlink ref="P947" r:id="rId1901" xr:uid="{2FA6A644-AA27-4ADD-BD22-DBC3B1C51C0F}"/>
    <hyperlink ref="O948" r:id="rId1902" xr:uid="{00E8D4F1-F92F-4869-B161-934CF7DFB6BA}"/>
    <hyperlink ref="P948" r:id="rId1903" xr:uid="{E180BA48-DB9A-467C-AC9A-8CD0D03E7413}"/>
    <hyperlink ref="O949" r:id="rId1904" xr:uid="{6A318248-3DB8-41E2-8220-91FA71F56A36}"/>
    <hyperlink ref="P949" r:id="rId1905" xr:uid="{70064EB0-3A0D-4305-89DD-A6E59367BFE4}"/>
    <hyperlink ref="O950" r:id="rId1906" xr:uid="{7A55CB69-602E-479A-A7B3-1430FE62B681}"/>
    <hyperlink ref="P950" r:id="rId1907" xr:uid="{C558517F-CDB5-45C2-8C87-C8F8328BFBFB}"/>
    <hyperlink ref="O951" r:id="rId1908" xr:uid="{C6FB9540-379D-49A9-A6AA-3A3E7B3F8CE0}"/>
    <hyperlink ref="P951" r:id="rId1909" xr:uid="{D4E93287-7708-4FB4-A2F4-D6164AF8208F}"/>
    <hyperlink ref="O952" r:id="rId1910" xr:uid="{4F57246D-DFA5-4714-A95D-B0621AF68FE0}"/>
    <hyperlink ref="P952" r:id="rId1911" xr:uid="{7B73C3F9-4FB6-4531-8D40-19A6675EAC01}"/>
    <hyperlink ref="O953" r:id="rId1912" xr:uid="{71D1CE3C-C18F-4D05-8023-0F82FE9D53BD}"/>
    <hyperlink ref="P953" r:id="rId1913" xr:uid="{FCE1EE04-0C77-486F-BC7F-7E05425A3C95}"/>
    <hyperlink ref="O954" r:id="rId1914" xr:uid="{497176A0-C5E5-4F20-B049-52DA4B44A579}"/>
    <hyperlink ref="P954" r:id="rId1915" xr:uid="{D23F8B34-3B07-419E-A250-3BD166883E94}"/>
    <hyperlink ref="O955" r:id="rId1916" xr:uid="{734E0D4E-2746-4B78-87DB-5BC193923F3E}"/>
    <hyperlink ref="P955" r:id="rId1917" xr:uid="{C69C26D7-F622-48D3-B168-FD9773F84AD2}"/>
    <hyperlink ref="O956" r:id="rId1918" xr:uid="{F09BFFF0-1C48-4943-804B-FB9E68166697}"/>
    <hyperlink ref="P956" r:id="rId1919" xr:uid="{C194EB60-98F3-47C4-982C-B029A10B2169}"/>
    <hyperlink ref="O957" r:id="rId1920" xr:uid="{39035F32-032F-4ACE-89B4-A2D158D7112D}"/>
    <hyperlink ref="P957" r:id="rId1921" xr:uid="{4B0313DD-9EA4-451A-B738-F9FC5A1B86F7}"/>
    <hyperlink ref="O958" r:id="rId1922" xr:uid="{D357AA26-A1E7-4E9A-A5D9-899F4E1B6B55}"/>
    <hyperlink ref="P958" r:id="rId1923" xr:uid="{A928E7A4-7A9F-4DFE-B393-0777B590ED20}"/>
    <hyperlink ref="O959" r:id="rId1924" xr:uid="{F4262EB6-197B-4265-A078-BCB7637122C0}"/>
    <hyperlink ref="P959" r:id="rId1925" xr:uid="{764B9723-9174-4675-A51A-2F6CA0DAC2C8}"/>
    <hyperlink ref="O960" r:id="rId1926" xr:uid="{72D57E5D-2503-41E2-8627-D15F8D9C73EB}"/>
    <hyperlink ref="P960" r:id="rId1927" xr:uid="{DFCF53FC-C2C9-45EC-AF76-870C367A2933}"/>
    <hyperlink ref="O961" r:id="rId1928" xr:uid="{29B567D0-CCD5-46B9-9C41-7D78CAF45BCA}"/>
    <hyperlink ref="P961" r:id="rId1929" xr:uid="{D4F10E3F-3895-4961-B7F6-EDF2209A346B}"/>
    <hyperlink ref="O962" r:id="rId1930" xr:uid="{1BEC3C3B-0765-481A-8FA0-49C41FD5FF75}"/>
    <hyperlink ref="P962" r:id="rId1931" xr:uid="{769D8D8D-1CA7-4966-99F5-7CC1D77A0CDB}"/>
    <hyperlink ref="O963" r:id="rId1932" xr:uid="{B80CBD5A-2A2A-4489-AE4C-5C5C4DED8B8D}"/>
    <hyperlink ref="P963" r:id="rId1933" xr:uid="{5C1F02E3-2766-4DAF-A15A-8F97403C5E2D}"/>
    <hyperlink ref="O964" r:id="rId1934" xr:uid="{BCCC6990-ACBA-4CF4-B147-B3B225CAC3BA}"/>
    <hyperlink ref="P964" r:id="rId1935" xr:uid="{1B677263-DD89-4B79-9152-2991E86CA03C}"/>
    <hyperlink ref="O965" r:id="rId1936" xr:uid="{BF8E5971-FC59-427C-89B3-3C66B277B7AD}"/>
    <hyperlink ref="P965" r:id="rId1937" xr:uid="{3348ACE2-B647-4E5E-8AD8-DDE73CA09570}"/>
    <hyperlink ref="O966" r:id="rId1938" xr:uid="{75246598-5BF8-4CB6-9731-D66C74CD765B}"/>
    <hyperlink ref="P966" r:id="rId1939" xr:uid="{21E09AA6-586A-464C-A7C5-69CEA78FA17D}"/>
    <hyperlink ref="O967" r:id="rId1940" xr:uid="{411F8CFE-ADEA-4A71-A792-6A74E84A4D0A}"/>
    <hyperlink ref="P967" r:id="rId1941" xr:uid="{E8BC850E-B308-48B2-BC11-3CAA985DE9CC}"/>
    <hyperlink ref="O968" r:id="rId1942" xr:uid="{CE39A3D9-CDC0-4214-A3C7-9D11AE6A9BD1}"/>
    <hyperlink ref="P968" r:id="rId1943" xr:uid="{7ED9C641-9B06-4D91-AD6E-D4E58B1977C2}"/>
    <hyperlink ref="O969" r:id="rId1944" xr:uid="{5AE36546-CC33-490B-9FD2-A9AC6DCEE258}"/>
    <hyperlink ref="P969" r:id="rId1945" xr:uid="{9158E41A-27F8-4C27-A3AF-1FD209995BDE}"/>
    <hyperlink ref="O970" r:id="rId1946" xr:uid="{94C1839B-F1B3-4AE5-8C95-5756B94530E5}"/>
    <hyperlink ref="P970" r:id="rId1947" xr:uid="{FC6D9721-2A7B-45F5-8500-32CDA58D791E}"/>
    <hyperlink ref="O971" r:id="rId1948" xr:uid="{754E8E78-4920-487F-812E-A5258A9C9578}"/>
    <hyperlink ref="P971" r:id="rId1949" xr:uid="{0334A65E-ADBA-42BB-AF28-7494D47BBCC0}"/>
    <hyperlink ref="O972" r:id="rId1950" xr:uid="{31DA8F19-2E6C-4BA7-B545-8D08D0D2AC93}"/>
    <hyperlink ref="P972" r:id="rId1951" xr:uid="{659783D6-6E0D-46A4-B0BB-CF9E69EE2888}"/>
    <hyperlink ref="O973" r:id="rId1952" xr:uid="{DA464D74-3048-4B60-9F53-9EAA804B2B0C}"/>
    <hyperlink ref="P973" r:id="rId1953" xr:uid="{1C44C468-BD07-4B83-AAC3-D8E7D6B89697}"/>
    <hyperlink ref="O974" r:id="rId1954" xr:uid="{2BDFDB46-FAB7-46FE-93C3-C9CE3ADCF809}"/>
    <hyperlink ref="P974" r:id="rId1955" xr:uid="{8FB74FD8-FE66-4254-A258-4861E5175CCB}"/>
    <hyperlink ref="O975" r:id="rId1956" xr:uid="{70D8976D-E1FB-41E5-A21D-B4B2AAC93CFD}"/>
    <hyperlink ref="P975" r:id="rId1957" xr:uid="{7F1D36FD-0832-4BEC-98BA-37A3815D458D}"/>
    <hyperlink ref="O976" r:id="rId1958" xr:uid="{4EAE011C-597F-4516-83FE-C2C3F648AD3E}"/>
    <hyperlink ref="P976" r:id="rId1959" xr:uid="{553114EE-384F-464E-8E35-DA277CC76421}"/>
    <hyperlink ref="O977" r:id="rId1960" xr:uid="{DF27A815-5E92-4874-BFC2-34C24D010741}"/>
    <hyperlink ref="P977" r:id="rId1961" xr:uid="{71B030F7-53EC-4751-8E51-B4B53DFF75AF}"/>
    <hyperlink ref="O978" r:id="rId1962" xr:uid="{B05D0CC7-1B24-4661-A69E-CD14ACBDCF5F}"/>
    <hyperlink ref="P978" r:id="rId1963" xr:uid="{4B17E49B-06B3-45C8-8B2F-70F5450F4C2D}"/>
    <hyperlink ref="O979" r:id="rId1964" xr:uid="{B9A00FD7-4492-4275-93DD-FDC268D1E91F}"/>
    <hyperlink ref="P979" r:id="rId1965" xr:uid="{A9346B79-626B-4065-8746-6C1CB398EB09}"/>
    <hyperlink ref="O980" r:id="rId1966" xr:uid="{E329133C-7445-4ED7-A727-66C4B0EAF9E4}"/>
    <hyperlink ref="P980" r:id="rId1967" xr:uid="{4916C19E-41C1-49DF-AA58-9366575A5DCB}"/>
    <hyperlink ref="O981" r:id="rId1968" xr:uid="{DB3ABEC9-BF33-408F-86B5-DC1EEEDF008D}"/>
    <hyperlink ref="P981" r:id="rId1969" xr:uid="{85FE33A5-3724-4E73-82E5-96656A0F525A}"/>
    <hyperlink ref="O982" r:id="rId1970" xr:uid="{AE0C949C-CBD9-4E00-911D-497653E6EEDE}"/>
    <hyperlink ref="P982" r:id="rId1971" xr:uid="{A103437C-8705-4781-A97E-47964853075C}"/>
    <hyperlink ref="O983" r:id="rId1972" xr:uid="{1C0E0CD9-8DD3-4E84-BF55-0B7F288E6710}"/>
    <hyperlink ref="P983" r:id="rId1973" xr:uid="{C91AFA12-C676-4660-88A0-94130150C1D2}"/>
    <hyperlink ref="O984" r:id="rId1974" xr:uid="{6C59EFAF-B88E-4DC8-8D01-6F27806EEB3A}"/>
    <hyperlink ref="P984" r:id="rId1975" xr:uid="{7042F098-39D3-4398-BE8A-81DE8E358146}"/>
    <hyperlink ref="O985" r:id="rId1976" xr:uid="{2F3CB97E-A434-4D08-B0A6-6B2581414E10}"/>
    <hyperlink ref="P985" r:id="rId1977" xr:uid="{FBEB9A5A-6F78-418C-8B34-E1431CDB837A}"/>
    <hyperlink ref="O986" r:id="rId1978" xr:uid="{E82C2F7C-D3AF-4440-B620-BF5026C2ED76}"/>
    <hyperlink ref="P986" r:id="rId1979" xr:uid="{F8A3688F-8A3E-481C-B3B7-D33003765672}"/>
    <hyperlink ref="O987" r:id="rId1980" xr:uid="{E76F2CFA-EE2A-45BD-8961-006AEE4640CB}"/>
    <hyperlink ref="P987" r:id="rId1981" xr:uid="{F5438E70-3E3D-4341-874F-376B867F5A9C}"/>
    <hyperlink ref="O988" r:id="rId1982" xr:uid="{DB75142E-B169-4CF8-B5D3-36F4B95A6B8B}"/>
    <hyperlink ref="P988" r:id="rId1983" xr:uid="{65A57166-C7E3-46E0-8ADE-E4186E4F9EF1}"/>
    <hyperlink ref="O989" r:id="rId1984" xr:uid="{690AC682-8AD4-45FD-B9A3-3C9AC2A6614A}"/>
    <hyperlink ref="P989" r:id="rId1985" xr:uid="{BDCF19EF-201F-4318-9D95-1186F1F95CA9}"/>
    <hyperlink ref="O990" r:id="rId1986" xr:uid="{A318FD7D-8CE9-44EB-AE66-24707AC68C3C}"/>
    <hyperlink ref="P990" r:id="rId1987" xr:uid="{3F2996FC-CD4C-43A1-8409-19B0098815BF}"/>
    <hyperlink ref="O991" r:id="rId1988" xr:uid="{5F31E319-D97C-4C8A-9FCE-D002367BD509}"/>
    <hyperlink ref="P991" r:id="rId1989" xr:uid="{5DAC4EE1-9F8C-4DC4-B038-D82FB4F97BE6}"/>
    <hyperlink ref="O992" r:id="rId1990" xr:uid="{CCFB67D0-ABF4-4C3E-9D1F-17A45A1026A7}"/>
    <hyperlink ref="P992" r:id="rId1991" xr:uid="{D47A48F2-5AA0-43F5-BE51-F5E7DE20878E}"/>
    <hyperlink ref="O993" r:id="rId1992" xr:uid="{AD947124-9B58-4087-A493-4AB5252BC392}"/>
    <hyperlink ref="P993" r:id="rId1993" xr:uid="{1CBB34A7-CC56-445B-AE9C-6AFEDC127907}"/>
    <hyperlink ref="O994" r:id="rId1994" xr:uid="{A6CD2C26-17A9-41C4-8259-2596851FB06E}"/>
    <hyperlink ref="P994" r:id="rId1995" xr:uid="{9A77CED6-BEF0-49C0-9D39-A7947D12AD90}"/>
    <hyperlink ref="O995" r:id="rId1996" xr:uid="{92A2DF0A-8AD5-4A8E-84E7-ECD249CBCB14}"/>
    <hyperlink ref="P995" r:id="rId1997" xr:uid="{E7847B96-EFD1-4B0D-AFF9-32919B5590C1}"/>
    <hyperlink ref="O996" r:id="rId1998" xr:uid="{06071FA8-EF16-4993-9C7F-ACB1571B196B}"/>
    <hyperlink ref="P996" r:id="rId1999" xr:uid="{7D7CF106-748E-4E81-B1E0-D2E57E5AAC83}"/>
    <hyperlink ref="O997" r:id="rId2000" xr:uid="{E7587C64-D8C9-4713-916A-2F92E44EA169}"/>
    <hyperlink ref="P997" r:id="rId2001" xr:uid="{85431726-03BB-4AAF-852B-A247D7BB7DE8}"/>
    <hyperlink ref="O998" r:id="rId2002" xr:uid="{E894D720-A604-4A1A-B81E-9328FEFDDC90}"/>
    <hyperlink ref="P998" r:id="rId2003" xr:uid="{E5D399CB-14B7-4EF6-B8F0-20FEE6157220}"/>
    <hyperlink ref="O999" r:id="rId2004" xr:uid="{B3F9F38A-BCF1-4205-8CD3-6B9017BE345E}"/>
    <hyperlink ref="P999" r:id="rId2005" xr:uid="{205C8B5E-11CA-4EC5-BADA-356A8B89CEAD}"/>
    <hyperlink ref="O1000" r:id="rId2006" xr:uid="{D8A5EB3A-79E6-4C06-9846-1912EE6A6545}"/>
    <hyperlink ref="P1000" r:id="rId2007" xr:uid="{CADC92AF-924A-4316-8DCE-0B7A103236B8}"/>
    <hyperlink ref="O1001" r:id="rId2008" xr:uid="{DD1DFB81-4F99-4278-A6B9-530F6D2AB14C}"/>
    <hyperlink ref="P1001" r:id="rId2009" xr:uid="{57E49F1E-C616-4A4B-BC49-490A56097C31}"/>
    <hyperlink ref="O1002" r:id="rId2010" xr:uid="{CE026057-0DEF-4C1C-81C5-5D65C9951F57}"/>
    <hyperlink ref="P1002" r:id="rId2011" xr:uid="{AA685B6B-8E6F-4EFA-8E9F-F007114325EA}"/>
    <hyperlink ref="O1003" r:id="rId2012" xr:uid="{B984B964-4383-4747-8EC6-8B210D1A5A2D}"/>
    <hyperlink ref="P1003" r:id="rId2013" xr:uid="{D157A57C-1EDB-4A06-AEF7-819B6B92C734}"/>
    <hyperlink ref="O1004" r:id="rId2014" xr:uid="{A70405E1-38F4-48B4-8F2D-4697D325FEDE}"/>
    <hyperlink ref="P1004" r:id="rId2015" xr:uid="{826B92E8-9A5E-44D9-B8F8-328F6284FD00}"/>
    <hyperlink ref="O1005" r:id="rId2016" xr:uid="{5711FC67-0343-4AA6-A51C-B2DC9F99FFBC}"/>
    <hyperlink ref="P1005" r:id="rId2017" xr:uid="{D18E0D81-2645-44C1-8869-30830D9B48DF}"/>
    <hyperlink ref="O1006" r:id="rId2018" xr:uid="{68A54F46-5D41-49B9-9B4C-1CFABE21C326}"/>
    <hyperlink ref="P1006" r:id="rId2019" xr:uid="{E6A16FB8-1A31-4E44-8598-A2651679C72C}"/>
    <hyperlink ref="O1007" r:id="rId2020" xr:uid="{35E20CFD-59F2-4E00-8EDB-556BAE7CC836}"/>
    <hyperlink ref="P1007" r:id="rId2021" xr:uid="{08FE6286-29D5-4157-B0E9-FC1193F3BDFC}"/>
    <hyperlink ref="O1008" r:id="rId2022" xr:uid="{5BF1896B-9D09-49E6-B1EA-3F6B494A5208}"/>
    <hyperlink ref="P1008" r:id="rId2023" xr:uid="{491AFA51-CB7F-4436-A0CB-8BDB098A5947}"/>
    <hyperlink ref="O1009" r:id="rId2024" xr:uid="{30243C19-E779-48D8-B1A8-FF8F92A4C294}"/>
    <hyperlink ref="P1009" r:id="rId2025" xr:uid="{802AF5D1-E63A-4F65-8563-02F82BDE2E15}"/>
    <hyperlink ref="O1010" r:id="rId2026" xr:uid="{5410A1BF-C5EC-47FE-A3EB-EFF2FA8411FC}"/>
    <hyperlink ref="P1010" r:id="rId2027" xr:uid="{8C195D14-5629-4ED1-9FCA-D00DD1F3A43C}"/>
    <hyperlink ref="O1011" r:id="rId2028" xr:uid="{6C2D662D-DEC7-43FC-92BA-C6954872154F}"/>
    <hyperlink ref="P1011" r:id="rId2029" xr:uid="{AA530207-B053-4580-BA57-2A5EFDD30143}"/>
    <hyperlink ref="O1012" r:id="rId2030" xr:uid="{A224B224-E668-49A4-ABA0-822E9C18493B}"/>
    <hyperlink ref="P1012" r:id="rId2031" xr:uid="{288494CD-3B14-45EF-B119-43BAB6C2B780}"/>
    <hyperlink ref="O1013" r:id="rId2032" xr:uid="{110D7838-67FC-4B36-9141-5E1936CE70AD}"/>
    <hyperlink ref="P1013" r:id="rId2033" xr:uid="{3B14BB0D-D56D-4B2B-95B8-A9B695125549}"/>
    <hyperlink ref="O1014" r:id="rId2034" xr:uid="{37F11880-4EDD-45E4-975F-5AFDFEF0F2FA}"/>
    <hyperlink ref="P1014" r:id="rId2035" xr:uid="{86E40E74-BEAB-4922-8C53-6901EDB8B1D7}"/>
    <hyperlink ref="O1015" r:id="rId2036" xr:uid="{5A0B56CA-0088-4A6E-913E-A5CCC0407EAD}"/>
    <hyperlink ref="P1015" r:id="rId2037" xr:uid="{29E71982-831B-41D4-82E6-16CA8A45A08E}"/>
    <hyperlink ref="O1016" r:id="rId2038" xr:uid="{A74E7645-2101-4F93-9051-C8BC6F7709CA}"/>
    <hyperlink ref="P1016" r:id="rId2039" xr:uid="{A37F5797-BEFA-4345-B61D-521F8C01CC74}"/>
    <hyperlink ref="O1017" r:id="rId2040" xr:uid="{DC179919-B97C-4794-B76C-8ACC6E4FA484}"/>
    <hyperlink ref="P1017" r:id="rId2041" xr:uid="{A8AB4C88-2F32-43DE-9352-5C6C18635678}"/>
    <hyperlink ref="O1018" r:id="rId2042" xr:uid="{55BCC76E-3396-4B45-9AE8-7EF237C7FB5A}"/>
    <hyperlink ref="P1018" r:id="rId2043" xr:uid="{157DAFDE-0978-49E7-B2E3-300C93FF270C}"/>
    <hyperlink ref="O1019" r:id="rId2044" xr:uid="{97434C71-F428-4FD3-96BD-115AA945C260}"/>
    <hyperlink ref="P1019" r:id="rId2045" xr:uid="{6523F1F7-DFA6-4275-9C7B-C28848EA6196}"/>
    <hyperlink ref="O1020" r:id="rId2046" xr:uid="{30C61D4A-BA74-4C72-ADAB-A8226CA45332}"/>
    <hyperlink ref="P1020" r:id="rId2047" xr:uid="{A66C145B-66B6-4148-99F4-E35929429B48}"/>
    <hyperlink ref="O1021" r:id="rId2048" xr:uid="{5ADCF4EF-12A7-4897-972C-A175DEED5DC7}"/>
    <hyperlink ref="P1021" r:id="rId2049" xr:uid="{E189DEE5-03AE-44C4-80E0-50B524E73969}"/>
    <hyperlink ref="O1022" r:id="rId2050" xr:uid="{F2FD288A-7A5F-40BE-A1A1-AFB55C0D2170}"/>
    <hyperlink ref="P1022" r:id="rId2051" xr:uid="{C2E6A65D-ABDE-4697-A0DD-86126D1CF1A8}"/>
    <hyperlink ref="O1023" r:id="rId2052" xr:uid="{B38EE62B-143B-4D14-92DC-631B9018C6C2}"/>
    <hyperlink ref="P1023" r:id="rId2053" xr:uid="{83D1217C-35E6-4365-A14C-8668A35E3E40}"/>
    <hyperlink ref="O1024" r:id="rId2054" xr:uid="{C4044196-2C71-4EE0-9736-C2E10EE027EE}"/>
    <hyperlink ref="P1024" r:id="rId2055" xr:uid="{2A763DC0-2B14-4FBB-A589-4B4537CB362E}"/>
    <hyperlink ref="O1025" r:id="rId2056" xr:uid="{0DA0C8EB-D4F7-4E2B-8942-183B055E8B7A}"/>
    <hyperlink ref="P1025" r:id="rId2057" xr:uid="{8E78EEC7-948F-4D9E-B3A9-EAA5AD99D411}"/>
    <hyperlink ref="O1026" r:id="rId2058" xr:uid="{EC6234D8-ECA5-417F-B9EC-54B77F31BB2D}"/>
    <hyperlink ref="P1026" r:id="rId2059" xr:uid="{F2C97DBA-E18A-4CDA-A077-98F0E8595451}"/>
    <hyperlink ref="O1027" r:id="rId2060" xr:uid="{FDFED6E3-E37E-442B-9649-364A635691E8}"/>
    <hyperlink ref="P1027" r:id="rId2061" xr:uid="{7EFBD045-E07D-4427-BB97-17B6BD5E41BF}"/>
    <hyperlink ref="O1028" r:id="rId2062" xr:uid="{DB27FD65-DAF2-4CFC-9CB8-24B279F811F1}"/>
    <hyperlink ref="P1028" r:id="rId2063" xr:uid="{3E75D17C-139A-4583-8E30-44F58E9F8B62}"/>
    <hyperlink ref="O1029" r:id="rId2064" xr:uid="{DB53FF9C-B505-471A-96BB-3CFF555378B5}"/>
    <hyperlink ref="P1029" r:id="rId2065" xr:uid="{154BB530-6CBE-4C35-8799-E24446603E80}"/>
    <hyperlink ref="O1030" r:id="rId2066" xr:uid="{0B3FC19F-17F4-44DC-A887-BDE4D3897BDD}"/>
    <hyperlink ref="P1030" r:id="rId2067" xr:uid="{7F5D70C4-7356-443A-B55F-CF7F17F30EAB}"/>
    <hyperlink ref="O1031" r:id="rId2068" xr:uid="{0C83C5E6-2301-48A9-A94B-EA412EB744F9}"/>
    <hyperlink ref="P1031" r:id="rId2069" xr:uid="{97BFBE8E-5B55-4E59-86FE-9D5743C41F0A}"/>
    <hyperlink ref="O1032" r:id="rId2070" xr:uid="{ABFF2EA3-2256-4B7C-84BD-BF00DD5DDFD5}"/>
    <hyperlink ref="P1032" r:id="rId2071" xr:uid="{47851D9A-C02E-4358-8EC7-1930CAB05830}"/>
    <hyperlink ref="O1033" r:id="rId2072" xr:uid="{6FA3D984-4A97-44E8-B3F1-AF6F874AD441}"/>
    <hyperlink ref="P1033" r:id="rId2073" xr:uid="{B4ECD47D-84DF-4AB3-A858-AC16A6B16E1C}"/>
    <hyperlink ref="O1034" r:id="rId2074" xr:uid="{38055621-C7F3-427D-8FC2-F2ECB488A660}"/>
    <hyperlink ref="P1034" r:id="rId2075" xr:uid="{7E5E3BE6-D2DF-4A3C-806A-19A045550452}"/>
    <hyperlink ref="O1035" r:id="rId2076" xr:uid="{7F2836CA-699F-4E4F-9E51-86DFED6FA527}"/>
    <hyperlink ref="P1035" r:id="rId2077" xr:uid="{DC18FB03-A54A-46D6-A1F8-07857818CD4B}"/>
    <hyperlink ref="O1036" r:id="rId2078" xr:uid="{D9F46D68-3C35-4E79-9FF9-CBA2C5A35621}"/>
    <hyperlink ref="P1036" r:id="rId2079" xr:uid="{D54F079F-177D-44EB-8800-0B21EB9C0E9F}"/>
    <hyperlink ref="O1037" r:id="rId2080" xr:uid="{E31EBD7C-49F8-40CC-8615-420AD21A89AC}"/>
    <hyperlink ref="P1037" r:id="rId2081" xr:uid="{B55878B6-5645-4A3B-9D4B-A61482476E28}"/>
    <hyperlink ref="O1038" r:id="rId2082" xr:uid="{42CA7282-E119-4C15-86C6-3A2469045A4C}"/>
    <hyperlink ref="P1038" r:id="rId2083" xr:uid="{2A9C0273-44BF-4658-8733-B9C969F8EA06}"/>
    <hyperlink ref="O1039" r:id="rId2084" xr:uid="{69D00D0A-7251-4EA6-B559-E0102E99823D}"/>
    <hyperlink ref="P1039" r:id="rId2085" xr:uid="{C6A5B98F-864F-4E1D-A2B0-514EACE87288}"/>
    <hyperlink ref="O1040" r:id="rId2086" xr:uid="{4B59E2FA-B39F-49BC-9A46-04938A27D9D8}"/>
    <hyperlink ref="P1040" r:id="rId2087" xr:uid="{43CFE85F-C751-4791-A1B7-064D3B429A71}"/>
    <hyperlink ref="O1041" r:id="rId2088" xr:uid="{2A27ED2C-6AF2-4C35-B753-204C206A5838}"/>
    <hyperlink ref="P1041" r:id="rId2089" xr:uid="{754ED987-54BB-4DBD-BA55-32B9C56A800D}"/>
    <hyperlink ref="O1042" r:id="rId2090" xr:uid="{963D4689-34D8-43BE-898A-48BAFD3EDBFC}"/>
    <hyperlink ref="P1042" r:id="rId2091" xr:uid="{C73041E8-C2B5-4370-A1E1-7A71C7B6F911}"/>
    <hyperlink ref="O1043" r:id="rId2092" xr:uid="{F32C7761-ADFB-4072-AD44-493DCCE1DBA4}"/>
    <hyperlink ref="P1043" r:id="rId2093" xr:uid="{D304D638-1D9B-474D-B3C4-33FF03D797D5}"/>
    <hyperlink ref="O1044" r:id="rId2094" xr:uid="{6F1CFBF4-F8C4-43EB-8622-7B68B2E0ABCE}"/>
    <hyperlink ref="P1044" r:id="rId2095" xr:uid="{C1F04E92-2F1B-45A8-8BF9-9E79ED94B89F}"/>
    <hyperlink ref="O1045" r:id="rId2096" xr:uid="{8E59983A-D57F-42DD-AD28-0580E03CABC7}"/>
    <hyperlink ref="P1045" r:id="rId2097" xr:uid="{AE030E9F-B97E-4342-9B4C-769E2C34BCED}"/>
    <hyperlink ref="O1046" r:id="rId2098" xr:uid="{47648F7A-602B-4280-84E1-6B4093902923}"/>
    <hyperlink ref="P1046" r:id="rId2099" xr:uid="{16105FFB-0B0C-458C-A2E2-FFD56FE4160B}"/>
    <hyperlink ref="O1047" r:id="rId2100" xr:uid="{D011AAE4-F0CD-4B4C-8513-46481081D50B}"/>
    <hyperlink ref="P1047" r:id="rId2101" xr:uid="{AA598587-8F95-44C3-9A15-FFD469EF05E7}"/>
    <hyperlink ref="O1048" r:id="rId2102" xr:uid="{882DA2E2-4498-4807-92AE-7FC01EBEAD18}"/>
    <hyperlink ref="P1048" r:id="rId2103" xr:uid="{10C5436E-67EB-4198-AD44-AF78FF6F323A}"/>
    <hyperlink ref="O1049" r:id="rId2104" xr:uid="{60685BB8-C17C-4618-89ED-06B18D27CDF7}"/>
    <hyperlink ref="P1049" r:id="rId2105" xr:uid="{4C8F5C60-462C-4700-9A1D-42C415C3B2C2}"/>
    <hyperlink ref="O1050" r:id="rId2106" xr:uid="{12915187-2011-43C5-AF6A-291C1976784F}"/>
    <hyperlink ref="P1050" r:id="rId2107" xr:uid="{5CCC9EEF-E245-4736-8A76-AA54EDCEE99E}"/>
    <hyperlink ref="O1051" r:id="rId2108" xr:uid="{B78B16F4-EE59-42FF-A076-F70164D40350}"/>
    <hyperlink ref="P1051" r:id="rId2109" xr:uid="{BB9062CF-8967-44EC-9417-CF9A917E878F}"/>
    <hyperlink ref="O1052" r:id="rId2110" xr:uid="{F02CB68C-9BA4-4077-B4D7-0C5BE94A1B88}"/>
    <hyperlink ref="P1052" r:id="rId2111" xr:uid="{94C5BDE0-2603-4C4B-8B81-028CCFABAAFB}"/>
    <hyperlink ref="O1053" r:id="rId2112" xr:uid="{C6678841-B734-468E-A3E5-F4F65907000A}"/>
    <hyperlink ref="P1053" r:id="rId2113" xr:uid="{A96CFA04-8699-4898-98E9-F822C8A0AE58}"/>
    <hyperlink ref="O1054" r:id="rId2114" xr:uid="{7461ECE6-E4A7-465C-9055-B8CB8C6C6381}"/>
    <hyperlink ref="P1054" r:id="rId2115" xr:uid="{FEDCE9F4-3648-4269-95CC-24179928DA64}"/>
    <hyperlink ref="O1055" r:id="rId2116" xr:uid="{6D8D5092-D86D-40F9-B5B3-9DA2D1852915}"/>
    <hyperlink ref="P1055" r:id="rId2117" xr:uid="{D86DE43F-CC52-4A09-BC4C-6178B449EEF2}"/>
    <hyperlink ref="O1056" r:id="rId2118" xr:uid="{B6ED5841-9AE6-424C-9F9A-18AF916E1FF5}"/>
    <hyperlink ref="P1056" r:id="rId2119" xr:uid="{7F6B595C-9654-448F-AE4E-D0974F1941C5}"/>
    <hyperlink ref="O1057" r:id="rId2120" xr:uid="{E60F2CB1-5087-4D6F-AF64-2345EFE1891F}"/>
    <hyperlink ref="P1057" r:id="rId2121" xr:uid="{4782C56B-C7B3-4616-AE5C-945EDF62BC7C}"/>
    <hyperlink ref="O1058" r:id="rId2122" xr:uid="{288CA02F-7615-4EDE-9196-91C9C1444811}"/>
    <hyperlink ref="P1058" r:id="rId2123" xr:uid="{4E4184C5-EB39-42F7-B12B-9B13A0606B97}"/>
    <hyperlink ref="O1059" r:id="rId2124" xr:uid="{2FB59363-571E-4B38-9E4B-A4FA0E940679}"/>
    <hyperlink ref="P1059" r:id="rId2125" xr:uid="{0BD17FE4-EFC3-4C01-9E28-D2267030C5B3}"/>
    <hyperlink ref="O1060" r:id="rId2126" xr:uid="{FCCC947B-2916-401E-972F-C652DAC9C75F}"/>
    <hyperlink ref="P1060" r:id="rId2127" xr:uid="{98341CCD-6CAE-452D-8C60-5F32D5B076D0}"/>
    <hyperlink ref="O1061" r:id="rId2128" xr:uid="{FB3B4543-4096-4CCA-A6E7-E187FFA2D9F4}"/>
    <hyperlink ref="P1061" r:id="rId2129" xr:uid="{E80DCFD4-DD32-443B-9D9F-1E7943AC1FA2}"/>
    <hyperlink ref="O1062" r:id="rId2130" xr:uid="{4F937F2F-98DB-4760-B464-F4C73B6CFF87}"/>
    <hyperlink ref="P1062" r:id="rId2131" xr:uid="{C60D0D15-B7DA-4816-A230-D29145B2CFE0}"/>
    <hyperlink ref="O1063" r:id="rId2132" xr:uid="{A9EDD890-48AE-485C-B089-000ED0050640}"/>
    <hyperlink ref="P1063" r:id="rId2133" xr:uid="{E211DB24-6B25-4343-BDAF-46342CD054DE}"/>
    <hyperlink ref="O1064" r:id="rId2134" xr:uid="{6EB10A52-5E85-4544-889B-7C5A20049455}"/>
    <hyperlink ref="P1064" r:id="rId2135" xr:uid="{6E0C7609-6D5C-4F6B-92EF-C45C584FC467}"/>
    <hyperlink ref="O1065" r:id="rId2136" xr:uid="{9644BB03-6401-4CDF-8FC5-AEB478DD0C85}"/>
    <hyperlink ref="P1065" r:id="rId2137" xr:uid="{FC7FA1C8-76CC-4717-9380-006624647560}"/>
    <hyperlink ref="O1066" r:id="rId2138" xr:uid="{CE5EBAB9-7B4A-4087-84B2-172281B5AE20}"/>
    <hyperlink ref="P1066" r:id="rId2139" xr:uid="{3D255933-D525-4CAE-B0E3-E0B17B494853}"/>
    <hyperlink ref="O1067" r:id="rId2140" xr:uid="{3A559089-F355-4B75-96F4-D827EF3D4F3F}"/>
    <hyperlink ref="P1067" r:id="rId2141" xr:uid="{A9EF2204-CCE5-419D-BAA6-C3941EA90399}"/>
    <hyperlink ref="O1068" r:id="rId2142" xr:uid="{D4D5A8A7-5AF0-430F-A866-50F06A4959A6}"/>
    <hyperlink ref="P1068" r:id="rId2143" xr:uid="{9B1112CA-CDFC-4C25-95ED-D7DCDBF91657}"/>
    <hyperlink ref="O1069" r:id="rId2144" xr:uid="{E276060F-06ED-492D-9D6A-7F588C668771}"/>
    <hyperlink ref="P1069" r:id="rId2145" xr:uid="{372AE14B-B8E8-4764-8BB2-FCA829CB54CC}"/>
    <hyperlink ref="O1070" r:id="rId2146" xr:uid="{389D76E8-0D07-4774-9FB3-76DAEE2C3B4E}"/>
    <hyperlink ref="P1070" r:id="rId2147" xr:uid="{BAA5AEB1-0E12-45F7-AE07-45533782AF21}"/>
    <hyperlink ref="O1071" r:id="rId2148" xr:uid="{4BF9824C-B76D-46CA-A7AB-9390028F8DF1}"/>
    <hyperlink ref="P1071" r:id="rId2149" xr:uid="{7E4904FB-8D47-4D4C-B39A-6497FD040038}"/>
    <hyperlink ref="O1072" r:id="rId2150" xr:uid="{312E023A-F6BD-4F31-9AF9-731D80AC5315}"/>
    <hyperlink ref="P1072" r:id="rId2151" xr:uid="{285DF569-068F-49B5-BC6C-7EA2A18A42D7}"/>
    <hyperlink ref="O1073" r:id="rId2152" xr:uid="{6E676927-40E2-4B3C-A6EC-E24ECD5FCCBC}"/>
    <hyperlink ref="P1073" r:id="rId2153" xr:uid="{1D51AFB4-FC08-46B6-99CB-3F07A10D757B}"/>
    <hyperlink ref="O1074" r:id="rId2154" xr:uid="{CCBCD534-F3C1-45EB-A383-4B5D53D9FD7D}"/>
    <hyperlink ref="P1074" r:id="rId2155" xr:uid="{81547379-1F03-4A61-9235-6650F0EEAE01}"/>
    <hyperlink ref="O1075" r:id="rId2156" xr:uid="{D4149438-6634-4D0E-9258-5B17606FCA84}"/>
    <hyperlink ref="P1075" r:id="rId2157" xr:uid="{D0C878DF-6260-4ADC-8886-684CA32D382C}"/>
    <hyperlink ref="N1076" r:id="rId2158" xr:uid="{ED7CC3FA-8DC2-4E01-BF97-C69800FD7298}"/>
    <hyperlink ref="O1076" r:id="rId2159" xr:uid="{683BA66A-6CEB-4AEE-B2E7-2C769E4CF57C}"/>
    <hyperlink ref="P1076" r:id="rId2160" xr:uid="{ED97D7DB-C65D-4A3E-B4B4-3A7D54E8658C}"/>
    <hyperlink ref="O1077" r:id="rId2161" xr:uid="{2B132E71-FD8D-43EF-9C56-D8F790AB3C8F}"/>
    <hyperlink ref="P1077" r:id="rId2162" xr:uid="{630F57DB-1084-4D35-9392-CC60F008BD7C}"/>
    <hyperlink ref="O1078" r:id="rId2163" xr:uid="{474B0B3B-9059-4E27-A6B6-87060F675B0A}"/>
    <hyperlink ref="P1078" r:id="rId2164" xr:uid="{1E5FEF13-12C6-4B42-9443-1B6DEEF5BF0C}"/>
    <hyperlink ref="O1079" r:id="rId2165" xr:uid="{251C3AEB-07E4-40B0-BECC-1191916A0DA5}"/>
    <hyperlink ref="P1079" r:id="rId2166" xr:uid="{4D5DF160-5F21-476A-BE6C-75F38037E556}"/>
    <hyperlink ref="O1080" r:id="rId2167" xr:uid="{BCD0A512-41C5-4050-97A1-811A988E9440}"/>
    <hyperlink ref="P1080" r:id="rId2168" xr:uid="{ECBCF21A-5A6A-43F6-AB32-8D51DEA8445B}"/>
    <hyperlink ref="O1081" r:id="rId2169" xr:uid="{958A1715-891E-467A-816A-A682A1A7D9FC}"/>
    <hyperlink ref="P1081" r:id="rId2170" xr:uid="{B857DD33-B226-4F8D-8B38-9731AE6DED87}"/>
    <hyperlink ref="O1082" r:id="rId2171" xr:uid="{BC237EEA-603F-4328-9ED3-2692775ECBCF}"/>
    <hyperlink ref="P1082" r:id="rId2172" xr:uid="{D33C5756-5DAF-4DA4-9E33-2DD3CC9B7982}"/>
    <hyperlink ref="O1083" r:id="rId2173" xr:uid="{DE4AF159-D684-427C-B035-EDA05AFF44CB}"/>
    <hyperlink ref="P1083" r:id="rId2174" xr:uid="{A7AC412B-82D9-4955-A046-EA501D61953E}"/>
    <hyperlink ref="O1084" r:id="rId2175" xr:uid="{786C4260-57D2-4A27-85A1-37B5BA0BDCEB}"/>
    <hyperlink ref="P1084" r:id="rId2176" xr:uid="{A80C97A0-BF02-4322-B9ED-F937E758816F}"/>
    <hyperlink ref="O1085" r:id="rId2177" xr:uid="{203F8A08-6599-4481-8599-4A467578B39C}"/>
    <hyperlink ref="P1085" r:id="rId2178" xr:uid="{6301F7F7-4CC1-4C73-A989-A0436BA7C924}"/>
    <hyperlink ref="O1086" r:id="rId2179" xr:uid="{53CF5A97-849B-4408-853F-3D20C062EEC5}"/>
    <hyperlink ref="P1086" r:id="rId2180" xr:uid="{1567D1C9-880C-47E4-9CE4-0FF339D363CA}"/>
    <hyperlink ref="O1087" r:id="rId2181" xr:uid="{D1213B54-8515-4FA4-A76B-7A31D778F46E}"/>
    <hyperlink ref="P1087" r:id="rId2182" xr:uid="{3AAB85BB-5177-4684-9298-7E815E774E71}"/>
    <hyperlink ref="O1088" r:id="rId2183" xr:uid="{2CA09451-C995-4B7A-BD91-B7DB13008FB0}"/>
    <hyperlink ref="P1088" r:id="rId2184" xr:uid="{E67A963C-7920-417C-A4C5-762AC4CDFD79}"/>
    <hyperlink ref="O1089" r:id="rId2185" xr:uid="{0C0B5667-46B0-41B2-82FE-108503EB7C7F}"/>
    <hyperlink ref="P1089" r:id="rId2186" xr:uid="{4D2822FE-01F6-49F1-ADCD-29CBA41B75E9}"/>
    <hyperlink ref="O1090" r:id="rId2187" xr:uid="{01CC1BC2-A965-4E73-968B-41A42FA3B200}"/>
    <hyperlink ref="P1090" r:id="rId2188" xr:uid="{9B55A55F-D360-4487-864A-8CB96D196439}"/>
    <hyperlink ref="O1091" r:id="rId2189" xr:uid="{A387E795-4DF5-4400-ACDD-4E3A02781B00}"/>
    <hyperlink ref="P1091" r:id="rId2190" xr:uid="{B0FF4EFC-8CA9-4A2B-90C6-45B7BFBEDF27}"/>
    <hyperlink ref="O1092" r:id="rId2191" xr:uid="{C5CFF201-C8F1-4585-B127-C0C08E1A1D7B}"/>
    <hyperlink ref="P1092" r:id="rId2192" xr:uid="{4BAFA29A-90C1-40D1-882D-E618A22A274C}"/>
    <hyperlink ref="O1093" r:id="rId2193" xr:uid="{30F1C314-6359-47C8-998A-0B33BEF62B5A}"/>
    <hyperlink ref="P1093" r:id="rId2194" xr:uid="{68E0946C-3946-41F6-ACAC-CC6900528C01}"/>
    <hyperlink ref="O1094" r:id="rId2195" xr:uid="{6C43D56F-20BC-4329-B700-E6792CD58599}"/>
    <hyperlink ref="P1094" r:id="rId2196" xr:uid="{960ED5DE-5C21-4DD9-9325-380B38354D9C}"/>
    <hyperlink ref="O1095" r:id="rId2197" xr:uid="{9A4870B6-5638-4578-B748-420A3805D100}"/>
    <hyperlink ref="P1095" r:id="rId2198" xr:uid="{ABEE6D98-1224-4ADA-8178-F8721A900F68}"/>
    <hyperlink ref="O1096" r:id="rId2199" xr:uid="{54B5C1F1-8238-477F-AB5B-BAA214F970BC}"/>
    <hyperlink ref="P1096" r:id="rId2200" xr:uid="{D1B10622-9E90-40E0-88DC-0DF64A1D901D}"/>
    <hyperlink ref="O1097" r:id="rId2201" xr:uid="{2FEDFC49-C52D-4D08-9618-7882E4446AFF}"/>
    <hyperlink ref="P1097" r:id="rId2202" xr:uid="{EE055100-9785-421B-8F8A-9B5D058CACDB}"/>
    <hyperlink ref="O1098" r:id="rId2203" xr:uid="{04D0EAD7-9524-40FA-BF42-D12B7A3294C4}"/>
    <hyperlink ref="P1098" r:id="rId2204" xr:uid="{ACDDC113-57C6-4865-A719-6AF4095B006F}"/>
    <hyperlink ref="O1099" r:id="rId2205" xr:uid="{5051005B-E655-48D7-84A2-A1AE0502EEB2}"/>
    <hyperlink ref="P1099" r:id="rId2206" xr:uid="{346757C5-57FE-4DDE-B8C8-2E4DCEF4BB59}"/>
    <hyperlink ref="O1100" r:id="rId2207" xr:uid="{E8643471-2744-4F23-9948-A2A24E55BCAA}"/>
    <hyperlink ref="P1100" r:id="rId2208" xr:uid="{49F81BB0-C631-4E46-AB3F-B0C83D30F38F}"/>
    <hyperlink ref="O1101" r:id="rId2209" xr:uid="{BD26AE97-20A4-4693-AF8E-E37891E035AA}"/>
    <hyperlink ref="P1101" r:id="rId2210" xr:uid="{9436103F-9C89-465F-A499-07701357FAC6}"/>
    <hyperlink ref="O1102" r:id="rId2211" xr:uid="{A26D5A2A-B116-4AFD-B094-CFBF454B1A7D}"/>
    <hyperlink ref="P1102" r:id="rId2212" xr:uid="{D43D0146-477D-4831-926C-4DBB6FC2486B}"/>
    <hyperlink ref="O1103" r:id="rId2213" xr:uid="{66F95B1F-8389-4526-B76F-3D7E8EF6132D}"/>
    <hyperlink ref="P1103" r:id="rId2214" xr:uid="{2386386A-98CD-4E64-96CC-1B9DC52C6F38}"/>
    <hyperlink ref="O1104" r:id="rId2215" xr:uid="{78ADF1A2-2FC3-41EA-A00A-7C5E3482C52B}"/>
    <hyperlink ref="P1104" r:id="rId2216" xr:uid="{BC46F64A-1FCC-4CC2-BC0D-76EB45F04BFD}"/>
    <hyperlink ref="O1105" r:id="rId2217" xr:uid="{261BBAC8-6166-4815-9CE0-54ECF1992DBB}"/>
    <hyperlink ref="P1105" r:id="rId2218" xr:uid="{C21DE23A-1F1A-457E-BC95-13B701A144A1}"/>
    <hyperlink ref="O1106" r:id="rId2219" xr:uid="{FF1ABF73-6726-4C6E-B837-817C411A1EBC}"/>
    <hyperlink ref="P1106" r:id="rId2220" xr:uid="{5B3E9D2B-92CA-4C2E-801F-4120A282CE02}"/>
    <hyperlink ref="O1107" r:id="rId2221" xr:uid="{39FA7B3D-A816-4D0F-A7B2-573FEE3580C4}"/>
    <hyperlink ref="P1107" r:id="rId2222" xr:uid="{5ECD8405-C6C1-406A-9DB1-741F9184D800}"/>
    <hyperlink ref="O1108" r:id="rId2223" xr:uid="{1A6764CF-CF69-469A-AF2C-3F393E271949}"/>
    <hyperlink ref="P1108" r:id="rId2224" xr:uid="{C899BD9F-95C8-4A8E-AC9E-5824C387DD66}"/>
    <hyperlink ref="O1109" r:id="rId2225" xr:uid="{6DF78C22-BBD7-4562-961B-D28F2E2588AE}"/>
    <hyperlink ref="P1109" r:id="rId2226" xr:uid="{9E49F41C-C5D0-4752-AA72-025DE1FC3B1D}"/>
    <hyperlink ref="O1110" r:id="rId2227" xr:uid="{E397871A-97BC-4B4D-B84D-522169D9AFCC}"/>
    <hyperlink ref="P1110" r:id="rId2228" xr:uid="{C062C1F5-09E2-4004-8D84-192D1BED271F}"/>
    <hyperlink ref="O1111" r:id="rId2229" xr:uid="{521CB3EC-A27D-4500-AB7B-6A74B97562A8}"/>
    <hyperlink ref="P1111" r:id="rId2230" xr:uid="{A840226E-03C6-4FCD-AE1A-2C335011FF8E}"/>
    <hyperlink ref="O1112" r:id="rId2231" xr:uid="{C860B050-A86F-4256-BA18-B0B22D060571}"/>
    <hyperlink ref="P1112" r:id="rId2232" xr:uid="{F3CCA06D-2632-48CC-80AC-4F89AC7E6ED6}"/>
    <hyperlink ref="O1113" r:id="rId2233" xr:uid="{5A56C2A8-FA40-4064-B526-AAF1E3D70EF7}"/>
    <hyperlink ref="P1113" r:id="rId2234" xr:uid="{5144EE6C-4D8E-4BB0-B188-71D1734ED6A6}"/>
    <hyperlink ref="O1114" r:id="rId2235" xr:uid="{58EE0F22-D220-4691-A4F4-F74207DF2971}"/>
    <hyperlink ref="P1114" r:id="rId2236" xr:uid="{C0523DB2-A95D-401D-9221-BAF910A5F077}"/>
    <hyperlink ref="O1115" r:id="rId2237" xr:uid="{72B735C7-8060-46BF-9860-9AA954DB84C7}"/>
    <hyperlink ref="P1115" r:id="rId2238" xr:uid="{06F96E76-EB6A-47B7-B5C0-88EBE960D084}"/>
    <hyperlink ref="O1116" r:id="rId2239" xr:uid="{ABEDDD09-9814-48ED-B261-8C32E2B7977A}"/>
    <hyperlink ref="P1116" r:id="rId2240" xr:uid="{22C96828-54AE-48DE-A7C8-9DA1306F2716}"/>
    <hyperlink ref="O1117" r:id="rId2241" xr:uid="{C9372B22-CB8B-48B5-9C2F-77B5424D1C1C}"/>
    <hyperlink ref="P1117" r:id="rId2242" xr:uid="{46F0438B-6FA5-4762-BFE0-49697DE51E4F}"/>
    <hyperlink ref="O1118" r:id="rId2243" xr:uid="{E29F86C7-848D-4F43-A4BB-549A7829DEBA}"/>
    <hyperlink ref="P1118" r:id="rId2244" xr:uid="{82EF4519-9AD9-4153-924B-0529B15309FB}"/>
    <hyperlink ref="O1119" r:id="rId2245" xr:uid="{E5F40BDE-D1BE-450B-8610-97F33EAF5B41}"/>
    <hyperlink ref="P1119" r:id="rId2246" xr:uid="{D2068E4A-A884-4098-8D1C-0364415AB6E7}"/>
    <hyperlink ref="O1120" r:id="rId2247" xr:uid="{F0D9AF64-71C0-413D-B6E4-4CE4009BF124}"/>
    <hyperlink ref="P1120" r:id="rId2248" xr:uid="{D47EDA21-8D9A-448B-ACD9-AAC157E16DDB}"/>
    <hyperlink ref="O1121" r:id="rId2249" xr:uid="{FBBC7FD5-099A-4EB9-B386-CF758A0495AB}"/>
    <hyperlink ref="P1121" r:id="rId2250" xr:uid="{D2391D7A-47DB-4581-8745-323E2106E0D8}"/>
    <hyperlink ref="O1122" r:id="rId2251" xr:uid="{0A6A47FC-99FA-4FFC-88F2-5813AF5EC9C3}"/>
    <hyperlink ref="P1122" r:id="rId2252" xr:uid="{36244D7A-C555-4BDA-A7FD-697C24F7C0D7}"/>
    <hyperlink ref="O1123" r:id="rId2253" xr:uid="{800954F5-73A7-4221-87AA-BDC5364B5E19}"/>
    <hyperlink ref="P1123" r:id="rId2254" xr:uid="{F01F7211-A4C4-46AB-AF8C-E6286C389F1F}"/>
    <hyperlink ref="O1124" r:id="rId2255" xr:uid="{DA2A9BB7-CF90-4A91-807D-DC83B6C115BD}"/>
    <hyperlink ref="P1124" r:id="rId2256" xr:uid="{41096C99-D92D-46D7-9377-0238A493C822}"/>
    <hyperlink ref="O1125" r:id="rId2257" xr:uid="{D03E5892-180A-4A11-952B-D68D8D23B4E4}"/>
    <hyperlink ref="P1125" r:id="rId2258" xr:uid="{D8BC9F64-4E57-4D4D-B173-F5BD78E11897}"/>
    <hyperlink ref="O1126" r:id="rId2259" xr:uid="{43D98CAA-97DE-4B2A-A887-ABACC5D4AFF5}"/>
    <hyperlink ref="P1126" r:id="rId2260" xr:uid="{12C3ECBE-BAF4-4390-B6BB-3F351BFD7157}"/>
    <hyperlink ref="O1127" r:id="rId2261" xr:uid="{BA338C5F-E3CC-49F6-B257-5B6569C0D384}"/>
    <hyperlink ref="P1127" r:id="rId2262" xr:uid="{EDC2FEE1-28AC-45C5-8F24-C8DF7E871300}"/>
    <hyperlink ref="O1128" r:id="rId2263" xr:uid="{E5AF3BF6-DBED-4C0A-A930-F6C591DECCD0}"/>
    <hyperlink ref="P1128" r:id="rId2264" xr:uid="{BC778226-9CEF-4355-B2ED-5E94F54A60E4}"/>
    <hyperlink ref="O1129" r:id="rId2265" xr:uid="{D74C222F-E704-43C5-9F03-2073E616C6C9}"/>
    <hyperlink ref="P1129" r:id="rId2266" xr:uid="{7BC689D7-9A1C-4567-8234-B54804F1F3A9}"/>
    <hyperlink ref="O1130" r:id="rId2267" xr:uid="{6527D9DE-7967-4C3B-9A9A-EA553EFD852D}"/>
    <hyperlink ref="P1130" r:id="rId2268" xr:uid="{889C131D-A257-4525-9F89-BEDDAE3FD033}"/>
    <hyperlink ref="O1131" r:id="rId2269" xr:uid="{245F7EC5-3C6A-464F-9FD1-371D7B722EA8}"/>
    <hyperlink ref="P1131" r:id="rId2270" xr:uid="{2EB26F20-1AAA-4943-B9B3-0F098C8C48A1}"/>
    <hyperlink ref="O1132" r:id="rId2271" xr:uid="{22424803-C7A2-493E-82AC-A7705B1F1E7F}"/>
    <hyperlink ref="P1132" r:id="rId2272" xr:uid="{D06E1074-E655-4C3C-886B-3D00F1097B9D}"/>
    <hyperlink ref="O1133" r:id="rId2273" xr:uid="{EEEEE067-E5D0-46A4-9A90-327C0C40D02D}"/>
    <hyperlink ref="P1133" r:id="rId2274" xr:uid="{DB3D1008-BC4E-4EF0-9901-1A69C482CF7C}"/>
    <hyperlink ref="O1134" r:id="rId2275" xr:uid="{9F195234-3E13-437B-9002-21E7839E267D}"/>
    <hyperlink ref="P1134" r:id="rId2276" xr:uid="{1D44666F-8E08-4ECE-932D-ACD8C4546178}"/>
    <hyperlink ref="O1135" r:id="rId2277" xr:uid="{BCD49FC7-D4F0-43A7-8A95-3E7BE1FC85CB}"/>
    <hyperlink ref="P1135" r:id="rId2278" xr:uid="{9267D134-5476-4102-97D3-8800177AD505}"/>
    <hyperlink ref="O1136" r:id="rId2279" xr:uid="{498D632F-478F-42A0-9685-A768243B4AAD}"/>
    <hyperlink ref="P1136" r:id="rId2280" xr:uid="{CE51C7EF-4630-46CC-BEF2-6FD00DBD721D}"/>
    <hyperlink ref="O1137" r:id="rId2281" xr:uid="{0871A77F-CFEB-4D7D-B2A8-E7EE896D07C8}"/>
    <hyperlink ref="P1137" r:id="rId2282" xr:uid="{0FBB6B41-EB6B-42EC-BF87-265F2732699C}"/>
    <hyperlink ref="O1138" r:id="rId2283" xr:uid="{1B981C72-10FB-48A0-8A94-0F3B88F0E7D3}"/>
    <hyperlink ref="P1138" r:id="rId2284" xr:uid="{4687864B-2288-4751-B4BB-217F1F255567}"/>
    <hyperlink ref="O1139" r:id="rId2285" xr:uid="{19886F1A-FA31-421F-A5A2-DE612EB2F582}"/>
    <hyperlink ref="P1139" r:id="rId2286" xr:uid="{F7EBFA62-9B2E-492A-8308-BCFB7DAC048C}"/>
    <hyperlink ref="O1140" r:id="rId2287" xr:uid="{8E2D85C9-88FF-4101-9873-67A18A4E0988}"/>
    <hyperlink ref="P1140" r:id="rId2288" xr:uid="{BA2C8E17-D6C1-4401-9FAC-C4C0F861AE1A}"/>
    <hyperlink ref="O1141" r:id="rId2289" xr:uid="{B4C699AC-7F22-4A36-8DB0-FFDF5D5CA99E}"/>
    <hyperlink ref="P1141" r:id="rId2290" xr:uid="{F9406FCD-183B-40F0-8DCC-B9859C68E0C0}"/>
    <hyperlink ref="O1142" r:id="rId2291" xr:uid="{BE9D53DF-B4AC-4741-91EA-4D19107FD6FC}"/>
    <hyperlink ref="P1142" r:id="rId2292" xr:uid="{77BA319C-12FE-40E5-B840-06DC58B07681}"/>
    <hyperlink ref="O1143" r:id="rId2293" xr:uid="{86878AB0-183A-40FF-BC43-06A36DB57D15}"/>
    <hyperlink ref="P1143" r:id="rId2294" xr:uid="{4A5688D0-5EC7-4791-B5F3-9AB2700228D1}"/>
    <hyperlink ref="O1144" r:id="rId2295" xr:uid="{6C6C9705-4FD6-4719-A4AA-1BBED41846C1}"/>
    <hyperlink ref="P1144" r:id="rId2296" xr:uid="{95ED46E3-BF67-44CD-BD6B-B11B1C11EB75}"/>
    <hyperlink ref="O1145" r:id="rId2297" xr:uid="{B3BF69AB-8145-40C1-B8BB-D47CFBF5176A}"/>
    <hyperlink ref="P1145" r:id="rId2298" xr:uid="{61CF1B7D-7E77-4479-91D0-DB96F1628E45}"/>
    <hyperlink ref="O1146" r:id="rId2299" xr:uid="{D108F7E6-05B5-4C77-A86A-6B7125D30635}"/>
    <hyperlink ref="P1146" r:id="rId2300" xr:uid="{D602F558-DCE7-4B38-BF80-A681712FA394}"/>
    <hyperlink ref="O1147" r:id="rId2301" xr:uid="{B25A709F-67F2-410D-A9F4-6DB28D300884}"/>
    <hyperlink ref="P1147" r:id="rId2302" xr:uid="{B1E73A5D-6A36-4959-9441-EFE0FB830D8C}"/>
    <hyperlink ref="O1148" r:id="rId2303" xr:uid="{79F75501-B19A-42C4-BBCB-5B1B11752AA0}"/>
    <hyperlink ref="P1148" r:id="rId2304" xr:uid="{58836D2B-B301-4207-AF7E-A7C671BCE1D7}"/>
    <hyperlink ref="O1149" r:id="rId2305" xr:uid="{538359E3-9BF6-45BF-AA01-4F2A6471E0B6}"/>
    <hyperlink ref="P1149" r:id="rId2306" xr:uid="{276F7ADE-AF87-4A69-8167-C4B9D7B759A4}"/>
    <hyperlink ref="O1150" r:id="rId2307" xr:uid="{DAD8768E-6B4B-46B5-AC89-531E1EF3793F}"/>
    <hyperlink ref="P1150" r:id="rId2308" xr:uid="{7BE41613-1DF7-406C-9FEE-5CE657D24870}"/>
    <hyperlink ref="O1151" r:id="rId2309" xr:uid="{FE813734-49FB-4565-8D06-3615396D8DC4}"/>
    <hyperlink ref="P1151" r:id="rId2310" xr:uid="{4096AE65-F4F8-433B-A16F-E5D8E24EC9BF}"/>
    <hyperlink ref="O1152" r:id="rId2311" xr:uid="{5505B2FB-1C55-49ED-9957-BBF67CC4019A}"/>
    <hyperlink ref="P1152" r:id="rId2312" xr:uid="{707BE1DE-E436-4903-B488-3617A5A8C0A7}"/>
    <hyperlink ref="O1153" r:id="rId2313" xr:uid="{DF29A59B-38AD-48DC-8917-503077D471E5}"/>
    <hyperlink ref="P1153" r:id="rId2314" xr:uid="{5455FC36-2425-473E-90D7-78DC814CB151}"/>
    <hyperlink ref="O1154" r:id="rId2315" xr:uid="{9D2B21BE-566C-456E-B85C-4958596DBC4C}"/>
    <hyperlink ref="P1154" r:id="rId2316" xr:uid="{119C289C-D36F-40D3-9B07-FDC27E838B24}"/>
    <hyperlink ref="O1155" r:id="rId2317" xr:uid="{97D6037A-50D9-4BFF-96F9-DF89FAA314F0}"/>
    <hyperlink ref="P1155" r:id="rId2318" xr:uid="{EBBBB4C6-5706-4A45-B06D-B685595124DA}"/>
    <hyperlink ref="O1156" r:id="rId2319" xr:uid="{FFCA459D-1C02-480B-8B9E-83591407E9B8}"/>
    <hyperlink ref="P1156" r:id="rId2320" xr:uid="{53D7C774-9183-4DC8-B838-F9A74E763EE4}"/>
    <hyperlink ref="O1157" r:id="rId2321" xr:uid="{753F57CF-849C-458D-BF3E-79FF79A5BE1B}"/>
    <hyperlink ref="P1157" r:id="rId2322" xr:uid="{082E11FE-EEDF-452B-85E8-463A99D8DC98}"/>
    <hyperlink ref="O1158" r:id="rId2323" xr:uid="{A9C8ECA3-0D11-4664-8998-F094FE855D77}"/>
    <hyperlink ref="P1158" r:id="rId2324" xr:uid="{76C13961-60D5-4B46-8713-1A71E995477A}"/>
    <hyperlink ref="O1159" r:id="rId2325" xr:uid="{A2FF67BD-9DE8-4C75-A050-54EC46632866}"/>
    <hyperlink ref="P1159" r:id="rId2326" xr:uid="{5764F117-0575-45D1-B1A4-65800A661E6E}"/>
    <hyperlink ref="O1160" r:id="rId2327" xr:uid="{27B0EE5A-76C7-492F-A844-76225BB5CC66}"/>
    <hyperlink ref="P1160" r:id="rId2328" xr:uid="{028C46AF-7C82-4926-9AC4-4B506876736E}"/>
    <hyperlink ref="O1161" r:id="rId2329" xr:uid="{B17C5D08-6CC6-4066-A66D-4FCC340FF0A1}"/>
    <hyperlink ref="P1161" r:id="rId2330" xr:uid="{A4B0EB08-179B-42E1-8E7F-017192FEFB2A}"/>
    <hyperlink ref="O1162" r:id="rId2331" xr:uid="{0FFE2475-457B-4025-BCFE-E24CCCFB672A}"/>
    <hyperlink ref="P1162" r:id="rId2332" xr:uid="{088D7DED-5A74-4DD5-9B61-30E753677A5C}"/>
    <hyperlink ref="O1163" r:id="rId2333" xr:uid="{716F3F5A-5C19-4369-86E6-C628659C23E6}"/>
    <hyperlink ref="P1163" r:id="rId2334" xr:uid="{8F1E7A2F-4B3A-4B4B-A421-B92BB6FDAC75}"/>
    <hyperlink ref="O1164" r:id="rId2335" xr:uid="{FBDCEBD7-6557-4054-A754-ACE4A49C9D87}"/>
    <hyperlink ref="P1164" r:id="rId2336" xr:uid="{DFDFC180-A78F-4155-90CE-ECE64220A136}"/>
    <hyperlink ref="O1165" r:id="rId2337" xr:uid="{F4097034-532F-4B60-B79F-39ECCCD4555D}"/>
    <hyperlink ref="P1165" r:id="rId2338" xr:uid="{857A13FC-F577-4EC4-B8BA-11CA424984DF}"/>
    <hyperlink ref="O1166" r:id="rId2339" xr:uid="{7F5B912F-D35C-4AFD-9A41-D6EE06178D71}"/>
    <hyperlink ref="P1166" r:id="rId2340" xr:uid="{FA618CA9-086B-4796-A895-31346CDF59D0}"/>
    <hyperlink ref="O1167" r:id="rId2341" xr:uid="{D27E8A84-26F2-40CB-BA06-CBA2139D01C4}"/>
    <hyperlink ref="P1167" r:id="rId2342" xr:uid="{B0519377-B56A-452E-AC41-982C795CB1B5}"/>
    <hyperlink ref="O1168" r:id="rId2343" xr:uid="{2777A581-DA12-445B-8E0D-870B0F2C3474}"/>
    <hyperlink ref="P1168" r:id="rId2344" xr:uid="{0811369B-26D3-4FF9-951A-3B79EA3658C7}"/>
    <hyperlink ref="O1169" r:id="rId2345" xr:uid="{8DA2A819-B215-4D38-8AA0-F8D6F8B7AF5A}"/>
    <hyperlink ref="P1169" r:id="rId2346" xr:uid="{A3F2865F-E113-4FCF-9602-E8C4668C86AC}"/>
    <hyperlink ref="O1170" r:id="rId2347" xr:uid="{433CD367-1B84-40D6-83D2-9E9FD99D1329}"/>
    <hyperlink ref="P1170" r:id="rId2348" xr:uid="{63D6D785-C0DE-471C-AE7E-BAC579882E8F}"/>
    <hyperlink ref="O1171" r:id="rId2349" xr:uid="{AD6DB8EF-2CDE-4239-AC79-599AD51A9A69}"/>
    <hyperlink ref="P1171" r:id="rId2350" xr:uid="{7D3BB3D0-1B00-429A-9A57-707E322BBB1B}"/>
    <hyperlink ref="O1172" r:id="rId2351" xr:uid="{364270E8-CBC0-474D-91B8-81C2C6AD5D02}"/>
    <hyperlink ref="P1172" r:id="rId2352" xr:uid="{6D696CF6-8DA8-444E-A274-47ED88E16551}"/>
    <hyperlink ref="O1173" r:id="rId2353" xr:uid="{61A6C9B6-E0E9-4567-880A-6CF0D99FD355}"/>
    <hyperlink ref="P1173" r:id="rId2354" xr:uid="{106BAA54-96C2-4B38-83E9-5BCC57211F75}"/>
    <hyperlink ref="O1174" r:id="rId2355" xr:uid="{DFB51113-3107-49D3-BABC-74E249EC2959}"/>
    <hyperlink ref="P1174" r:id="rId2356" xr:uid="{2B4A4856-9D0A-46C3-B2B7-1C04170ACC11}"/>
    <hyperlink ref="O1175" r:id="rId2357" xr:uid="{3635A250-DD82-4B77-9B29-A66D8030F1AB}"/>
    <hyperlink ref="P1175" r:id="rId2358" xr:uid="{B6CA5B10-EC50-4DE5-AB92-CCF8F39E43CB}"/>
    <hyperlink ref="O1176" r:id="rId2359" xr:uid="{85D19946-5041-4B38-9F39-0C409DD165FB}"/>
    <hyperlink ref="P1176" r:id="rId2360" xr:uid="{22DB4518-C927-4EAB-AA02-B7DD80796239}"/>
    <hyperlink ref="O1177" r:id="rId2361" xr:uid="{3092F5CC-D76B-4CCB-9DE8-83EC2E7C584C}"/>
    <hyperlink ref="P1177" r:id="rId2362" xr:uid="{1CD039CE-129D-468F-AC6F-C89F9FB61EBF}"/>
    <hyperlink ref="O1178" r:id="rId2363" xr:uid="{C8C76E8D-63B9-48E4-8684-C610C5706A31}"/>
    <hyperlink ref="P1178" r:id="rId2364" xr:uid="{C67B8CFB-8BA2-4EE1-8D0D-004CEE389CAB}"/>
    <hyperlink ref="O1179" r:id="rId2365" xr:uid="{EBFD04D5-7ABD-4F3F-9A2A-72E11FB4DBDA}"/>
    <hyperlink ref="P1179" r:id="rId2366" xr:uid="{0701AF24-0DE6-415B-9096-72446248995B}"/>
    <hyperlink ref="O1180" r:id="rId2367" xr:uid="{A5ACAF20-F478-4E72-B534-A49A6DC57F91}"/>
    <hyperlink ref="P1180" r:id="rId2368" xr:uid="{1ACAAA70-EED4-4631-A940-540D231E47DF}"/>
    <hyperlink ref="O1181" r:id="rId2369" xr:uid="{DA14826E-B456-456F-913D-20BB8E29E0C5}"/>
    <hyperlink ref="P1181" r:id="rId2370" xr:uid="{642DF67B-EA5B-406A-9768-7F1258FC0DE1}"/>
    <hyperlink ref="O1182" r:id="rId2371" xr:uid="{AC3C45AA-1A45-40E5-9E5F-6A8CE6507CE7}"/>
    <hyperlink ref="P1182" r:id="rId2372" xr:uid="{FB6D43A0-563C-4406-9611-B552D8AB513C}"/>
    <hyperlink ref="O1183" r:id="rId2373" xr:uid="{E80FDFDA-D81D-46B8-B396-FBB5C081503B}"/>
    <hyperlink ref="P1183" r:id="rId2374" xr:uid="{9A3D24B9-4974-4BDD-A2DB-8F745EBB8110}"/>
    <hyperlink ref="O1184" r:id="rId2375" xr:uid="{F034C547-5C9C-4CB1-BDB1-4B247AC74F76}"/>
    <hyperlink ref="P1184" r:id="rId2376" xr:uid="{EC17F2D8-C9B5-44BB-B6EC-61F52AB762BF}"/>
    <hyperlink ref="O1185" r:id="rId2377" xr:uid="{991121BD-D7FD-49FB-A1D7-2A0990DB31A2}"/>
    <hyperlink ref="P1185" r:id="rId2378" xr:uid="{92C658E5-F10B-4A49-ACAD-51678AEFDE33}"/>
    <hyperlink ref="O1186" r:id="rId2379" xr:uid="{5356EB92-6EDC-4701-9D3F-8E403073BE4E}"/>
    <hyperlink ref="P1186" r:id="rId2380" xr:uid="{F4B9713F-3860-436F-9A47-393636765C77}"/>
    <hyperlink ref="O1187" r:id="rId2381" xr:uid="{F1A2B52E-2EBE-4277-B809-8BD87A84C487}"/>
    <hyperlink ref="P1187" r:id="rId2382" xr:uid="{25D4C48A-0048-49F7-AA7D-26CF7DB217B5}"/>
    <hyperlink ref="O1188" r:id="rId2383" xr:uid="{B2AB4E71-E3C5-492D-BF37-E14D4A5B64A7}"/>
    <hyperlink ref="P1188" r:id="rId2384" xr:uid="{F1130D07-69AF-4669-BDD6-F2DF321EAEA2}"/>
    <hyperlink ref="O1189" r:id="rId2385" xr:uid="{5EEBB42A-063D-401A-B5D8-F0E776976639}"/>
    <hyperlink ref="P1189" r:id="rId2386" xr:uid="{A18BD6B4-BFEF-406E-A963-17E9AF28CE39}"/>
    <hyperlink ref="O1190" r:id="rId2387" xr:uid="{740D6D17-109F-4F94-BD26-45672448F4FF}"/>
    <hyperlink ref="P1190" r:id="rId2388" xr:uid="{359EF75B-3DC1-4DF4-B9AC-0F84C9399C64}"/>
    <hyperlink ref="N1191" r:id="rId2389" xr:uid="{18F82F84-8FD8-4C8D-8081-8838F29204D9}"/>
    <hyperlink ref="O1191" r:id="rId2390" xr:uid="{EC520624-AB33-47DE-92A5-98163CB555C7}"/>
    <hyperlink ref="P1191" r:id="rId2391" xr:uid="{F08A5BE6-1F82-4CA6-BACB-BF9F5E0EE27D}"/>
    <hyperlink ref="N1192" r:id="rId2392" xr:uid="{FF11FF43-707B-4BEA-9BDA-5EB2C9050109}"/>
    <hyperlink ref="O1192" r:id="rId2393" xr:uid="{97CBDFFA-4857-4F67-B111-754F89BA712A}"/>
    <hyperlink ref="P1192" r:id="rId2394" xr:uid="{7A4BA97B-A5A0-44DC-882E-503EA5850E1A}"/>
    <hyperlink ref="O1193" r:id="rId2395" xr:uid="{62C36E22-5967-46A1-AEA7-04D9897D361A}"/>
    <hyperlink ref="P1193" r:id="rId2396" xr:uid="{80B81B05-5AB9-495B-9F90-55D6F72FCE5A}"/>
    <hyperlink ref="O1194" r:id="rId2397" xr:uid="{EF89804A-EE11-4D94-BC06-A8B3BBDA6D6E}"/>
    <hyperlink ref="P1194" r:id="rId2398" xr:uid="{CF962143-140D-4728-B977-7D8EBF6B8111}"/>
    <hyperlink ref="O1195" r:id="rId2399" xr:uid="{B1F3BD64-3A80-4B88-9AB9-ED98DE09C573}"/>
    <hyperlink ref="P1195" r:id="rId2400" xr:uid="{711D6C83-4406-46A7-89A2-9BAA00557D6D}"/>
    <hyperlink ref="O1196" r:id="rId2401" xr:uid="{867B41BC-15CB-4A9B-B9B8-4221FFFC7D23}"/>
    <hyperlink ref="P1196" r:id="rId2402" xr:uid="{171EEC01-81CB-43AD-B473-457D07F603F2}"/>
    <hyperlink ref="O1197" r:id="rId2403" xr:uid="{ED80854E-E317-41CA-B500-94E500556302}"/>
    <hyperlink ref="P1197" r:id="rId2404" xr:uid="{5398679A-F792-494B-AE42-DEF8973A2F8B}"/>
    <hyperlink ref="O1198" r:id="rId2405" xr:uid="{8F8AC96F-2295-4F9A-A4EF-C55792C84F5E}"/>
    <hyperlink ref="P1198" r:id="rId2406" xr:uid="{7DD70E14-76D8-47A7-BDFD-8D915E95E24F}"/>
    <hyperlink ref="O1199" r:id="rId2407" xr:uid="{974B9377-9128-401F-A83B-7F0339801142}"/>
    <hyperlink ref="P1199" r:id="rId2408" xr:uid="{DDF380CA-8841-4270-B2FE-B6B386A7AF25}"/>
    <hyperlink ref="O1200" r:id="rId2409" xr:uid="{7B74A1A8-D47E-4DFD-AE37-1D9EBA571293}"/>
    <hyperlink ref="P1200" r:id="rId2410" xr:uid="{7E1CEDA4-7BF5-4876-AD87-0F5D6043D417}"/>
    <hyperlink ref="O1201" r:id="rId2411" xr:uid="{AD616E9D-9EE7-4EF0-B300-C76597C08C65}"/>
    <hyperlink ref="P1201" r:id="rId2412" xr:uid="{DB9258B3-01BB-47A5-99E6-BFABA383A374}"/>
    <hyperlink ref="O1202" r:id="rId2413" xr:uid="{3DA9538A-44D3-4556-825A-D1A1E0A7E0A0}"/>
    <hyperlink ref="P1202" r:id="rId2414" xr:uid="{1AD09045-41D3-4A29-8F69-5F5328FB760B}"/>
    <hyperlink ref="O1203" r:id="rId2415" xr:uid="{14D02839-E034-4430-AEDE-79A892175951}"/>
    <hyperlink ref="P1203" r:id="rId2416" xr:uid="{F2CA5282-A148-4C2B-9C20-0334A9ACBEC9}"/>
    <hyperlink ref="O1204" r:id="rId2417" xr:uid="{03F0BA12-65BF-43D5-9BA8-493DB329FC8A}"/>
    <hyperlink ref="P1204" r:id="rId2418" xr:uid="{811365D5-68B2-4EC4-9658-2140D1DBEFBB}"/>
    <hyperlink ref="O1205" r:id="rId2419" xr:uid="{F5904B57-38D9-4CF6-AB9E-25BE2BB2B7AC}"/>
    <hyperlink ref="P1205" r:id="rId2420" xr:uid="{35A33F7B-5FC5-454D-983D-55F49C0D29C3}"/>
    <hyperlink ref="O1206" r:id="rId2421" xr:uid="{53365569-33CE-4484-9637-383101A607F8}"/>
    <hyperlink ref="P1206" r:id="rId2422" xr:uid="{92F3458E-867C-4BB5-84E0-3D42490CD474}"/>
    <hyperlink ref="O1207" r:id="rId2423" xr:uid="{351C2E4B-EAF3-408E-80CD-A394867ED562}"/>
    <hyperlink ref="P1207" r:id="rId2424" xr:uid="{EAFC7E05-2F84-4A02-82EF-87FCE4112628}"/>
    <hyperlink ref="O1208" r:id="rId2425" xr:uid="{BAB3F595-AFFF-4913-84AB-88A1A1AD5E0C}"/>
    <hyperlink ref="P1208" r:id="rId2426" xr:uid="{F1892A20-D662-4016-B798-0E76D85E8516}"/>
    <hyperlink ref="N1209" r:id="rId2427" xr:uid="{CBA99B7B-A6F4-4785-87AD-855EDF3E6009}"/>
    <hyperlink ref="O1209" r:id="rId2428" xr:uid="{4902B401-0446-49D1-9A86-CD0105BD259E}"/>
    <hyperlink ref="P1209" r:id="rId2429" xr:uid="{C580FB64-534E-4B0C-969F-EFFB554C4D9F}"/>
    <hyperlink ref="O1210" r:id="rId2430" xr:uid="{32C5F4C6-39BD-4D93-83F2-38B4BF3A7FE6}"/>
    <hyperlink ref="P1210" r:id="rId2431" xr:uid="{3DFE2642-75B6-43B9-A06A-8720E1D7435C}"/>
    <hyperlink ref="O1211" r:id="rId2432" xr:uid="{2CD255AC-CC46-4231-9A39-AA8BA12C8461}"/>
    <hyperlink ref="P1211" r:id="rId2433" xr:uid="{BB0E0A09-8EC7-48EE-AF4B-85659D17FDA0}"/>
    <hyperlink ref="O1212" r:id="rId2434" xr:uid="{94BA8772-EE42-4B21-B97B-A817FD24939E}"/>
    <hyperlink ref="P1212" r:id="rId2435" xr:uid="{C7345A00-E423-47F4-846E-8C5CAA88C4C3}"/>
    <hyperlink ref="O1213" r:id="rId2436" xr:uid="{5B688110-AC7E-45C3-81EB-6E77C432D08C}"/>
    <hyperlink ref="P1213" r:id="rId2437" xr:uid="{DBCAA32F-B20C-4D03-86FC-8359D440B387}"/>
    <hyperlink ref="O1214" r:id="rId2438" xr:uid="{CBF5FD21-3E3E-4E7C-84F5-FD3920D01175}"/>
    <hyperlink ref="P1214" r:id="rId2439" xr:uid="{2E421639-509B-4A48-824B-5202E29181EC}"/>
    <hyperlink ref="O1215" r:id="rId2440" xr:uid="{06139A1E-0968-43B7-BE9E-A75A2DBB3550}"/>
    <hyperlink ref="P1215" r:id="rId2441" xr:uid="{7ACDF6F0-5568-4E43-A37F-4F6C0817F89A}"/>
    <hyperlink ref="O1216" r:id="rId2442" xr:uid="{DD210085-F684-4A4E-9750-95F01354B8D5}"/>
    <hyperlink ref="P1216" r:id="rId2443" xr:uid="{DF40BDDF-452C-41EB-950B-2FCCD1F65BBA}"/>
    <hyperlink ref="O1217" r:id="rId2444" xr:uid="{7A09A070-2EA8-4E49-AE5D-7E3D6A6A2549}"/>
    <hyperlink ref="P1217" r:id="rId2445" xr:uid="{72183785-B4DF-418E-AAC0-A6540314A182}"/>
    <hyperlink ref="O1218" r:id="rId2446" xr:uid="{F080A5D4-D5D3-4C62-9458-BEABC6DD57DA}"/>
    <hyperlink ref="P1218" r:id="rId2447" xr:uid="{3D195699-BF59-49EC-BC31-235C6478D976}"/>
    <hyperlink ref="O1219" r:id="rId2448" xr:uid="{9E3C4EB2-8E52-49C9-9472-EB6C6A20DAF4}"/>
    <hyperlink ref="P1219" r:id="rId2449" xr:uid="{7B2D62C9-F797-4EDB-A2F5-E76DE8FE89DC}"/>
    <hyperlink ref="O1220" r:id="rId2450" xr:uid="{DC50E69D-26AD-47DA-A8F1-5AF16DA06BCD}"/>
    <hyperlink ref="P1220" r:id="rId2451" xr:uid="{9CC811D3-5599-425B-BC60-CA8B6597B8CA}"/>
    <hyperlink ref="O1221" r:id="rId2452" xr:uid="{945F8A79-910E-4726-91F6-9B0CAEC3CFAC}"/>
    <hyperlink ref="P1221" r:id="rId2453" xr:uid="{BCE0DC98-3317-4E3E-A97F-A8AA11C575CC}"/>
    <hyperlink ref="O1222" r:id="rId2454" xr:uid="{ADB84915-3781-4318-8DA1-242215A472E3}"/>
    <hyperlink ref="P1222" r:id="rId2455" xr:uid="{14305F64-5109-4280-9354-1A1A6D0F4D2D}"/>
    <hyperlink ref="O1223" r:id="rId2456" xr:uid="{70F09623-19F5-4DA0-BA22-5B396029EBC1}"/>
    <hyperlink ref="P1223" r:id="rId2457" xr:uid="{59DD70E0-7FB3-4D1D-ABBA-F78CCA8EF99E}"/>
    <hyperlink ref="O1224" r:id="rId2458" xr:uid="{72C072C5-5922-4251-9A94-B844109D54DC}"/>
    <hyperlink ref="P1224" r:id="rId2459" xr:uid="{376BDA08-40CF-4CCD-A01F-04CC7D13968A}"/>
    <hyperlink ref="O1225" r:id="rId2460" xr:uid="{5FC08EEE-EB56-4B44-B671-70F59BDFF2BD}"/>
    <hyperlink ref="P1225" r:id="rId2461" xr:uid="{4B48B231-CD9E-45E4-AC4A-9B93781242FF}"/>
    <hyperlink ref="O1226" r:id="rId2462" xr:uid="{8CAF5C6F-AC6D-4684-A7C0-2C86AAB9A79F}"/>
    <hyperlink ref="P1226" r:id="rId2463" xr:uid="{29C724FE-D18C-4243-9F72-0E0F7AA8AF93}"/>
    <hyperlink ref="O1227" r:id="rId2464" xr:uid="{85D90433-759F-47AF-9716-F7454DEC1590}"/>
    <hyperlink ref="P1227" r:id="rId2465" xr:uid="{1D524F75-1338-41B7-807C-BB719B2B2F1D}"/>
    <hyperlink ref="O1228" r:id="rId2466" xr:uid="{3B6F06E3-641A-45AF-89EC-F4246BE0E322}"/>
    <hyperlink ref="P1228" r:id="rId2467" xr:uid="{18C1F381-57F9-4C12-8095-3DC7749E22F2}"/>
    <hyperlink ref="O1229" r:id="rId2468" xr:uid="{9ADC315B-E332-4D20-AD5A-6C902E221BDF}"/>
    <hyperlink ref="P1229" r:id="rId2469" xr:uid="{76E8437B-F930-4817-BE7F-3C85DA3F5221}"/>
    <hyperlink ref="O1230" r:id="rId2470" xr:uid="{401927A8-0499-4157-8B5B-48F21B573B47}"/>
    <hyperlink ref="P1230" r:id="rId2471" xr:uid="{A004426B-D31F-449D-BCF0-652B0A371D64}"/>
    <hyperlink ref="O1231" r:id="rId2472" xr:uid="{3A2EDCF2-3FD2-41FC-A75F-0F78A39592FA}"/>
    <hyperlink ref="P1231" r:id="rId2473" xr:uid="{87107BD6-CF6A-4223-BDEE-EE2149532D50}"/>
    <hyperlink ref="O1232" r:id="rId2474" xr:uid="{D8C6AF45-C586-48A7-84EC-0B11FCD776D0}"/>
    <hyperlink ref="P1232" r:id="rId2475" xr:uid="{C9B1E931-4916-4265-A41C-0A0B9BCF5104}"/>
    <hyperlink ref="O1233" r:id="rId2476" xr:uid="{8FAB075F-C991-43D8-8F44-C3D2F77A7265}"/>
    <hyperlink ref="P1233" r:id="rId2477" xr:uid="{B41BCED7-969A-400F-A032-7E8EDC49D977}"/>
    <hyperlink ref="O1234" r:id="rId2478" xr:uid="{B26DA7B2-8537-4126-93A3-2C4D111EF9F3}"/>
    <hyperlink ref="P1234" r:id="rId2479" xr:uid="{4AC5B497-4E07-41B1-ABF4-D09F5C0E02CC}"/>
    <hyperlink ref="O1235" r:id="rId2480" xr:uid="{9E033EAB-159B-4673-873F-ADB4BA7B3A8E}"/>
    <hyperlink ref="P1235" r:id="rId2481" xr:uid="{038E4693-55A5-416F-98E9-BA7CBE452B4D}"/>
    <hyperlink ref="O1236" r:id="rId2482" xr:uid="{BCD84A4D-BDF6-4601-9761-A28DA14345DB}"/>
    <hyperlink ref="P1236" r:id="rId2483" xr:uid="{E2604FC0-3222-40F3-9607-2724F9D2CA9F}"/>
    <hyperlink ref="O1237" r:id="rId2484" xr:uid="{68080935-F004-4854-B962-A47CA66E0951}"/>
    <hyperlink ref="P1237" r:id="rId2485" xr:uid="{270E3B0A-7572-4E74-9B43-05C31B165AAB}"/>
    <hyperlink ref="O1238" r:id="rId2486" xr:uid="{186F2218-2DE4-4715-882F-5F4A8643B327}"/>
    <hyperlink ref="P1238" r:id="rId2487" xr:uid="{C9C6BB07-4A42-42D9-9190-5FF84CAFD656}"/>
    <hyperlink ref="O1239" r:id="rId2488" xr:uid="{FB77CF6B-29CE-4E1D-A67F-2BEC501585F4}"/>
    <hyperlink ref="P1239" r:id="rId2489" xr:uid="{2654B38F-C0CD-4631-875F-52E5B862C73B}"/>
    <hyperlink ref="O1240" r:id="rId2490" xr:uid="{9CA3BF21-B0EF-4756-A6EC-B98DE209FF7E}"/>
    <hyperlink ref="P1240" r:id="rId2491" xr:uid="{02432A3E-7C52-458D-82A0-59D6E428A2C3}"/>
    <hyperlink ref="O1241" r:id="rId2492" xr:uid="{36770DA1-B4F2-4C77-96D1-06C847B74DF7}"/>
    <hyperlink ref="P1241" r:id="rId2493" xr:uid="{F1F96575-6566-40A0-A451-7F4B6C8990AB}"/>
    <hyperlink ref="O1242" r:id="rId2494" xr:uid="{146BCB5D-4215-4FE0-B17C-42C041238CB4}"/>
    <hyperlink ref="P1242" r:id="rId2495" xr:uid="{5EBE6C03-8451-40B1-BA33-299D31A9D8BF}"/>
    <hyperlink ref="O1243" r:id="rId2496" xr:uid="{A3057C6A-1E85-47C0-84F0-C87850E71902}"/>
    <hyperlink ref="P1243" r:id="rId2497" xr:uid="{15833406-0134-48C1-81E6-318F29F7139A}"/>
    <hyperlink ref="O1244" r:id="rId2498" xr:uid="{F9935BEA-B17A-4D70-A164-912E9A83F6E5}"/>
    <hyperlink ref="P1244" r:id="rId2499" xr:uid="{96973641-9446-4D04-97FD-38B7A77606AF}"/>
    <hyperlink ref="O1245" r:id="rId2500" xr:uid="{B2336DB1-436B-427E-A8D4-F04B8481B762}"/>
    <hyperlink ref="P1245" r:id="rId2501" xr:uid="{FF87B158-1C39-44C6-98C3-04F2A90EF33F}"/>
    <hyperlink ref="O1246" r:id="rId2502" xr:uid="{4E203D39-D5AA-46BD-861D-634B2D9B798A}"/>
    <hyperlink ref="P1246" r:id="rId2503" xr:uid="{D3F4200F-921F-4D3E-AFC5-E14E4818ABF3}"/>
    <hyperlink ref="O1247" r:id="rId2504" xr:uid="{1E856D18-C6D9-4A05-9F58-51094C684B4F}"/>
    <hyperlink ref="P1247" r:id="rId2505" xr:uid="{31A1F783-496B-43C2-A7B9-7D5C3682A29C}"/>
    <hyperlink ref="O1248" r:id="rId2506" xr:uid="{EFCFF19B-E043-460F-9DFD-EA5D15E446D5}"/>
    <hyperlink ref="P1248" r:id="rId2507" xr:uid="{AC130F68-D5EF-4272-B6CA-887EC1F1472B}"/>
    <hyperlink ref="O1249" r:id="rId2508" xr:uid="{83F11DBC-141E-45B2-885C-9309BED869EB}"/>
    <hyperlink ref="P1249" r:id="rId2509" xr:uid="{79403C14-F9AD-48DD-8F0D-A1147964DE86}"/>
    <hyperlink ref="O1250" r:id="rId2510" xr:uid="{DF9CFB70-ABBC-4230-A928-98B534DD73E6}"/>
    <hyperlink ref="P1250" r:id="rId2511" xr:uid="{4CD03D52-F84A-4C74-A288-1E4383EEE901}"/>
    <hyperlink ref="O1251" r:id="rId2512" xr:uid="{7712CD5A-EFB4-4602-9DF5-C704163E72EF}"/>
    <hyperlink ref="P1251" r:id="rId2513" xr:uid="{B057DD34-F9C5-46C4-BBF9-1F9817ACF38B}"/>
    <hyperlink ref="O1252" r:id="rId2514" xr:uid="{8B3CE93A-B628-41D9-BE95-176FCC50EEA6}"/>
    <hyperlink ref="P1252" r:id="rId2515" xr:uid="{0D83F47C-2143-4434-9746-621B7334B0E7}"/>
    <hyperlink ref="O1253" r:id="rId2516" xr:uid="{121635DE-B79C-4D7E-92C8-89EDA3ECCD6B}"/>
    <hyperlink ref="P1253" r:id="rId2517" xr:uid="{4B52A41F-3B35-459C-994B-8CEA3150D9D7}"/>
    <hyperlink ref="O1254" r:id="rId2518" xr:uid="{14997675-43B0-4DB6-B92F-C113B5325540}"/>
    <hyperlink ref="P1254" r:id="rId2519" xr:uid="{69D67CFA-17ED-4D20-96FB-E7213321AC42}"/>
    <hyperlink ref="O1255" r:id="rId2520" xr:uid="{A6A708BC-57FA-4E7F-A7E9-340912766900}"/>
    <hyperlink ref="P1255" r:id="rId2521" xr:uid="{538D6158-691A-4782-834E-13E68BBEF9B8}"/>
    <hyperlink ref="O1256" r:id="rId2522" xr:uid="{67176EB8-B37E-4550-B1F6-E92F3F994E78}"/>
    <hyperlink ref="P1256" r:id="rId2523" xr:uid="{A65B8A31-9C6C-42F5-A3FB-AE4C65716B5C}"/>
    <hyperlink ref="O1257" r:id="rId2524" xr:uid="{48AC9633-949D-4EE3-BEC5-BBD976F52ECA}"/>
    <hyperlink ref="P1257" r:id="rId2525" xr:uid="{BEF5DDD4-9A4A-44D2-8676-EBF3D642D68A}"/>
    <hyperlink ref="O1258" r:id="rId2526" xr:uid="{9B890FCC-18C8-4552-BD41-19D9B8F9FE53}"/>
    <hyperlink ref="P1258" r:id="rId2527" xr:uid="{8470FD76-E545-4A03-B924-93398BE04305}"/>
    <hyperlink ref="O1259" r:id="rId2528" xr:uid="{53B8CEC4-843B-4AC3-8AC6-2BBFF5C40729}"/>
    <hyperlink ref="P1259" r:id="rId2529" xr:uid="{AF08D1BF-2BD9-473B-BEEB-D611AB59A917}"/>
    <hyperlink ref="O1260" r:id="rId2530" xr:uid="{2CD504B6-7017-4BDF-972C-ACF633F7C365}"/>
    <hyperlink ref="P1260" r:id="rId2531" xr:uid="{14AE2508-2DDB-4674-AB3E-A773FC8BE89C}"/>
    <hyperlink ref="O1261" r:id="rId2532" xr:uid="{3983E609-CE5D-4514-A622-5EBEECB2CA8E}"/>
    <hyperlink ref="P1261" r:id="rId2533" xr:uid="{331CF731-8432-4429-9294-850C1FEEF225}"/>
    <hyperlink ref="O1262" r:id="rId2534" xr:uid="{D00F8569-B5F2-4FF0-9752-FA2C5D62B745}"/>
    <hyperlink ref="P1262" r:id="rId2535" xr:uid="{D45AF123-2AC1-43AB-A15C-BEFD8B885F8C}"/>
    <hyperlink ref="O1263" r:id="rId2536" xr:uid="{21181E55-D5C1-43A1-81C2-E4FAA631FADE}"/>
    <hyperlink ref="P1263" r:id="rId2537" xr:uid="{5F5C9A02-442B-4E63-9218-4F515BE70BFF}"/>
    <hyperlink ref="O1264" r:id="rId2538" xr:uid="{E7CE40AB-8B95-40C6-85A8-7FE5227B1862}"/>
    <hyperlink ref="P1264" r:id="rId2539" xr:uid="{73D97E1D-8074-41F3-9E87-04676585F94A}"/>
    <hyperlink ref="O1265" r:id="rId2540" xr:uid="{E71491EA-B181-4432-B99C-69B771B38204}"/>
    <hyperlink ref="P1265" r:id="rId2541" xr:uid="{98914663-1ED9-46D1-9A08-5A70B71DFC25}"/>
    <hyperlink ref="O1266" r:id="rId2542" xr:uid="{13B445CF-10C4-4AC7-9EE3-4DAFCCA4BB26}"/>
    <hyperlink ref="P1266" r:id="rId2543" xr:uid="{5675D1E1-D9EE-4D68-90F0-9FD920DFA375}"/>
    <hyperlink ref="O1267" r:id="rId2544" xr:uid="{56321A7B-FCC8-40EC-9187-61811BA582B4}"/>
    <hyperlink ref="P1267" r:id="rId2545" xr:uid="{10E0767A-8A8F-40A1-91FA-105E341978BC}"/>
    <hyperlink ref="O1268" r:id="rId2546" xr:uid="{CD992999-CDC6-4515-AC24-4384DA38E7CA}"/>
    <hyperlink ref="P1268" r:id="rId2547" xr:uid="{E6C2AEDD-558D-4FB7-AD0B-93EBFC9CEC6B}"/>
    <hyperlink ref="O1269" r:id="rId2548" xr:uid="{DB295929-7645-415B-9EFA-BD469FFC42A6}"/>
    <hyperlink ref="P1269" r:id="rId2549" xr:uid="{6A2BC209-256E-4ED9-9CD3-42753698CD79}"/>
    <hyperlink ref="O1270" r:id="rId2550" xr:uid="{064A0EA5-B084-4E95-9BC2-EED1EB966CED}"/>
    <hyperlink ref="P1270" r:id="rId2551" xr:uid="{65C85B23-880C-4DC9-BB9D-1606553B14F4}"/>
    <hyperlink ref="O1271" r:id="rId2552" xr:uid="{560D348E-C52C-4F41-80F2-77BD74D4DAD5}"/>
    <hyperlink ref="P1271" r:id="rId2553" xr:uid="{C70E5F80-E493-45F3-B516-A29B34FD4C7A}"/>
    <hyperlink ref="O1272" r:id="rId2554" xr:uid="{D01698B2-E518-422C-8B37-70CA743C21B4}"/>
    <hyperlink ref="P1272" r:id="rId2555" xr:uid="{FDF18327-1E5D-4B5F-8BD2-7ECDDDFE6E28}"/>
    <hyperlink ref="O1273" r:id="rId2556" xr:uid="{CA4762D6-BCE8-4E92-A8F9-022B49F564A8}"/>
    <hyperlink ref="P1273" r:id="rId2557" xr:uid="{EBA11D6B-34CC-46E5-ADCA-E9D37E4E576E}"/>
    <hyperlink ref="O1274" r:id="rId2558" xr:uid="{FCB82D0C-A496-4BFE-8660-37F923427862}"/>
    <hyperlink ref="P1274" r:id="rId2559" xr:uid="{CCDD158C-DD2B-4D1C-9626-8968BBB10E84}"/>
    <hyperlink ref="O1275" r:id="rId2560" xr:uid="{F03C1769-D480-431F-A3A7-A20B1CA8CE62}"/>
    <hyperlink ref="P1275" r:id="rId2561" xr:uid="{6E5C824F-ADBC-477A-B4B4-47B7FCFFBD0D}"/>
    <hyperlink ref="O1276" r:id="rId2562" xr:uid="{627A8EC5-303E-4057-948B-983455F569C3}"/>
    <hyperlink ref="P1276" r:id="rId2563" xr:uid="{0A3C3F5F-AEF0-4172-85E9-D7913641BA6F}"/>
    <hyperlink ref="O1277" r:id="rId2564" xr:uid="{851D557E-E5C1-4CC8-AC1B-A863DCA17643}"/>
    <hyperlink ref="P1277" r:id="rId2565" xr:uid="{557A5678-AB2D-4A4F-8EEA-001C76084BAE}"/>
    <hyperlink ref="O1278" r:id="rId2566" xr:uid="{F0220FB9-2508-4ADA-9112-429AAAF6173F}"/>
    <hyperlink ref="P1278" r:id="rId2567" xr:uid="{68367663-0161-49F2-8F0D-9D918DD4BAFE}"/>
    <hyperlink ref="O1279" r:id="rId2568" xr:uid="{EB0E7F45-F8AE-4784-84A9-DFC2B4F390E0}"/>
    <hyperlink ref="P1279" r:id="rId2569" xr:uid="{CF9C0A93-28CD-4189-8A7A-6056BFEFC861}"/>
    <hyperlink ref="O1280" r:id="rId2570" xr:uid="{36D1B252-A89C-4D91-9317-5CA66142BDF2}"/>
    <hyperlink ref="P1280" r:id="rId2571" xr:uid="{6E507CF6-C7F0-471D-8FE6-B32ED29399F0}"/>
    <hyperlink ref="O1281" r:id="rId2572" xr:uid="{D95A5C04-3E6B-465D-AB03-D0F260531125}"/>
    <hyperlink ref="P1281" r:id="rId2573" xr:uid="{445AB6EE-F3F2-4921-A239-1500C43F9AC3}"/>
    <hyperlink ref="O1282" r:id="rId2574" xr:uid="{DDE7E883-87B3-4792-A19B-A16E2ED7A1C7}"/>
    <hyperlink ref="P1282" r:id="rId2575" xr:uid="{D03E51A1-485A-43FE-A616-3CACA9E631B3}"/>
    <hyperlink ref="N1283" r:id="rId2576" xr:uid="{A7DFFD2C-D51F-4BA4-AB48-A7D3CD37B1B1}"/>
    <hyperlink ref="O1283" r:id="rId2577" xr:uid="{1B7CB194-D318-4497-83FF-26E344151568}"/>
    <hyperlink ref="P1283" r:id="rId2578" xr:uid="{7CC4CE1D-3653-498D-A233-9E15E48A0CF8}"/>
    <hyperlink ref="O1284" r:id="rId2579" xr:uid="{20386A71-E23D-4397-AFAE-F5F92A2348B6}"/>
    <hyperlink ref="P1284" r:id="rId2580" xr:uid="{5C9B36D2-D660-42A9-816B-F6C4CAA6B9D5}"/>
    <hyperlink ref="O1285" r:id="rId2581" xr:uid="{2DD6DB9F-5DE8-45CB-AE30-9DA424D2B8A8}"/>
    <hyperlink ref="P1285" r:id="rId2582" xr:uid="{67C3BEA4-BBD6-4146-BD24-255D8B8875E5}"/>
    <hyperlink ref="O1286" r:id="rId2583" xr:uid="{BABC4E1F-2682-4F8B-9C36-C7CEABAC7B88}"/>
    <hyperlink ref="P1286" r:id="rId2584" xr:uid="{B3001A8D-3D9C-4D57-9867-00D73793DC45}"/>
    <hyperlink ref="O1287" r:id="rId2585" xr:uid="{A27A6F27-145D-4A50-83AE-F53414880699}"/>
    <hyperlink ref="P1287" r:id="rId2586" xr:uid="{8CEE9CFA-4EF7-4C0E-8597-2C923D756FCE}"/>
    <hyperlink ref="O1288" r:id="rId2587" xr:uid="{1F0F7CBA-B1BB-4086-9E8D-CB3DA8AD4D65}"/>
    <hyperlink ref="P1288" r:id="rId2588" xr:uid="{A9F2D6ED-0CBC-47F8-B9AE-7FF4D373CFB6}"/>
    <hyperlink ref="O1289" r:id="rId2589" xr:uid="{AB8EFE9B-4597-4792-B45C-30AC284F7B59}"/>
    <hyperlink ref="P1289" r:id="rId2590" xr:uid="{B60FDE58-674D-4B2B-BBC5-6E0749CC5B77}"/>
    <hyperlink ref="O1290" r:id="rId2591" xr:uid="{EA4C0352-336B-4536-8AEE-A08E1EC6CE91}"/>
    <hyperlink ref="P1290" r:id="rId2592" xr:uid="{79AA3F8B-E8BC-45D0-AAEE-D35D0FB549AE}"/>
    <hyperlink ref="O1291" r:id="rId2593" xr:uid="{01BE7C53-F7C0-46CD-A1A4-549905BE2883}"/>
    <hyperlink ref="P1291" r:id="rId2594" xr:uid="{916B4275-A6BB-4948-BA27-005684FAC4B5}"/>
    <hyperlink ref="O1292" r:id="rId2595" xr:uid="{161B8A16-3373-4799-8432-5275378BC1EF}"/>
    <hyperlink ref="P1292" r:id="rId2596" xr:uid="{2D5AA8F4-3B12-4167-87B3-0D685E6EB5E2}"/>
    <hyperlink ref="O1293" r:id="rId2597" xr:uid="{8888181F-EE4B-43B1-A911-7FD2CB26AFAF}"/>
    <hyperlink ref="P1293" r:id="rId2598" xr:uid="{F65591B2-3232-40CB-86E8-99636C1240CC}"/>
    <hyperlink ref="O1294" r:id="rId2599" xr:uid="{6B414BAD-C633-45C6-8F6A-5D431DED6373}"/>
    <hyperlink ref="P1294" r:id="rId2600" xr:uid="{A780A5FC-07B4-456B-8644-51B34C09BD89}"/>
    <hyperlink ref="O1295" r:id="rId2601" xr:uid="{B83D80E3-4466-4EE5-B120-1DC7B9467332}"/>
    <hyperlink ref="P1295" r:id="rId2602" xr:uid="{8C040963-440D-497B-BD26-8BA81D9002B8}"/>
    <hyperlink ref="O1296" r:id="rId2603" xr:uid="{57C1A733-4D7F-4012-B398-02CD968AF12C}"/>
    <hyperlink ref="P1296" r:id="rId2604" xr:uid="{9B39AA2E-A9E8-4561-821B-05B30AF895C7}"/>
    <hyperlink ref="O1297" r:id="rId2605" xr:uid="{3492F895-8A75-4948-B561-780BFFCB6CD3}"/>
    <hyperlink ref="P1297" r:id="rId2606" xr:uid="{80C8240B-CAFC-427D-BD1E-6AF6853C462E}"/>
    <hyperlink ref="O1298" r:id="rId2607" xr:uid="{95387115-68F2-437C-B0D6-C1A872FB80C5}"/>
    <hyperlink ref="P1298" r:id="rId2608" xr:uid="{805C2BF6-9081-4DEE-9F6F-24E5BFBC8F2F}"/>
    <hyperlink ref="O1299" r:id="rId2609" xr:uid="{87FB47E0-C936-4F2B-87DE-EDBE61A18FDC}"/>
    <hyperlink ref="P1299" r:id="rId2610" xr:uid="{48256734-174B-4A58-B43C-7D33A51A4267}"/>
    <hyperlink ref="O1300" r:id="rId2611" xr:uid="{F1D41ACD-D1FD-4D44-9B9D-4991216749CB}"/>
    <hyperlink ref="P1300" r:id="rId2612" xr:uid="{F98D6099-9CC2-4706-AEBB-BF6F2C194F7A}"/>
    <hyperlink ref="O1301" r:id="rId2613" xr:uid="{E4E9C5D6-5729-4701-BEBF-08A32992284E}"/>
    <hyperlink ref="P1301" r:id="rId2614" xr:uid="{B04A181F-C8AF-4359-B59C-3FEA20E39B71}"/>
    <hyperlink ref="O1302" r:id="rId2615" xr:uid="{1C3DF2BA-1250-4F87-B12E-EB9536173550}"/>
    <hyperlink ref="P1302" r:id="rId2616" xr:uid="{58EFE2FE-9E8E-496B-8B0D-674EDE0A7994}"/>
    <hyperlink ref="O1303" r:id="rId2617" xr:uid="{7B293AFE-0649-4585-900A-9FD6B446905D}"/>
    <hyperlink ref="P1303" r:id="rId2618" xr:uid="{09A61761-B4C8-4254-B2B7-466733117AF0}"/>
    <hyperlink ref="O1304" r:id="rId2619" xr:uid="{2448F131-3BD6-4F6D-B36E-1BD08D837A90}"/>
    <hyperlink ref="P1304" r:id="rId2620" xr:uid="{07CC8FCC-3B1D-4589-9B45-53164E91A0F3}"/>
    <hyperlink ref="O1305" r:id="rId2621" xr:uid="{2E601BD6-9445-49EE-95B3-AD784C236184}"/>
    <hyperlink ref="P1305" r:id="rId2622" xr:uid="{833AB394-5DDC-406F-A911-E06D1DFF14D2}"/>
    <hyperlink ref="O1306" r:id="rId2623" xr:uid="{29293909-329A-4688-BE29-0582EC53C5D5}"/>
    <hyperlink ref="P1306" r:id="rId2624" xr:uid="{82E8FFA8-0C1A-4F41-98C0-857EC82D7DF8}"/>
    <hyperlink ref="O1307" r:id="rId2625" xr:uid="{18F2E6F2-61ED-4071-AFCF-D83486AA53E7}"/>
    <hyperlink ref="P1307" r:id="rId2626" xr:uid="{36B90FE9-C08F-4D1B-B838-1EE83E86C0E3}"/>
    <hyperlink ref="O1308" r:id="rId2627" xr:uid="{6F370965-CAAF-439A-B1DF-5D772CCBFC2C}"/>
    <hyperlink ref="P1308" r:id="rId2628" xr:uid="{E729348C-67CA-4C52-987B-D52ACDED6076}"/>
    <hyperlink ref="O1309" r:id="rId2629" xr:uid="{2DAC6A9B-C496-4D5F-A900-58072586E06E}"/>
    <hyperlink ref="P1309" r:id="rId2630" xr:uid="{8E45086B-E67B-46A7-9B88-54CF838D0417}"/>
    <hyperlink ref="O1310" r:id="rId2631" xr:uid="{62124FD1-53E0-4D05-BF0A-2DC9FD067DF6}"/>
    <hyperlink ref="P1310" r:id="rId2632" xr:uid="{3C93E331-2F6A-4A64-9331-E834BA9E749F}"/>
    <hyperlink ref="O1311" r:id="rId2633" xr:uid="{66EF9B7E-B3BF-4C95-B5B3-C14B904DC6CA}"/>
    <hyperlink ref="P1311" r:id="rId2634" xr:uid="{192F9F1C-3ED2-4BA4-B6D8-B90F88A8ED16}"/>
    <hyperlink ref="O1312" r:id="rId2635" xr:uid="{823B5BF1-0170-42C2-B65E-E3E19BCD29C3}"/>
    <hyperlink ref="P1312" r:id="rId2636" xr:uid="{51CDAC5A-D446-4714-BE8E-6F9EABDB60F4}"/>
    <hyperlink ref="O1313" r:id="rId2637" xr:uid="{83421E56-2E0B-4C87-B442-8B962836F4FE}"/>
    <hyperlink ref="P1313" r:id="rId2638" xr:uid="{E9D1B172-0291-4C45-9C76-E278BCAB920C}"/>
    <hyperlink ref="O1314" r:id="rId2639" xr:uid="{DA12F478-0CB1-445F-8567-2B4D78082C37}"/>
    <hyperlink ref="P1314" r:id="rId2640" xr:uid="{8A62E217-37EE-4C9D-96B6-0542BF805CD9}"/>
    <hyperlink ref="O1315" r:id="rId2641" xr:uid="{E788D546-9BF2-4E6E-B8BF-327A6184D0F2}"/>
    <hyperlink ref="P1315" r:id="rId2642" xr:uid="{A9EB053A-3A69-4CBE-BC0B-2F13BCC3A8D2}"/>
    <hyperlink ref="O1316" r:id="rId2643" xr:uid="{CD0DB7D4-9DBF-4FAF-9D1B-EC4FF3C7849E}"/>
    <hyperlink ref="P1316" r:id="rId2644" xr:uid="{AC7683A0-9BEC-4664-A8A7-5E87808A6A3F}"/>
    <hyperlink ref="O1317" r:id="rId2645" xr:uid="{782D85DB-E113-401B-B981-E8B689CFBD2E}"/>
    <hyperlink ref="P1317" r:id="rId2646" xr:uid="{BD57ADF9-5900-4253-A04C-4F14C81BD8A1}"/>
    <hyperlink ref="O1318" r:id="rId2647" xr:uid="{97CBA2E1-DA7B-45A5-B3E5-C312EA0132E8}"/>
    <hyperlink ref="P1318" r:id="rId2648" xr:uid="{D44FC19A-99B6-4459-9077-D8AF44E6B7A5}"/>
    <hyperlink ref="O1319" r:id="rId2649" xr:uid="{CD1EBB2D-0D2D-4D25-AB3A-D4C0C0953812}"/>
    <hyperlink ref="P1319" r:id="rId2650" xr:uid="{93BC04BB-DA2A-4996-A723-0366D387E8C3}"/>
    <hyperlink ref="O1320" r:id="rId2651" xr:uid="{43FA09CE-DB63-4355-96EC-98BF733F95E6}"/>
    <hyperlink ref="P1320" r:id="rId2652" xr:uid="{C954391D-D0EA-4C18-BDC2-C1C4A1C0A795}"/>
    <hyperlink ref="O1321" r:id="rId2653" xr:uid="{AB228012-47C7-4622-9846-262E3A5EC5DC}"/>
    <hyperlink ref="P1321" r:id="rId2654" xr:uid="{11263782-7BA2-4A8D-AA61-7C27EA411B22}"/>
    <hyperlink ref="O1322" r:id="rId2655" xr:uid="{59D78B19-6E73-4B55-8137-19FC8BD49F00}"/>
    <hyperlink ref="P1322" r:id="rId2656" xr:uid="{F326BE85-75FD-4A4B-9A61-4462F7034347}"/>
    <hyperlink ref="O1323" r:id="rId2657" xr:uid="{B4A91C99-D542-475A-A9C2-01CB889DC466}"/>
    <hyperlink ref="P1323" r:id="rId2658" xr:uid="{C9E43BFF-2016-4074-AA3F-238A501CD5C8}"/>
    <hyperlink ref="O1324" r:id="rId2659" xr:uid="{1474D95C-2737-4C12-B3F0-AA325E487183}"/>
    <hyperlink ref="P1324" r:id="rId2660" xr:uid="{5B3532A8-2B7A-4FDE-9C57-D96D584E607C}"/>
    <hyperlink ref="O1325" r:id="rId2661" xr:uid="{A69318CD-8046-4D7A-A589-BEFBC002B1E9}"/>
    <hyperlink ref="P1325" r:id="rId2662" xr:uid="{C60B9977-7295-4859-838E-AA6B90FE59B8}"/>
    <hyperlink ref="O1326" r:id="rId2663" xr:uid="{47263E50-2351-4DF8-97F5-68A13160E4CB}"/>
    <hyperlink ref="P1326" r:id="rId2664" xr:uid="{DDE46927-3DA6-487F-9B29-C3FC88B60516}"/>
    <hyperlink ref="O1327" r:id="rId2665" xr:uid="{2E671B5D-1448-420E-BF0C-CF37357972E5}"/>
    <hyperlink ref="P1327" r:id="rId2666" xr:uid="{C8C65623-1F92-47A5-BB78-F2C392390187}"/>
    <hyperlink ref="O1328" r:id="rId2667" xr:uid="{81DE1A69-F577-4BA4-A52D-D744352A5BAC}"/>
    <hyperlink ref="P1328" r:id="rId2668" xr:uid="{CB63BF1E-CA4B-4464-A223-1436932DBDFA}"/>
    <hyperlink ref="O1329" r:id="rId2669" xr:uid="{740A98A5-B799-4841-B4C3-DB556827CE6C}"/>
    <hyperlink ref="P1329" r:id="rId2670" xr:uid="{581B95CE-9C11-4012-A361-0509953EEFE7}"/>
    <hyperlink ref="O1330" r:id="rId2671" xr:uid="{F3F0A5E6-3D84-4D31-8D9C-F8F6B6F9C765}"/>
    <hyperlink ref="P1330" r:id="rId2672" xr:uid="{C28E9198-3A0C-4A02-9801-CE8B1E0BC19B}"/>
    <hyperlink ref="O1331" r:id="rId2673" xr:uid="{C8B8935C-3A0F-4DD3-B2B8-52C4BDE34B5F}"/>
    <hyperlink ref="P1331" r:id="rId2674" xr:uid="{2BC720CB-9FE0-40F9-888F-FA50F2F60941}"/>
    <hyperlink ref="O1332" r:id="rId2675" xr:uid="{10362425-13F3-4274-BAF1-025BD716EECD}"/>
    <hyperlink ref="P1332" r:id="rId2676" xr:uid="{13D3A9D6-70B6-4E80-B30B-1C76D164CC30}"/>
    <hyperlink ref="O1333" r:id="rId2677" xr:uid="{0D097E66-16AF-4884-884B-3517A815C48D}"/>
    <hyperlink ref="P1333" r:id="rId2678" xr:uid="{A2D7BF6B-F2BC-4101-B2B3-97A5F4E9E99C}"/>
    <hyperlink ref="O1334" r:id="rId2679" xr:uid="{EED803A8-047C-43BC-9CEA-ECD0C162775E}"/>
    <hyperlink ref="P1334" r:id="rId2680" xr:uid="{1BDA344F-40EF-4CDA-A832-B4CF17A18E10}"/>
    <hyperlink ref="O1335" r:id="rId2681" xr:uid="{1C2CE016-778C-43EE-B371-CB80746CFA10}"/>
    <hyperlink ref="P1335" r:id="rId2682" xr:uid="{1724B6BE-3FB5-4918-8FC9-25BC0003A260}"/>
    <hyperlink ref="O1336" r:id="rId2683" xr:uid="{54A2F9D2-1CC4-4332-A802-B94B63AC8A47}"/>
    <hyperlink ref="P1336" r:id="rId2684" xr:uid="{6E85528E-8094-48EA-9769-8C459CBE507D}"/>
    <hyperlink ref="O1337" r:id="rId2685" xr:uid="{CA7E1C42-8898-42C3-99F5-96A78DB2700D}"/>
    <hyperlink ref="P1337" r:id="rId2686" xr:uid="{1C559C39-D6E1-491E-BD56-CB295EAE2CB0}"/>
    <hyperlink ref="O1338" r:id="rId2687" xr:uid="{77803285-D64E-4248-9ADB-E438AEE74961}"/>
    <hyperlink ref="P1338" r:id="rId2688" xr:uid="{2ACFC4EF-C38C-401C-BA87-C7B9886F07D0}"/>
    <hyperlink ref="O1339" r:id="rId2689" xr:uid="{BE5A5266-32BD-423C-9F8B-632A7FC929CE}"/>
    <hyperlink ref="P1339" r:id="rId2690" xr:uid="{26C2A209-4C5A-4A1E-8E14-F6B27D84C1AF}"/>
    <hyperlink ref="O1340" r:id="rId2691" xr:uid="{AF16DD72-AAA5-4291-B324-C1E638182729}"/>
    <hyperlink ref="P1340" r:id="rId2692" xr:uid="{D758A939-E0E3-4A22-9BF2-9FA0CD7C7432}"/>
    <hyperlink ref="O1341" r:id="rId2693" xr:uid="{607DDFAB-0500-4C28-AA06-E468BC7271EF}"/>
    <hyperlink ref="P1341" r:id="rId2694" xr:uid="{4A662CC3-43E9-4CC9-834B-059B4ABD7CB5}"/>
    <hyperlink ref="O1342" r:id="rId2695" xr:uid="{3B6B88AA-0153-42E2-90EF-5DF02D36B9B1}"/>
    <hyperlink ref="P1342" r:id="rId2696" xr:uid="{CD943D5D-0755-499F-856D-4BEF985BD1AC}"/>
    <hyperlink ref="O1343" r:id="rId2697" xr:uid="{28AF57E7-A0F5-4040-BD9A-B9E2EDFB3946}"/>
    <hyperlink ref="P1343" r:id="rId2698" xr:uid="{A850B6DB-1FCC-4FDC-ABFD-9F299079CC18}"/>
    <hyperlink ref="O1344" r:id="rId2699" xr:uid="{1F405579-D9F3-4734-AD59-FF9F36A98903}"/>
    <hyperlink ref="P1344" r:id="rId2700" xr:uid="{175229A8-71A3-456E-8EE4-F52D673C12B9}"/>
    <hyperlink ref="O1345" r:id="rId2701" xr:uid="{9DCE20BA-EA63-4D57-BF66-910B4CB5BE4C}"/>
    <hyperlink ref="P1345" r:id="rId2702" xr:uid="{FA8E2C31-6429-4836-AD0F-FB4939F7631C}"/>
    <hyperlink ref="O1346" r:id="rId2703" xr:uid="{EE238C9A-D38A-4E91-B494-D58A728ABFAD}"/>
    <hyperlink ref="P1346" r:id="rId2704" xr:uid="{DD047E64-A0B1-41CA-BDD1-B2B209522653}"/>
    <hyperlink ref="O1347" r:id="rId2705" xr:uid="{CCF9BFB1-E24F-4B9F-A880-F4D7E6C0C064}"/>
    <hyperlink ref="P1347" r:id="rId2706" xr:uid="{5B984707-53A3-4FBD-B655-906278AC4F1A}"/>
    <hyperlink ref="O1348" r:id="rId2707" xr:uid="{F400E7BF-0C4B-42C6-BA24-2FEBAB76C42E}"/>
    <hyperlink ref="P1348" r:id="rId2708" xr:uid="{0E492C5D-2F50-46B3-A44D-D6DA48AD5436}"/>
    <hyperlink ref="O1349" r:id="rId2709" xr:uid="{01A369CA-14CC-4347-88DC-3ED9E5132A5E}"/>
    <hyperlink ref="P1349" r:id="rId2710" xr:uid="{83BA5D75-59A0-417B-9D4A-479B3446CA9E}"/>
    <hyperlink ref="O1350" r:id="rId2711" xr:uid="{CE6516F0-BAA7-4CCA-8DB7-F138CA64A4A8}"/>
    <hyperlink ref="P1350" r:id="rId2712" xr:uid="{247ADF4B-440B-432E-8E3B-0627DE3AC9E5}"/>
    <hyperlink ref="O1351" r:id="rId2713" xr:uid="{5ED10E33-31CB-4421-AFD3-4974A3862D81}"/>
    <hyperlink ref="P1351" r:id="rId2714" xr:uid="{9B75EE12-B89B-4672-B937-83CF4C4F36D4}"/>
    <hyperlink ref="O1352" r:id="rId2715" xr:uid="{FA1E53D9-9FB3-4D36-983D-F8A81B806A9F}"/>
    <hyperlink ref="P1352" r:id="rId2716" xr:uid="{2AECF66C-B837-4DC2-B0D8-1008CD68D81D}"/>
    <hyperlink ref="O1353" r:id="rId2717" xr:uid="{1368848D-3990-4700-81EF-9FD9FCACADFF}"/>
    <hyperlink ref="P1353" r:id="rId2718" xr:uid="{A12741F5-2FC2-4D13-A883-561EC645CAFC}"/>
    <hyperlink ref="O1354" r:id="rId2719" xr:uid="{E4366431-3ADC-4395-A7A9-E285CC647BC2}"/>
    <hyperlink ref="P1354" r:id="rId2720" xr:uid="{51055FBC-B8B1-4D4E-B100-AA561F3681C4}"/>
    <hyperlink ref="O1355" r:id="rId2721" xr:uid="{0D99F046-464D-4969-9EC2-2080B92FCB2D}"/>
    <hyperlink ref="P1355" r:id="rId2722" xr:uid="{BD043172-11BC-4F14-AB55-D01A6C174991}"/>
    <hyperlink ref="O1356" r:id="rId2723" xr:uid="{E9DAA8D2-02A0-4E5C-9CC0-E2A63A669C0F}"/>
    <hyperlink ref="P1356" r:id="rId2724" xr:uid="{F6DE850A-6AB5-4EAB-B6FE-638BBB0EC76E}"/>
    <hyperlink ref="O1357" r:id="rId2725" xr:uid="{E2D38BFA-4019-4D81-885C-5A66C7EDD6B7}"/>
    <hyperlink ref="P1357" r:id="rId2726" xr:uid="{7A78E0A9-920E-4B80-8373-9CDFA36F25B1}"/>
    <hyperlink ref="O1358" r:id="rId2727" xr:uid="{C9F4AA57-A3FF-428C-92B3-CF002EAB67E4}"/>
    <hyperlink ref="P1358" r:id="rId2728" xr:uid="{AED7F927-FB01-4F9E-92AF-9DD978CE97A5}"/>
    <hyperlink ref="O1359" r:id="rId2729" xr:uid="{CF4022E5-3328-438F-ADB9-CD3F6F03C9A8}"/>
    <hyperlink ref="P1359" r:id="rId2730" xr:uid="{4363A8CD-C81E-4BF5-9378-E79E86EE9AF3}"/>
    <hyperlink ref="O1360" r:id="rId2731" xr:uid="{FB763A87-DFE5-4AC8-8804-F777EE293000}"/>
    <hyperlink ref="P1360" r:id="rId2732" xr:uid="{46AC0D0B-2C72-4716-A963-9478835E82AA}"/>
    <hyperlink ref="O1361" r:id="rId2733" xr:uid="{268805AB-D7D3-4F80-A070-228DC69D7F5E}"/>
    <hyperlink ref="P1361" r:id="rId2734" xr:uid="{A5CFB7A5-8186-460D-B872-43719EBC4C90}"/>
    <hyperlink ref="O1362" r:id="rId2735" xr:uid="{233A37D7-9D82-4BD8-8CF6-2D35A863CDD3}"/>
    <hyperlink ref="P1362" r:id="rId2736" xr:uid="{5A61BD9D-784B-4051-996D-0EEB62119AA2}"/>
    <hyperlink ref="O1363" r:id="rId2737" xr:uid="{2CA81645-CDB5-43CA-9B6E-8850653F5AF0}"/>
    <hyperlink ref="P1363" r:id="rId2738" xr:uid="{4503947A-81CE-45D9-84B2-ECF28DE93A3E}"/>
    <hyperlink ref="O1364" r:id="rId2739" xr:uid="{456857E0-B398-4A09-811F-8E35CA916FA8}"/>
    <hyperlink ref="P1364" r:id="rId2740" xr:uid="{5B9A4876-A2FC-43D6-97DF-1A70DACC9DC4}"/>
    <hyperlink ref="O1365" r:id="rId2741" xr:uid="{14B58E6F-CEFB-4AEC-9262-A116C86102B8}"/>
    <hyperlink ref="P1365" r:id="rId2742" xr:uid="{7F53C3B0-EA7D-4A6F-BA78-26FB29D8BAD6}"/>
    <hyperlink ref="O1366" r:id="rId2743" xr:uid="{FCC8477C-309F-4EC5-BC8C-F724EFECB725}"/>
    <hyperlink ref="P1366" r:id="rId2744" xr:uid="{175AED35-5DD4-4E2E-91CD-809FECA995A7}"/>
    <hyperlink ref="O1367" r:id="rId2745" xr:uid="{EAF0C8D0-6F46-4D7D-96DE-8E8E6851EC92}"/>
    <hyperlink ref="P1367" r:id="rId2746" xr:uid="{154B0BE9-ED9E-41B9-820F-B05666DA4B00}"/>
    <hyperlink ref="O1368" r:id="rId2747" xr:uid="{286D474C-C1C7-4C36-80CB-5B496A6B136D}"/>
    <hyperlink ref="P1368" r:id="rId2748" xr:uid="{A0816E07-E897-4760-9FBE-B3CA94D4782B}"/>
    <hyperlink ref="O1369" r:id="rId2749" xr:uid="{DC50F27B-A8A6-459D-A84A-0E3BA94ACEF9}"/>
    <hyperlink ref="P1369" r:id="rId2750" xr:uid="{04974C4C-6A10-42AE-ACC5-0E85EB11D1E9}"/>
    <hyperlink ref="O1370" r:id="rId2751" xr:uid="{4FD0E1A4-A70C-45B7-8167-5D2C6C098AC7}"/>
    <hyperlink ref="P1370" r:id="rId2752" xr:uid="{5B7964CB-99FD-4D65-B4F8-65EC951EB728}"/>
    <hyperlink ref="O1371" r:id="rId2753" xr:uid="{124091E7-247A-4C88-9D2C-40EE070516D7}"/>
    <hyperlink ref="P1371" r:id="rId2754" xr:uid="{B223E74A-5505-4864-B358-65E531533ED3}"/>
    <hyperlink ref="O1372" r:id="rId2755" xr:uid="{F6D02F69-40BA-45C6-8ADB-4D565C6403C0}"/>
    <hyperlink ref="P1372" r:id="rId2756" xr:uid="{1C1B097D-867B-46B6-8826-FC2816ED705B}"/>
    <hyperlink ref="O1373" r:id="rId2757" xr:uid="{B7AE2241-E976-4BC8-A94C-96544E084C1D}"/>
    <hyperlink ref="P1373" r:id="rId2758" xr:uid="{0A4C3613-FFA6-4CDB-9229-B438232655D9}"/>
    <hyperlink ref="O1374" r:id="rId2759" xr:uid="{400808B8-D9C3-434F-864B-01556CDE818E}"/>
    <hyperlink ref="P1374" r:id="rId2760" xr:uid="{A9CA29E7-8622-4420-995A-502F26F6EC20}"/>
    <hyperlink ref="O1375" r:id="rId2761" xr:uid="{01E6E5D8-84BF-4179-B82B-78EC0F844878}"/>
    <hyperlink ref="P1375" r:id="rId2762" xr:uid="{B69B4357-7243-495F-B8A9-DE8227C838F2}"/>
    <hyperlink ref="O1376" r:id="rId2763" xr:uid="{366869D9-2C93-43D0-9E02-FBC4BDBD29A2}"/>
    <hyperlink ref="P1376" r:id="rId2764" xr:uid="{8CCAB811-8724-484E-95B0-9D4D1C301E82}"/>
    <hyperlink ref="O1377" r:id="rId2765" xr:uid="{2A17C477-A95D-4086-9280-0ACDB6DBABBC}"/>
    <hyperlink ref="P1377" r:id="rId2766" xr:uid="{9D8264B7-7CA9-40B3-A8A5-FBE69A2E5B65}"/>
    <hyperlink ref="O1378" r:id="rId2767" xr:uid="{10782074-2679-4941-AA50-657BD9FBEDA6}"/>
    <hyperlink ref="P1378" r:id="rId2768" xr:uid="{B0B8DA03-2E94-43F0-AB91-785E9866C3BA}"/>
    <hyperlink ref="N1379" r:id="rId2769" xr:uid="{0A80404C-B3D2-4172-A929-6DD608A4B38F}"/>
    <hyperlink ref="O1379" r:id="rId2770" xr:uid="{49608B6F-BF88-4F1A-89B1-E2087D2CC5E6}"/>
    <hyperlink ref="P1379" r:id="rId2771" xr:uid="{A89D3260-517D-4A42-8EEA-E09C5BB583B9}"/>
    <hyperlink ref="O1380" r:id="rId2772" xr:uid="{7AEC0429-6687-4A08-834E-5D66D89FB5AE}"/>
    <hyperlink ref="P1380" r:id="rId2773" xr:uid="{CB239163-A0A6-4140-8059-C8C768835D85}"/>
    <hyperlink ref="O1381" r:id="rId2774" xr:uid="{30B8A930-2416-441E-BF3A-273E18D6B309}"/>
    <hyperlink ref="P1381" r:id="rId2775" xr:uid="{AC9070F7-8179-49D4-9F2D-A5649835B656}"/>
    <hyperlink ref="O1382" r:id="rId2776" xr:uid="{D9248910-BAD4-4884-BCA8-27614531824F}"/>
    <hyperlink ref="P1382" r:id="rId2777" xr:uid="{9E69E96B-3AFA-47CC-ADD1-53B42EFB53A7}"/>
    <hyperlink ref="O1383" r:id="rId2778" xr:uid="{E8EC34C5-D54E-4354-997D-C7C1B2D40891}"/>
    <hyperlink ref="P1383" r:id="rId2779" xr:uid="{8C0776AC-6DCD-4174-B2D1-624EA2DFF6BA}"/>
    <hyperlink ref="O1384" r:id="rId2780" xr:uid="{60E12D01-D651-4FA8-9EE6-DCD560963752}"/>
    <hyperlink ref="P1384" r:id="rId2781" xr:uid="{FD854236-52F6-4CD5-9320-C7A893FCE43D}"/>
    <hyperlink ref="O1385" r:id="rId2782" xr:uid="{6239A868-B0E8-480F-A8B8-D1395294DE38}"/>
    <hyperlink ref="P1385" r:id="rId2783" xr:uid="{9B5A76EA-8408-48FB-B1C8-6AD404D3480F}"/>
    <hyperlink ref="O1386" r:id="rId2784" xr:uid="{F3D9F075-22D1-47D2-BF27-665368C2AE0A}"/>
    <hyperlink ref="P1386" r:id="rId2785" xr:uid="{3DF74EF1-FF9F-4AA7-8C96-1D0411E436CF}"/>
    <hyperlink ref="O1387" r:id="rId2786" xr:uid="{864682B9-CEA3-4B3B-927A-87E1F17AC186}"/>
    <hyperlink ref="P1387" r:id="rId2787" xr:uid="{A4ECE96A-9FC4-4041-A0B6-BF6D69B929A6}"/>
    <hyperlink ref="O1388" r:id="rId2788" xr:uid="{AD712E10-0779-41AB-A473-381010E8B948}"/>
    <hyperlink ref="P1388" r:id="rId2789" xr:uid="{876F6742-97D1-476B-8BDF-2BCF0A214501}"/>
    <hyperlink ref="O1389" r:id="rId2790" xr:uid="{5DEB4B30-13C6-4187-BC13-272A198E5CE8}"/>
    <hyperlink ref="P1389" r:id="rId2791" xr:uid="{C6F3B398-D9E2-4F77-9418-AA1EC7EB613B}"/>
    <hyperlink ref="O1390" r:id="rId2792" xr:uid="{8FB0A747-7F4B-424E-9D0B-2FD34E7B091B}"/>
    <hyperlink ref="P1390" r:id="rId2793" xr:uid="{9A92B9D1-2190-449E-9A05-1799F0D6C069}"/>
    <hyperlink ref="O1391" r:id="rId2794" xr:uid="{067D20DF-6BE2-4F44-9BA1-84A6E020F46A}"/>
    <hyperlink ref="P1391" r:id="rId2795" xr:uid="{E5C4B27E-F24F-497E-8FAB-53BCAA7B5634}"/>
    <hyperlink ref="O1392" r:id="rId2796" xr:uid="{AF5A1205-B17A-4E88-8503-F0EC969D2406}"/>
    <hyperlink ref="P1392" r:id="rId2797" xr:uid="{96029EA8-965C-4A45-9CC6-7AB0E8591BE4}"/>
    <hyperlink ref="O1393" r:id="rId2798" xr:uid="{1FC05B63-650D-4900-A29B-FE31C8DCA418}"/>
    <hyperlink ref="P1393" r:id="rId2799" xr:uid="{6D26709F-F2F2-4441-8E36-4ED80BC37184}"/>
    <hyperlink ref="O1394" r:id="rId2800" xr:uid="{FC14E46B-8875-4CF0-A291-792604AC1319}"/>
    <hyperlink ref="P1394" r:id="rId2801" xr:uid="{8F802843-35C7-45AA-AF64-EBC8095F53AB}"/>
    <hyperlink ref="O1395" r:id="rId2802" xr:uid="{BC0CF587-EA17-4E63-84E2-C29EAF4D0170}"/>
    <hyperlink ref="P1395" r:id="rId2803" xr:uid="{6856D6DC-C5E0-4DDB-B44E-2FA57519DEB4}"/>
    <hyperlink ref="O1396" r:id="rId2804" xr:uid="{D9B758E4-2D5C-43BD-92C3-4CD707DA5756}"/>
    <hyperlink ref="P1396" r:id="rId2805" xr:uid="{F57768F7-1772-4557-8567-16030CBAD680}"/>
    <hyperlink ref="O1397" r:id="rId2806" xr:uid="{554DE46E-194A-4716-AC1C-B10EBE4D26D6}"/>
    <hyperlink ref="P1397" r:id="rId2807" xr:uid="{E255E402-6F94-433B-9884-45A03D8E16E7}"/>
    <hyperlink ref="O1398" r:id="rId2808" xr:uid="{DB861058-3A66-44CE-96C3-53FE2803FE0B}"/>
    <hyperlink ref="P1398" r:id="rId2809" xr:uid="{88BF69CE-0442-4B72-9455-6F4858E92755}"/>
    <hyperlink ref="O1399" r:id="rId2810" xr:uid="{3EEA00CB-FC4C-48A2-8EB9-EE4FDEEB094E}"/>
    <hyperlink ref="P1399" r:id="rId2811" xr:uid="{1637C8B8-BDDF-435A-8776-D73143FD45FA}"/>
    <hyperlink ref="O1400" r:id="rId2812" xr:uid="{DC376C72-2A28-4316-904E-C96FDB5C41D6}"/>
    <hyperlink ref="P1400" r:id="rId2813" xr:uid="{0A4C53C6-82DC-4E64-9B6F-82BA2E5AE043}"/>
    <hyperlink ref="O1401" r:id="rId2814" xr:uid="{0039F85F-794C-4D99-8D36-C02D359F0CCF}"/>
    <hyperlink ref="P1401" r:id="rId2815" xr:uid="{8107D21F-E5EC-44AF-9B7C-A8821A3DA495}"/>
    <hyperlink ref="O1402" r:id="rId2816" xr:uid="{45F2EEFC-8CF2-4BAD-B2D4-6680C7A4B6A1}"/>
    <hyperlink ref="P1402" r:id="rId2817" xr:uid="{77FCA484-15DD-4F31-BD8F-9F1B0EF72707}"/>
    <hyperlink ref="O1403" r:id="rId2818" xr:uid="{301C9A5F-B212-44A0-82EC-45773C91CE7D}"/>
    <hyperlink ref="P1403" r:id="rId2819" xr:uid="{7CFB312E-FFF2-4218-A176-99801FDE8781}"/>
    <hyperlink ref="O1404" r:id="rId2820" xr:uid="{54C5058C-08C8-48D8-B0EC-9F0DA25CE987}"/>
    <hyperlink ref="P1404" r:id="rId2821" xr:uid="{7385F93F-43A0-4869-A304-B1F7FCE56526}"/>
    <hyperlink ref="O1405" r:id="rId2822" xr:uid="{31957126-0BBB-4656-B233-B54B4CA27954}"/>
    <hyperlink ref="P1405" r:id="rId2823" xr:uid="{D8A4B410-F336-45B1-97E0-72EDDF75C2BD}"/>
    <hyperlink ref="O1406" r:id="rId2824" xr:uid="{612A512B-FC90-4261-860C-D8A183EC288C}"/>
    <hyperlink ref="P1406" r:id="rId2825" xr:uid="{3F439097-8C6F-4DCC-A8B5-8437A5DFCEF8}"/>
    <hyperlink ref="O1407" r:id="rId2826" xr:uid="{F1E75164-536D-4D7D-B22E-9ABA7B721F30}"/>
    <hyperlink ref="P1407" r:id="rId2827" xr:uid="{BBB89E25-56D9-441B-B64A-C01BECBE3B98}"/>
    <hyperlink ref="O1408" r:id="rId2828" xr:uid="{D93D5CB5-D053-4E32-A20D-41E8A66F54DB}"/>
    <hyperlink ref="P1408" r:id="rId2829" xr:uid="{DBBB07BD-9EF4-4054-B590-69E7AA90D545}"/>
    <hyperlink ref="O1409" r:id="rId2830" xr:uid="{6EE9B661-48AC-4DE8-86E1-27AE86F5E7AF}"/>
    <hyperlink ref="P1409" r:id="rId2831" xr:uid="{953900E8-935F-4748-9FB5-7B1ED2F348C1}"/>
    <hyperlink ref="O1410" r:id="rId2832" xr:uid="{7078E9B0-6CDA-4181-886B-35A3F17D09D3}"/>
    <hyperlink ref="P1410" r:id="rId2833" xr:uid="{00037DD1-9964-41CA-8E52-C036FC9AFE9E}"/>
    <hyperlink ref="O1411" r:id="rId2834" xr:uid="{32AAD95F-318C-451E-87DD-D0B5DCE7BE00}"/>
    <hyperlink ref="P1411" r:id="rId2835" xr:uid="{74E1715A-A5F2-4B85-B859-8027A0CCAA26}"/>
    <hyperlink ref="O1412" r:id="rId2836" xr:uid="{5ADD3C8F-1D7F-4E73-9A0E-AED90A63716B}"/>
    <hyperlink ref="P1412" r:id="rId2837" xr:uid="{01DAE2F2-E889-4D5F-B0A2-CEA5766318DB}"/>
    <hyperlink ref="O1413" r:id="rId2838" xr:uid="{5A46DE61-5515-4F9A-9181-D33AB5754C03}"/>
    <hyperlink ref="P1413" r:id="rId2839" xr:uid="{31BEE9E7-CCAC-4EA6-8142-8B2E8704BD20}"/>
    <hyperlink ref="O1414" r:id="rId2840" xr:uid="{FBCB4458-1FEE-45DD-BE67-D00EDD05E2A8}"/>
    <hyperlink ref="P1414" r:id="rId2841" xr:uid="{7FE5370D-8330-4B63-8953-4BCBA8DE7261}"/>
    <hyperlink ref="O1415" r:id="rId2842" xr:uid="{B5751833-83E3-4981-AA0F-523BECC893C1}"/>
    <hyperlink ref="P1415" r:id="rId2843" xr:uid="{C0E7EABA-2933-45BF-93B3-84D3D37F3560}"/>
    <hyperlink ref="O1416" r:id="rId2844" xr:uid="{F7723A62-AF89-4E50-B7FA-DAF4650895B5}"/>
    <hyperlink ref="P1416" r:id="rId2845" xr:uid="{C21E02C8-4382-472A-B362-081D037C1276}"/>
    <hyperlink ref="O1417" r:id="rId2846" xr:uid="{77C55480-EBD2-438A-AA81-B058292D5609}"/>
    <hyperlink ref="P1417" r:id="rId2847" xr:uid="{5E8501EF-0161-4266-A3BA-EB67E151ABFC}"/>
    <hyperlink ref="O1418" r:id="rId2848" xr:uid="{DCD25626-25FE-4D09-B718-21EEADB32E4B}"/>
    <hyperlink ref="P1418" r:id="rId2849" xr:uid="{71310EDA-C626-4BCF-B50D-09393B56C90D}"/>
    <hyperlink ref="O1419" r:id="rId2850" xr:uid="{85197D4D-C5BC-4825-9A90-D92B7882DF46}"/>
    <hyperlink ref="P1419" r:id="rId2851" xr:uid="{70732DA9-0098-4F6D-B1E9-3C769F1DD994}"/>
    <hyperlink ref="O1420" r:id="rId2852" xr:uid="{622A57C4-A46A-4729-ADEC-378E3EA64997}"/>
    <hyperlink ref="P1420" r:id="rId2853" xr:uid="{58A75F0C-C8F9-4CFB-A6D8-6F6DE9ECDD8A}"/>
    <hyperlink ref="O1421" r:id="rId2854" xr:uid="{56574956-6EDB-4EDE-AD55-9B2FCBB8CFAF}"/>
    <hyperlink ref="P1421" r:id="rId2855" xr:uid="{A164007A-4C55-47E2-A9F0-917570973EA7}"/>
    <hyperlink ref="O1422" r:id="rId2856" xr:uid="{79D851F5-3D90-49EE-BEBD-0832B5FE082F}"/>
    <hyperlink ref="P1422" r:id="rId2857" xr:uid="{85D09AE0-B61E-4735-BFB2-C21ABF592068}"/>
    <hyperlink ref="O1423" r:id="rId2858" xr:uid="{18443F84-1F7D-4054-8DE7-B71072C7A1CB}"/>
    <hyperlink ref="P1423" r:id="rId2859" xr:uid="{1816E39E-B95D-46EE-8E1A-B0DB72EEEB66}"/>
    <hyperlink ref="O1424" r:id="rId2860" xr:uid="{0CD52FE5-F679-49E1-9260-2D8CD1F15A78}"/>
    <hyperlink ref="P1424" r:id="rId2861" xr:uid="{AA14A5BB-FDE2-43E7-9A12-E15EC4E16616}"/>
    <hyperlink ref="O1425" r:id="rId2862" xr:uid="{20E5D3F3-9C85-4852-A983-F3EED9728C07}"/>
    <hyperlink ref="P1425" r:id="rId2863" xr:uid="{850E4670-9871-474B-A415-360CD05AEFF9}"/>
    <hyperlink ref="O1426" r:id="rId2864" xr:uid="{ADC102DA-FA3A-463D-9549-A106DAA388D4}"/>
    <hyperlink ref="P1426" r:id="rId2865" xr:uid="{7D3DE3C1-F8D2-478D-904B-4DB468516D81}"/>
    <hyperlink ref="O1427" r:id="rId2866" xr:uid="{6A2946D3-53CB-4761-88FF-F85E4FD2F339}"/>
    <hyperlink ref="P1427" r:id="rId2867" xr:uid="{5FDCD3BD-FE18-4D8E-B50B-CEF99D178DB9}"/>
    <hyperlink ref="O1428" r:id="rId2868" xr:uid="{C7139C0C-CDEB-4521-B4B1-770A6F2293F5}"/>
    <hyperlink ref="P1428" r:id="rId2869" xr:uid="{EA8B5432-EC1A-4FDC-B9D6-43AD0C6444BD}"/>
    <hyperlink ref="O1429" r:id="rId2870" xr:uid="{AEEC14F9-5A3F-4D75-8B2B-6A84E0CA78D7}"/>
    <hyperlink ref="P1429" r:id="rId2871" xr:uid="{8A286B01-4587-4DCA-B709-24E757C0B237}"/>
    <hyperlink ref="O1430" r:id="rId2872" xr:uid="{4F0654FA-FF31-4690-9780-D500F827937C}"/>
    <hyperlink ref="P1430" r:id="rId2873" xr:uid="{87348FCF-0D4A-443B-8B63-2DA3CBF25DFB}"/>
    <hyperlink ref="O1431" r:id="rId2874" xr:uid="{1440C1F2-DA6F-45C8-9680-EF1A4CACE852}"/>
    <hyperlink ref="P1431" r:id="rId2875" xr:uid="{7423F62A-9C65-48D3-A226-4504BC26DEA5}"/>
    <hyperlink ref="O1432" r:id="rId2876" xr:uid="{97DBC095-496F-4182-A966-0F0494861BA2}"/>
    <hyperlink ref="P1432" r:id="rId2877" xr:uid="{C0E7C6BF-929C-47A5-9AA4-CB1D9B751C40}"/>
    <hyperlink ref="O1433" r:id="rId2878" xr:uid="{4322D195-C75D-47BB-9A79-43BB5DD3970B}"/>
    <hyperlink ref="P1433" r:id="rId2879" xr:uid="{024B11B9-47C1-44E5-B75C-70529F6464C0}"/>
    <hyperlink ref="O1434" r:id="rId2880" xr:uid="{77E269FC-0359-4FB1-A8C6-93604A1D351D}"/>
    <hyperlink ref="P1434" r:id="rId2881" xr:uid="{44937665-2164-4429-BF2D-1DBE5DBECABF}"/>
    <hyperlink ref="O1435" r:id="rId2882" xr:uid="{04C4B71B-74DC-4373-9F55-09F2AFF41A75}"/>
    <hyperlink ref="P1435" r:id="rId2883" xr:uid="{2753D0EF-4AFA-4BD3-B40E-679F0E98FC28}"/>
    <hyperlink ref="O1436" r:id="rId2884" xr:uid="{78D65A88-F0B1-4002-A3D8-649F10232DBA}"/>
    <hyperlink ref="P1436" r:id="rId2885" xr:uid="{87D25FAB-8D7C-469B-8839-77BA54B41276}"/>
    <hyperlink ref="O1437" r:id="rId2886" xr:uid="{EA96F258-DC5F-4362-ADB5-B849320B851C}"/>
    <hyperlink ref="P1437" r:id="rId2887" xr:uid="{6BD7F2DC-6EA3-482A-AD3B-7850E08A9482}"/>
    <hyperlink ref="O1438" r:id="rId2888" xr:uid="{6F0C7D5D-9C83-4A25-85FE-6CBB2BB92F63}"/>
    <hyperlink ref="P1438" r:id="rId2889" xr:uid="{9F2A6ACE-3B07-4444-8BA8-AB5382A91665}"/>
    <hyperlink ref="O1439" r:id="rId2890" xr:uid="{53304F04-016F-43F9-BA6D-4F16041BF178}"/>
    <hyperlink ref="P1439" r:id="rId2891" xr:uid="{D10BC63F-C51C-4B39-A9C6-D15222A6EF7E}"/>
    <hyperlink ref="O1440" r:id="rId2892" xr:uid="{A95FA63E-1009-4FA9-85DE-01C4AF030091}"/>
    <hyperlink ref="P1440" r:id="rId2893" xr:uid="{F1751023-2D5A-420C-A31F-825BB8CFB523}"/>
    <hyperlink ref="O1441" r:id="rId2894" xr:uid="{0063BBE1-E907-4A3D-8728-0F353ACB5C9E}"/>
    <hyperlink ref="P1441" r:id="rId2895" xr:uid="{940CF7BB-831D-48A3-A077-C9FACDF85696}"/>
    <hyperlink ref="O1442" r:id="rId2896" xr:uid="{E71AA2F7-3EEC-4C1D-AE88-73D830AEF6B6}"/>
    <hyperlink ref="P1442" r:id="rId2897" xr:uid="{CD4985A1-16B8-4984-91AF-17D03813584D}"/>
    <hyperlink ref="O1443" r:id="rId2898" xr:uid="{14CBB147-F55F-40D5-8897-6F94377CA305}"/>
    <hyperlink ref="P1443" r:id="rId2899" xr:uid="{6669EEE6-8A27-48F3-B0BE-5DBBE9A17EC1}"/>
    <hyperlink ref="O1444" r:id="rId2900" xr:uid="{8899F246-BAEC-40E0-A658-1CDD83F0E64F}"/>
    <hyperlink ref="P1444" r:id="rId2901" xr:uid="{578966E3-A182-4269-8354-516074C05EEB}"/>
    <hyperlink ref="O1445" r:id="rId2902" xr:uid="{FE9A7A3A-58E1-4ABD-8232-27000968BA11}"/>
    <hyperlink ref="P1445" r:id="rId2903" xr:uid="{A1E58C6F-C669-4124-B935-3690DBFED2AE}"/>
    <hyperlink ref="O1446" r:id="rId2904" xr:uid="{24040CE7-8F1A-4F89-8E87-A6F801793CCC}"/>
    <hyperlink ref="P1446" r:id="rId2905" xr:uid="{144EC8B8-D175-4A3B-8558-52907D5285C0}"/>
    <hyperlink ref="O1447" r:id="rId2906" xr:uid="{AB80FBD5-5669-4942-ADE1-CB70D148C01E}"/>
    <hyperlink ref="P1447" r:id="rId2907" xr:uid="{E9AEE970-EDDF-4B30-A014-97BD7A74ABC3}"/>
    <hyperlink ref="O1448" r:id="rId2908" xr:uid="{6556D8C7-BF2E-4FC7-9B01-2E123A16FA3E}"/>
    <hyperlink ref="P1448" r:id="rId2909" xr:uid="{D7EFE212-2E16-4A7B-A398-A95B84D8887C}"/>
    <hyperlink ref="O1449" r:id="rId2910" xr:uid="{36F57516-DD62-409B-829D-AD3FD242B3FD}"/>
    <hyperlink ref="P1449" r:id="rId2911" xr:uid="{EC531274-1485-4363-8693-C336A183642F}"/>
    <hyperlink ref="O1450" r:id="rId2912" xr:uid="{46F95354-4444-489B-8069-BDA89E6A0D49}"/>
    <hyperlink ref="P1450" r:id="rId2913" xr:uid="{61B61BD1-172B-496C-BB09-02897FC8629C}"/>
    <hyperlink ref="O1451" r:id="rId2914" xr:uid="{F0036D97-0217-410B-B7F9-618406B48DD1}"/>
    <hyperlink ref="P1451" r:id="rId2915" xr:uid="{4109B31B-9D09-4D67-9F84-64DA57B0E567}"/>
    <hyperlink ref="O1452" r:id="rId2916" xr:uid="{2961CB44-1472-4819-B0FF-2F97E3C3E4B5}"/>
    <hyperlink ref="P1452" r:id="rId2917" xr:uid="{B15DD629-A7EF-4966-A95F-8DAB08614988}"/>
    <hyperlink ref="O1453" r:id="rId2918" xr:uid="{9B3A271B-0B01-49B3-99D5-20E76E9C727F}"/>
    <hyperlink ref="P1453" r:id="rId2919" xr:uid="{6678EACD-1B18-42B0-BD2A-118A8E49321D}"/>
    <hyperlink ref="O1454" r:id="rId2920" xr:uid="{31AF76D9-DC62-4B02-975F-D00D67784103}"/>
    <hyperlink ref="P1454" r:id="rId2921" xr:uid="{486811DB-91A5-449A-A044-D2C95ED6F46F}"/>
    <hyperlink ref="O1455" r:id="rId2922" xr:uid="{9D749D61-F470-4DB6-9CF5-B5A45B23FF15}"/>
    <hyperlink ref="P1455" r:id="rId2923" xr:uid="{BC0824BA-B403-4467-A5EB-BD26D0260AFC}"/>
    <hyperlink ref="O1456" r:id="rId2924" xr:uid="{76D2EAA7-7EBB-4D0C-A0BF-FE34D46D6599}"/>
    <hyperlink ref="P1456" r:id="rId2925" xr:uid="{865D3060-5A6E-4568-96F9-F37A1C8E8113}"/>
    <hyperlink ref="O1457" r:id="rId2926" xr:uid="{9D170607-64BC-44A3-96B2-E5B6820635F8}"/>
    <hyperlink ref="P1457" r:id="rId2927" xr:uid="{0E9A5F5F-6568-457C-A771-2148F2149EF9}"/>
    <hyperlink ref="O1458" r:id="rId2928" xr:uid="{A3979581-FC8A-4DDD-8B81-52C2983F8015}"/>
    <hyperlink ref="P1458" r:id="rId2929" xr:uid="{5DEF504F-8BD4-46A3-9AFD-5761D4A3BB59}"/>
    <hyperlink ref="O1459" r:id="rId2930" xr:uid="{AEFF1868-466A-4B5E-9076-E38B9E442553}"/>
    <hyperlink ref="P1459" r:id="rId2931" xr:uid="{6A67DD1F-4517-46EA-8329-C43126E43FC5}"/>
    <hyperlink ref="O1460" r:id="rId2932" xr:uid="{260BBDE9-F34E-4F5D-8EA7-27CDADEC8BC4}"/>
    <hyperlink ref="P1460" r:id="rId2933" xr:uid="{10075673-8F83-43FA-9664-CCC17199DFD5}"/>
    <hyperlink ref="O1461" r:id="rId2934" xr:uid="{CDCD0C53-80EB-4F0A-8CC6-3354B16BE9D3}"/>
    <hyperlink ref="P1461" r:id="rId2935" xr:uid="{8465038E-4097-44DC-B9D1-49C119135B69}"/>
    <hyperlink ref="O1462" r:id="rId2936" xr:uid="{6BC56B1D-58E8-43DD-AE5B-ABE61D683E9D}"/>
    <hyperlink ref="P1462" r:id="rId2937" xr:uid="{C0CE8B11-7473-46BD-BB72-182BB696356E}"/>
    <hyperlink ref="O1463" r:id="rId2938" xr:uid="{8E169876-782E-4006-A7D3-791FC4483035}"/>
    <hyperlink ref="P1463" r:id="rId2939" xr:uid="{E8EDEE1B-975A-4D7B-95E8-F4541080C7D6}"/>
    <hyperlink ref="O1464" r:id="rId2940" xr:uid="{29A44391-CC72-4049-80BA-9A846448E584}"/>
    <hyperlink ref="P1464" r:id="rId2941" xr:uid="{F18B9AFF-930F-4365-95A3-3F07A8ECB9CB}"/>
    <hyperlink ref="O1465" r:id="rId2942" xr:uid="{6181F49B-D0C9-477B-BC60-9E32794B39AD}"/>
    <hyperlink ref="P1465" r:id="rId2943" xr:uid="{CD692A85-2DA8-41A3-8FCA-500C8931BF35}"/>
    <hyperlink ref="O1466" r:id="rId2944" xr:uid="{AAD6797A-C1F7-4B11-8A95-2FB4A9CB2C1B}"/>
    <hyperlink ref="P1466" r:id="rId2945" xr:uid="{D723C5A1-7D11-4775-850F-257E31724A4A}"/>
  </hyperlinks>
  <pageMargins left="0.7" right="0.7" top="0.75" bottom="0.75" header="0.3" footer="0.3"/>
  <tableParts count="1">
    <tablePart r:id="rId2946"/>
  </tableParts>
  <extLst>
    <ext xmlns:x14="http://schemas.microsoft.com/office/spreadsheetml/2009/9/main" uri="{78C0D931-6437-407d-A8EE-F0AAD7539E65}">
      <x14:conditionalFormattings>
        <x14:conditionalFormatting xmlns:xm="http://schemas.microsoft.com/office/excel/2006/main">
          <x14:cfRule type="dataBar" id="{91EF72A3-AA5D-4DD8-9857-D6D11C0160BF}">
            <x14:dataBar minLength="0" maxLength="100" border="1" negativeBarBorderColorSameAsPositive="0">
              <x14:cfvo type="autoMin"/>
              <x14:cfvo type="autoMax"/>
              <x14:borderColor rgb="FF638EC6"/>
              <x14:negativeFillColor rgb="FFFF0000"/>
              <x14:negativeBorderColor rgb="FFFF0000"/>
              <x14:axisColor rgb="FF000000"/>
            </x14:dataBar>
          </x14:cfRule>
          <xm:sqref>R2:R1466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0381E-4F15-4602-9E4E-40A1E178DE8C}">
  <dimension ref="A3:B215"/>
  <sheetViews>
    <sheetView workbookViewId="0">
      <selection activeCell="A8" sqref="A8"/>
    </sheetView>
  </sheetViews>
  <sheetFormatPr defaultRowHeight="15.75" x14ac:dyDescent="0.25"/>
  <cols>
    <col min="1" max="1" width="102" customWidth="1"/>
    <col min="2" max="2" width="25.5546875" customWidth="1"/>
    <col min="3" max="3" width="69" customWidth="1"/>
    <col min="4" max="4" width="67.88671875" bestFit="1" customWidth="1"/>
    <col min="5" max="5" width="70.5546875" bestFit="1" customWidth="1"/>
    <col min="6" max="6" width="67.88671875" bestFit="1" customWidth="1"/>
    <col min="7" max="7" width="87" bestFit="1" customWidth="1"/>
    <col min="8" max="8" width="76.109375" bestFit="1" customWidth="1"/>
    <col min="9" max="9" width="69.109375" bestFit="1" customWidth="1"/>
    <col min="10" max="10" width="72.77734375" bestFit="1" customWidth="1"/>
    <col min="11" max="11" width="70.44140625" bestFit="1" customWidth="1"/>
    <col min="12" max="12" width="69.6640625" bestFit="1" customWidth="1"/>
    <col min="13" max="13" width="49.6640625" bestFit="1" customWidth="1"/>
    <col min="14" max="14" width="62.5546875" bestFit="1" customWidth="1"/>
    <col min="15" max="15" width="74.109375" bestFit="1" customWidth="1"/>
    <col min="16" max="17" width="93.109375" bestFit="1" customWidth="1"/>
    <col min="18" max="18" width="79.21875" bestFit="1" customWidth="1"/>
    <col min="19" max="19" width="70.6640625" bestFit="1" customWidth="1"/>
    <col min="20" max="20" width="66.5546875" bestFit="1" customWidth="1"/>
    <col min="21" max="21" width="53.33203125" bestFit="1" customWidth="1"/>
    <col min="22" max="22" width="84.6640625" bestFit="1" customWidth="1"/>
    <col min="23" max="23" width="70.77734375" bestFit="1" customWidth="1"/>
    <col min="24" max="24" width="63.44140625" bestFit="1" customWidth="1"/>
    <col min="25" max="25" width="61.109375" bestFit="1" customWidth="1"/>
    <col min="26" max="26" width="78.109375" bestFit="1" customWidth="1"/>
    <col min="27" max="27" width="74" bestFit="1" customWidth="1"/>
    <col min="28" max="28" width="64.44140625" bestFit="1" customWidth="1"/>
    <col min="29" max="29" width="69.88671875" bestFit="1" customWidth="1"/>
    <col min="30" max="30" width="65.77734375" bestFit="1" customWidth="1"/>
    <col min="31" max="31" width="63.44140625" bestFit="1" customWidth="1"/>
    <col min="32" max="32" width="74.6640625" bestFit="1" customWidth="1"/>
    <col min="33" max="33" width="66.77734375" bestFit="1" customWidth="1"/>
    <col min="34" max="34" width="58.77734375" bestFit="1" customWidth="1"/>
    <col min="35" max="35" width="60.6640625" bestFit="1" customWidth="1"/>
    <col min="36" max="36" width="54.21875" bestFit="1" customWidth="1"/>
    <col min="37" max="37" width="46.21875" bestFit="1" customWidth="1"/>
    <col min="38" max="38" width="44" bestFit="1" customWidth="1"/>
    <col min="39" max="39" width="48.33203125" bestFit="1" customWidth="1"/>
    <col min="40" max="40" width="36.109375" bestFit="1" customWidth="1"/>
    <col min="41" max="41" width="56.77734375" bestFit="1" customWidth="1"/>
    <col min="42" max="42" width="64.77734375" bestFit="1" customWidth="1"/>
    <col min="43" max="43" width="61.5546875" bestFit="1" customWidth="1"/>
    <col min="44" max="44" width="50.5546875" bestFit="1" customWidth="1"/>
    <col min="45" max="45" width="40.109375" bestFit="1" customWidth="1"/>
    <col min="46" max="46" width="26.33203125" bestFit="1" customWidth="1"/>
    <col min="47" max="47" width="34.21875" bestFit="1" customWidth="1"/>
    <col min="48" max="48" width="50" bestFit="1" customWidth="1"/>
    <col min="49" max="49" width="62.5546875" bestFit="1" customWidth="1"/>
    <col min="50" max="50" width="63.109375" bestFit="1" customWidth="1"/>
    <col min="51" max="51" width="65" bestFit="1" customWidth="1"/>
    <col min="52" max="52" width="51" bestFit="1" customWidth="1"/>
    <col min="53" max="53" width="40.6640625" bestFit="1" customWidth="1"/>
    <col min="54" max="54" width="72.44140625" bestFit="1" customWidth="1"/>
    <col min="55" max="55" width="73.44140625" bestFit="1" customWidth="1"/>
    <col min="56" max="56" width="70" bestFit="1" customWidth="1"/>
    <col min="57" max="57" width="46" bestFit="1" customWidth="1"/>
    <col min="58" max="58" width="56.88671875" bestFit="1" customWidth="1"/>
    <col min="59" max="59" width="25.109375" bestFit="1" customWidth="1"/>
    <col min="60" max="60" width="37.21875" bestFit="1" customWidth="1"/>
    <col min="61" max="61" width="45.21875" bestFit="1" customWidth="1"/>
    <col min="62" max="62" width="64.88671875" bestFit="1" customWidth="1"/>
    <col min="63" max="63" width="54.33203125" bestFit="1" customWidth="1"/>
    <col min="64" max="64" width="40.88671875" bestFit="1" customWidth="1"/>
    <col min="65" max="65" width="92.88671875" bestFit="1" customWidth="1"/>
    <col min="66" max="66" width="68.33203125" bestFit="1" customWidth="1"/>
    <col min="67" max="67" width="69.88671875" bestFit="1" customWidth="1"/>
    <col min="68" max="68" width="60.44140625" bestFit="1" customWidth="1"/>
    <col min="69" max="69" width="52.21875" bestFit="1" customWidth="1"/>
    <col min="70" max="70" width="52.6640625" bestFit="1" customWidth="1"/>
    <col min="71" max="71" width="38.6640625" bestFit="1" customWidth="1"/>
    <col min="72" max="72" width="41.5546875" bestFit="1" customWidth="1"/>
    <col min="73" max="73" width="57.33203125" bestFit="1" customWidth="1"/>
    <col min="74" max="74" width="59.33203125" bestFit="1" customWidth="1"/>
    <col min="75" max="75" width="43" bestFit="1" customWidth="1"/>
    <col min="76" max="76" width="41" bestFit="1" customWidth="1"/>
    <col min="77" max="77" width="42.33203125" bestFit="1" customWidth="1"/>
    <col min="78" max="78" width="50.77734375" bestFit="1" customWidth="1"/>
    <col min="79" max="79" width="51.5546875" bestFit="1" customWidth="1"/>
    <col min="80" max="80" width="53" bestFit="1" customWidth="1"/>
    <col min="81" max="81" width="35.6640625" bestFit="1" customWidth="1"/>
    <col min="82" max="82" width="50.5546875" bestFit="1" customWidth="1"/>
    <col min="83" max="83" width="51.109375" bestFit="1" customWidth="1"/>
    <col min="84" max="84" width="41.21875" bestFit="1" customWidth="1"/>
    <col min="85" max="85" width="48" bestFit="1" customWidth="1"/>
    <col min="86" max="86" width="40" bestFit="1" customWidth="1"/>
    <col min="87" max="87" width="41.109375" bestFit="1" customWidth="1"/>
    <col min="88" max="88" width="38.44140625" bestFit="1" customWidth="1"/>
    <col min="89" max="89" width="46" bestFit="1" customWidth="1"/>
    <col min="90" max="90" width="53.33203125" bestFit="1" customWidth="1"/>
    <col min="91" max="91" width="54.6640625" bestFit="1" customWidth="1"/>
    <col min="92" max="92" width="52.44140625" bestFit="1" customWidth="1"/>
    <col min="93" max="93" width="55.33203125" bestFit="1" customWidth="1"/>
    <col min="94" max="94" width="50.21875" bestFit="1" customWidth="1"/>
    <col min="95" max="95" width="77.77734375" bestFit="1" customWidth="1"/>
    <col min="96" max="96" width="46.44140625" bestFit="1" customWidth="1"/>
    <col min="97" max="97" width="35.88671875" bestFit="1" customWidth="1"/>
    <col min="98" max="98" width="57" bestFit="1" customWidth="1"/>
    <col min="99" max="99" width="50.109375" bestFit="1" customWidth="1"/>
    <col min="100" max="100" width="52.33203125" bestFit="1" customWidth="1"/>
    <col min="101" max="101" width="65.5546875" bestFit="1" customWidth="1"/>
    <col min="102" max="102" width="65" bestFit="1" customWidth="1"/>
    <col min="103" max="103" width="61.77734375" bestFit="1" customWidth="1"/>
    <col min="104" max="104" width="64.109375" bestFit="1" customWidth="1"/>
    <col min="105" max="105" width="58.109375" bestFit="1" customWidth="1"/>
    <col min="106" max="106" width="58.77734375" bestFit="1" customWidth="1"/>
    <col min="107" max="107" width="47.33203125" bestFit="1" customWidth="1"/>
    <col min="108" max="108" width="58.6640625" bestFit="1" customWidth="1"/>
    <col min="109" max="109" width="78" bestFit="1" customWidth="1"/>
    <col min="110" max="110" width="65.109375" bestFit="1" customWidth="1"/>
    <col min="111" max="111" width="60.88671875" bestFit="1" customWidth="1"/>
    <col min="112" max="112" width="63.33203125" bestFit="1" customWidth="1"/>
    <col min="113" max="113" width="86.109375" bestFit="1" customWidth="1"/>
    <col min="114" max="114" width="70" bestFit="1" customWidth="1"/>
    <col min="115" max="115" width="66.33203125" bestFit="1" customWidth="1"/>
    <col min="116" max="116" width="46.5546875" bestFit="1" customWidth="1"/>
    <col min="117" max="117" width="49.6640625" bestFit="1" customWidth="1"/>
    <col min="118" max="119" width="58.33203125" bestFit="1" customWidth="1"/>
    <col min="120" max="120" width="36.21875" bestFit="1" customWidth="1"/>
    <col min="121" max="121" width="37" bestFit="1" customWidth="1"/>
    <col min="122" max="122" width="86.33203125" bestFit="1" customWidth="1"/>
    <col min="123" max="123" width="67.44140625" bestFit="1" customWidth="1"/>
    <col min="124" max="124" width="53.21875" bestFit="1" customWidth="1"/>
    <col min="125" max="125" width="37.33203125" bestFit="1" customWidth="1"/>
    <col min="126" max="126" width="42.77734375" bestFit="1" customWidth="1"/>
    <col min="127" max="127" width="38.77734375" bestFit="1" customWidth="1"/>
    <col min="128" max="128" width="67.44140625" bestFit="1" customWidth="1"/>
    <col min="129" max="129" width="55.5546875" bestFit="1" customWidth="1"/>
    <col min="130" max="130" width="46.88671875" bestFit="1" customWidth="1"/>
    <col min="131" max="131" width="47.5546875" bestFit="1" customWidth="1"/>
    <col min="132" max="132" width="48.33203125" bestFit="1" customWidth="1"/>
    <col min="133" max="133" width="45.77734375" bestFit="1" customWidth="1"/>
    <col min="134" max="134" width="42.5546875" bestFit="1" customWidth="1"/>
    <col min="135" max="135" width="65.5546875" bestFit="1" customWidth="1"/>
    <col min="136" max="136" width="44" bestFit="1" customWidth="1"/>
    <col min="137" max="137" width="56.44140625" bestFit="1" customWidth="1"/>
    <col min="138" max="138" width="53.44140625" bestFit="1" customWidth="1"/>
    <col min="139" max="139" width="56.77734375" bestFit="1" customWidth="1"/>
    <col min="140" max="140" width="56.88671875" bestFit="1" customWidth="1"/>
    <col min="141" max="141" width="63.77734375" bestFit="1" customWidth="1"/>
    <col min="142" max="142" width="67.5546875" bestFit="1" customWidth="1"/>
    <col min="143" max="143" width="68.109375" bestFit="1" customWidth="1"/>
    <col min="144" max="144" width="74.88671875" bestFit="1" customWidth="1"/>
    <col min="145" max="145" width="59.88671875" bestFit="1" customWidth="1"/>
    <col min="146" max="146" width="62.21875" bestFit="1" customWidth="1"/>
    <col min="147" max="147" width="63.77734375" bestFit="1" customWidth="1"/>
    <col min="148" max="148" width="74" bestFit="1" customWidth="1"/>
    <col min="149" max="149" width="82.5546875" bestFit="1" customWidth="1"/>
    <col min="150" max="150" width="60.6640625" bestFit="1" customWidth="1"/>
    <col min="151" max="151" width="65.109375" bestFit="1" customWidth="1"/>
    <col min="152" max="152" width="63.6640625" bestFit="1" customWidth="1"/>
    <col min="153" max="153" width="59.21875" bestFit="1" customWidth="1"/>
    <col min="154" max="154" width="66.33203125" bestFit="1" customWidth="1"/>
    <col min="155" max="155" width="78.88671875" bestFit="1" customWidth="1"/>
    <col min="156" max="156" width="51.33203125" bestFit="1" customWidth="1"/>
    <col min="157" max="157" width="70.5546875" bestFit="1" customWidth="1"/>
    <col min="158" max="158" width="67.77734375" bestFit="1" customWidth="1"/>
    <col min="159" max="159" width="78.44140625" bestFit="1" customWidth="1"/>
    <col min="160" max="160" width="59.88671875" bestFit="1" customWidth="1"/>
    <col min="161" max="161" width="62.5546875" bestFit="1" customWidth="1"/>
    <col min="162" max="162" width="61" bestFit="1" customWidth="1"/>
    <col min="163" max="163" width="65.44140625" bestFit="1" customWidth="1"/>
    <col min="164" max="164" width="67" bestFit="1" customWidth="1"/>
    <col min="165" max="165" width="57.33203125" bestFit="1" customWidth="1"/>
    <col min="166" max="166" width="70.88671875" bestFit="1" customWidth="1"/>
    <col min="167" max="167" width="85.77734375" bestFit="1" customWidth="1"/>
    <col min="168" max="168" width="89.21875" bestFit="1" customWidth="1"/>
    <col min="169" max="169" width="73.21875" bestFit="1" customWidth="1"/>
    <col min="170" max="170" width="75.5546875" bestFit="1" customWidth="1"/>
    <col min="171" max="171" width="62.5546875" bestFit="1" customWidth="1"/>
    <col min="172" max="172" width="65.44140625" bestFit="1" customWidth="1"/>
    <col min="173" max="173" width="63.77734375" bestFit="1" customWidth="1"/>
    <col min="174" max="174" width="67.109375" bestFit="1" customWidth="1"/>
    <col min="175" max="175" width="60.6640625" bestFit="1" customWidth="1"/>
    <col min="176" max="176" width="65" bestFit="1" customWidth="1"/>
    <col min="177" max="177" width="78.109375" bestFit="1" customWidth="1"/>
    <col min="178" max="178" width="96.44140625" bestFit="1" customWidth="1"/>
    <col min="179" max="179" width="61.44140625" bestFit="1" customWidth="1"/>
    <col min="180" max="180" width="64" bestFit="1" customWidth="1"/>
    <col min="181" max="181" width="67.44140625" bestFit="1" customWidth="1"/>
    <col min="182" max="182" width="62.33203125" bestFit="1" customWidth="1"/>
    <col min="183" max="183" width="86.21875" bestFit="1" customWidth="1"/>
    <col min="184" max="184" width="88.6640625" bestFit="1" customWidth="1"/>
    <col min="185" max="185" width="84.21875" bestFit="1" customWidth="1"/>
    <col min="186" max="186" width="85.33203125" bestFit="1" customWidth="1"/>
    <col min="187" max="187" width="106.6640625" bestFit="1" customWidth="1"/>
    <col min="188" max="188" width="90.5546875" bestFit="1" customWidth="1"/>
    <col min="189" max="189" width="91.33203125" bestFit="1" customWidth="1"/>
    <col min="190" max="190" width="90" bestFit="1" customWidth="1"/>
    <col min="191" max="191" width="90.33203125" bestFit="1" customWidth="1"/>
    <col min="192" max="192" width="67" bestFit="1" customWidth="1"/>
    <col min="193" max="193" width="71.44140625" bestFit="1" customWidth="1"/>
    <col min="194" max="194" width="73.88671875" bestFit="1" customWidth="1"/>
    <col min="195" max="195" width="41.33203125" bestFit="1" customWidth="1"/>
    <col min="196" max="196" width="36.88671875" bestFit="1" customWidth="1"/>
    <col min="197" max="197" width="34.5546875" bestFit="1" customWidth="1"/>
    <col min="198" max="198" width="40" bestFit="1" customWidth="1"/>
    <col min="199" max="199" width="50.5546875" bestFit="1" customWidth="1"/>
    <col min="200" max="200" width="43.109375" bestFit="1" customWidth="1"/>
    <col min="201" max="201" width="61.21875" bestFit="1" customWidth="1"/>
    <col min="202" max="202" width="66.6640625" bestFit="1" customWidth="1"/>
    <col min="203" max="204" width="85" bestFit="1" customWidth="1"/>
    <col min="205" max="205" width="83.44140625" bestFit="1" customWidth="1"/>
    <col min="206" max="206" width="84" bestFit="1" customWidth="1"/>
    <col min="207" max="207" width="86.5546875" bestFit="1" customWidth="1"/>
    <col min="208" max="208" width="91.88671875" bestFit="1" customWidth="1"/>
    <col min="209" max="209" width="93.88671875" bestFit="1" customWidth="1"/>
    <col min="210" max="210" width="95.33203125" bestFit="1" customWidth="1"/>
    <col min="211" max="211" width="90.5546875" bestFit="1" customWidth="1"/>
    <col min="212" max="212" width="59" bestFit="1" customWidth="1"/>
    <col min="213" max="213" width="9.77734375" bestFit="1" customWidth="1"/>
    <col min="214" max="214" width="58.6640625" bestFit="1" customWidth="1"/>
    <col min="215" max="215" width="18.88671875" bestFit="1" customWidth="1"/>
    <col min="216" max="216" width="78" bestFit="1" customWidth="1"/>
    <col min="217" max="217" width="18.88671875" bestFit="1" customWidth="1"/>
    <col min="218" max="218" width="65.109375" bestFit="1" customWidth="1"/>
    <col min="219" max="219" width="18.88671875" bestFit="1" customWidth="1"/>
    <col min="220" max="220" width="60.88671875" bestFit="1" customWidth="1"/>
    <col min="221" max="221" width="18.88671875" bestFit="1" customWidth="1"/>
    <col min="222" max="222" width="63.33203125" bestFit="1" customWidth="1"/>
    <col min="223" max="223" width="18.88671875" bestFit="1" customWidth="1"/>
    <col min="224" max="224" width="86.109375" bestFit="1" customWidth="1"/>
    <col min="225" max="225" width="18.88671875" bestFit="1" customWidth="1"/>
    <col min="226" max="226" width="70" bestFit="1" customWidth="1"/>
    <col min="227" max="227" width="18.88671875" bestFit="1" customWidth="1"/>
    <col min="228" max="228" width="66.33203125" bestFit="1" customWidth="1"/>
    <col min="229" max="229" width="18.88671875" bestFit="1" customWidth="1"/>
    <col min="230" max="230" width="46.5546875" bestFit="1" customWidth="1"/>
    <col min="231" max="231" width="18.88671875" bestFit="1" customWidth="1"/>
    <col min="232" max="232" width="49.6640625" bestFit="1" customWidth="1"/>
    <col min="233" max="233" width="18.88671875" bestFit="1" customWidth="1"/>
    <col min="234" max="234" width="58.33203125" bestFit="1" customWidth="1"/>
    <col min="235" max="235" width="18.88671875" bestFit="1" customWidth="1"/>
    <col min="236" max="236" width="58.33203125" bestFit="1" customWidth="1"/>
    <col min="237" max="237" width="18.88671875" bestFit="1" customWidth="1"/>
    <col min="238" max="238" width="36.21875" bestFit="1" customWidth="1"/>
    <col min="239" max="239" width="18.88671875" bestFit="1" customWidth="1"/>
    <col min="240" max="240" width="37" bestFit="1" customWidth="1"/>
    <col min="241" max="241" width="18.88671875" bestFit="1" customWidth="1"/>
    <col min="242" max="242" width="86.33203125" bestFit="1" customWidth="1"/>
    <col min="243" max="243" width="18.88671875" bestFit="1" customWidth="1"/>
    <col min="244" max="244" width="67.44140625" bestFit="1" customWidth="1"/>
    <col min="245" max="245" width="18.88671875" bestFit="1" customWidth="1"/>
    <col min="246" max="246" width="53.21875" bestFit="1" customWidth="1"/>
    <col min="247" max="247" width="18.88671875" bestFit="1" customWidth="1"/>
    <col min="248" max="248" width="37.33203125" bestFit="1" customWidth="1"/>
    <col min="249" max="249" width="18.88671875" bestFit="1" customWidth="1"/>
    <col min="250" max="250" width="42.77734375" bestFit="1" customWidth="1"/>
    <col min="251" max="251" width="18.88671875" bestFit="1" customWidth="1"/>
    <col min="252" max="252" width="38.77734375" bestFit="1" customWidth="1"/>
    <col min="253" max="253" width="18.88671875" bestFit="1" customWidth="1"/>
    <col min="254" max="254" width="67.44140625" bestFit="1" customWidth="1"/>
    <col min="255" max="255" width="18.88671875" bestFit="1" customWidth="1"/>
    <col min="256" max="256" width="55.5546875" bestFit="1" customWidth="1"/>
    <col min="257" max="257" width="18.88671875" bestFit="1" customWidth="1"/>
    <col min="258" max="258" width="46.88671875" bestFit="1" customWidth="1"/>
    <col min="259" max="259" width="18.88671875" bestFit="1" customWidth="1"/>
    <col min="260" max="260" width="47.5546875" bestFit="1" customWidth="1"/>
    <col min="261" max="261" width="18.88671875" bestFit="1" customWidth="1"/>
    <col min="262" max="262" width="48.33203125" bestFit="1" customWidth="1"/>
    <col min="263" max="263" width="18.88671875" bestFit="1" customWidth="1"/>
    <col min="264" max="264" width="45.77734375" bestFit="1" customWidth="1"/>
    <col min="265" max="265" width="18.88671875" bestFit="1" customWidth="1"/>
    <col min="266" max="266" width="42.5546875" bestFit="1" customWidth="1"/>
    <col min="267" max="267" width="18.88671875" bestFit="1" customWidth="1"/>
    <col min="268" max="268" width="65.5546875" bestFit="1" customWidth="1"/>
    <col min="269" max="269" width="18.88671875" bestFit="1" customWidth="1"/>
    <col min="270" max="270" width="44" bestFit="1" customWidth="1"/>
    <col min="271" max="271" width="18.88671875" bestFit="1" customWidth="1"/>
    <col min="272" max="272" width="56.44140625" bestFit="1" customWidth="1"/>
    <col min="273" max="273" width="18.88671875" bestFit="1" customWidth="1"/>
    <col min="274" max="274" width="53.44140625" bestFit="1" customWidth="1"/>
    <col min="275" max="275" width="18.88671875" bestFit="1" customWidth="1"/>
    <col min="276" max="276" width="56.77734375" bestFit="1" customWidth="1"/>
    <col min="277" max="277" width="18.88671875" bestFit="1" customWidth="1"/>
    <col min="278" max="278" width="56.88671875" bestFit="1" customWidth="1"/>
    <col min="279" max="279" width="18.88671875" bestFit="1" customWidth="1"/>
    <col min="280" max="280" width="63.77734375" bestFit="1" customWidth="1"/>
    <col min="281" max="281" width="18.88671875" bestFit="1" customWidth="1"/>
    <col min="282" max="282" width="67.5546875" bestFit="1" customWidth="1"/>
    <col min="283" max="283" width="18.88671875" bestFit="1" customWidth="1"/>
    <col min="284" max="284" width="68.109375" bestFit="1" customWidth="1"/>
    <col min="285" max="285" width="18.88671875" bestFit="1" customWidth="1"/>
    <col min="286" max="286" width="74.88671875" bestFit="1" customWidth="1"/>
    <col min="287" max="287" width="18.88671875" bestFit="1" customWidth="1"/>
    <col min="288" max="288" width="59.88671875" bestFit="1" customWidth="1"/>
    <col min="289" max="289" width="18.88671875" bestFit="1" customWidth="1"/>
    <col min="290" max="290" width="62.21875" bestFit="1" customWidth="1"/>
    <col min="291" max="291" width="18.88671875" bestFit="1" customWidth="1"/>
    <col min="292" max="292" width="63.77734375" bestFit="1" customWidth="1"/>
    <col min="293" max="293" width="18.88671875" bestFit="1" customWidth="1"/>
    <col min="294" max="294" width="74" bestFit="1" customWidth="1"/>
    <col min="295" max="295" width="18.88671875" bestFit="1" customWidth="1"/>
    <col min="296" max="296" width="82.5546875" bestFit="1" customWidth="1"/>
    <col min="297" max="297" width="18.88671875" bestFit="1" customWidth="1"/>
    <col min="298" max="298" width="60.6640625" bestFit="1" customWidth="1"/>
    <col min="299" max="299" width="18.88671875" bestFit="1" customWidth="1"/>
    <col min="300" max="300" width="65.109375" bestFit="1" customWidth="1"/>
    <col min="301" max="301" width="18.88671875" bestFit="1" customWidth="1"/>
    <col min="302" max="302" width="63.6640625" bestFit="1" customWidth="1"/>
    <col min="303" max="303" width="18.88671875" bestFit="1" customWidth="1"/>
    <col min="304" max="304" width="59.21875" bestFit="1" customWidth="1"/>
    <col min="305" max="305" width="18.88671875" bestFit="1" customWidth="1"/>
    <col min="306" max="306" width="66.33203125" bestFit="1" customWidth="1"/>
    <col min="307" max="307" width="18.88671875" bestFit="1" customWidth="1"/>
    <col min="308" max="308" width="78.88671875" bestFit="1" customWidth="1"/>
    <col min="309" max="309" width="18.88671875" bestFit="1" customWidth="1"/>
    <col min="310" max="310" width="51.33203125" bestFit="1" customWidth="1"/>
    <col min="311" max="311" width="18.88671875" bestFit="1" customWidth="1"/>
    <col min="312" max="312" width="70.5546875" bestFit="1" customWidth="1"/>
    <col min="313" max="313" width="18.88671875" bestFit="1" customWidth="1"/>
    <col min="314" max="314" width="67.77734375" bestFit="1" customWidth="1"/>
    <col min="315" max="315" width="18.88671875" bestFit="1" customWidth="1"/>
    <col min="316" max="316" width="78.44140625" bestFit="1" customWidth="1"/>
    <col min="317" max="317" width="18.88671875" bestFit="1" customWidth="1"/>
    <col min="318" max="318" width="59.88671875" bestFit="1" customWidth="1"/>
    <col min="319" max="319" width="18.88671875" bestFit="1" customWidth="1"/>
    <col min="320" max="320" width="62.5546875" bestFit="1" customWidth="1"/>
    <col min="321" max="321" width="18.88671875" bestFit="1" customWidth="1"/>
    <col min="322" max="322" width="61" bestFit="1" customWidth="1"/>
    <col min="323" max="323" width="18.88671875" bestFit="1" customWidth="1"/>
    <col min="324" max="324" width="65.44140625" bestFit="1" customWidth="1"/>
    <col min="325" max="325" width="18.88671875" bestFit="1" customWidth="1"/>
    <col min="326" max="326" width="67" bestFit="1" customWidth="1"/>
    <col min="327" max="327" width="18.88671875" bestFit="1" customWidth="1"/>
    <col min="328" max="328" width="57.33203125" bestFit="1" customWidth="1"/>
    <col min="329" max="329" width="18.88671875" bestFit="1" customWidth="1"/>
    <col min="330" max="330" width="70.88671875" bestFit="1" customWidth="1"/>
    <col min="331" max="331" width="18.88671875" bestFit="1" customWidth="1"/>
    <col min="332" max="332" width="85.77734375" bestFit="1" customWidth="1"/>
    <col min="333" max="333" width="18.88671875" bestFit="1" customWidth="1"/>
    <col min="334" max="334" width="89.21875" bestFit="1" customWidth="1"/>
    <col min="335" max="335" width="18.88671875" bestFit="1" customWidth="1"/>
    <col min="336" max="336" width="73.21875" bestFit="1" customWidth="1"/>
    <col min="337" max="337" width="18.88671875" bestFit="1" customWidth="1"/>
    <col min="338" max="338" width="75.5546875" bestFit="1" customWidth="1"/>
    <col min="339" max="339" width="18.88671875" bestFit="1" customWidth="1"/>
    <col min="340" max="340" width="62.5546875" bestFit="1" customWidth="1"/>
    <col min="341" max="341" width="18.88671875" bestFit="1" customWidth="1"/>
    <col min="342" max="342" width="65.44140625" bestFit="1" customWidth="1"/>
    <col min="343" max="343" width="18.88671875" bestFit="1" customWidth="1"/>
    <col min="344" max="344" width="63.77734375" bestFit="1" customWidth="1"/>
    <col min="345" max="345" width="18.88671875" bestFit="1" customWidth="1"/>
    <col min="346" max="346" width="67.109375" bestFit="1" customWidth="1"/>
    <col min="347" max="347" width="18.88671875" bestFit="1" customWidth="1"/>
    <col min="348" max="348" width="60.6640625" bestFit="1" customWidth="1"/>
    <col min="349" max="349" width="18.88671875" bestFit="1" customWidth="1"/>
    <col min="350" max="350" width="65" bestFit="1" customWidth="1"/>
    <col min="351" max="351" width="18.88671875" bestFit="1" customWidth="1"/>
    <col min="352" max="352" width="78.109375" bestFit="1" customWidth="1"/>
    <col min="353" max="353" width="18.88671875" bestFit="1" customWidth="1"/>
    <col min="354" max="354" width="96.44140625" bestFit="1" customWidth="1"/>
    <col min="355" max="355" width="18.88671875" bestFit="1" customWidth="1"/>
    <col min="356" max="356" width="61.44140625" bestFit="1" customWidth="1"/>
    <col min="357" max="357" width="18.88671875" bestFit="1" customWidth="1"/>
    <col min="358" max="358" width="64" bestFit="1" customWidth="1"/>
    <col min="359" max="359" width="18.88671875" bestFit="1" customWidth="1"/>
    <col min="360" max="360" width="67.44140625" bestFit="1" customWidth="1"/>
    <col min="361" max="361" width="18.88671875" bestFit="1" customWidth="1"/>
    <col min="362" max="362" width="62.33203125" bestFit="1" customWidth="1"/>
    <col min="363" max="363" width="18.88671875" bestFit="1" customWidth="1"/>
    <col min="364" max="364" width="86.21875" bestFit="1" customWidth="1"/>
    <col min="365" max="365" width="18.88671875" bestFit="1" customWidth="1"/>
    <col min="366" max="366" width="88.6640625" bestFit="1" customWidth="1"/>
    <col min="367" max="367" width="18.88671875" bestFit="1" customWidth="1"/>
    <col min="368" max="368" width="84.21875" bestFit="1" customWidth="1"/>
    <col min="369" max="369" width="18.88671875" bestFit="1" customWidth="1"/>
    <col min="370" max="370" width="85.33203125" bestFit="1" customWidth="1"/>
    <col min="371" max="371" width="18.88671875" bestFit="1" customWidth="1"/>
    <col min="372" max="372" width="106.6640625" bestFit="1" customWidth="1"/>
    <col min="373" max="373" width="18.88671875" bestFit="1" customWidth="1"/>
    <col min="374" max="374" width="90.5546875" bestFit="1" customWidth="1"/>
    <col min="375" max="375" width="18.88671875" bestFit="1" customWidth="1"/>
    <col min="376" max="376" width="91.33203125" bestFit="1" customWidth="1"/>
    <col min="377" max="377" width="18.88671875" bestFit="1" customWidth="1"/>
    <col min="378" max="378" width="90" bestFit="1" customWidth="1"/>
    <col min="379" max="379" width="18.88671875" bestFit="1" customWidth="1"/>
    <col min="380" max="380" width="90.33203125" bestFit="1" customWidth="1"/>
    <col min="381" max="381" width="18.88671875" bestFit="1" customWidth="1"/>
    <col min="382" max="382" width="67" bestFit="1" customWidth="1"/>
    <col min="383" max="383" width="18.88671875" bestFit="1" customWidth="1"/>
    <col min="384" max="384" width="71.44140625" bestFit="1" customWidth="1"/>
    <col min="385" max="385" width="18.88671875" bestFit="1" customWidth="1"/>
    <col min="386" max="386" width="73.88671875" bestFit="1" customWidth="1"/>
    <col min="387" max="387" width="18.88671875" bestFit="1" customWidth="1"/>
    <col min="388" max="388" width="41.33203125" bestFit="1" customWidth="1"/>
    <col min="389" max="389" width="18.88671875" bestFit="1" customWidth="1"/>
    <col min="390" max="390" width="36.88671875" bestFit="1" customWidth="1"/>
    <col min="391" max="391" width="18.88671875" bestFit="1" customWidth="1"/>
    <col min="392" max="392" width="34.5546875" bestFit="1" customWidth="1"/>
    <col min="393" max="393" width="18.88671875" bestFit="1" customWidth="1"/>
    <col min="394" max="394" width="40" bestFit="1" customWidth="1"/>
    <col min="395" max="395" width="18.88671875" bestFit="1" customWidth="1"/>
    <col min="396" max="396" width="50.5546875" bestFit="1" customWidth="1"/>
    <col min="397" max="397" width="18.88671875" bestFit="1" customWidth="1"/>
    <col min="398" max="398" width="43.109375" bestFit="1" customWidth="1"/>
    <col min="399" max="399" width="18.88671875" bestFit="1" customWidth="1"/>
    <col min="400" max="400" width="61.21875" bestFit="1" customWidth="1"/>
    <col min="401" max="401" width="18.88671875" bestFit="1" customWidth="1"/>
    <col min="402" max="402" width="66.6640625" bestFit="1" customWidth="1"/>
    <col min="403" max="403" width="18.88671875" bestFit="1" customWidth="1"/>
    <col min="404" max="404" width="85" bestFit="1" customWidth="1"/>
    <col min="405" max="405" width="18.88671875" bestFit="1" customWidth="1"/>
    <col min="406" max="406" width="85" bestFit="1" customWidth="1"/>
    <col min="407" max="407" width="18.88671875" bestFit="1" customWidth="1"/>
    <col min="408" max="408" width="83.44140625" bestFit="1" customWidth="1"/>
    <col min="409" max="409" width="18.88671875" bestFit="1" customWidth="1"/>
    <col min="410" max="410" width="84" bestFit="1" customWidth="1"/>
    <col min="411" max="411" width="18.88671875" bestFit="1" customWidth="1"/>
    <col min="412" max="412" width="86.5546875" bestFit="1" customWidth="1"/>
    <col min="413" max="413" width="18.88671875" bestFit="1" customWidth="1"/>
    <col min="414" max="414" width="91.88671875" bestFit="1" customWidth="1"/>
    <col min="415" max="415" width="18.88671875" bestFit="1" customWidth="1"/>
    <col min="416" max="416" width="93.88671875" bestFit="1" customWidth="1"/>
    <col min="417" max="417" width="18.88671875" bestFit="1" customWidth="1"/>
    <col min="418" max="418" width="95.33203125" bestFit="1" customWidth="1"/>
    <col min="419" max="419" width="18.88671875" bestFit="1" customWidth="1"/>
    <col min="420" max="420" width="90.5546875" bestFit="1" customWidth="1"/>
    <col min="421" max="421" width="18.88671875" bestFit="1" customWidth="1"/>
    <col min="422" max="422" width="59" bestFit="1" customWidth="1"/>
    <col min="423" max="423" width="18.88671875" bestFit="1" customWidth="1"/>
    <col min="424" max="424" width="28.109375" bestFit="1" customWidth="1"/>
    <col min="425" max="425" width="22.88671875" bestFit="1" customWidth="1"/>
    <col min="426" max="426" width="156.33203125" bestFit="1" customWidth="1"/>
    <col min="427" max="427" width="140.44140625" bestFit="1" customWidth="1"/>
    <col min="428" max="428" width="126.77734375" bestFit="1" customWidth="1"/>
    <col min="429" max="429" width="136.33203125" bestFit="1" customWidth="1"/>
    <col min="430" max="430" width="133.88671875" bestFit="1" customWidth="1"/>
    <col min="431" max="431" width="100.5546875" bestFit="1" customWidth="1"/>
    <col min="432" max="432" width="100.33203125" bestFit="1" customWidth="1"/>
    <col min="433" max="433" width="98.33203125" bestFit="1" customWidth="1"/>
    <col min="434" max="434" width="113.5546875" bestFit="1" customWidth="1"/>
    <col min="435" max="435" width="149.109375" bestFit="1" customWidth="1"/>
    <col min="436" max="436" width="109.88671875" bestFit="1" customWidth="1"/>
    <col min="437" max="437" width="134.88671875" bestFit="1" customWidth="1"/>
    <col min="438" max="438" width="146.109375" bestFit="1" customWidth="1"/>
    <col min="439" max="439" width="111.77734375" bestFit="1" customWidth="1"/>
    <col min="440" max="440" width="134.21875" bestFit="1" customWidth="1"/>
    <col min="441" max="441" width="13.21875" bestFit="1" customWidth="1"/>
    <col min="442" max="442" width="154.21875" bestFit="1" customWidth="1"/>
    <col min="443" max="443" width="138.109375" bestFit="1" customWidth="1"/>
    <col min="444" max="444" width="141.109375" bestFit="1" customWidth="1"/>
    <col min="445" max="445" width="150.6640625" bestFit="1" customWidth="1"/>
    <col min="446" max="446" width="133.33203125" bestFit="1" customWidth="1"/>
    <col min="447" max="447" width="149.33203125" bestFit="1" customWidth="1"/>
    <col min="448" max="448" width="144.33203125" bestFit="1" customWidth="1"/>
    <col min="449" max="449" width="126.5546875" bestFit="1" customWidth="1"/>
    <col min="450" max="450" width="33.6640625" bestFit="1" customWidth="1"/>
    <col min="451" max="451" width="154.77734375" bestFit="1" customWidth="1"/>
    <col min="452" max="452" width="131.77734375" bestFit="1" customWidth="1"/>
    <col min="453" max="453" width="58.5546875" bestFit="1" customWidth="1"/>
    <col min="454" max="454" width="145.88671875" bestFit="1" customWidth="1"/>
    <col min="455" max="455" width="117.5546875" bestFit="1" customWidth="1"/>
    <col min="456" max="456" width="73.109375" bestFit="1" customWidth="1"/>
    <col min="457" max="457" width="97.44140625" bestFit="1" customWidth="1"/>
    <col min="458" max="458" width="83.77734375" bestFit="1" customWidth="1"/>
    <col min="459" max="459" width="61.109375" bestFit="1" customWidth="1"/>
    <col min="460" max="460" width="153.33203125" bestFit="1" customWidth="1"/>
    <col min="461" max="461" width="145.44140625" bestFit="1" customWidth="1"/>
    <col min="462" max="462" width="148.44140625" bestFit="1" customWidth="1"/>
    <col min="463" max="463" width="145.77734375" bestFit="1" customWidth="1"/>
    <col min="464" max="464" width="64.6640625" bestFit="1" customWidth="1"/>
    <col min="465" max="465" width="83.109375" bestFit="1" customWidth="1"/>
    <col min="466" max="466" width="138.5546875" bestFit="1" customWidth="1"/>
    <col min="467" max="467" width="145.33203125" bestFit="1" customWidth="1"/>
    <col min="468" max="468" width="146.44140625" bestFit="1" customWidth="1"/>
    <col min="469" max="469" width="74.5546875" bestFit="1" customWidth="1"/>
    <col min="470" max="470" width="154.109375" bestFit="1" customWidth="1"/>
    <col min="471" max="471" width="141.6640625" bestFit="1" customWidth="1"/>
    <col min="472" max="472" width="71.33203125" bestFit="1" customWidth="1"/>
    <col min="473" max="473" width="75.6640625" bestFit="1" customWidth="1"/>
    <col min="474" max="474" width="65.33203125" bestFit="1" customWidth="1"/>
    <col min="475" max="475" width="123.88671875" bestFit="1" customWidth="1"/>
    <col min="476" max="476" width="68.44140625" bestFit="1" customWidth="1"/>
    <col min="477" max="477" width="41.6640625" bestFit="1" customWidth="1"/>
    <col min="478" max="478" width="43.21875" bestFit="1" customWidth="1"/>
    <col min="479" max="479" width="112.44140625" bestFit="1" customWidth="1"/>
    <col min="480" max="480" width="59.33203125" bestFit="1" customWidth="1"/>
    <col min="481" max="481" width="34.6640625" bestFit="1" customWidth="1"/>
    <col min="482" max="482" width="107.44140625" bestFit="1" customWidth="1"/>
    <col min="483" max="483" width="46.88671875" bestFit="1" customWidth="1"/>
    <col min="484" max="484" width="38.6640625" bestFit="1" customWidth="1"/>
    <col min="485" max="485" width="48.33203125" bestFit="1" customWidth="1"/>
    <col min="486" max="486" width="122.109375" bestFit="1" customWidth="1"/>
    <col min="487" max="487" width="36.109375" bestFit="1" customWidth="1"/>
    <col min="488" max="488" width="70.5546875" bestFit="1" customWidth="1"/>
    <col min="489" max="489" width="52.44140625" bestFit="1" customWidth="1"/>
    <col min="490" max="490" width="53.77734375" bestFit="1" customWidth="1"/>
    <col min="491" max="491" width="38.33203125" bestFit="1" customWidth="1"/>
    <col min="492" max="492" width="48.6640625" bestFit="1" customWidth="1"/>
    <col min="493" max="493" width="42.109375" bestFit="1" customWidth="1"/>
    <col min="494" max="494" width="36.77734375" bestFit="1" customWidth="1"/>
    <col min="495" max="495" width="37.6640625" bestFit="1" customWidth="1"/>
    <col min="496" max="496" width="81.77734375" bestFit="1" customWidth="1"/>
    <col min="497" max="497" width="135" bestFit="1" customWidth="1"/>
    <col min="498" max="498" width="150.88671875" bestFit="1" customWidth="1"/>
    <col min="499" max="499" width="150.6640625" bestFit="1" customWidth="1"/>
    <col min="500" max="500" width="137.5546875" bestFit="1" customWidth="1"/>
    <col min="501" max="501" width="85.77734375" bestFit="1" customWidth="1"/>
    <col min="502" max="502" width="150.21875" bestFit="1" customWidth="1"/>
    <col min="503" max="503" width="125.21875" bestFit="1" customWidth="1"/>
    <col min="504" max="504" width="89.109375" bestFit="1" customWidth="1"/>
    <col min="505" max="505" width="65" bestFit="1" customWidth="1"/>
    <col min="506" max="506" width="69.109375" bestFit="1" customWidth="1"/>
    <col min="507" max="507" width="136.21875" bestFit="1" customWidth="1"/>
    <col min="508" max="508" width="48.88671875" bestFit="1" customWidth="1"/>
    <col min="509" max="509" width="141.33203125" bestFit="1" customWidth="1"/>
    <col min="510" max="510" width="152.88671875" bestFit="1" customWidth="1"/>
    <col min="511" max="511" width="46" bestFit="1" customWidth="1"/>
    <col min="512" max="512" width="119.44140625" bestFit="1" customWidth="1"/>
    <col min="513" max="513" width="65.88671875" bestFit="1" customWidth="1"/>
    <col min="514" max="515" width="26.44140625" bestFit="1" customWidth="1"/>
    <col min="516" max="516" width="137.109375" bestFit="1" customWidth="1"/>
    <col min="517" max="517" width="77.6640625" bestFit="1" customWidth="1"/>
    <col min="518" max="518" width="128.21875" bestFit="1" customWidth="1"/>
    <col min="519" max="519" width="19.21875" bestFit="1" customWidth="1"/>
    <col min="520" max="520" width="137.88671875" bestFit="1" customWidth="1"/>
    <col min="521" max="521" width="152.109375" bestFit="1" customWidth="1"/>
    <col min="522" max="522" width="109" bestFit="1" customWidth="1"/>
    <col min="523" max="523" width="31.5546875" bestFit="1" customWidth="1"/>
    <col min="524" max="524" width="30.88671875" bestFit="1" customWidth="1"/>
    <col min="525" max="525" width="125" bestFit="1" customWidth="1"/>
    <col min="526" max="526" width="119" bestFit="1" customWidth="1"/>
    <col min="527" max="527" width="124.21875" bestFit="1" customWidth="1"/>
    <col min="528" max="528" width="107.109375" bestFit="1" customWidth="1"/>
    <col min="529" max="529" width="126.21875" bestFit="1" customWidth="1"/>
    <col min="530" max="530" width="127.44140625" bestFit="1" customWidth="1"/>
    <col min="531" max="531" width="76.21875" bestFit="1" customWidth="1"/>
    <col min="532" max="532" width="68.109375" bestFit="1" customWidth="1"/>
    <col min="533" max="534" width="52.44140625" bestFit="1" customWidth="1"/>
    <col min="535" max="535" width="82" bestFit="1" customWidth="1"/>
    <col min="536" max="536" width="78.6640625" bestFit="1" customWidth="1"/>
    <col min="537" max="537" width="72" bestFit="1" customWidth="1"/>
    <col min="538" max="538" width="74.5546875" bestFit="1" customWidth="1"/>
    <col min="539" max="539" width="80.5546875" bestFit="1" customWidth="1"/>
    <col min="540" max="540" width="87.88671875" bestFit="1" customWidth="1"/>
    <col min="541" max="541" width="76.88671875" bestFit="1" customWidth="1"/>
    <col min="542" max="542" width="71.5546875" bestFit="1" customWidth="1"/>
    <col min="543" max="543" width="51.5546875" bestFit="1" customWidth="1"/>
    <col min="544" max="544" width="73.33203125" bestFit="1" customWidth="1"/>
    <col min="545" max="545" width="15.6640625" bestFit="1" customWidth="1"/>
    <col min="546" max="546" width="81" bestFit="1" customWidth="1"/>
    <col min="547" max="547" width="49.77734375" bestFit="1" customWidth="1"/>
    <col min="548" max="548" width="155.21875" bestFit="1" customWidth="1"/>
    <col min="549" max="549" width="150.5546875" bestFit="1" customWidth="1"/>
    <col min="550" max="550" width="152.109375" bestFit="1" customWidth="1"/>
    <col min="551" max="551" width="112.44140625" bestFit="1" customWidth="1"/>
    <col min="552" max="552" width="135" bestFit="1" customWidth="1"/>
    <col min="553" max="553" width="110.6640625" bestFit="1" customWidth="1"/>
    <col min="554" max="554" width="150.21875" bestFit="1" customWidth="1"/>
    <col min="555" max="555" width="100.88671875" bestFit="1" customWidth="1"/>
    <col min="556" max="556" width="142.6640625" bestFit="1" customWidth="1"/>
    <col min="557" max="557" width="157.21875" bestFit="1" customWidth="1"/>
    <col min="558" max="558" width="116.88671875" bestFit="1" customWidth="1"/>
    <col min="559" max="559" width="100.5546875" bestFit="1" customWidth="1"/>
    <col min="560" max="560" width="105.88671875" bestFit="1" customWidth="1"/>
    <col min="561" max="561" width="117.33203125" bestFit="1" customWidth="1"/>
    <col min="562" max="562" width="128.6640625" bestFit="1" customWidth="1"/>
    <col min="563" max="563" width="140.77734375" bestFit="1" customWidth="1"/>
    <col min="564" max="564" width="101.33203125" bestFit="1" customWidth="1"/>
    <col min="565" max="565" width="148.33203125" bestFit="1" customWidth="1"/>
    <col min="566" max="567" width="148.109375" bestFit="1" customWidth="1"/>
    <col min="568" max="568" width="139.21875" bestFit="1" customWidth="1"/>
    <col min="569" max="569" width="130" bestFit="1" customWidth="1"/>
    <col min="570" max="570" width="54" bestFit="1" customWidth="1"/>
    <col min="571" max="571" width="135.21875" bestFit="1" customWidth="1"/>
    <col min="572" max="572" width="137.77734375" bestFit="1" customWidth="1"/>
    <col min="573" max="573" width="134.109375" bestFit="1" customWidth="1"/>
    <col min="574" max="574" width="139.33203125" bestFit="1" customWidth="1"/>
    <col min="575" max="575" width="78.5546875" bestFit="1" customWidth="1"/>
    <col min="576" max="576" width="73.109375" bestFit="1" customWidth="1"/>
    <col min="577" max="578" width="101.109375" bestFit="1" customWidth="1"/>
    <col min="579" max="579" width="100.33203125" bestFit="1" customWidth="1"/>
    <col min="580" max="583" width="114.5546875" bestFit="1" customWidth="1"/>
    <col min="584" max="584" width="136.77734375" bestFit="1" customWidth="1"/>
    <col min="585" max="585" width="137.33203125" bestFit="1" customWidth="1"/>
    <col min="586" max="587" width="105.88671875" bestFit="1" customWidth="1"/>
    <col min="588" max="588" width="108.88671875" bestFit="1" customWidth="1"/>
    <col min="589" max="589" width="58.33203125" bestFit="1" customWidth="1"/>
    <col min="590" max="590" width="130.44140625" bestFit="1" customWidth="1"/>
    <col min="591" max="591" width="53.77734375" bestFit="1" customWidth="1"/>
    <col min="592" max="592" width="102.6640625" bestFit="1" customWidth="1"/>
    <col min="593" max="593" width="120.21875" bestFit="1" customWidth="1"/>
    <col min="594" max="594" width="107.6640625" bestFit="1" customWidth="1"/>
    <col min="595" max="595" width="88.5546875" bestFit="1" customWidth="1"/>
    <col min="596" max="596" width="113.21875" bestFit="1" customWidth="1"/>
    <col min="597" max="597" width="99.5546875" bestFit="1" customWidth="1"/>
    <col min="598" max="598" width="149.88671875" bestFit="1" customWidth="1"/>
    <col min="599" max="599" width="126" bestFit="1" customWidth="1"/>
    <col min="600" max="600" width="132.77734375" bestFit="1" customWidth="1"/>
    <col min="601" max="601" width="159.6640625" bestFit="1" customWidth="1"/>
    <col min="602" max="602" width="81.77734375" bestFit="1" customWidth="1"/>
    <col min="603" max="603" width="87.6640625" bestFit="1" customWidth="1"/>
    <col min="604" max="604" width="131.21875" bestFit="1" customWidth="1"/>
    <col min="605" max="605" width="59.88671875" bestFit="1" customWidth="1"/>
    <col min="606" max="606" width="130.5546875" bestFit="1" customWidth="1"/>
    <col min="607" max="607" width="124.6640625" bestFit="1" customWidth="1"/>
    <col min="608" max="608" width="117.21875" bestFit="1" customWidth="1"/>
    <col min="609" max="609" width="90.33203125" bestFit="1" customWidth="1"/>
    <col min="610" max="610" width="82.109375" bestFit="1" customWidth="1"/>
    <col min="611" max="611" width="139.109375" bestFit="1" customWidth="1"/>
    <col min="612" max="612" width="142" bestFit="1" customWidth="1"/>
    <col min="613" max="613" width="150.5546875" bestFit="1" customWidth="1"/>
    <col min="614" max="614" width="95.21875" bestFit="1" customWidth="1"/>
    <col min="615" max="615" width="152.21875" bestFit="1" customWidth="1"/>
    <col min="616" max="616" width="103.6640625" bestFit="1" customWidth="1"/>
    <col min="617" max="617" width="26.44140625" bestFit="1" customWidth="1"/>
    <col min="618" max="618" width="34.88671875" bestFit="1" customWidth="1"/>
    <col min="619" max="619" width="149.88671875" bestFit="1" customWidth="1"/>
    <col min="620" max="620" width="59.6640625" bestFit="1" customWidth="1"/>
    <col min="621" max="621" width="42.21875" bestFit="1" customWidth="1"/>
    <col min="622" max="622" width="154.109375" bestFit="1" customWidth="1"/>
    <col min="623" max="623" width="147.88671875" bestFit="1" customWidth="1"/>
    <col min="624" max="624" width="151.6640625" bestFit="1" customWidth="1"/>
    <col min="625" max="625" width="57.6640625" bestFit="1" customWidth="1"/>
    <col min="626" max="626" width="96.109375" bestFit="1" customWidth="1"/>
    <col min="627" max="627" width="86.5546875" bestFit="1" customWidth="1"/>
    <col min="628" max="628" width="127.5546875" bestFit="1" customWidth="1"/>
    <col min="629" max="629" width="125.88671875" bestFit="1" customWidth="1"/>
    <col min="630" max="630" width="82" bestFit="1" customWidth="1"/>
    <col min="631" max="631" width="143.88671875" bestFit="1" customWidth="1"/>
    <col min="632" max="632" width="124.6640625" bestFit="1" customWidth="1"/>
    <col min="633" max="633" width="111.44140625" bestFit="1" customWidth="1"/>
    <col min="634" max="634" width="83.21875" bestFit="1" customWidth="1"/>
    <col min="635" max="635" width="52.6640625" bestFit="1" customWidth="1"/>
    <col min="636" max="636" width="61.109375" bestFit="1" customWidth="1"/>
    <col min="637" max="637" width="67.88671875" bestFit="1" customWidth="1"/>
    <col min="638" max="638" width="51.6640625" bestFit="1" customWidth="1"/>
    <col min="639" max="639" width="96.44140625" bestFit="1" customWidth="1"/>
    <col min="640" max="640" width="111.33203125" bestFit="1" customWidth="1"/>
    <col min="641" max="641" width="112.44140625" bestFit="1" customWidth="1"/>
    <col min="642" max="642" width="126.6640625" bestFit="1" customWidth="1"/>
    <col min="643" max="643" width="115.88671875" bestFit="1" customWidth="1"/>
    <col min="644" max="644" width="136" bestFit="1" customWidth="1"/>
    <col min="645" max="645" width="142.33203125" bestFit="1" customWidth="1"/>
    <col min="646" max="646" width="110.33203125" bestFit="1" customWidth="1"/>
    <col min="647" max="647" width="34.6640625" bestFit="1" customWidth="1"/>
    <col min="648" max="648" width="60.5546875" bestFit="1" customWidth="1"/>
    <col min="649" max="649" width="94.109375" bestFit="1" customWidth="1"/>
    <col min="650" max="650" width="80.21875" bestFit="1" customWidth="1"/>
    <col min="651" max="651" width="155.44140625" bestFit="1" customWidth="1"/>
    <col min="652" max="652" width="63.88671875" bestFit="1" customWidth="1"/>
    <col min="653" max="653" width="67.77734375" bestFit="1" customWidth="1"/>
    <col min="654" max="654" width="97" bestFit="1" customWidth="1"/>
    <col min="655" max="655" width="104.77734375" bestFit="1" customWidth="1"/>
    <col min="656" max="656" width="48" bestFit="1" customWidth="1"/>
    <col min="657" max="657" width="54.21875" bestFit="1" customWidth="1"/>
    <col min="658" max="658" width="88.6640625" bestFit="1" customWidth="1"/>
    <col min="659" max="659" width="145.6640625" bestFit="1" customWidth="1"/>
    <col min="660" max="660" width="94.5546875" bestFit="1" customWidth="1"/>
    <col min="661" max="661" width="66.77734375" bestFit="1" customWidth="1"/>
    <col min="662" max="662" width="153.6640625" bestFit="1" customWidth="1"/>
    <col min="663" max="663" width="146.6640625" bestFit="1" customWidth="1"/>
    <col min="664" max="664" width="152.6640625" bestFit="1" customWidth="1"/>
    <col min="665" max="665" width="149.5546875" bestFit="1" customWidth="1"/>
    <col min="666" max="666" width="135.109375" bestFit="1" customWidth="1"/>
    <col min="667" max="667" width="85.109375" bestFit="1" customWidth="1"/>
    <col min="668" max="668" width="140.33203125" bestFit="1" customWidth="1"/>
    <col min="669" max="669" width="128.109375" bestFit="1" customWidth="1"/>
    <col min="670" max="670" width="114.77734375" bestFit="1" customWidth="1"/>
    <col min="671" max="672" width="59.88671875" bestFit="1" customWidth="1"/>
    <col min="673" max="673" width="57" bestFit="1" customWidth="1"/>
    <col min="674" max="674" width="57.44140625" bestFit="1" customWidth="1"/>
    <col min="675" max="675" width="122.44140625" bestFit="1" customWidth="1"/>
    <col min="676" max="676" width="118" bestFit="1" customWidth="1"/>
    <col min="677" max="677" width="143.33203125" bestFit="1" customWidth="1"/>
    <col min="678" max="678" width="112.109375" bestFit="1" customWidth="1"/>
    <col min="679" max="679" width="132.21875" bestFit="1" customWidth="1"/>
    <col min="680" max="680" width="113.21875" bestFit="1" customWidth="1"/>
    <col min="681" max="681" width="50.6640625" bestFit="1" customWidth="1"/>
    <col min="682" max="682" width="135.44140625" bestFit="1" customWidth="1"/>
    <col min="683" max="683" width="112.6640625" bestFit="1" customWidth="1"/>
    <col min="684" max="684" width="121.5546875" bestFit="1" customWidth="1"/>
    <col min="685" max="685" width="120.21875" bestFit="1" customWidth="1"/>
    <col min="686" max="686" width="125" bestFit="1" customWidth="1"/>
    <col min="687" max="687" width="125.6640625" bestFit="1" customWidth="1"/>
    <col min="688" max="688" width="119.5546875" bestFit="1" customWidth="1"/>
    <col min="689" max="689" width="167" bestFit="1" customWidth="1"/>
    <col min="690" max="690" width="66.5546875" bestFit="1" customWidth="1"/>
    <col min="691" max="691" width="36.5546875" bestFit="1" customWidth="1"/>
    <col min="692" max="692" width="98.77734375" bestFit="1" customWidth="1"/>
    <col min="693" max="693" width="72.33203125" bestFit="1" customWidth="1"/>
    <col min="694" max="694" width="82.77734375" bestFit="1" customWidth="1"/>
    <col min="695" max="695" width="107.44140625" bestFit="1" customWidth="1"/>
    <col min="696" max="696" width="155.77734375" bestFit="1" customWidth="1"/>
    <col min="697" max="697" width="132.109375" bestFit="1" customWidth="1"/>
    <col min="698" max="698" width="101.33203125" bestFit="1" customWidth="1"/>
    <col min="699" max="699" width="42.109375" bestFit="1" customWidth="1"/>
    <col min="700" max="700" width="142.109375" bestFit="1" customWidth="1"/>
    <col min="701" max="701" width="136.5546875" bestFit="1" customWidth="1"/>
    <col min="702" max="702" width="131.6640625" bestFit="1" customWidth="1"/>
    <col min="703" max="703" width="102.88671875" bestFit="1" customWidth="1"/>
    <col min="704" max="704" width="118.33203125" bestFit="1" customWidth="1"/>
    <col min="705" max="705" width="133.6640625" bestFit="1" customWidth="1"/>
    <col min="706" max="706" width="121.6640625" bestFit="1" customWidth="1"/>
    <col min="707" max="707" width="132.109375" bestFit="1" customWidth="1"/>
    <col min="708" max="708" width="113.5546875" bestFit="1" customWidth="1"/>
    <col min="709" max="709" width="142.88671875" bestFit="1" customWidth="1"/>
    <col min="710" max="710" width="125.44140625" bestFit="1" customWidth="1"/>
    <col min="711" max="711" width="73.88671875" bestFit="1" customWidth="1"/>
    <col min="712" max="712" width="106.33203125" bestFit="1" customWidth="1"/>
    <col min="713" max="713" width="99.77734375" bestFit="1" customWidth="1"/>
    <col min="714" max="714" width="104.33203125" bestFit="1" customWidth="1"/>
    <col min="715" max="715" width="49.44140625" bestFit="1" customWidth="1"/>
    <col min="716" max="716" width="65.109375" bestFit="1" customWidth="1"/>
    <col min="717" max="717" width="127.5546875" bestFit="1" customWidth="1"/>
    <col min="718" max="718" width="133.109375" bestFit="1" customWidth="1"/>
    <col min="719" max="719" width="113.33203125" bestFit="1" customWidth="1"/>
    <col min="720" max="720" width="120.109375" bestFit="1" customWidth="1"/>
    <col min="721" max="721" width="145.6640625" bestFit="1" customWidth="1"/>
    <col min="722" max="722" width="46.88671875" bestFit="1" customWidth="1"/>
    <col min="723" max="723" width="50.5546875" bestFit="1" customWidth="1"/>
    <col min="724" max="724" width="81.6640625" bestFit="1" customWidth="1"/>
    <col min="725" max="725" width="54.88671875" bestFit="1" customWidth="1"/>
    <col min="726" max="726" width="75.6640625" bestFit="1" customWidth="1"/>
    <col min="727" max="727" width="65.109375" bestFit="1" customWidth="1"/>
    <col min="728" max="728" width="52.77734375" bestFit="1" customWidth="1"/>
    <col min="729" max="729" width="103.5546875" bestFit="1" customWidth="1"/>
    <col min="730" max="730" width="152.6640625" bestFit="1" customWidth="1"/>
    <col min="731" max="731" width="98" bestFit="1" customWidth="1"/>
    <col min="732" max="732" width="61.88671875" bestFit="1" customWidth="1"/>
    <col min="733" max="733" width="97.6640625" bestFit="1" customWidth="1"/>
    <col min="734" max="734" width="85.5546875" bestFit="1" customWidth="1"/>
    <col min="735" max="735" width="122.33203125" bestFit="1" customWidth="1"/>
    <col min="736" max="736" width="61.33203125" bestFit="1" customWidth="1"/>
    <col min="737" max="737" width="62.109375" bestFit="1" customWidth="1"/>
    <col min="738" max="738" width="51.88671875" bestFit="1" customWidth="1"/>
    <col min="739" max="739" width="51.5546875" bestFit="1" customWidth="1"/>
    <col min="740" max="740" width="63.5546875" bestFit="1" customWidth="1"/>
    <col min="741" max="741" width="74.44140625" bestFit="1" customWidth="1"/>
    <col min="742" max="742" width="48.33203125" bestFit="1" customWidth="1"/>
    <col min="743" max="743" width="133.77734375" bestFit="1" customWidth="1"/>
    <col min="744" max="744" width="62.21875" bestFit="1" customWidth="1"/>
    <col min="745" max="745" width="60.33203125" bestFit="1" customWidth="1"/>
    <col min="746" max="746" width="61.21875" bestFit="1" customWidth="1"/>
    <col min="747" max="747" width="139.21875" bestFit="1" customWidth="1"/>
    <col min="748" max="748" width="42" bestFit="1" customWidth="1"/>
    <col min="749" max="749" width="104.77734375" bestFit="1" customWidth="1"/>
    <col min="750" max="750" width="39" bestFit="1" customWidth="1"/>
    <col min="751" max="751" width="149.5546875" bestFit="1" customWidth="1"/>
    <col min="752" max="752" width="31" bestFit="1" customWidth="1"/>
    <col min="753" max="753" width="51" bestFit="1" customWidth="1"/>
    <col min="754" max="754" width="81.21875" bestFit="1" customWidth="1"/>
    <col min="755" max="755" width="154.5546875" bestFit="1" customWidth="1"/>
    <col min="756" max="756" width="129.33203125" bestFit="1" customWidth="1"/>
    <col min="757" max="757" width="61.44140625" bestFit="1" customWidth="1"/>
    <col min="758" max="758" width="136.88671875" bestFit="1" customWidth="1"/>
    <col min="759" max="759" width="75.5546875" bestFit="1" customWidth="1"/>
    <col min="760" max="760" width="57.21875" bestFit="1" customWidth="1"/>
    <col min="761" max="761" width="45.5546875" bestFit="1" customWidth="1"/>
    <col min="762" max="762" width="72.77734375" bestFit="1" customWidth="1"/>
    <col min="763" max="763" width="54.5546875" bestFit="1" customWidth="1"/>
    <col min="764" max="764" width="69.5546875" bestFit="1" customWidth="1"/>
    <col min="765" max="765" width="77.77734375" bestFit="1" customWidth="1"/>
    <col min="766" max="766" width="98.88671875" bestFit="1" customWidth="1"/>
    <col min="767" max="767" width="99.109375" bestFit="1" customWidth="1"/>
    <col min="768" max="768" width="120.21875" bestFit="1" customWidth="1"/>
    <col min="769" max="769" width="130.33203125" bestFit="1" customWidth="1"/>
    <col min="770" max="770" width="128.33203125" bestFit="1" customWidth="1"/>
    <col min="771" max="771" width="114.5546875" bestFit="1" customWidth="1"/>
    <col min="772" max="772" width="149.88671875" bestFit="1" customWidth="1"/>
    <col min="773" max="773" width="60" bestFit="1" customWidth="1"/>
    <col min="774" max="774" width="130.109375" bestFit="1" customWidth="1"/>
    <col min="775" max="775" width="142.33203125" bestFit="1" customWidth="1"/>
    <col min="776" max="776" width="122" bestFit="1" customWidth="1"/>
    <col min="777" max="777" width="134.109375" bestFit="1" customWidth="1"/>
    <col min="778" max="778" width="136.77734375" bestFit="1" customWidth="1"/>
    <col min="779" max="779" width="110.109375" bestFit="1" customWidth="1"/>
    <col min="780" max="780" width="136.21875" bestFit="1" customWidth="1"/>
    <col min="781" max="781" width="145.6640625" bestFit="1" customWidth="1"/>
    <col min="782" max="782" width="78.77734375" bestFit="1" customWidth="1"/>
    <col min="783" max="783" width="150.88671875" bestFit="1" customWidth="1"/>
    <col min="784" max="784" width="138.21875" bestFit="1" customWidth="1"/>
    <col min="785" max="785" width="136.33203125" bestFit="1" customWidth="1"/>
    <col min="786" max="786" width="129.88671875" bestFit="1" customWidth="1"/>
    <col min="787" max="787" width="146.44140625" bestFit="1" customWidth="1"/>
    <col min="788" max="788" width="143.77734375" bestFit="1" customWidth="1"/>
    <col min="789" max="789" width="102" bestFit="1" customWidth="1"/>
    <col min="790" max="790" width="141.88671875" bestFit="1" customWidth="1"/>
    <col min="791" max="791" width="137" bestFit="1" customWidth="1"/>
    <col min="792" max="792" width="133.88671875" bestFit="1" customWidth="1"/>
    <col min="793" max="793" width="123.44140625" bestFit="1" customWidth="1"/>
    <col min="794" max="794" width="141.88671875" bestFit="1" customWidth="1"/>
    <col min="795" max="795" width="140.88671875" bestFit="1" customWidth="1"/>
    <col min="796" max="796" width="141.5546875" bestFit="1" customWidth="1"/>
    <col min="797" max="797" width="145.77734375" bestFit="1" customWidth="1"/>
    <col min="798" max="798" width="90.88671875" bestFit="1" customWidth="1"/>
    <col min="799" max="799" width="88" bestFit="1" customWidth="1"/>
    <col min="800" max="800" width="84.109375" bestFit="1" customWidth="1"/>
    <col min="801" max="801" width="55.109375" bestFit="1" customWidth="1"/>
    <col min="802" max="802" width="58.5546875" bestFit="1" customWidth="1"/>
    <col min="803" max="803" width="18.33203125" bestFit="1" customWidth="1"/>
    <col min="804" max="804" width="80.21875" bestFit="1" customWidth="1"/>
    <col min="805" max="805" width="56.21875" bestFit="1" customWidth="1"/>
    <col min="806" max="806" width="160.44140625" bestFit="1" customWidth="1"/>
    <col min="807" max="807" width="198.21875" bestFit="1" customWidth="1"/>
    <col min="808" max="808" width="84" bestFit="1" customWidth="1"/>
    <col min="809" max="809" width="66.5546875" bestFit="1" customWidth="1"/>
    <col min="810" max="810" width="60.77734375" bestFit="1" customWidth="1"/>
    <col min="811" max="811" width="56.44140625" bestFit="1" customWidth="1"/>
    <col min="812" max="812" width="46" bestFit="1" customWidth="1"/>
    <col min="813" max="813" width="66.5546875" bestFit="1" customWidth="1"/>
    <col min="814" max="815" width="58.77734375" bestFit="1" customWidth="1"/>
    <col min="816" max="816" width="60.33203125" bestFit="1" customWidth="1"/>
    <col min="817" max="817" width="61.6640625" bestFit="1" customWidth="1"/>
    <col min="818" max="818" width="45.88671875" bestFit="1" customWidth="1"/>
    <col min="819" max="819" width="43.33203125" bestFit="1" customWidth="1"/>
    <col min="820" max="820" width="42.44140625" bestFit="1" customWidth="1"/>
    <col min="821" max="821" width="152.44140625" bestFit="1" customWidth="1"/>
    <col min="822" max="822" width="122" bestFit="1" customWidth="1"/>
    <col min="823" max="823" width="73.21875" bestFit="1" customWidth="1"/>
    <col min="824" max="824" width="76.6640625" bestFit="1" customWidth="1"/>
    <col min="825" max="825" width="73.44140625" bestFit="1" customWidth="1"/>
    <col min="826" max="826" width="163.77734375" bestFit="1" customWidth="1"/>
    <col min="827" max="827" width="191.6640625" bestFit="1" customWidth="1"/>
    <col min="828" max="828" width="197.5546875" bestFit="1" customWidth="1"/>
    <col min="829" max="829" width="112.21875" bestFit="1" customWidth="1"/>
    <col min="830" max="830" width="59.21875" bestFit="1" customWidth="1"/>
    <col min="831" max="831" width="89.5546875" bestFit="1" customWidth="1"/>
    <col min="832" max="832" width="60" bestFit="1" customWidth="1"/>
    <col min="833" max="833" width="36" bestFit="1" customWidth="1"/>
    <col min="834" max="834" width="40.109375" bestFit="1" customWidth="1"/>
    <col min="835" max="835" width="34.21875" bestFit="1" customWidth="1"/>
    <col min="836" max="836" width="227.21875" bestFit="1" customWidth="1"/>
    <col min="837" max="837" width="42.21875" bestFit="1" customWidth="1"/>
    <col min="838" max="838" width="82.77734375" bestFit="1" customWidth="1"/>
    <col min="839" max="839" width="54.109375" bestFit="1" customWidth="1"/>
    <col min="840" max="840" width="28.88671875" bestFit="1" customWidth="1"/>
    <col min="841" max="841" width="50.88671875" bestFit="1" customWidth="1"/>
    <col min="842" max="842" width="23.44140625" bestFit="1" customWidth="1"/>
    <col min="843" max="843" width="21.77734375" bestFit="1" customWidth="1"/>
    <col min="844" max="844" width="81.5546875" bestFit="1" customWidth="1"/>
    <col min="845" max="845" width="43.44140625" bestFit="1" customWidth="1"/>
    <col min="846" max="846" width="155.109375" bestFit="1" customWidth="1"/>
    <col min="847" max="847" width="34.33203125" bestFit="1" customWidth="1"/>
    <col min="848" max="848" width="114.88671875" bestFit="1" customWidth="1"/>
    <col min="849" max="849" width="83.88671875" bestFit="1" customWidth="1"/>
    <col min="850" max="850" width="82.33203125" bestFit="1" customWidth="1"/>
    <col min="851" max="851" width="148.88671875" bestFit="1" customWidth="1"/>
    <col min="852" max="852" width="56.6640625" bestFit="1" customWidth="1"/>
    <col min="853" max="853" width="112.33203125" bestFit="1" customWidth="1"/>
    <col min="854" max="854" width="58.77734375" bestFit="1" customWidth="1"/>
    <col min="855" max="855" width="134.77734375" bestFit="1" customWidth="1"/>
    <col min="856" max="856" width="133.21875" bestFit="1" customWidth="1"/>
    <col min="857" max="857" width="97.88671875" bestFit="1" customWidth="1"/>
    <col min="858" max="858" width="107.5546875" bestFit="1" customWidth="1"/>
    <col min="859" max="859" width="43.21875" bestFit="1" customWidth="1"/>
    <col min="860" max="860" width="41.44140625" bestFit="1" customWidth="1"/>
    <col min="861" max="861" width="46.21875" bestFit="1" customWidth="1"/>
    <col min="862" max="862" width="78" bestFit="1" customWidth="1"/>
    <col min="863" max="863" width="137.44140625" bestFit="1" customWidth="1"/>
    <col min="864" max="864" width="49.109375" bestFit="1" customWidth="1"/>
    <col min="865" max="865" width="40.88671875" bestFit="1" customWidth="1"/>
    <col min="866" max="866" width="51.109375" bestFit="1" customWidth="1"/>
    <col min="867" max="867" width="37.44140625" bestFit="1" customWidth="1"/>
    <col min="868" max="868" width="40" bestFit="1" customWidth="1"/>
    <col min="869" max="869" width="52.5546875" bestFit="1" customWidth="1"/>
    <col min="870" max="870" width="91.109375" bestFit="1" customWidth="1"/>
    <col min="871" max="871" width="52.33203125" bestFit="1" customWidth="1"/>
    <col min="872" max="872" width="122.88671875" bestFit="1" customWidth="1"/>
    <col min="873" max="873" width="132.6640625" bestFit="1" customWidth="1"/>
    <col min="874" max="874" width="135.33203125" bestFit="1" customWidth="1"/>
    <col min="875" max="875" width="78.109375" bestFit="1" customWidth="1"/>
    <col min="876" max="876" width="80.77734375" bestFit="1" customWidth="1"/>
    <col min="877" max="878" width="134.6640625" bestFit="1" customWidth="1"/>
    <col min="879" max="879" width="48.33203125" bestFit="1" customWidth="1"/>
    <col min="880" max="880" width="130.88671875" bestFit="1" customWidth="1"/>
    <col min="881" max="881" width="91" bestFit="1" customWidth="1"/>
    <col min="882" max="882" width="128.21875" bestFit="1" customWidth="1"/>
    <col min="883" max="883" width="116.21875" bestFit="1" customWidth="1"/>
    <col min="884" max="884" width="135.88671875" bestFit="1" customWidth="1"/>
    <col min="885" max="885" width="38.88671875" bestFit="1" customWidth="1"/>
    <col min="886" max="886" width="38" bestFit="1" customWidth="1"/>
    <col min="887" max="887" width="129.21875" bestFit="1" customWidth="1"/>
    <col min="888" max="888" width="124" bestFit="1" customWidth="1"/>
    <col min="889" max="889" width="31.6640625" bestFit="1" customWidth="1"/>
    <col min="890" max="890" width="33.6640625" bestFit="1" customWidth="1"/>
    <col min="891" max="891" width="114.88671875" bestFit="1" customWidth="1"/>
    <col min="892" max="892" width="118" bestFit="1" customWidth="1"/>
    <col min="893" max="893" width="49.33203125" bestFit="1" customWidth="1"/>
    <col min="894" max="894" width="148.109375" bestFit="1" customWidth="1"/>
    <col min="895" max="895" width="142" bestFit="1" customWidth="1"/>
    <col min="896" max="896" width="149.21875" bestFit="1" customWidth="1"/>
    <col min="897" max="897" width="103.21875" bestFit="1" customWidth="1"/>
    <col min="898" max="898" width="55" bestFit="1" customWidth="1"/>
    <col min="899" max="899" width="112.21875" bestFit="1" customWidth="1"/>
    <col min="900" max="900" width="127.5546875" bestFit="1" customWidth="1"/>
    <col min="901" max="901" width="83.33203125" bestFit="1" customWidth="1"/>
    <col min="902" max="902" width="80.109375" bestFit="1" customWidth="1"/>
    <col min="903" max="903" width="73.44140625" bestFit="1" customWidth="1"/>
    <col min="904" max="904" width="98.44140625" bestFit="1" customWidth="1"/>
    <col min="905" max="905" width="100.109375" bestFit="1" customWidth="1"/>
    <col min="906" max="906" width="96.6640625" bestFit="1" customWidth="1"/>
    <col min="907" max="907" width="97.88671875" bestFit="1" customWidth="1"/>
    <col min="908" max="908" width="95.109375" bestFit="1" customWidth="1"/>
    <col min="909" max="909" width="52.77734375" bestFit="1" customWidth="1"/>
    <col min="910" max="910" width="70.77734375" bestFit="1" customWidth="1"/>
    <col min="911" max="911" width="65.21875" bestFit="1" customWidth="1"/>
    <col min="912" max="912" width="48.88671875" bestFit="1" customWidth="1"/>
    <col min="913" max="913" width="180" bestFit="1" customWidth="1"/>
    <col min="914" max="914" width="102.6640625" bestFit="1" customWidth="1"/>
    <col min="915" max="915" width="182.5546875" bestFit="1" customWidth="1"/>
    <col min="916" max="916" width="97.109375" bestFit="1" customWidth="1"/>
    <col min="917" max="917" width="63.44140625" bestFit="1" customWidth="1"/>
    <col min="918" max="918" width="105.77734375" bestFit="1" customWidth="1"/>
    <col min="919" max="919" width="57.5546875" bestFit="1" customWidth="1"/>
    <col min="920" max="920" width="30.109375" bestFit="1" customWidth="1"/>
    <col min="921" max="921" width="34" bestFit="1" customWidth="1"/>
    <col min="922" max="922" width="41.5546875" bestFit="1" customWidth="1"/>
    <col min="923" max="923" width="47.6640625" bestFit="1" customWidth="1"/>
    <col min="924" max="924" width="67.44140625" bestFit="1" customWidth="1"/>
    <col min="925" max="925" width="30.33203125" bestFit="1" customWidth="1"/>
    <col min="926" max="926" width="41.88671875" bestFit="1" customWidth="1"/>
    <col min="927" max="927" width="61.109375" bestFit="1" customWidth="1"/>
    <col min="928" max="928" width="52.109375" bestFit="1" customWidth="1"/>
    <col min="929" max="929" width="44.6640625" bestFit="1" customWidth="1"/>
    <col min="930" max="930" width="81.88671875" bestFit="1" customWidth="1"/>
    <col min="931" max="931" width="50.77734375" bestFit="1" customWidth="1"/>
    <col min="932" max="932" width="80.33203125" bestFit="1" customWidth="1"/>
    <col min="933" max="933" width="32.44140625" bestFit="1" customWidth="1"/>
    <col min="934" max="934" width="87.88671875" bestFit="1" customWidth="1"/>
    <col min="935" max="935" width="73.6640625" bestFit="1" customWidth="1"/>
    <col min="936" max="936" width="69.77734375" bestFit="1" customWidth="1"/>
    <col min="937" max="937" width="63.77734375" bestFit="1" customWidth="1"/>
    <col min="938" max="938" width="104.21875" bestFit="1" customWidth="1"/>
    <col min="939" max="939" width="72.6640625" bestFit="1" customWidth="1"/>
    <col min="940" max="940" width="90.109375" bestFit="1" customWidth="1"/>
    <col min="941" max="941" width="90.88671875" bestFit="1" customWidth="1"/>
    <col min="942" max="942" width="82.6640625" bestFit="1" customWidth="1"/>
    <col min="943" max="943" width="135.109375" bestFit="1" customWidth="1"/>
    <col min="944" max="944" width="130.109375" bestFit="1" customWidth="1"/>
    <col min="945" max="945" width="119.5546875" bestFit="1" customWidth="1"/>
    <col min="946" max="946" width="92.5546875" bestFit="1" customWidth="1"/>
    <col min="947" max="948" width="150.33203125" bestFit="1" customWidth="1"/>
    <col min="949" max="949" width="152.5546875" bestFit="1" customWidth="1"/>
    <col min="950" max="950" width="128.33203125" bestFit="1" customWidth="1"/>
    <col min="951" max="951" width="116.6640625" bestFit="1" customWidth="1"/>
    <col min="952" max="952" width="132" bestFit="1" customWidth="1"/>
    <col min="953" max="953" width="127.88671875" bestFit="1" customWidth="1"/>
    <col min="954" max="954" width="133.44140625" bestFit="1" customWidth="1"/>
    <col min="955" max="955" width="151.88671875" bestFit="1" customWidth="1"/>
    <col min="956" max="956" width="147.5546875" bestFit="1" customWidth="1"/>
    <col min="957" max="957" width="147.6640625" bestFit="1" customWidth="1"/>
    <col min="958" max="958" width="151.88671875" bestFit="1" customWidth="1"/>
    <col min="959" max="959" width="139.109375" bestFit="1" customWidth="1"/>
    <col min="960" max="960" width="154.109375" bestFit="1" customWidth="1"/>
    <col min="961" max="961" width="155.44140625" bestFit="1" customWidth="1"/>
    <col min="962" max="962" width="151.6640625" bestFit="1" customWidth="1"/>
    <col min="963" max="963" width="106.88671875" bestFit="1" customWidth="1"/>
    <col min="964" max="964" width="92.77734375" bestFit="1" customWidth="1"/>
    <col min="965" max="965" width="51.44140625" bestFit="1" customWidth="1"/>
    <col min="966" max="966" width="71.109375" bestFit="1" customWidth="1"/>
    <col min="967" max="967" width="105.109375" bestFit="1" customWidth="1"/>
    <col min="968" max="968" width="45.21875" bestFit="1" customWidth="1"/>
    <col min="969" max="969" width="45.33203125" bestFit="1" customWidth="1"/>
    <col min="970" max="970" width="110.77734375" bestFit="1" customWidth="1"/>
    <col min="971" max="971" width="96.88671875" bestFit="1" customWidth="1"/>
    <col min="972" max="972" width="75.109375" bestFit="1" customWidth="1"/>
    <col min="973" max="973" width="19.88671875" bestFit="1" customWidth="1"/>
    <col min="974" max="974" width="72.6640625" bestFit="1" customWidth="1"/>
    <col min="975" max="975" width="58.109375" bestFit="1" customWidth="1"/>
    <col min="976" max="976" width="109.33203125" bestFit="1" customWidth="1"/>
    <col min="977" max="977" width="43.5546875" bestFit="1" customWidth="1"/>
    <col min="978" max="978" width="122.5546875" bestFit="1" customWidth="1"/>
    <col min="979" max="979" width="64.21875" bestFit="1" customWidth="1"/>
    <col min="980" max="980" width="116.77734375" bestFit="1" customWidth="1"/>
    <col min="981" max="981" width="112" bestFit="1" customWidth="1"/>
    <col min="982" max="982" width="113.109375" bestFit="1" customWidth="1"/>
    <col min="983" max="983" width="101.6640625" bestFit="1" customWidth="1"/>
    <col min="984" max="984" width="103.6640625" bestFit="1" customWidth="1"/>
    <col min="985" max="985" width="63.109375" bestFit="1" customWidth="1"/>
    <col min="986" max="986" width="73" bestFit="1" customWidth="1"/>
    <col min="987" max="987" width="72" bestFit="1" customWidth="1"/>
    <col min="988" max="988" width="85.44140625" bestFit="1" customWidth="1"/>
    <col min="989" max="990" width="84.21875" bestFit="1" customWidth="1"/>
    <col min="991" max="991" width="95.21875" bestFit="1" customWidth="1"/>
    <col min="992" max="992" width="98.21875" bestFit="1" customWidth="1"/>
    <col min="993" max="993" width="96.88671875" bestFit="1" customWidth="1"/>
    <col min="994" max="994" width="111.44140625" bestFit="1" customWidth="1"/>
    <col min="995" max="995" width="111.33203125" bestFit="1" customWidth="1"/>
    <col min="996" max="996" width="112" bestFit="1" customWidth="1"/>
    <col min="997" max="997" width="124.44140625" bestFit="1" customWidth="1"/>
    <col min="998" max="999" width="123" bestFit="1" customWidth="1"/>
    <col min="1000" max="1000" width="145" bestFit="1" customWidth="1"/>
    <col min="1001" max="1001" width="140.88671875" bestFit="1" customWidth="1"/>
    <col min="1002" max="1002" width="142.88671875" bestFit="1" customWidth="1"/>
    <col min="1003" max="1003" width="132.5546875" bestFit="1" customWidth="1"/>
    <col min="1004" max="1004" width="145.5546875" bestFit="1" customWidth="1"/>
    <col min="1005" max="1005" width="131.6640625" bestFit="1" customWidth="1"/>
    <col min="1006" max="1006" width="79.109375" bestFit="1" customWidth="1"/>
    <col min="1007" max="1007" width="104.5546875" bestFit="1" customWidth="1"/>
    <col min="1008" max="1008" width="175" bestFit="1" customWidth="1"/>
    <col min="1009" max="1009" width="149.5546875" bestFit="1" customWidth="1"/>
    <col min="1010" max="1010" width="154.6640625" bestFit="1" customWidth="1"/>
    <col min="1011" max="1011" width="129" bestFit="1" customWidth="1"/>
    <col min="1012" max="1012" width="126" bestFit="1" customWidth="1"/>
    <col min="1013" max="1013" width="76.109375" bestFit="1" customWidth="1"/>
    <col min="1014" max="1014" width="124.109375" bestFit="1" customWidth="1"/>
    <col min="1015" max="1015" width="85.77734375" bestFit="1" customWidth="1"/>
    <col min="1016" max="1016" width="133" bestFit="1" customWidth="1"/>
    <col min="1017" max="1017" width="118.21875" bestFit="1" customWidth="1"/>
    <col min="1018" max="1018" width="122.5546875" bestFit="1" customWidth="1"/>
    <col min="1019" max="1019" width="73" bestFit="1" customWidth="1"/>
    <col min="1020" max="1020" width="84.33203125" bestFit="1" customWidth="1"/>
    <col min="1021" max="1021" width="149.21875" bestFit="1" customWidth="1"/>
    <col min="1022" max="1022" width="107.6640625" bestFit="1" customWidth="1"/>
    <col min="1023" max="1023" width="154.6640625" bestFit="1" customWidth="1"/>
    <col min="1024" max="1024" width="129.33203125" bestFit="1" customWidth="1"/>
    <col min="1025" max="1025" width="118.5546875" bestFit="1" customWidth="1"/>
    <col min="1026" max="1026" width="90" bestFit="1" customWidth="1"/>
    <col min="1027" max="1027" width="89.88671875" bestFit="1" customWidth="1"/>
    <col min="1028" max="1028" width="118" bestFit="1" customWidth="1"/>
    <col min="1029" max="1029" width="75" bestFit="1" customWidth="1"/>
    <col min="1030" max="1030" width="71.44140625" bestFit="1" customWidth="1"/>
    <col min="1031" max="1031" width="75" bestFit="1" customWidth="1"/>
    <col min="1032" max="1032" width="71.44140625" bestFit="1" customWidth="1"/>
    <col min="1033" max="1033" width="111.5546875" bestFit="1" customWidth="1"/>
    <col min="1034" max="1034" width="45.6640625" bestFit="1" customWidth="1"/>
    <col min="1035" max="1035" width="81.44140625" bestFit="1" customWidth="1"/>
    <col min="1036" max="1036" width="79.44140625" bestFit="1" customWidth="1"/>
    <col min="1037" max="1037" width="77.6640625" bestFit="1" customWidth="1"/>
    <col min="1038" max="1038" width="92.21875" bestFit="1" customWidth="1"/>
    <col min="1039" max="1039" width="90.33203125" bestFit="1" customWidth="1"/>
    <col min="1040" max="1040" width="84.21875" bestFit="1" customWidth="1"/>
    <col min="1041" max="1041" width="97.33203125" bestFit="1" customWidth="1"/>
    <col min="1042" max="1042" width="96.44140625" bestFit="1" customWidth="1"/>
    <col min="1043" max="1043" width="97.5546875" bestFit="1" customWidth="1"/>
    <col min="1044" max="1044" width="78.6640625" bestFit="1" customWidth="1"/>
    <col min="1045" max="1045" width="80.44140625" bestFit="1" customWidth="1"/>
    <col min="1046" max="1046" width="80.109375" bestFit="1" customWidth="1"/>
    <col min="1047" max="1047" width="83.21875" bestFit="1" customWidth="1"/>
    <col min="1048" max="1048" width="82.88671875" bestFit="1" customWidth="1"/>
    <col min="1049" max="1049" width="85.6640625" bestFit="1" customWidth="1"/>
    <col min="1050" max="1050" width="47.77734375" bestFit="1" customWidth="1"/>
    <col min="1051" max="1051" width="118.33203125" bestFit="1" customWidth="1"/>
    <col min="1052" max="1052" width="118.6640625" bestFit="1" customWidth="1"/>
    <col min="1053" max="1053" width="122.33203125" bestFit="1" customWidth="1"/>
    <col min="1054" max="1054" width="84.5546875" bestFit="1" customWidth="1"/>
    <col min="1055" max="1055" width="60.21875" bestFit="1" customWidth="1"/>
    <col min="1056" max="1056" width="58.21875" bestFit="1" customWidth="1"/>
    <col min="1057" max="1057" width="47.77734375" bestFit="1" customWidth="1"/>
    <col min="1058" max="1058" width="47.21875" bestFit="1" customWidth="1"/>
    <col min="1059" max="1059" width="156.33203125" bestFit="1" customWidth="1"/>
    <col min="1060" max="1060" width="33" bestFit="1" customWidth="1"/>
    <col min="1061" max="1061" width="87.109375" bestFit="1" customWidth="1"/>
    <col min="1062" max="1062" width="85.5546875" bestFit="1" customWidth="1"/>
    <col min="1063" max="1063" width="35.6640625" bestFit="1" customWidth="1"/>
    <col min="1064" max="1064" width="52.6640625" bestFit="1" customWidth="1"/>
    <col min="1065" max="1065" width="42.109375" bestFit="1" customWidth="1"/>
    <col min="1066" max="1066" width="74.21875" bestFit="1" customWidth="1"/>
    <col min="1067" max="1067" width="69.44140625" bestFit="1" customWidth="1"/>
    <col min="1068" max="1068" width="40.6640625" bestFit="1" customWidth="1"/>
    <col min="1069" max="1070" width="39.33203125" bestFit="1" customWidth="1"/>
    <col min="1071" max="1071" width="77.77734375" bestFit="1" customWidth="1"/>
    <col min="1072" max="1073" width="72.109375" bestFit="1" customWidth="1"/>
    <col min="1074" max="1074" width="71.21875" bestFit="1" customWidth="1"/>
    <col min="1075" max="1075" width="94.21875" bestFit="1" customWidth="1"/>
    <col min="1076" max="1076" width="69.33203125" bestFit="1" customWidth="1"/>
    <col min="1077" max="1077" width="133.33203125" bestFit="1" customWidth="1"/>
    <col min="1078" max="1078" width="102.77734375" bestFit="1" customWidth="1"/>
    <col min="1079" max="1079" width="135.33203125" bestFit="1" customWidth="1"/>
    <col min="1080" max="1080" width="79.5546875" bestFit="1" customWidth="1"/>
    <col min="1081" max="1081" width="89.88671875" bestFit="1" customWidth="1"/>
    <col min="1082" max="1082" width="85.44140625" bestFit="1" customWidth="1"/>
    <col min="1083" max="1083" width="83.77734375" bestFit="1" customWidth="1"/>
    <col min="1084" max="1084" width="93.77734375" bestFit="1" customWidth="1"/>
    <col min="1085" max="1085" width="78" bestFit="1" customWidth="1"/>
    <col min="1086" max="1086" width="96.33203125" bestFit="1" customWidth="1"/>
    <col min="1087" max="1087" width="88.77734375" bestFit="1" customWidth="1"/>
    <col min="1088" max="1088" width="123" bestFit="1" customWidth="1"/>
    <col min="1089" max="1089" width="142.6640625" bestFit="1" customWidth="1"/>
    <col min="1090" max="1090" width="112.33203125" bestFit="1" customWidth="1"/>
    <col min="1091" max="1091" width="132.77734375" bestFit="1" customWidth="1"/>
    <col min="1092" max="1092" width="58.33203125" bestFit="1" customWidth="1"/>
    <col min="1093" max="1093" width="125.88671875" bestFit="1" customWidth="1"/>
    <col min="1094" max="1094" width="139.88671875" bestFit="1" customWidth="1"/>
    <col min="1095" max="1095" width="84.88671875" bestFit="1" customWidth="1"/>
    <col min="1096" max="1096" width="47.77734375" bestFit="1" customWidth="1"/>
    <col min="1097" max="1097" width="76.88671875" bestFit="1" customWidth="1"/>
    <col min="1098" max="1098" width="63" bestFit="1" customWidth="1"/>
    <col min="1099" max="1099" width="109" bestFit="1" customWidth="1"/>
    <col min="1100" max="1100" width="149.44140625" bestFit="1" customWidth="1"/>
    <col min="1101" max="1101" width="145.21875" bestFit="1" customWidth="1"/>
    <col min="1102" max="1102" width="150.33203125" bestFit="1" customWidth="1"/>
    <col min="1103" max="1103" width="101.44140625" bestFit="1" customWidth="1"/>
    <col min="1104" max="1104" width="133.44140625" bestFit="1" customWidth="1"/>
    <col min="1105" max="1105" width="104.88671875" bestFit="1" customWidth="1"/>
    <col min="1106" max="1106" width="134.33203125" bestFit="1" customWidth="1"/>
    <col min="1107" max="1107" width="69.21875" bestFit="1" customWidth="1"/>
    <col min="1108" max="1108" width="72.6640625" bestFit="1" customWidth="1"/>
    <col min="1109" max="1109" width="64.33203125" bestFit="1" customWidth="1"/>
    <col min="1110" max="1110" width="82.88671875" bestFit="1" customWidth="1"/>
    <col min="1111" max="1111" width="79.6640625" bestFit="1" customWidth="1"/>
    <col min="1112" max="1112" width="69.21875" bestFit="1" customWidth="1"/>
    <col min="1113" max="1113" width="90.109375" bestFit="1" customWidth="1"/>
    <col min="1114" max="1114" width="71" bestFit="1" customWidth="1"/>
    <col min="1115" max="1115" width="64" bestFit="1" customWidth="1"/>
    <col min="1116" max="1116" width="93.6640625" bestFit="1" customWidth="1"/>
    <col min="1117" max="1117" width="143.33203125" bestFit="1" customWidth="1"/>
    <col min="1118" max="1118" width="106.44140625" bestFit="1" customWidth="1"/>
    <col min="1119" max="1119" width="106.5546875" bestFit="1" customWidth="1"/>
    <col min="1120" max="1120" width="134.5546875" bestFit="1" customWidth="1"/>
    <col min="1121" max="1121" width="142.21875" bestFit="1" customWidth="1"/>
    <col min="1122" max="1122" width="149.21875" bestFit="1" customWidth="1"/>
    <col min="1123" max="1123" width="134.44140625" bestFit="1" customWidth="1"/>
    <col min="1124" max="1124" width="129.88671875" bestFit="1" customWidth="1"/>
    <col min="1125" max="1125" width="152.109375" bestFit="1" customWidth="1"/>
    <col min="1126" max="1126" width="136" bestFit="1" customWidth="1"/>
    <col min="1127" max="1127" width="115.21875" bestFit="1" customWidth="1"/>
    <col min="1128" max="1128" width="71.33203125" bestFit="1" customWidth="1"/>
    <col min="1129" max="1129" width="142.109375" bestFit="1" customWidth="1"/>
    <col min="1130" max="1130" width="42.5546875" bestFit="1" customWidth="1"/>
    <col min="1131" max="1131" width="40.88671875" bestFit="1" customWidth="1"/>
    <col min="1132" max="1132" width="42" bestFit="1" customWidth="1"/>
    <col min="1133" max="1133" width="41.109375" bestFit="1" customWidth="1"/>
    <col min="1134" max="1134" width="65.21875" bestFit="1" customWidth="1"/>
    <col min="1135" max="1135" width="53.5546875" bestFit="1" customWidth="1"/>
    <col min="1136" max="1136" width="42.5546875" bestFit="1" customWidth="1"/>
    <col min="1137" max="1137" width="127.33203125" bestFit="1" customWidth="1"/>
    <col min="1138" max="1138" width="132.77734375" bestFit="1" customWidth="1"/>
    <col min="1139" max="1139" width="58.88671875" bestFit="1" customWidth="1"/>
    <col min="1140" max="1140" width="121.6640625" bestFit="1" customWidth="1"/>
    <col min="1141" max="1141" width="121.109375" bestFit="1" customWidth="1"/>
    <col min="1142" max="1142" width="118.77734375" bestFit="1" customWidth="1"/>
    <col min="1143" max="1143" width="136.44140625" bestFit="1" customWidth="1"/>
    <col min="1144" max="1144" width="148.5546875" bestFit="1" customWidth="1"/>
    <col min="1145" max="1145" width="133.44140625" bestFit="1" customWidth="1"/>
    <col min="1146" max="1146" width="130.77734375" bestFit="1" customWidth="1"/>
    <col min="1147" max="1147" width="128.33203125" bestFit="1" customWidth="1"/>
    <col min="1148" max="1148" width="157.33203125" bestFit="1" customWidth="1"/>
    <col min="1149" max="1149" width="63.21875" bestFit="1" customWidth="1"/>
    <col min="1150" max="1150" width="120.109375" bestFit="1" customWidth="1"/>
    <col min="1151" max="1151" width="144.44140625" bestFit="1" customWidth="1"/>
    <col min="1152" max="1152" width="168" bestFit="1" customWidth="1"/>
    <col min="1153" max="1153" width="85.44140625" bestFit="1" customWidth="1"/>
    <col min="1154" max="1154" width="99.33203125" bestFit="1" customWidth="1"/>
    <col min="1155" max="1155" width="30.77734375" bestFit="1" customWidth="1"/>
    <col min="1156" max="1156" width="55.109375" bestFit="1" customWidth="1"/>
    <col min="1157" max="1157" width="20.33203125" bestFit="1" customWidth="1"/>
    <col min="1158" max="1158" width="37.33203125" bestFit="1" customWidth="1"/>
    <col min="1159" max="1159" width="57.77734375" bestFit="1" customWidth="1"/>
    <col min="1160" max="1160" width="60.6640625" bestFit="1" customWidth="1"/>
    <col min="1161" max="1161" width="61.5546875" bestFit="1" customWidth="1"/>
    <col min="1162" max="1162" width="60.21875" bestFit="1" customWidth="1"/>
    <col min="1163" max="1163" width="59.33203125" bestFit="1" customWidth="1"/>
    <col min="1164" max="1164" width="70.77734375" bestFit="1" customWidth="1"/>
    <col min="1165" max="1165" width="67.88671875" bestFit="1" customWidth="1"/>
    <col min="1166" max="1166" width="74" bestFit="1" customWidth="1"/>
    <col min="1167" max="1167" width="79.88671875" bestFit="1" customWidth="1"/>
    <col min="1168" max="1168" width="147.21875" bestFit="1" customWidth="1"/>
    <col min="1169" max="1169" width="26.6640625" bestFit="1" customWidth="1"/>
    <col min="1170" max="1170" width="53.21875" bestFit="1" customWidth="1"/>
    <col min="1171" max="1171" width="55.88671875" bestFit="1" customWidth="1"/>
    <col min="1172" max="1172" width="69" bestFit="1" customWidth="1"/>
    <col min="1173" max="1173" width="79.109375" bestFit="1" customWidth="1"/>
    <col min="1174" max="1174" width="113.33203125" bestFit="1" customWidth="1"/>
    <col min="1175" max="1175" width="155.6640625" bestFit="1" customWidth="1"/>
    <col min="1176" max="1176" width="128.109375" bestFit="1" customWidth="1"/>
    <col min="1177" max="1177" width="71.33203125" bestFit="1" customWidth="1"/>
    <col min="1178" max="1178" width="39.21875" bestFit="1" customWidth="1"/>
    <col min="1179" max="1179" width="62" bestFit="1" customWidth="1"/>
    <col min="1180" max="1180" width="115.21875" bestFit="1" customWidth="1"/>
    <col min="1181" max="1181" width="132.77734375" bestFit="1" customWidth="1"/>
    <col min="1182" max="1182" width="157.5546875" bestFit="1" customWidth="1"/>
    <col min="1183" max="1183" width="161.44140625" bestFit="1" customWidth="1"/>
    <col min="1184" max="1184" width="141.109375" bestFit="1" customWidth="1"/>
    <col min="1185" max="1185" width="142" bestFit="1" customWidth="1"/>
    <col min="1186" max="1186" width="144.5546875" bestFit="1" customWidth="1"/>
    <col min="1187" max="1187" width="130.77734375" bestFit="1" customWidth="1"/>
    <col min="1188" max="1188" width="150" bestFit="1" customWidth="1"/>
    <col min="1189" max="1189" width="130.6640625" bestFit="1" customWidth="1"/>
    <col min="1190" max="1190" width="150" bestFit="1" customWidth="1"/>
    <col min="1191" max="1191" width="143.5546875" bestFit="1" customWidth="1"/>
    <col min="1192" max="1192" width="45.109375" bestFit="1" customWidth="1"/>
    <col min="1193" max="1193" width="59.21875" bestFit="1" customWidth="1"/>
    <col min="1194" max="1194" width="141.77734375" bestFit="1" customWidth="1"/>
    <col min="1195" max="1195" width="148.6640625" bestFit="1" customWidth="1"/>
    <col min="1196" max="1196" width="152.33203125" bestFit="1" customWidth="1"/>
    <col min="1197" max="1197" width="158.21875" bestFit="1" customWidth="1"/>
    <col min="1198" max="1198" width="66.33203125" bestFit="1" customWidth="1"/>
    <col min="1199" max="1199" width="183" bestFit="1" customWidth="1"/>
    <col min="1200" max="1200" width="128.5546875" bestFit="1" customWidth="1"/>
    <col min="1201" max="1201" width="129.5546875" bestFit="1" customWidth="1"/>
    <col min="1202" max="1202" width="123.33203125" bestFit="1" customWidth="1"/>
    <col min="1203" max="1203" width="142.5546875" bestFit="1" customWidth="1"/>
    <col min="1204" max="1204" width="145.77734375" bestFit="1" customWidth="1"/>
    <col min="1205" max="1205" width="123.44140625" bestFit="1" customWidth="1"/>
    <col min="1206" max="1206" width="146.77734375" bestFit="1" customWidth="1"/>
    <col min="1207" max="1207" width="126.44140625" bestFit="1" customWidth="1"/>
    <col min="1208" max="1208" width="151" bestFit="1" customWidth="1"/>
    <col min="1209" max="1209" width="59" bestFit="1" customWidth="1"/>
    <col min="1210" max="1210" width="59.33203125" bestFit="1" customWidth="1"/>
    <col min="1211" max="1211" width="143.33203125" bestFit="1" customWidth="1"/>
    <col min="1212" max="1212" width="60.44140625" bestFit="1" customWidth="1"/>
    <col min="1213" max="1213" width="137" bestFit="1" customWidth="1"/>
    <col min="1214" max="1214" width="62.21875" bestFit="1" customWidth="1"/>
    <col min="1215" max="1215" width="60.5546875" bestFit="1" customWidth="1"/>
    <col min="1216" max="1216" width="74.33203125" bestFit="1" customWidth="1"/>
    <col min="1217" max="1217" width="48.77734375" bestFit="1" customWidth="1"/>
    <col min="1218" max="1218" width="60.6640625" bestFit="1" customWidth="1"/>
    <col min="1219" max="1219" width="77.109375" bestFit="1" customWidth="1"/>
    <col min="1220" max="1220" width="53" bestFit="1" customWidth="1"/>
    <col min="1221" max="1221" width="30.109375" bestFit="1" customWidth="1"/>
    <col min="1222" max="1222" width="56.109375" bestFit="1" customWidth="1"/>
    <col min="1223" max="1223" width="37.5546875" bestFit="1" customWidth="1"/>
    <col min="1224" max="1224" width="108.88671875" bestFit="1" customWidth="1"/>
    <col min="1225" max="1225" width="59.21875" bestFit="1" customWidth="1"/>
    <col min="1226" max="1226" width="77.88671875" bestFit="1" customWidth="1"/>
    <col min="1227" max="1227" width="88.6640625" bestFit="1" customWidth="1"/>
    <col min="1228" max="1228" width="152.44140625" bestFit="1" customWidth="1"/>
    <col min="1229" max="1229" width="94.21875" bestFit="1" customWidth="1"/>
    <col min="1230" max="1230" width="148.33203125" bestFit="1" customWidth="1"/>
    <col min="1231" max="1231" width="168.109375" bestFit="1" customWidth="1"/>
    <col min="1232" max="1232" width="78.21875" bestFit="1" customWidth="1"/>
    <col min="1233" max="1233" width="184.21875" bestFit="1" customWidth="1"/>
    <col min="1234" max="1234" width="68.21875" bestFit="1" customWidth="1"/>
    <col min="1235" max="1235" width="133.33203125" bestFit="1" customWidth="1"/>
    <col min="1236" max="1236" width="141.44140625" bestFit="1" customWidth="1"/>
    <col min="1237" max="1237" width="55.5546875" bestFit="1" customWidth="1"/>
    <col min="1238" max="1238" width="61.33203125" bestFit="1" customWidth="1"/>
    <col min="1239" max="1240" width="61.44140625" bestFit="1" customWidth="1"/>
    <col min="1241" max="1241" width="53.21875" bestFit="1" customWidth="1"/>
    <col min="1242" max="1242" width="54.109375" bestFit="1" customWidth="1"/>
    <col min="1243" max="1243" width="54.21875" bestFit="1" customWidth="1"/>
    <col min="1244" max="1244" width="72.5546875" bestFit="1" customWidth="1"/>
    <col min="1245" max="1245" width="125.5546875" bestFit="1" customWidth="1"/>
    <col min="1246" max="1246" width="152.6640625" bestFit="1" customWidth="1"/>
    <col min="1247" max="1247" width="149.109375" bestFit="1" customWidth="1"/>
    <col min="1248" max="1248" width="92.77734375" bestFit="1" customWidth="1"/>
    <col min="1249" max="1249" width="100.77734375" bestFit="1" customWidth="1"/>
    <col min="1250" max="1250" width="90.109375" bestFit="1" customWidth="1"/>
    <col min="1251" max="1251" width="109.6640625" bestFit="1" customWidth="1"/>
    <col min="1252" max="1252" width="110.88671875" bestFit="1" customWidth="1"/>
    <col min="1253" max="1253" width="90" bestFit="1" customWidth="1"/>
    <col min="1254" max="1254" width="118.21875" bestFit="1" customWidth="1"/>
    <col min="1255" max="1255" width="80.44140625" bestFit="1" customWidth="1"/>
    <col min="1256" max="1256" width="143.6640625" bestFit="1" customWidth="1"/>
    <col min="1257" max="1257" width="159" bestFit="1" customWidth="1"/>
    <col min="1258" max="1258" width="161.21875" bestFit="1" customWidth="1"/>
    <col min="1259" max="1259" width="139.109375" bestFit="1" customWidth="1"/>
    <col min="1260" max="1260" width="149.21875" bestFit="1" customWidth="1"/>
    <col min="1261" max="1261" width="120.109375" bestFit="1" customWidth="1"/>
    <col min="1262" max="1262" width="69.44140625" bestFit="1" customWidth="1"/>
    <col min="1263" max="1263" width="120" bestFit="1" customWidth="1"/>
    <col min="1264" max="1264" width="157.88671875" bestFit="1" customWidth="1"/>
    <col min="1265" max="1265" width="157" bestFit="1" customWidth="1"/>
    <col min="1266" max="1266" width="140.77734375" bestFit="1" customWidth="1"/>
    <col min="1267" max="1267" width="146.44140625" bestFit="1" customWidth="1"/>
    <col min="1268" max="1268" width="147.6640625" bestFit="1" customWidth="1"/>
    <col min="1269" max="1269" width="152.88671875" bestFit="1" customWidth="1"/>
    <col min="1270" max="1270" width="140.21875" bestFit="1" customWidth="1"/>
    <col min="1271" max="1271" width="145.33203125" bestFit="1" customWidth="1"/>
    <col min="1272" max="1272" width="112.77734375" bestFit="1" customWidth="1"/>
    <col min="1273" max="1273" width="147.88671875" bestFit="1" customWidth="1"/>
    <col min="1274" max="1274" width="123" bestFit="1" customWidth="1"/>
    <col min="1275" max="1275" width="95.109375" bestFit="1" customWidth="1"/>
    <col min="1276" max="1276" width="108.88671875" bestFit="1" customWidth="1"/>
    <col min="1277" max="1277" width="154.6640625" bestFit="1" customWidth="1"/>
    <col min="1278" max="1278" width="82.21875" bestFit="1" customWidth="1"/>
    <col min="1279" max="1279" width="132" bestFit="1" customWidth="1"/>
    <col min="1280" max="1280" width="116.33203125" bestFit="1" customWidth="1"/>
    <col min="1281" max="1281" width="153" bestFit="1" customWidth="1"/>
    <col min="1282" max="1282" width="34.5546875" bestFit="1" customWidth="1"/>
    <col min="1283" max="1283" width="137.77734375" bestFit="1" customWidth="1"/>
    <col min="1284" max="1284" width="128.109375" bestFit="1" customWidth="1"/>
    <col min="1285" max="1285" width="121.5546875" bestFit="1" customWidth="1"/>
    <col min="1286" max="1286" width="135.109375" bestFit="1" customWidth="1"/>
    <col min="1287" max="1287" width="132" bestFit="1" customWidth="1"/>
    <col min="1288" max="1288" width="152.33203125" bestFit="1" customWidth="1"/>
    <col min="1289" max="1289" width="67.109375" bestFit="1" customWidth="1"/>
    <col min="1290" max="1290" width="173.44140625" bestFit="1" customWidth="1"/>
    <col min="1291" max="1292" width="148.5546875" bestFit="1" customWidth="1"/>
    <col min="1293" max="1293" width="146.6640625" bestFit="1" customWidth="1"/>
    <col min="1294" max="1294" width="160.44140625" bestFit="1" customWidth="1"/>
    <col min="1295" max="1295" width="83.5546875" bestFit="1" customWidth="1"/>
    <col min="1296" max="1296" width="135.88671875" bestFit="1" customWidth="1"/>
    <col min="1297" max="1297" width="138.5546875" bestFit="1" customWidth="1"/>
    <col min="1298" max="1298" width="151.5546875" bestFit="1" customWidth="1"/>
    <col min="1299" max="1299" width="120.77734375" bestFit="1" customWidth="1"/>
    <col min="1300" max="1300" width="126.44140625" bestFit="1" customWidth="1"/>
    <col min="1301" max="1301" width="125.88671875" bestFit="1" customWidth="1"/>
    <col min="1302" max="1302" width="79" bestFit="1" customWidth="1"/>
    <col min="1303" max="1303" width="117.44140625" bestFit="1" customWidth="1"/>
    <col min="1304" max="1304" width="60.77734375" bestFit="1" customWidth="1"/>
    <col min="1305" max="1305" width="81.6640625" bestFit="1" customWidth="1"/>
    <col min="1306" max="1306" width="66.33203125" bestFit="1" customWidth="1"/>
    <col min="1307" max="1307" width="155" bestFit="1" customWidth="1"/>
    <col min="1308" max="1308" width="90.33203125" bestFit="1" customWidth="1"/>
    <col min="1309" max="1309" width="151.33203125" bestFit="1" customWidth="1"/>
    <col min="1310" max="1310" width="86.77734375" bestFit="1" customWidth="1"/>
    <col min="1311" max="1311" width="72.44140625" bestFit="1" customWidth="1"/>
    <col min="1312" max="1312" width="106.44140625" bestFit="1" customWidth="1"/>
    <col min="1313" max="1313" width="111.6640625" bestFit="1" customWidth="1"/>
    <col min="1314" max="1314" width="134.88671875" bestFit="1" customWidth="1"/>
    <col min="1315" max="1315" width="73.5546875" bestFit="1" customWidth="1"/>
    <col min="1316" max="1316" width="129.6640625" bestFit="1" customWidth="1"/>
    <col min="1317" max="1317" width="117.109375" bestFit="1" customWidth="1"/>
    <col min="1318" max="1318" width="96.77734375" bestFit="1" customWidth="1"/>
    <col min="1319" max="1319" width="78.6640625" bestFit="1" customWidth="1"/>
    <col min="1320" max="1320" width="148.33203125" bestFit="1" customWidth="1"/>
    <col min="1321" max="1321" width="79.88671875" bestFit="1" customWidth="1"/>
    <col min="1322" max="1322" width="64" bestFit="1" customWidth="1"/>
    <col min="1323" max="1323" width="60.21875" bestFit="1" customWidth="1"/>
    <col min="1324" max="1324" width="113.5546875" bestFit="1" customWidth="1"/>
    <col min="1325" max="1325" width="94.44140625" bestFit="1" customWidth="1"/>
    <col min="1326" max="1326" width="109.44140625" bestFit="1" customWidth="1"/>
    <col min="1327" max="1327" width="79.33203125" bestFit="1" customWidth="1"/>
    <col min="1328" max="1328" width="128.109375" bestFit="1" customWidth="1"/>
    <col min="1329" max="1329" width="81.21875" bestFit="1" customWidth="1"/>
    <col min="1330" max="1330" width="150" bestFit="1" customWidth="1"/>
    <col min="1331" max="1331" width="77.6640625" bestFit="1" customWidth="1"/>
    <col min="1332" max="1332" width="124.21875" bestFit="1" customWidth="1"/>
    <col min="1333" max="1333" width="122.6640625" bestFit="1" customWidth="1"/>
    <col min="1334" max="1334" width="146.5546875" bestFit="1" customWidth="1"/>
    <col min="1335" max="1335" width="171.21875" bestFit="1" customWidth="1"/>
    <col min="1336" max="1336" width="132" bestFit="1" customWidth="1"/>
    <col min="1337" max="1337" width="82.21875" bestFit="1" customWidth="1"/>
    <col min="1338" max="1338" width="101.6640625" bestFit="1" customWidth="1"/>
    <col min="1339" max="1339" width="10.5546875" bestFit="1" customWidth="1"/>
  </cols>
  <sheetData>
    <row r="3" spans="1:2" x14ac:dyDescent="0.25">
      <c r="A3" s="7" t="s">
        <v>13081</v>
      </c>
      <c r="B3" t="s">
        <v>13084</v>
      </c>
    </row>
    <row r="4" spans="1:2" x14ac:dyDescent="0.25">
      <c r="A4" s="8" t="s">
        <v>4611</v>
      </c>
      <c r="B4">
        <v>0.9</v>
      </c>
    </row>
    <row r="5" spans="1:2" x14ac:dyDescent="0.25">
      <c r="A5" s="8" t="s">
        <v>7692</v>
      </c>
      <c r="B5">
        <v>0.9</v>
      </c>
    </row>
    <row r="6" spans="1:2" x14ac:dyDescent="0.25">
      <c r="A6" s="8" t="s">
        <v>3519</v>
      </c>
      <c r="B6">
        <v>0.9</v>
      </c>
    </row>
    <row r="7" spans="1:2" x14ac:dyDescent="0.25">
      <c r="A7" s="8" t="s">
        <v>4573</v>
      </c>
      <c r="B7">
        <v>0.88</v>
      </c>
    </row>
    <row r="8" spans="1:2" x14ac:dyDescent="0.25">
      <c r="A8" s="8" t="s">
        <v>5275</v>
      </c>
      <c r="B8">
        <v>0.875</v>
      </c>
    </row>
    <row r="9" spans="1:2" x14ac:dyDescent="0.25">
      <c r="A9" s="8" t="s">
        <v>4767</v>
      </c>
      <c r="B9">
        <v>0.82</v>
      </c>
    </row>
    <row r="10" spans="1:2" x14ac:dyDescent="0.25">
      <c r="A10" s="8" t="s">
        <v>7194</v>
      </c>
      <c r="B10">
        <v>0.8</v>
      </c>
    </row>
    <row r="11" spans="1:2" x14ac:dyDescent="0.25">
      <c r="A11" s="8" t="s">
        <v>5698</v>
      </c>
      <c r="B11">
        <v>0.78499999999999992</v>
      </c>
    </row>
    <row r="12" spans="1:2" x14ac:dyDescent="0.25">
      <c r="A12" s="8" t="s">
        <v>3495</v>
      </c>
      <c r="B12">
        <v>0.7639999999999999</v>
      </c>
    </row>
    <row r="13" spans="1:2" x14ac:dyDescent="0.25">
      <c r="A13" s="8" t="s">
        <v>6504</v>
      </c>
      <c r="B13">
        <v>0.76</v>
      </c>
    </row>
    <row r="14" spans="1:2" x14ac:dyDescent="0.25">
      <c r="A14" s="8" t="s">
        <v>4901</v>
      </c>
      <c r="B14">
        <v>0.75666666666666671</v>
      </c>
    </row>
    <row r="15" spans="1:2" x14ac:dyDescent="0.25">
      <c r="A15" s="8" t="s">
        <v>8420</v>
      </c>
      <c r="B15">
        <v>0.75</v>
      </c>
    </row>
    <row r="16" spans="1:2" x14ac:dyDescent="0.25">
      <c r="A16" s="8" t="s">
        <v>5133</v>
      </c>
      <c r="B16">
        <v>0.75</v>
      </c>
    </row>
    <row r="17" spans="1:2" x14ac:dyDescent="0.25">
      <c r="A17" s="8" t="s">
        <v>3940</v>
      </c>
      <c r="B17">
        <v>0.745</v>
      </c>
    </row>
    <row r="18" spans="1:2" x14ac:dyDescent="0.25">
      <c r="A18" s="8" t="s">
        <v>3638</v>
      </c>
      <c r="B18">
        <v>0.73199999999999998</v>
      </c>
    </row>
    <row r="19" spans="1:2" x14ac:dyDescent="0.25">
      <c r="A19" s="8" t="s">
        <v>1193</v>
      </c>
      <c r="B19">
        <v>0.73</v>
      </c>
    </row>
    <row r="20" spans="1:2" x14ac:dyDescent="0.25">
      <c r="A20" s="8" t="s">
        <v>7875</v>
      </c>
      <c r="B20">
        <v>0.73</v>
      </c>
    </row>
    <row r="21" spans="1:2" x14ac:dyDescent="0.25">
      <c r="A21" s="8" t="s">
        <v>3275</v>
      </c>
      <c r="B21">
        <v>0.72</v>
      </c>
    </row>
    <row r="22" spans="1:2" x14ac:dyDescent="0.25">
      <c r="A22" s="8" t="s">
        <v>3973</v>
      </c>
      <c r="B22">
        <v>0.70750000000000002</v>
      </c>
    </row>
    <row r="23" spans="1:2" x14ac:dyDescent="0.25">
      <c r="A23" s="8" t="s">
        <v>7068</v>
      </c>
      <c r="B23">
        <v>0.70500000000000007</v>
      </c>
    </row>
    <row r="24" spans="1:2" x14ac:dyDescent="0.25">
      <c r="A24" s="8" t="s">
        <v>6660</v>
      </c>
      <c r="B24">
        <v>0.7</v>
      </c>
    </row>
    <row r="25" spans="1:2" x14ac:dyDescent="0.25">
      <c r="A25" s="8" t="s">
        <v>2948</v>
      </c>
      <c r="B25">
        <v>0.69815789473684176</v>
      </c>
    </row>
    <row r="26" spans="1:2" x14ac:dyDescent="0.25">
      <c r="A26" s="8" t="s">
        <v>5166</v>
      </c>
      <c r="B26">
        <v>0.69500000000000006</v>
      </c>
    </row>
    <row r="27" spans="1:2" x14ac:dyDescent="0.25">
      <c r="A27" s="8" t="s">
        <v>5454</v>
      </c>
      <c r="B27">
        <v>0.69</v>
      </c>
    </row>
    <row r="28" spans="1:2" x14ac:dyDescent="0.25">
      <c r="A28" s="8" t="s">
        <v>7827</v>
      </c>
      <c r="B28">
        <v>0.68</v>
      </c>
    </row>
    <row r="29" spans="1:2" x14ac:dyDescent="0.25">
      <c r="A29" s="8" t="s">
        <v>3777</v>
      </c>
      <c r="B29">
        <v>0.66857142857142848</v>
      </c>
    </row>
    <row r="30" spans="1:2" x14ac:dyDescent="0.25">
      <c r="A30" s="8" t="s">
        <v>5432</v>
      </c>
      <c r="B30">
        <v>0.66</v>
      </c>
    </row>
    <row r="31" spans="1:2" x14ac:dyDescent="0.25">
      <c r="A31" s="8" t="s">
        <v>3345</v>
      </c>
      <c r="B31">
        <v>0.66</v>
      </c>
    </row>
    <row r="32" spans="1:2" x14ac:dyDescent="0.25">
      <c r="A32" s="8" t="s">
        <v>4329</v>
      </c>
      <c r="B32">
        <v>0.66</v>
      </c>
    </row>
    <row r="33" spans="1:2" x14ac:dyDescent="0.25">
      <c r="A33" s="8" t="s">
        <v>3433</v>
      </c>
      <c r="B33">
        <v>0.65399999999999991</v>
      </c>
    </row>
    <row r="34" spans="1:2" x14ac:dyDescent="0.25">
      <c r="A34" s="8" t="s">
        <v>1930</v>
      </c>
      <c r="B34">
        <v>0.65</v>
      </c>
    </row>
    <row r="35" spans="1:2" x14ac:dyDescent="0.25">
      <c r="A35" s="8" t="s">
        <v>7515</v>
      </c>
      <c r="B35">
        <v>0.65</v>
      </c>
    </row>
    <row r="36" spans="1:2" x14ac:dyDescent="0.25">
      <c r="A36" s="8" t="s">
        <v>3867</v>
      </c>
      <c r="B36">
        <v>0.64624999999999999</v>
      </c>
    </row>
    <row r="37" spans="1:2" x14ac:dyDescent="0.25">
      <c r="A37" s="8" t="s">
        <v>5996</v>
      </c>
      <c r="B37">
        <v>0.63800000000000001</v>
      </c>
    </row>
    <row r="38" spans="1:2" x14ac:dyDescent="0.25">
      <c r="A38" s="8" t="s">
        <v>5244</v>
      </c>
      <c r="B38">
        <v>0.625</v>
      </c>
    </row>
    <row r="39" spans="1:2" x14ac:dyDescent="0.25">
      <c r="A39" s="8" t="s">
        <v>5755</v>
      </c>
      <c r="B39">
        <v>0.62</v>
      </c>
    </row>
    <row r="40" spans="1:2" x14ac:dyDescent="0.25">
      <c r="A40" s="8" t="s">
        <v>6200</v>
      </c>
      <c r="B40">
        <v>0.61833333333333329</v>
      </c>
    </row>
    <row r="41" spans="1:2" x14ac:dyDescent="0.25">
      <c r="A41" s="8" t="s">
        <v>5358</v>
      </c>
      <c r="B41">
        <v>0.61249999999999993</v>
      </c>
    </row>
    <row r="42" spans="1:2" x14ac:dyDescent="0.25">
      <c r="A42" s="8" t="s">
        <v>6908</v>
      </c>
      <c r="B42">
        <v>0.6100000000000001</v>
      </c>
    </row>
    <row r="43" spans="1:2" x14ac:dyDescent="0.25">
      <c r="A43" s="8" t="s">
        <v>4856</v>
      </c>
      <c r="B43">
        <v>0.60818181818181827</v>
      </c>
    </row>
    <row r="44" spans="1:2" x14ac:dyDescent="0.25">
      <c r="A44" s="8" t="s">
        <v>3151</v>
      </c>
      <c r="B44">
        <v>0.60333333333333339</v>
      </c>
    </row>
    <row r="45" spans="1:2" x14ac:dyDescent="0.25">
      <c r="A45" s="8" t="s">
        <v>5412</v>
      </c>
      <c r="B45">
        <v>0.6</v>
      </c>
    </row>
    <row r="46" spans="1:2" x14ac:dyDescent="0.25">
      <c r="A46" s="8" t="s">
        <v>8606</v>
      </c>
      <c r="B46">
        <v>0.6</v>
      </c>
    </row>
    <row r="47" spans="1:2" x14ac:dyDescent="0.25">
      <c r="A47" s="8" t="s">
        <v>10115</v>
      </c>
      <c r="B47">
        <v>0.6</v>
      </c>
    </row>
    <row r="48" spans="1:2" x14ac:dyDescent="0.25">
      <c r="A48" s="8" t="s">
        <v>7610</v>
      </c>
      <c r="B48">
        <v>0.6</v>
      </c>
    </row>
    <row r="49" spans="1:2" x14ac:dyDescent="0.25">
      <c r="A49" s="8" t="s">
        <v>129</v>
      </c>
      <c r="B49">
        <v>0.59791666666666676</v>
      </c>
    </row>
    <row r="50" spans="1:2" x14ac:dyDescent="0.25">
      <c r="A50" s="8" t="s">
        <v>462</v>
      </c>
      <c r="B50">
        <v>0.59510204081632645</v>
      </c>
    </row>
    <row r="51" spans="1:2" x14ac:dyDescent="0.25">
      <c r="A51" s="8" t="s">
        <v>18</v>
      </c>
      <c r="B51">
        <v>0.59377682403433485</v>
      </c>
    </row>
    <row r="52" spans="1:2" x14ac:dyDescent="0.25">
      <c r="A52" s="8" t="s">
        <v>12595</v>
      </c>
      <c r="B52">
        <v>0.59</v>
      </c>
    </row>
    <row r="53" spans="1:2" x14ac:dyDescent="0.25">
      <c r="A53" s="8" t="s">
        <v>4876</v>
      </c>
      <c r="B53">
        <v>0.5892857142857143</v>
      </c>
    </row>
    <row r="54" spans="1:2" x14ac:dyDescent="0.25">
      <c r="A54" s="8" t="s">
        <v>3024</v>
      </c>
      <c r="B54">
        <v>0.58846153846153837</v>
      </c>
    </row>
    <row r="55" spans="1:2" x14ac:dyDescent="0.25">
      <c r="A55" s="8" t="s">
        <v>3066</v>
      </c>
      <c r="B55">
        <v>0.58269230769230784</v>
      </c>
    </row>
    <row r="56" spans="1:2" x14ac:dyDescent="0.25">
      <c r="A56" s="8" t="s">
        <v>3107</v>
      </c>
      <c r="B56">
        <v>0.58000000000000007</v>
      </c>
    </row>
    <row r="57" spans="1:2" x14ac:dyDescent="0.25">
      <c r="A57" s="8" t="s">
        <v>8219</v>
      </c>
      <c r="B57">
        <v>0.57999999999999996</v>
      </c>
    </row>
    <row r="58" spans="1:2" x14ac:dyDescent="0.25">
      <c r="A58" s="8" t="s">
        <v>6681</v>
      </c>
      <c r="B58">
        <v>0.56999999999999995</v>
      </c>
    </row>
    <row r="59" spans="1:2" x14ac:dyDescent="0.25">
      <c r="A59" s="8" t="s">
        <v>4834</v>
      </c>
      <c r="B59">
        <v>0.56900000000000006</v>
      </c>
    </row>
    <row r="60" spans="1:2" x14ac:dyDescent="0.25">
      <c r="A60" s="8" t="s">
        <v>7796</v>
      </c>
      <c r="B60">
        <v>0.56666666666666665</v>
      </c>
    </row>
    <row r="61" spans="1:2" x14ac:dyDescent="0.25">
      <c r="A61" s="8" t="s">
        <v>6139</v>
      </c>
      <c r="B61">
        <v>0.56499999999999995</v>
      </c>
    </row>
    <row r="62" spans="1:2" x14ac:dyDescent="0.25">
      <c r="A62" s="8" t="s">
        <v>12122</v>
      </c>
      <c r="B62">
        <v>0.56333333333333335</v>
      </c>
    </row>
    <row r="63" spans="1:2" x14ac:dyDescent="0.25">
      <c r="A63" s="8" t="s">
        <v>6189</v>
      </c>
      <c r="B63">
        <v>0.5625</v>
      </c>
    </row>
    <row r="64" spans="1:2" x14ac:dyDescent="0.25">
      <c r="A64" s="8" t="s">
        <v>11718</v>
      </c>
      <c r="B64">
        <v>0.55000000000000004</v>
      </c>
    </row>
    <row r="65" spans="1:2" x14ac:dyDescent="0.25">
      <c r="A65" s="8" t="s">
        <v>2046</v>
      </c>
      <c r="B65">
        <v>0.55000000000000004</v>
      </c>
    </row>
    <row r="66" spans="1:2" x14ac:dyDescent="0.25">
      <c r="A66" s="8" t="s">
        <v>5369</v>
      </c>
      <c r="B66">
        <v>0.54333333333333333</v>
      </c>
    </row>
    <row r="67" spans="1:2" x14ac:dyDescent="0.25">
      <c r="A67" s="8" t="s">
        <v>5223</v>
      </c>
      <c r="B67">
        <v>0.54333333333333333</v>
      </c>
    </row>
    <row r="68" spans="1:2" x14ac:dyDescent="0.25">
      <c r="A68" s="8" t="s">
        <v>12061</v>
      </c>
      <c r="B68">
        <v>0.54</v>
      </c>
    </row>
    <row r="69" spans="1:2" x14ac:dyDescent="0.25">
      <c r="A69" s="8" t="s">
        <v>6340</v>
      </c>
      <c r="B69">
        <v>0.54</v>
      </c>
    </row>
    <row r="70" spans="1:2" x14ac:dyDescent="0.25">
      <c r="A70" s="8" t="s">
        <v>8585</v>
      </c>
      <c r="B70">
        <v>0.53900000000000003</v>
      </c>
    </row>
    <row r="71" spans="1:2" x14ac:dyDescent="0.25">
      <c r="A71" s="8" t="s">
        <v>11990</v>
      </c>
      <c r="B71">
        <v>0.53333333333333333</v>
      </c>
    </row>
    <row r="72" spans="1:2" x14ac:dyDescent="0.25">
      <c r="A72" s="8" t="s">
        <v>7932</v>
      </c>
      <c r="B72">
        <v>0.53</v>
      </c>
    </row>
    <row r="73" spans="1:2" x14ac:dyDescent="0.25">
      <c r="A73" s="8" t="s">
        <v>10831</v>
      </c>
      <c r="B73">
        <v>0.53</v>
      </c>
    </row>
    <row r="74" spans="1:2" x14ac:dyDescent="0.25">
      <c r="A74" s="8" t="s">
        <v>9030</v>
      </c>
      <c r="B74">
        <v>0.52909090909090906</v>
      </c>
    </row>
    <row r="75" spans="1:2" x14ac:dyDescent="0.25">
      <c r="A75" s="8" t="s">
        <v>10571</v>
      </c>
      <c r="B75">
        <v>0.52500000000000002</v>
      </c>
    </row>
    <row r="76" spans="1:2" x14ac:dyDescent="0.25">
      <c r="A76" s="8" t="s">
        <v>4425</v>
      </c>
      <c r="B76">
        <v>0.52374999999999994</v>
      </c>
    </row>
    <row r="77" spans="1:2" x14ac:dyDescent="0.25">
      <c r="A77" s="8" t="s">
        <v>6007</v>
      </c>
      <c r="B77">
        <v>0.52333333333333332</v>
      </c>
    </row>
    <row r="78" spans="1:2" x14ac:dyDescent="0.25">
      <c r="A78" s="8" t="s">
        <v>508</v>
      </c>
      <c r="B78">
        <v>0.52166666666666661</v>
      </c>
    </row>
    <row r="79" spans="1:2" x14ac:dyDescent="0.25">
      <c r="A79" s="8" t="s">
        <v>8732</v>
      </c>
      <c r="B79">
        <v>0.51500000000000001</v>
      </c>
    </row>
    <row r="80" spans="1:2" x14ac:dyDescent="0.25">
      <c r="A80" s="8" t="s">
        <v>3162</v>
      </c>
      <c r="B80">
        <v>0.51437500000000003</v>
      </c>
    </row>
    <row r="81" spans="1:2" x14ac:dyDescent="0.25">
      <c r="A81" s="8" t="s">
        <v>1985</v>
      </c>
      <c r="B81">
        <v>0.51333333333333331</v>
      </c>
    </row>
    <row r="82" spans="1:2" x14ac:dyDescent="0.25">
      <c r="A82" s="8" t="s">
        <v>8574</v>
      </c>
      <c r="B82">
        <v>0.51318181818181829</v>
      </c>
    </row>
    <row r="83" spans="1:2" x14ac:dyDescent="0.25">
      <c r="A83" s="8" t="s">
        <v>643</v>
      </c>
      <c r="B83">
        <v>0.5116666666666666</v>
      </c>
    </row>
    <row r="84" spans="1:2" x14ac:dyDescent="0.25">
      <c r="A84" s="8" t="s">
        <v>6526</v>
      </c>
      <c r="B84">
        <v>0.51</v>
      </c>
    </row>
    <row r="85" spans="1:2" x14ac:dyDescent="0.25">
      <c r="A85" s="8" t="s">
        <v>9520</v>
      </c>
      <c r="B85">
        <v>0.51</v>
      </c>
    </row>
    <row r="86" spans="1:2" x14ac:dyDescent="0.25">
      <c r="A86" s="8" t="s">
        <v>1173</v>
      </c>
      <c r="B86">
        <v>0.505</v>
      </c>
    </row>
    <row r="87" spans="1:2" x14ac:dyDescent="0.25">
      <c r="A87" s="8" t="s">
        <v>5818</v>
      </c>
      <c r="B87">
        <v>0.505</v>
      </c>
    </row>
    <row r="88" spans="1:2" x14ac:dyDescent="0.25">
      <c r="A88" s="8" t="s">
        <v>2130</v>
      </c>
      <c r="B88">
        <v>0.5</v>
      </c>
    </row>
    <row r="89" spans="1:2" x14ac:dyDescent="0.25">
      <c r="A89" s="8" t="s">
        <v>98</v>
      </c>
      <c r="B89">
        <v>0.49111111111111111</v>
      </c>
    </row>
    <row r="90" spans="1:2" x14ac:dyDescent="0.25">
      <c r="A90" s="8" t="s">
        <v>12815</v>
      </c>
      <c r="B90">
        <v>0.49</v>
      </c>
    </row>
    <row r="91" spans="1:2" x14ac:dyDescent="0.25">
      <c r="A91" s="8" t="s">
        <v>6400</v>
      </c>
      <c r="B91">
        <v>0.49</v>
      </c>
    </row>
    <row r="92" spans="1:2" x14ac:dyDescent="0.25">
      <c r="A92" s="8" t="s">
        <v>5515</v>
      </c>
      <c r="B92">
        <v>0.48500000000000004</v>
      </c>
    </row>
    <row r="93" spans="1:2" x14ac:dyDescent="0.25">
      <c r="A93" s="8" t="s">
        <v>8721</v>
      </c>
      <c r="B93">
        <v>0.48043478260869554</v>
      </c>
    </row>
    <row r="94" spans="1:2" x14ac:dyDescent="0.25">
      <c r="A94" s="8" t="s">
        <v>6733</v>
      </c>
      <c r="B94">
        <v>0.48</v>
      </c>
    </row>
    <row r="95" spans="1:2" x14ac:dyDescent="0.25">
      <c r="A95" s="8" t="s">
        <v>12695</v>
      </c>
      <c r="B95">
        <v>0.48</v>
      </c>
    </row>
    <row r="96" spans="1:2" x14ac:dyDescent="0.25">
      <c r="A96" s="8" t="s">
        <v>8253</v>
      </c>
      <c r="B96">
        <v>0.48</v>
      </c>
    </row>
    <row r="97" spans="1:2" x14ac:dyDescent="0.25">
      <c r="A97" s="8" t="s">
        <v>11729</v>
      </c>
      <c r="B97">
        <v>0.47</v>
      </c>
    </row>
    <row r="98" spans="1:2" x14ac:dyDescent="0.25">
      <c r="A98" s="8" t="s">
        <v>10327</v>
      </c>
      <c r="B98">
        <v>0.47</v>
      </c>
    </row>
    <row r="99" spans="1:2" x14ac:dyDescent="0.25">
      <c r="A99" s="8" t="s">
        <v>7026</v>
      </c>
      <c r="B99">
        <v>0.46499999999999997</v>
      </c>
    </row>
    <row r="100" spans="1:2" x14ac:dyDescent="0.25">
      <c r="A100" s="8" t="s">
        <v>1333</v>
      </c>
      <c r="B100">
        <v>0.46333333333333337</v>
      </c>
    </row>
    <row r="101" spans="1:2" x14ac:dyDescent="0.25">
      <c r="A101" s="8" t="s">
        <v>7943</v>
      </c>
      <c r="B101">
        <v>0.46</v>
      </c>
    </row>
    <row r="102" spans="1:2" x14ac:dyDescent="0.25">
      <c r="A102" s="8" t="s">
        <v>5034</v>
      </c>
      <c r="B102">
        <v>0.45999999999999996</v>
      </c>
    </row>
    <row r="103" spans="1:2" x14ac:dyDescent="0.25">
      <c r="A103" s="8" t="s">
        <v>8773</v>
      </c>
      <c r="B103">
        <v>0.45083333333333336</v>
      </c>
    </row>
    <row r="104" spans="1:2" x14ac:dyDescent="0.25">
      <c r="A104" s="8" t="s">
        <v>11428</v>
      </c>
      <c r="B104">
        <v>0.45</v>
      </c>
    </row>
    <row r="105" spans="1:2" x14ac:dyDescent="0.25">
      <c r="A105" s="8" t="s">
        <v>6606</v>
      </c>
      <c r="B105">
        <v>0.45</v>
      </c>
    </row>
    <row r="106" spans="1:2" x14ac:dyDescent="0.25">
      <c r="A106" s="8" t="s">
        <v>6211</v>
      </c>
      <c r="B106">
        <v>0.45</v>
      </c>
    </row>
    <row r="107" spans="1:2" x14ac:dyDescent="0.25">
      <c r="A107" s="8" t="s">
        <v>8647</v>
      </c>
      <c r="B107">
        <v>0.44900000000000001</v>
      </c>
    </row>
    <row r="108" spans="1:2" x14ac:dyDescent="0.25">
      <c r="A108" s="8" t="s">
        <v>8886</v>
      </c>
      <c r="B108">
        <v>0.44846153846153847</v>
      </c>
    </row>
    <row r="109" spans="1:2" x14ac:dyDescent="0.25">
      <c r="A109" s="8" t="s">
        <v>5443</v>
      </c>
      <c r="B109">
        <v>0.4466666666666666</v>
      </c>
    </row>
    <row r="110" spans="1:2" x14ac:dyDescent="0.25">
      <c r="A110" s="8" t="s">
        <v>6577</v>
      </c>
      <c r="B110">
        <v>0.44500000000000001</v>
      </c>
    </row>
    <row r="111" spans="1:2" x14ac:dyDescent="0.25">
      <c r="A111" s="8" t="s">
        <v>9386</v>
      </c>
      <c r="B111">
        <v>0.44333333333333336</v>
      </c>
    </row>
    <row r="112" spans="1:2" x14ac:dyDescent="0.25">
      <c r="A112" s="8" t="s">
        <v>8762</v>
      </c>
      <c r="B112">
        <v>0.44230769230769229</v>
      </c>
    </row>
    <row r="113" spans="1:2" x14ac:dyDescent="0.25">
      <c r="A113" s="8" t="s">
        <v>8938</v>
      </c>
      <c r="B113">
        <v>0.4416666666666666</v>
      </c>
    </row>
    <row r="114" spans="1:2" x14ac:dyDescent="0.25">
      <c r="A114" s="8" t="s">
        <v>8875</v>
      </c>
      <c r="B114">
        <v>0.44000000000000006</v>
      </c>
    </row>
    <row r="115" spans="1:2" x14ac:dyDescent="0.25">
      <c r="A115" s="8" t="s">
        <v>6515</v>
      </c>
      <c r="B115">
        <v>0.44</v>
      </c>
    </row>
    <row r="116" spans="1:2" x14ac:dyDescent="0.25">
      <c r="A116" s="8" t="s">
        <v>6647</v>
      </c>
      <c r="B116">
        <v>0.44</v>
      </c>
    </row>
    <row r="117" spans="1:2" x14ac:dyDescent="0.25">
      <c r="A117" s="8" t="s">
        <v>8710</v>
      </c>
      <c r="B117">
        <v>0.43962962962962959</v>
      </c>
    </row>
    <row r="118" spans="1:2" x14ac:dyDescent="0.25">
      <c r="A118" s="8" t="s">
        <v>9944</v>
      </c>
      <c r="B118">
        <v>0.4366666666666667</v>
      </c>
    </row>
    <row r="119" spans="1:2" x14ac:dyDescent="0.25">
      <c r="A119" s="8" t="s">
        <v>6103</v>
      </c>
      <c r="B119">
        <v>0.434</v>
      </c>
    </row>
    <row r="120" spans="1:2" x14ac:dyDescent="0.25">
      <c r="A120" s="8" t="s">
        <v>2368</v>
      </c>
      <c r="B120">
        <v>0.43</v>
      </c>
    </row>
    <row r="121" spans="1:2" x14ac:dyDescent="0.25">
      <c r="A121" s="8" t="s">
        <v>11908</v>
      </c>
      <c r="B121">
        <v>0.43</v>
      </c>
    </row>
    <row r="122" spans="1:2" x14ac:dyDescent="0.25">
      <c r="A122" s="8" t="s">
        <v>1404</v>
      </c>
      <c r="B122">
        <v>0.42666666666666669</v>
      </c>
    </row>
    <row r="123" spans="1:2" x14ac:dyDescent="0.25">
      <c r="A123" s="8" t="s">
        <v>5904</v>
      </c>
      <c r="B123">
        <v>0.42599999999999999</v>
      </c>
    </row>
    <row r="124" spans="1:2" x14ac:dyDescent="0.25">
      <c r="A124" s="8" t="s">
        <v>10094</v>
      </c>
      <c r="B124">
        <v>0.42499999999999999</v>
      </c>
    </row>
    <row r="125" spans="1:2" x14ac:dyDescent="0.25">
      <c r="A125" s="8" t="s">
        <v>8563</v>
      </c>
      <c r="B125">
        <v>0.42449999999999999</v>
      </c>
    </row>
    <row r="126" spans="1:2" x14ac:dyDescent="0.25">
      <c r="A126" s="8" t="s">
        <v>4845</v>
      </c>
      <c r="B126">
        <v>0.42041666666666666</v>
      </c>
    </row>
    <row r="127" spans="1:2" x14ac:dyDescent="0.25">
      <c r="A127" s="8" t="s">
        <v>9923</v>
      </c>
      <c r="B127">
        <v>0.42</v>
      </c>
    </row>
    <row r="128" spans="1:2" x14ac:dyDescent="0.25">
      <c r="A128" s="8" t="s">
        <v>10993</v>
      </c>
      <c r="B128">
        <v>0.42</v>
      </c>
    </row>
    <row r="129" spans="1:2" x14ac:dyDescent="0.25">
      <c r="A129" s="8" t="s">
        <v>10358</v>
      </c>
      <c r="B129">
        <v>0.42</v>
      </c>
    </row>
    <row r="130" spans="1:2" x14ac:dyDescent="0.25">
      <c r="A130" s="8" t="s">
        <v>9192</v>
      </c>
      <c r="B130">
        <v>0.41874999999999996</v>
      </c>
    </row>
    <row r="131" spans="1:2" x14ac:dyDescent="0.25">
      <c r="A131" s="8" t="s">
        <v>8688</v>
      </c>
      <c r="B131">
        <v>0.41684210526315796</v>
      </c>
    </row>
    <row r="132" spans="1:2" x14ac:dyDescent="0.25">
      <c r="A132" s="8" t="s">
        <v>11064</v>
      </c>
      <c r="B132">
        <v>0.41333333333333333</v>
      </c>
    </row>
    <row r="133" spans="1:2" x14ac:dyDescent="0.25">
      <c r="A133" s="8" t="s">
        <v>10083</v>
      </c>
      <c r="B133">
        <v>0.41000000000000003</v>
      </c>
    </row>
    <row r="134" spans="1:2" x14ac:dyDescent="0.25">
      <c r="A134" s="8" t="s">
        <v>9633</v>
      </c>
      <c r="B134">
        <v>0.4081818181818182</v>
      </c>
    </row>
    <row r="135" spans="1:2" x14ac:dyDescent="0.25">
      <c r="A135" s="8" t="s">
        <v>10266</v>
      </c>
      <c r="B135">
        <v>0.40499999999999997</v>
      </c>
    </row>
    <row r="136" spans="1:2" x14ac:dyDescent="0.25">
      <c r="A136" s="8" t="s">
        <v>5883</v>
      </c>
      <c r="B136">
        <v>0.4</v>
      </c>
    </row>
    <row r="137" spans="1:2" x14ac:dyDescent="0.25">
      <c r="A137" s="8" t="s">
        <v>7848</v>
      </c>
      <c r="B137">
        <v>0.4</v>
      </c>
    </row>
    <row r="138" spans="1:2" x14ac:dyDescent="0.25">
      <c r="A138" s="8" t="s">
        <v>12764</v>
      </c>
      <c r="B138">
        <v>0.4</v>
      </c>
    </row>
    <row r="139" spans="1:2" x14ac:dyDescent="0.25">
      <c r="A139" s="8" t="s">
        <v>11105</v>
      </c>
      <c r="B139">
        <v>0.39333333333333331</v>
      </c>
    </row>
    <row r="140" spans="1:2" x14ac:dyDescent="0.25">
      <c r="A140" s="8" t="s">
        <v>8541</v>
      </c>
      <c r="B140">
        <v>0.39</v>
      </c>
    </row>
    <row r="141" spans="1:2" x14ac:dyDescent="0.25">
      <c r="A141" s="8" t="s">
        <v>10602</v>
      </c>
      <c r="B141">
        <v>0.39</v>
      </c>
    </row>
    <row r="142" spans="1:2" x14ac:dyDescent="0.25">
      <c r="A142" s="8" t="s">
        <v>7582</v>
      </c>
      <c r="B142">
        <v>0.38999999999999996</v>
      </c>
    </row>
    <row r="143" spans="1:2" x14ac:dyDescent="0.25">
      <c r="A143" s="8" t="s">
        <v>169</v>
      </c>
      <c r="B143">
        <v>0.38285714285714284</v>
      </c>
    </row>
    <row r="144" spans="1:2" x14ac:dyDescent="0.25">
      <c r="A144" s="8" t="s">
        <v>9295</v>
      </c>
      <c r="B144">
        <v>0.38181818181818183</v>
      </c>
    </row>
    <row r="145" spans="1:2" x14ac:dyDescent="0.25">
      <c r="A145" s="8" t="s">
        <v>2979</v>
      </c>
      <c r="B145">
        <v>0.38000000000000006</v>
      </c>
    </row>
    <row r="146" spans="1:2" x14ac:dyDescent="0.25">
      <c r="A146" s="8" t="s">
        <v>8485</v>
      </c>
      <c r="B146">
        <v>0.38</v>
      </c>
    </row>
    <row r="147" spans="1:2" x14ac:dyDescent="0.25">
      <c r="A147" s="8" t="s">
        <v>5729</v>
      </c>
      <c r="B147">
        <v>0.38</v>
      </c>
    </row>
    <row r="148" spans="1:2" x14ac:dyDescent="0.25">
      <c r="A148" s="8" t="s">
        <v>6794</v>
      </c>
      <c r="B148">
        <v>0.38</v>
      </c>
    </row>
    <row r="149" spans="1:2" x14ac:dyDescent="0.25">
      <c r="A149" s="8" t="s">
        <v>8969</v>
      </c>
      <c r="B149">
        <v>0.37750000000000006</v>
      </c>
    </row>
    <row r="150" spans="1:2" x14ac:dyDescent="0.25">
      <c r="A150" s="8" t="s">
        <v>9612</v>
      </c>
      <c r="B150">
        <v>0.374</v>
      </c>
    </row>
    <row r="151" spans="1:2" x14ac:dyDescent="0.25">
      <c r="A151" s="8" t="s">
        <v>8552</v>
      </c>
      <c r="B151">
        <v>0.36</v>
      </c>
    </row>
    <row r="152" spans="1:2" x14ac:dyDescent="0.25">
      <c r="A152" s="8" t="s">
        <v>2357</v>
      </c>
      <c r="B152">
        <v>0.36</v>
      </c>
    </row>
    <row r="153" spans="1:2" x14ac:dyDescent="0.25">
      <c r="A153" s="8" t="s">
        <v>6897</v>
      </c>
      <c r="B153">
        <v>0.35</v>
      </c>
    </row>
    <row r="154" spans="1:2" x14ac:dyDescent="0.25">
      <c r="A154" s="8" t="s">
        <v>5006</v>
      </c>
      <c r="B154">
        <v>0.35</v>
      </c>
    </row>
    <row r="155" spans="1:2" x14ac:dyDescent="0.25">
      <c r="A155" s="8" t="s">
        <v>7571</v>
      </c>
      <c r="B155">
        <v>0.35</v>
      </c>
    </row>
    <row r="156" spans="1:2" x14ac:dyDescent="0.25">
      <c r="A156" s="8" t="s">
        <v>8699</v>
      </c>
      <c r="B156">
        <v>0.34249999999999997</v>
      </c>
    </row>
    <row r="157" spans="1:2" x14ac:dyDescent="0.25">
      <c r="A157" s="8" t="s">
        <v>5336</v>
      </c>
      <c r="B157">
        <v>0.33500000000000002</v>
      </c>
    </row>
    <row r="158" spans="1:2" x14ac:dyDescent="0.25">
      <c r="A158" s="8" t="s">
        <v>12554</v>
      </c>
      <c r="B158">
        <v>0.33</v>
      </c>
    </row>
    <row r="159" spans="1:2" x14ac:dyDescent="0.25">
      <c r="A159" s="8" t="s">
        <v>5669</v>
      </c>
      <c r="B159">
        <v>0.33</v>
      </c>
    </row>
    <row r="160" spans="1:2" x14ac:dyDescent="0.25">
      <c r="A160" s="8" t="s">
        <v>9061</v>
      </c>
      <c r="B160">
        <v>0.32363636363636367</v>
      </c>
    </row>
    <row r="161" spans="1:2" x14ac:dyDescent="0.25">
      <c r="A161" s="8" t="s">
        <v>5102</v>
      </c>
      <c r="B161">
        <v>0.32100000000000006</v>
      </c>
    </row>
    <row r="162" spans="1:2" x14ac:dyDescent="0.25">
      <c r="A162" s="8" t="s">
        <v>9695</v>
      </c>
      <c r="B162">
        <v>0.318</v>
      </c>
    </row>
    <row r="163" spans="1:2" x14ac:dyDescent="0.25">
      <c r="A163" s="8" t="s">
        <v>8844</v>
      </c>
      <c r="B163">
        <v>0.31777777777777771</v>
      </c>
    </row>
    <row r="164" spans="1:2" x14ac:dyDescent="0.25">
      <c r="A164" s="8" t="s">
        <v>9284</v>
      </c>
      <c r="B164">
        <v>0.31428571428571433</v>
      </c>
    </row>
    <row r="165" spans="1:2" x14ac:dyDescent="0.25">
      <c r="A165" s="8" t="s">
        <v>9397</v>
      </c>
      <c r="B165">
        <v>0.29500000000000004</v>
      </c>
    </row>
    <row r="166" spans="1:2" x14ac:dyDescent="0.25">
      <c r="A166" s="8" t="s">
        <v>8165</v>
      </c>
      <c r="B166">
        <v>0.28999999999999998</v>
      </c>
    </row>
    <row r="167" spans="1:2" x14ac:dyDescent="0.25">
      <c r="A167" s="8" t="s">
        <v>9326</v>
      </c>
      <c r="B167">
        <v>0.28249999999999997</v>
      </c>
    </row>
    <row r="168" spans="1:2" x14ac:dyDescent="0.25">
      <c r="A168" s="8" t="s">
        <v>9479</v>
      </c>
      <c r="B168">
        <v>0.27</v>
      </c>
    </row>
    <row r="169" spans="1:2" x14ac:dyDescent="0.25">
      <c r="A169" s="8" t="s">
        <v>12363</v>
      </c>
      <c r="B169">
        <v>0.27</v>
      </c>
    </row>
    <row r="170" spans="1:2" x14ac:dyDescent="0.25">
      <c r="A170" s="8" t="s">
        <v>5122</v>
      </c>
      <c r="B170">
        <v>0.27</v>
      </c>
    </row>
    <row r="171" spans="1:2" x14ac:dyDescent="0.25">
      <c r="A171" s="8" t="s">
        <v>4450</v>
      </c>
      <c r="B171">
        <v>0.25666666666666665</v>
      </c>
    </row>
    <row r="172" spans="1:2" x14ac:dyDescent="0.25">
      <c r="A172" s="8" t="s">
        <v>7057</v>
      </c>
      <c r="B172">
        <v>0.25</v>
      </c>
    </row>
    <row r="173" spans="1:2" x14ac:dyDescent="0.25">
      <c r="A173" s="8" t="s">
        <v>9591</v>
      </c>
      <c r="B173">
        <v>0.2466666666666667</v>
      </c>
    </row>
    <row r="174" spans="1:2" x14ac:dyDescent="0.25">
      <c r="A174" s="8" t="s">
        <v>8897</v>
      </c>
      <c r="B174">
        <v>0.23833333333333337</v>
      </c>
    </row>
    <row r="175" spans="1:2" x14ac:dyDescent="0.25">
      <c r="A175" s="8" t="s">
        <v>9243</v>
      </c>
      <c r="B175">
        <v>0.23499999999999999</v>
      </c>
    </row>
    <row r="176" spans="1:2" x14ac:dyDescent="0.25">
      <c r="A176" s="8" t="s">
        <v>5531</v>
      </c>
      <c r="B176">
        <v>0.23499999999999999</v>
      </c>
    </row>
    <row r="177" spans="1:2" x14ac:dyDescent="0.25">
      <c r="A177" s="8" t="s">
        <v>2990</v>
      </c>
      <c r="B177">
        <v>0.23294117647058815</v>
      </c>
    </row>
    <row r="178" spans="1:2" x14ac:dyDescent="0.25">
      <c r="A178" s="8" t="s">
        <v>2743</v>
      </c>
      <c r="B178">
        <v>0.23</v>
      </c>
    </row>
    <row r="179" spans="1:2" x14ac:dyDescent="0.25">
      <c r="A179" s="8" t="s">
        <v>10409</v>
      </c>
      <c r="B179">
        <v>0.215</v>
      </c>
    </row>
    <row r="180" spans="1:2" x14ac:dyDescent="0.25">
      <c r="A180" s="8" t="s">
        <v>5069</v>
      </c>
      <c r="B180">
        <v>0.21</v>
      </c>
    </row>
    <row r="181" spans="1:2" x14ac:dyDescent="0.25">
      <c r="A181" s="8" t="s">
        <v>6411</v>
      </c>
      <c r="B181">
        <v>0.2</v>
      </c>
    </row>
    <row r="182" spans="1:2" x14ac:dyDescent="0.25">
      <c r="A182" s="8" t="s">
        <v>3045</v>
      </c>
      <c r="B182">
        <v>0.18555555555555556</v>
      </c>
    </row>
    <row r="183" spans="1:2" x14ac:dyDescent="0.25">
      <c r="A183" s="8" t="s">
        <v>6314</v>
      </c>
      <c r="B183">
        <v>0.17499999999999999</v>
      </c>
    </row>
    <row r="184" spans="1:2" x14ac:dyDescent="0.25">
      <c r="A184" s="8" t="s">
        <v>10962</v>
      </c>
      <c r="B184">
        <v>0.17</v>
      </c>
    </row>
    <row r="185" spans="1:2" x14ac:dyDescent="0.25">
      <c r="A185" s="8" t="s">
        <v>5829</v>
      </c>
      <c r="B185">
        <v>0.15999999999999998</v>
      </c>
    </row>
    <row r="186" spans="1:2" x14ac:dyDescent="0.25">
      <c r="A186" s="8" t="s">
        <v>5047</v>
      </c>
      <c r="B186">
        <v>0.14285714285714285</v>
      </c>
    </row>
    <row r="187" spans="1:2" x14ac:dyDescent="0.25">
      <c r="A187" s="8" t="s">
        <v>8113</v>
      </c>
      <c r="B187">
        <v>0.14000000000000001</v>
      </c>
    </row>
    <row r="188" spans="1:2" x14ac:dyDescent="0.25">
      <c r="A188" s="8" t="s">
        <v>7286</v>
      </c>
      <c r="B188">
        <v>0.13666666666666669</v>
      </c>
    </row>
    <row r="189" spans="1:2" x14ac:dyDescent="0.25">
      <c r="A189" s="8" t="s">
        <v>5647</v>
      </c>
      <c r="B189">
        <v>0.13333333333333333</v>
      </c>
    </row>
    <row r="190" spans="1:2" x14ac:dyDescent="0.25">
      <c r="A190" s="8" t="s">
        <v>9458</v>
      </c>
      <c r="B190">
        <v>0.13</v>
      </c>
    </row>
    <row r="191" spans="1:2" x14ac:dyDescent="0.25">
      <c r="A191" s="8" t="s">
        <v>7089</v>
      </c>
      <c r="B191">
        <v>0.13</v>
      </c>
    </row>
    <row r="192" spans="1:2" x14ac:dyDescent="0.25">
      <c r="A192" s="8" t="s">
        <v>5262</v>
      </c>
      <c r="B192">
        <v>0.13</v>
      </c>
    </row>
    <row r="193" spans="1:2" x14ac:dyDescent="0.25">
      <c r="A193" s="8" t="s">
        <v>6273</v>
      </c>
      <c r="B193">
        <v>0.12</v>
      </c>
    </row>
    <row r="194" spans="1:2" x14ac:dyDescent="0.25">
      <c r="A194" s="8" t="s">
        <v>7703</v>
      </c>
      <c r="B194">
        <v>0.115</v>
      </c>
    </row>
    <row r="195" spans="1:2" x14ac:dyDescent="0.25">
      <c r="A195" s="8" t="s">
        <v>7472</v>
      </c>
      <c r="B195">
        <v>0.1</v>
      </c>
    </row>
    <row r="196" spans="1:2" x14ac:dyDescent="0.25">
      <c r="A196" s="8" t="s">
        <v>10420</v>
      </c>
      <c r="B196">
        <v>9.5000000000000001E-2</v>
      </c>
    </row>
    <row r="197" spans="1:2" x14ac:dyDescent="0.25">
      <c r="A197" s="8" t="s">
        <v>5347</v>
      </c>
      <c r="B197">
        <v>9.3333333333333338E-2</v>
      </c>
    </row>
    <row r="198" spans="1:2" x14ac:dyDescent="0.25">
      <c r="A198" s="8" t="s">
        <v>11949</v>
      </c>
      <c r="B198">
        <v>0.08</v>
      </c>
    </row>
    <row r="199" spans="1:2" x14ac:dyDescent="0.25">
      <c r="A199" s="8" t="s">
        <v>5623</v>
      </c>
      <c r="B199">
        <v>5.7500000000000002E-2</v>
      </c>
    </row>
    <row r="200" spans="1:2" x14ac:dyDescent="0.25">
      <c r="A200" s="8" t="s">
        <v>6232</v>
      </c>
      <c r="B200">
        <v>0.05</v>
      </c>
    </row>
    <row r="201" spans="1:2" x14ac:dyDescent="0.25">
      <c r="A201" s="8" t="s">
        <v>8298</v>
      </c>
      <c r="B201">
        <v>0.05</v>
      </c>
    </row>
    <row r="202" spans="1:2" x14ac:dyDescent="0.25">
      <c r="A202" s="8" t="s">
        <v>9644</v>
      </c>
      <c r="B202">
        <v>0.03</v>
      </c>
    </row>
    <row r="203" spans="1:2" x14ac:dyDescent="0.25">
      <c r="A203" s="8" t="s">
        <v>5213</v>
      </c>
      <c r="B203">
        <v>2.5000000000000001E-2</v>
      </c>
    </row>
    <row r="204" spans="1:2" x14ac:dyDescent="0.25">
      <c r="A204" s="8" t="s">
        <v>6060</v>
      </c>
      <c r="B204">
        <v>0</v>
      </c>
    </row>
    <row r="205" spans="1:2" x14ac:dyDescent="0.25">
      <c r="A205" s="8" t="s">
        <v>8409</v>
      </c>
      <c r="B205">
        <v>0</v>
      </c>
    </row>
    <row r="206" spans="1:2" x14ac:dyDescent="0.25">
      <c r="A206" s="8" t="s">
        <v>7974</v>
      </c>
      <c r="B206">
        <v>0</v>
      </c>
    </row>
    <row r="207" spans="1:2" x14ac:dyDescent="0.25">
      <c r="A207" s="8" t="s">
        <v>5058</v>
      </c>
      <c r="B207">
        <v>0</v>
      </c>
    </row>
    <row r="208" spans="1:2" x14ac:dyDescent="0.25">
      <c r="A208" s="8" t="s">
        <v>7734</v>
      </c>
      <c r="B208">
        <v>0</v>
      </c>
    </row>
    <row r="209" spans="1:2" x14ac:dyDescent="0.25">
      <c r="A209" s="8" t="s">
        <v>6712</v>
      </c>
      <c r="B209">
        <v>0</v>
      </c>
    </row>
    <row r="210" spans="1:2" x14ac:dyDescent="0.25">
      <c r="A210" s="8" t="s">
        <v>2321</v>
      </c>
      <c r="B210">
        <v>0</v>
      </c>
    </row>
    <row r="211" spans="1:2" x14ac:dyDescent="0.25">
      <c r="A211" s="8" t="s">
        <v>7113</v>
      </c>
      <c r="B211">
        <v>0</v>
      </c>
    </row>
    <row r="212" spans="1:2" x14ac:dyDescent="0.25">
      <c r="A212" s="8" t="s">
        <v>11407</v>
      </c>
      <c r="B212">
        <v>0</v>
      </c>
    </row>
    <row r="213" spans="1:2" x14ac:dyDescent="0.25">
      <c r="A213" s="8" t="s">
        <v>5766</v>
      </c>
      <c r="B213">
        <v>0</v>
      </c>
    </row>
    <row r="214" spans="1:2" x14ac:dyDescent="0.25">
      <c r="A214" s="8" t="s">
        <v>8231</v>
      </c>
      <c r="B214">
        <v>0</v>
      </c>
    </row>
    <row r="215" spans="1:2" x14ac:dyDescent="0.25">
      <c r="A215" s="8" t="s">
        <v>13082</v>
      </c>
      <c r="B215">
        <v>0.4769146757679178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CE0F6-C5B6-4BCF-AC5C-658B19714E5F}">
  <dimension ref="A1:B213"/>
  <sheetViews>
    <sheetView workbookViewId="0">
      <selection activeCell="B12" sqref="B12"/>
    </sheetView>
  </sheetViews>
  <sheetFormatPr defaultRowHeight="15.75" x14ac:dyDescent="0.25"/>
  <cols>
    <col min="1" max="1" width="102" customWidth="1"/>
    <col min="2" max="2" width="18.88671875" customWidth="1"/>
    <col min="3" max="3" width="93.44140625" customWidth="1"/>
    <col min="4" max="4" width="160.6640625" bestFit="1" customWidth="1"/>
    <col min="5" max="5" width="125.33203125" bestFit="1" customWidth="1"/>
    <col min="6" max="6" width="94.6640625" bestFit="1" customWidth="1"/>
    <col min="7" max="7" width="146.77734375" bestFit="1" customWidth="1"/>
    <col min="8" max="8" width="113" bestFit="1" customWidth="1"/>
    <col min="9" max="9" width="117.33203125" bestFit="1" customWidth="1"/>
    <col min="10" max="10" width="93.109375" bestFit="1" customWidth="1"/>
    <col min="11" max="11" width="125.21875" bestFit="1" customWidth="1"/>
    <col min="12" max="12" width="165.109375" bestFit="1" customWidth="1"/>
    <col min="13" max="13" width="152.88671875" bestFit="1" customWidth="1"/>
    <col min="14" max="14" width="93.33203125" bestFit="1" customWidth="1"/>
    <col min="15" max="15" width="129.77734375" bestFit="1" customWidth="1"/>
    <col min="16" max="16" width="130.44140625" bestFit="1" customWidth="1"/>
    <col min="17" max="17" width="122.5546875" bestFit="1" customWidth="1"/>
    <col min="18" max="18" width="119.21875" bestFit="1" customWidth="1"/>
    <col min="19" max="19" width="122" bestFit="1" customWidth="1"/>
    <col min="20" max="20" width="201.6640625" bestFit="1" customWidth="1"/>
    <col min="21" max="21" width="110.109375" bestFit="1" customWidth="1"/>
    <col min="22" max="22" width="66.33203125" bestFit="1" customWidth="1"/>
    <col min="23" max="24" width="69.21875" bestFit="1" customWidth="1"/>
    <col min="25" max="25" width="71.5546875" bestFit="1" customWidth="1"/>
    <col min="26" max="26" width="69.21875" bestFit="1" customWidth="1"/>
    <col min="27" max="27" width="67" bestFit="1" customWidth="1"/>
    <col min="28" max="28" width="51" bestFit="1" customWidth="1"/>
    <col min="29" max="29" width="67.88671875" bestFit="1" customWidth="1"/>
    <col min="30" max="30" width="148.44140625" bestFit="1" customWidth="1"/>
    <col min="31" max="31" width="86.88671875" bestFit="1" customWidth="1"/>
    <col min="32" max="32" width="99.33203125" bestFit="1" customWidth="1"/>
    <col min="33" max="33" width="52.77734375" bestFit="1" customWidth="1"/>
    <col min="34" max="34" width="92" bestFit="1" customWidth="1"/>
    <col min="35" max="35" width="77.33203125" bestFit="1" customWidth="1"/>
    <col min="36" max="36" width="108.44140625" bestFit="1" customWidth="1"/>
    <col min="37" max="37" width="37" bestFit="1" customWidth="1"/>
    <col min="38" max="38" width="44.88671875" bestFit="1" customWidth="1"/>
    <col min="39" max="39" width="79.5546875" bestFit="1" customWidth="1"/>
    <col min="40" max="40" width="66.33203125" bestFit="1" customWidth="1"/>
    <col min="41" max="41" width="143.109375" bestFit="1" customWidth="1"/>
    <col min="42" max="42" width="49" bestFit="1" customWidth="1"/>
    <col min="43" max="43" width="101.44140625" bestFit="1" customWidth="1"/>
    <col min="44" max="44" width="51.44140625" bestFit="1" customWidth="1"/>
    <col min="45" max="45" width="78.109375" bestFit="1" customWidth="1"/>
    <col min="46" max="46" width="137.5546875" bestFit="1" customWidth="1"/>
    <col min="47" max="47" width="77.77734375" bestFit="1" customWidth="1"/>
    <col min="48" max="48" width="138.44140625" bestFit="1" customWidth="1"/>
    <col min="49" max="49" width="129.21875" bestFit="1" customWidth="1"/>
    <col min="50" max="50" width="52.5546875" bestFit="1" customWidth="1"/>
    <col min="51" max="53" width="137.21875" bestFit="1" customWidth="1"/>
    <col min="54" max="54" width="142.33203125" bestFit="1" customWidth="1"/>
    <col min="55" max="55" width="59.77734375" bestFit="1" customWidth="1"/>
    <col min="56" max="56" width="74" bestFit="1" customWidth="1"/>
    <col min="57" max="57" width="102.21875" bestFit="1" customWidth="1"/>
    <col min="58" max="58" width="68.5546875" bestFit="1" customWidth="1"/>
    <col min="59" max="59" width="70.44140625" bestFit="1" customWidth="1"/>
    <col min="60" max="60" width="28.109375" bestFit="1" customWidth="1"/>
    <col min="61" max="61" width="138.33203125" bestFit="1" customWidth="1"/>
    <col min="62" max="62" width="146" bestFit="1" customWidth="1"/>
    <col min="63" max="63" width="109.77734375" bestFit="1" customWidth="1"/>
    <col min="64" max="64" width="119.33203125" bestFit="1" customWidth="1"/>
    <col min="65" max="65" width="141.88671875" bestFit="1" customWidth="1"/>
    <col min="66" max="66" width="69.33203125" bestFit="1" customWidth="1"/>
    <col min="67" max="67" width="49.44140625" bestFit="1" customWidth="1"/>
    <col min="68" max="68" width="36.33203125" bestFit="1" customWidth="1"/>
    <col min="69" max="69" width="50.44140625" bestFit="1" customWidth="1"/>
    <col min="70" max="70" width="102.109375" bestFit="1" customWidth="1"/>
    <col min="71" max="71" width="93.6640625" bestFit="1" customWidth="1"/>
    <col min="72" max="72" width="50.88671875" bestFit="1" customWidth="1"/>
    <col min="73" max="73" width="27.21875" bestFit="1" customWidth="1"/>
    <col min="74" max="74" width="64.5546875" bestFit="1" customWidth="1"/>
    <col min="75" max="75" width="46.77734375" bestFit="1" customWidth="1"/>
    <col min="76" max="76" width="91.21875" bestFit="1" customWidth="1"/>
    <col min="77" max="77" width="56.109375" bestFit="1" customWidth="1"/>
    <col min="78" max="78" width="105.33203125" bestFit="1" customWidth="1"/>
    <col min="79" max="79" width="57" bestFit="1" customWidth="1"/>
    <col min="80" max="80" width="60.88671875" bestFit="1" customWidth="1"/>
    <col min="81" max="81" width="74.77734375" bestFit="1" customWidth="1"/>
    <col min="82" max="82" width="64.109375" bestFit="1" customWidth="1"/>
    <col min="83" max="83" width="77.6640625" bestFit="1" customWidth="1"/>
    <col min="84" max="84" width="124.109375" bestFit="1" customWidth="1"/>
    <col min="85" max="85" width="109.77734375" bestFit="1" customWidth="1"/>
    <col min="86" max="86" width="62.44140625" bestFit="1" customWidth="1"/>
    <col min="87" max="87" width="99.21875" bestFit="1" customWidth="1"/>
    <col min="88" max="88" width="96.33203125" bestFit="1" customWidth="1"/>
    <col min="89" max="89" width="55.77734375" bestFit="1" customWidth="1"/>
    <col min="90" max="90" width="68.44140625" bestFit="1" customWidth="1"/>
    <col min="91" max="91" width="63.44140625" bestFit="1" customWidth="1"/>
    <col min="92" max="92" width="56.33203125" bestFit="1" customWidth="1"/>
    <col min="93" max="93" width="68.21875" bestFit="1" customWidth="1"/>
    <col min="94" max="94" width="60" bestFit="1" customWidth="1"/>
    <col min="95" max="95" width="52" bestFit="1" customWidth="1"/>
    <col min="96" max="96" width="103" bestFit="1" customWidth="1"/>
    <col min="97" max="97" width="68.21875" bestFit="1" customWidth="1"/>
    <col min="98" max="98" width="74.88671875" bestFit="1" customWidth="1"/>
    <col min="99" max="99" width="87.6640625" bestFit="1" customWidth="1"/>
    <col min="100" max="100" width="59.77734375" bestFit="1" customWidth="1"/>
    <col min="101" max="101" width="80.44140625" bestFit="1" customWidth="1"/>
    <col min="102" max="102" width="80.33203125" bestFit="1" customWidth="1"/>
    <col min="103" max="103" width="39.109375" bestFit="1" customWidth="1"/>
    <col min="104" max="104" width="81.6640625" bestFit="1" customWidth="1"/>
    <col min="105" max="106" width="105.6640625" bestFit="1" customWidth="1"/>
    <col min="107" max="107" width="105" bestFit="1" customWidth="1"/>
    <col min="108" max="108" width="90.6640625" bestFit="1" customWidth="1"/>
    <col min="109" max="109" width="97.21875" bestFit="1" customWidth="1"/>
    <col min="110" max="110" width="88.33203125" bestFit="1" customWidth="1"/>
    <col min="111" max="111" width="80" bestFit="1" customWidth="1"/>
    <col min="112" max="112" width="94.21875" bestFit="1" customWidth="1"/>
    <col min="113" max="114" width="82" bestFit="1" customWidth="1"/>
    <col min="115" max="115" width="63.33203125" bestFit="1" customWidth="1"/>
    <col min="116" max="116" width="64.88671875" bestFit="1" customWidth="1"/>
    <col min="117" max="117" width="85" bestFit="1" customWidth="1"/>
    <col min="118" max="118" width="150.6640625" bestFit="1" customWidth="1"/>
    <col min="119" max="119" width="151" bestFit="1" customWidth="1"/>
    <col min="120" max="120" width="144.21875" bestFit="1" customWidth="1"/>
    <col min="121" max="121" width="136.33203125" bestFit="1" customWidth="1"/>
    <col min="122" max="122" width="151.5546875" bestFit="1" customWidth="1"/>
    <col min="123" max="123" width="132.88671875" bestFit="1" customWidth="1"/>
    <col min="124" max="124" width="134.109375" bestFit="1" customWidth="1"/>
    <col min="125" max="125" width="134.21875" bestFit="1" customWidth="1"/>
    <col min="126" max="126" width="145.109375" bestFit="1" customWidth="1"/>
    <col min="127" max="127" width="46.44140625" bestFit="1" customWidth="1"/>
    <col min="128" max="128" width="135.88671875" bestFit="1" customWidth="1"/>
    <col min="129" max="129" width="105" bestFit="1" customWidth="1"/>
    <col min="130" max="130" width="88.5546875" bestFit="1" customWidth="1"/>
    <col min="131" max="131" width="86.88671875" bestFit="1" customWidth="1"/>
    <col min="132" max="132" width="144.5546875" bestFit="1" customWidth="1"/>
    <col min="133" max="133" width="150.33203125" bestFit="1" customWidth="1"/>
    <col min="134" max="134" width="144.33203125" bestFit="1" customWidth="1"/>
    <col min="135" max="135" width="172.109375" bestFit="1" customWidth="1"/>
    <col min="136" max="136" width="113.44140625" bestFit="1" customWidth="1"/>
    <col min="137" max="137" width="95.5546875" bestFit="1" customWidth="1"/>
    <col min="138" max="138" width="92" bestFit="1" customWidth="1"/>
    <col min="139" max="139" width="139.21875" bestFit="1" customWidth="1"/>
    <col min="140" max="140" width="68.77734375" bestFit="1" customWidth="1"/>
    <col min="141" max="141" width="64" bestFit="1" customWidth="1"/>
    <col min="142" max="142" width="109.44140625" bestFit="1" customWidth="1"/>
    <col min="143" max="143" width="36.33203125" bestFit="1" customWidth="1"/>
    <col min="144" max="144" width="84" bestFit="1" customWidth="1"/>
    <col min="145" max="145" width="135.44140625" bestFit="1" customWidth="1"/>
    <col min="146" max="146" width="140.44140625" bestFit="1" customWidth="1"/>
    <col min="147" max="147" width="107.88671875" bestFit="1" customWidth="1"/>
    <col min="148" max="148" width="112.44140625" bestFit="1" customWidth="1"/>
    <col min="149" max="149" width="48.44140625" bestFit="1" customWidth="1"/>
    <col min="150" max="150" width="66.77734375" bestFit="1" customWidth="1"/>
    <col min="151" max="151" width="34.6640625" bestFit="1" customWidth="1"/>
    <col min="152" max="152" width="73.88671875" bestFit="1" customWidth="1"/>
    <col min="153" max="153" width="146.6640625" bestFit="1" customWidth="1"/>
    <col min="154" max="154" width="33.21875" bestFit="1" customWidth="1"/>
    <col min="155" max="155" width="58.77734375" bestFit="1" customWidth="1"/>
    <col min="156" max="156" width="88.33203125" bestFit="1" customWidth="1"/>
    <col min="157" max="157" width="76.44140625" bestFit="1" customWidth="1"/>
    <col min="158" max="158" width="75.77734375" bestFit="1" customWidth="1"/>
    <col min="159" max="160" width="77.5546875" bestFit="1" customWidth="1"/>
    <col min="161" max="161" width="30.6640625" bestFit="1" customWidth="1"/>
    <col min="162" max="162" width="34.88671875" bestFit="1" customWidth="1"/>
    <col min="163" max="163" width="39.77734375" bestFit="1" customWidth="1"/>
    <col min="164" max="164" width="49" bestFit="1" customWidth="1"/>
    <col min="165" max="165" width="91.33203125" bestFit="1" customWidth="1"/>
    <col min="166" max="167" width="61.33203125" bestFit="1" customWidth="1"/>
    <col min="168" max="168" width="49.21875" bestFit="1" customWidth="1"/>
    <col min="169" max="171" width="148.88671875" bestFit="1" customWidth="1"/>
    <col min="172" max="172" width="84.33203125" bestFit="1" customWidth="1"/>
    <col min="173" max="173" width="104.33203125" bestFit="1" customWidth="1"/>
    <col min="174" max="174" width="85.77734375" bestFit="1" customWidth="1"/>
    <col min="175" max="175" width="49.109375" bestFit="1" customWidth="1"/>
    <col min="176" max="176" width="48.88671875" bestFit="1" customWidth="1"/>
    <col min="177" max="177" width="42.33203125" bestFit="1" customWidth="1"/>
    <col min="178" max="178" width="32.44140625" bestFit="1" customWidth="1"/>
    <col min="179" max="179" width="51.88671875" bestFit="1" customWidth="1"/>
    <col min="180" max="180" width="38.6640625" bestFit="1" customWidth="1"/>
    <col min="181" max="181" width="60.5546875" bestFit="1" customWidth="1"/>
    <col min="182" max="182" width="117.33203125" bestFit="1" customWidth="1"/>
    <col min="183" max="183" width="86" bestFit="1" customWidth="1"/>
    <col min="184" max="184" width="106.5546875" bestFit="1" customWidth="1"/>
    <col min="185" max="185" width="86.44140625" bestFit="1" customWidth="1"/>
    <col min="186" max="186" width="97.44140625" bestFit="1" customWidth="1"/>
    <col min="187" max="187" width="73.5546875" bestFit="1" customWidth="1"/>
    <col min="188" max="188" width="114.6640625" bestFit="1" customWidth="1"/>
    <col min="189" max="189" width="114.77734375" bestFit="1" customWidth="1"/>
    <col min="190" max="190" width="146.109375" bestFit="1" customWidth="1"/>
    <col min="191" max="191" width="170.6640625" bestFit="1" customWidth="1"/>
    <col min="192" max="192" width="58.21875" bestFit="1" customWidth="1"/>
    <col min="193" max="193" width="64" bestFit="1" customWidth="1"/>
    <col min="194" max="195" width="106" bestFit="1" customWidth="1"/>
    <col min="196" max="196" width="92.88671875" bestFit="1" customWidth="1"/>
    <col min="197" max="197" width="30.33203125" bestFit="1" customWidth="1"/>
    <col min="198" max="198" width="59.88671875" bestFit="1" customWidth="1"/>
    <col min="199" max="199" width="51.44140625" bestFit="1" customWidth="1"/>
    <col min="200" max="200" width="134.44140625" bestFit="1" customWidth="1"/>
    <col min="201" max="201" width="146" bestFit="1" customWidth="1"/>
    <col min="202" max="202" width="111.21875" bestFit="1" customWidth="1"/>
    <col min="203" max="203" width="141.21875" bestFit="1" customWidth="1"/>
    <col min="204" max="204" width="158.44140625" bestFit="1" customWidth="1"/>
    <col min="205" max="205" width="49.21875" bestFit="1" customWidth="1"/>
    <col min="206" max="206" width="47.77734375" bestFit="1" customWidth="1"/>
    <col min="207" max="207" width="47" bestFit="1" customWidth="1"/>
    <col min="208" max="208" width="49" bestFit="1" customWidth="1"/>
    <col min="209" max="209" width="71.109375" bestFit="1" customWidth="1"/>
    <col min="210" max="210" width="49.77734375" bestFit="1" customWidth="1"/>
    <col min="211" max="211" width="43.77734375" bestFit="1" customWidth="1"/>
    <col min="212" max="212" width="49.77734375" bestFit="1" customWidth="1"/>
    <col min="213" max="213" width="43.77734375" bestFit="1" customWidth="1"/>
    <col min="214" max="214" width="47.88671875" bestFit="1" customWidth="1"/>
    <col min="215" max="215" width="147.33203125" bestFit="1" customWidth="1"/>
    <col min="216" max="216" width="154" bestFit="1" customWidth="1"/>
    <col min="217" max="217" width="82.6640625" bestFit="1" customWidth="1"/>
    <col min="218" max="218" width="149.21875" bestFit="1" customWidth="1"/>
    <col min="219" max="219" width="52.77734375" bestFit="1" customWidth="1"/>
    <col min="220" max="220" width="67.6640625" bestFit="1" customWidth="1"/>
    <col min="221" max="221" width="65.44140625" bestFit="1" customWidth="1"/>
    <col min="222" max="222" width="155.5546875" bestFit="1" customWidth="1"/>
    <col min="223" max="223" width="86.21875" bestFit="1" customWidth="1"/>
    <col min="224" max="224" width="152.109375" bestFit="1" customWidth="1"/>
    <col min="225" max="225" width="153.88671875" bestFit="1" customWidth="1"/>
    <col min="226" max="226" width="107.77734375" bestFit="1" customWidth="1"/>
    <col min="227" max="227" width="111.21875" bestFit="1" customWidth="1"/>
    <col min="228" max="228" width="107.33203125" bestFit="1" customWidth="1"/>
    <col min="229" max="229" width="94.21875" bestFit="1" customWidth="1"/>
    <col min="230" max="230" width="127.77734375" bestFit="1" customWidth="1"/>
    <col min="231" max="231" width="126.21875" bestFit="1" customWidth="1"/>
    <col min="232" max="232" width="41" bestFit="1" customWidth="1"/>
    <col min="233" max="233" width="62.33203125" bestFit="1" customWidth="1"/>
    <col min="234" max="234" width="80.44140625" bestFit="1" customWidth="1"/>
    <col min="235" max="235" width="122.33203125" bestFit="1" customWidth="1"/>
    <col min="236" max="236" width="76.77734375" bestFit="1" customWidth="1"/>
    <col min="237" max="237" width="83.109375" bestFit="1" customWidth="1"/>
    <col min="238" max="238" width="136.44140625" bestFit="1" customWidth="1"/>
    <col min="239" max="239" width="139.88671875" bestFit="1" customWidth="1"/>
    <col min="240" max="240" width="65.33203125" bestFit="1" customWidth="1"/>
    <col min="241" max="241" width="156.44140625" bestFit="1" customWidth="1"/>
    <col min="242" max="242" width="153.77734375" bestFit="1" customWidth="1"/>
    <col min="243" max="243" width="156.5546875" bestFit="1" customWidth="1"/>
    <col min="244" max="244" width="157.44140625" bestFit="1" customWidth="1"/>
    <col min="245" max="245" width="135.33203125" bestFit="1" customWidth="1"/>
    <col min="246" max="246" width="123" bestFit="1" customWidth="1"/>
    <col min="247" max="247" width="144.44140625" bestFit="1" customWidth="1"/>
    <col min="248" max="248" width="148.77734375" bestFit="1" customWidth="1"/>
    <col min="249" max="249" width="145.88671875" bestFit="1" customWidth="1"/>
    <col min="250" max="250" width="44.5546875" bestFit="1" customWidth="1"/>
    <col min="251" max="251" width="112.6640625" bestFit="1" customWidth="1"/>
    <col min="252" max="252" width="40.88671875" bestFit="1" customWidth="1"/>
    <col min="253" max="253" width="31.5546875" bestFit="1" customWidth="1"/>
    <col min="254" max="254" width="72.77734375" bestFit="1" customWidth="1"/>
    <col min="255" max="255" width="52" bestFit="1" customWidth="1"/>
    <col min="256" max="256" width="40.109375" bestFit="1" customWidth="1"/>
    <col min="257" max="257" width="149.21875" bestFit="1" customWidth="1"/>
    <col min="258" max="258" width="136.33203125" bestFit="1" customWidth="1"/>
    <col min="259" max="259" width="138.44140625" bestFit="1" customWidth="1"/>
    <col min="260" max="260" width="111.21875" bestFit="1" customWidth="1"/>
    <col min="261" max="261" width="82.44140625" bestFit="1" customWidth="1"/>
    <col min="262" max="262" width="80.77734375" bestFit="1" customWidth="1"/>
    <col min="263" max="263" width="137.44140625" bestFit="1" customWidth="1"/>
    <col min="264" max="264" width="150.88671875" bestFit="1" customWidth="1"/>
    <col min="265" max="265" width="100.5546875" bestFit="1" customWidth="1"/>
    <col min="266" max="266" width="153.33203125" bestFit="1" customWidth="1"/>
    <col min="267" max="267" width="140.5546875" bestFit="1" customWidth="1"/>
    <col min="268" max="268" width="73.44140625" bestFit="1" customWidth="1"/>
    <col min="269" max="269" width="151.5546875" bestFit="1" customWidth="1"/>
    <col min="270" max="270" width="100.77734375" bestFit="1" customWidth="1"/>
    <col min="271" max="271" width="87.21875" bestFit="1" customWidth="1"/>
    <col min="272" max="272" width="122.5546875" bestFit="1" customWidth="1"/>
    <col min="273" max="273" width="133.21875" bestFit="1" customWidth="1"/>
    <col min="274" max="274" width="127.109375" bestFit="1" customWidth="1"/>
    <col min="275" max="275" width="150.5546875" bestFit="1" customWidth="1"/>
    <col min="276" max="276" width="41.6640625" bestFit="1" customWidth="1"/>
    <col min="277" max="277" width="36" bestFit="1" customWidth="1"/>
    <col min="278" max="278" width="38.21875" bestFit="1" customWidth="1"/>
    <col min="279" max="279" width="37" bestFit="1" customWidth="1"/>
    <col min="280" max="280" width="77.109375" bestFit="1" customWidth="1"/>
    <col min="281" max="281" width="78.33203125" bestFit="1" customWidth="1"/>
    <col min="282" max="282" width="147.5546875" bestFit="1" customWidth="1"/>
    <col min="283" max="283" width="97.5546875" bestFit="1" customWidth="1"/>
    <col min="284" max="284" width="96.6640625" bestFit="1" customWidth="1"/>
    <col min="285" max="285" width="94" bestFit="1" customWidth="1"/>
    <col min="286" max="286" width="153.44140625" bestFit="1" customWidth="1"/>
    <col min="287" max="287" width="40" bestFit="1" customWidth="1"/>
    <col min="288" max="288" width="42.77734375" bestFit="1" customWidth="1"/>
    <col min="289" max="289" width="41.33203125" bestFit="1" customWidth="1"/>
    <col min="290" max="290" width="35.77734375" bestFit="1" customWidth="1"/>
    <col min="291" max="291" width="142.5546875" bestFit="1" customWidth="1"/>
    <col min="292" max="292" width="124.88671875" bestFit="1" customWidth="1"/>
    <col min="293" max="293" width="71.5546875" bestFit="1" customWidth="1"/>
    <col min="294" max="294" width="82.109375" bestFit="1" customWidth="1"/>
    <col min="295" max="295" width="99.21875" bestFit="1" customWidth="1"/>
    <col min="296" max="296" width="59" bestFit="1" customWidth="1"/>
    <col min="297" max="297" width="66.21875" bestFit="1" customWidth="1"/>
    <col min="298" max="298" width="94.33203125" bestFit="1" customWidth="1"/>
    <col min="299" max="299" width="150.6640625" bestFit="1" customWidth="1"/>
    <col min="300" max="300" width="125.33203125" bestFit="1" customWidth="1"/>
    <col min="301" max="301" width="69.88671875" bestFit="1" customWidth="1"/>
    <col min="302" max="302" width="78.6640625" bestFit="1" customWidth="1"/>
    <col min="303" max="303" width="45.44140625" bestFit="1" customWidth="1"/>
    <col min="304" max="304" width="63.44140625" bestFit="1" customWidth="1"/>
    <col min="305" max="305" width="47.109375" bestFit="1" customWidth="1"/>
    <col min="306" max="306" width="140.21875" bestFit="1" customWidth="1"/>
    <col min="307" max="307" width="43.77734375" bestFit="1" customWidth="1"/>
    <col min="308" max="308" width="42.77734375" bestFit="1" customWidth="1"/>
    <col min="309" max="309" width="77.6640625" bestFit="1" customWidth="1"/>
    <col min="310" max="310" width="66" bestFit="1" customWidth="1"/>
    <col min="311" max="311" width="56.5546875" bestFit="1" customWidth="1"/>
    <col min="312" max="312" width="54.77734375" bestFit="1" customWidth="1"/>
    <col min="313" max="313" width="60.5546875" bestFit="1" customWidth="1"/>
    <col min="314" max="314" width="125.21875" bestFit="1" customWidth="1"/>
    <col min="315" max="315" width="134.33203125" bestFit="1" customWidth="1"/>
    <col min="316" max="316" width="153.21875" bestFit="1" customWidth="1"/>
    <col min="317" max="317" width="75.88671875" bestFit="1" customWidth="1"/>
    <col min="318" max="318" width="67.5546875" bestFit="1" customWidth="1"/>
    <col min="319" max="319" width="63.77734375" bestFit="1" customWidth="1"/>
    <col min="320" max="320" width="59.33203125" bestFit="1" customWidth="1"/>
    <col min="321" max="321" width="57.109375" bestFit="1" customWidth="1"/>
    <col min="322" max="322" width="57.77734375" bestFit="1" customWidth="1"/>
    <col min="323" max="323" width="40.21875" bestFit="1" customWidth="1"/>
    <col min="324" max="324" width="106.33203125" bestFit="1" customWidth="1"/>
    <col min="325" max="325" width="134.77734375" bestFit="1" customWidth="1"/>
    <col min="326" max="326" width="130.44140625" bestFit="1" customWidth="1"/>
    <col min="327" max="327" width="152.5546875" bestFit="1" customWidth="1"/>
    <col min="328" max="328" width="67" bestFit="1" customWidth="1"/>
    <col min="329" max="329" width="151.88671875" bestFit="1" customWidth="1"/>
    <col min="330" max="330" width="101.44140625" bestFit="1" customWidth="1"/>
    <col min="331" max="331" width="56.21875" bestFit="1" customWidth="1"/>
    <col min="332" max="332" width="70.77734375" bestFit="1" customWidth="1"/>
    <col min="333" max="333" width="77.77734375" bestFit="1" customWidth="1"/>
    <col min="334" max="334" width="60" bestFit="1" customWidth="1"/>
    <col min="335" max="335" width="38.6640625" bestFit="1" customWidth="1"/>
    <col min="336" max="336" width="88.77734375" bestFit="1" customWidth="1"/>
    <col min="337" max="337" width="69" bestFit="1" customWidth="1"/>
    <col min="338" max="338" width="68.109375" bestFit="1" customWidth="1"/>
    <col min="339" max="339" width="77.6640625" bestFit="1" customWidth="1"/>
    <col min="340" max="340" width="105.77734375" bestFit="1" customWidth="1"/>
    <col min="341" max="341" width="57.6640625" bestFit="1" customWidth="1"/>
    <col min="342" max="342" width="77.21875" bestFit="1" customWidth="1"/>
    <col min="343" max="343" width="62.33203125" bestFit="1" customWidth="1"/>
    <col min="344" max="344" width="65.5546875" bestFit="1" customWidth="1"/>
    <col min="345" max="345" width="71.44140625" bestFit="1" customWidth="1"/>
    <col min="346" max="346" width="101.21875" bestFit="1" customWidth="1"/>
    <col min="347" max="347" width="80.77734375" bestFit="1" customWidth="1"/>
    <col min="348" max="348" width="60.33203125" bestFit="1" customWidth="1"/>
    <col min="349" max="349" width="63.109375" bestFit="1" customWidth="1"/>
    <col min="350" max="350" width="72.5546875" bestFit="1" customWidth="1"/>
    <col min="351" max="351" width="80.5546875" bestFit="1" customWidth="1"/>
    <col min="352" max="352" width="99.21875" bestFit="1" customWidth="1"/>
    <col min="353" max="353" width="100.77734375" bestFit="1" customWidth="1"/>
    <col min="354" max="354" width="139.5546875" bestFit="1" customWidth="1"/>
    <col min="355" max="355" width="128.88671875" bestFit="1" customWidth="1"/>
    <col min="356" max="356" width="94.6640625" bestFit="1" customWidth="1"/>
    <col min="357" max="357" width="90.6640625" bestFit="1" customWidth="1"/>
    <col min="358" max="358" width="77.21875" bestFit="1" customWidth="1"/>
    <col min="359" max="359" width="68.44140625" bestFit="1" customWidth="1"/>
    <col min="360" max="360" width="115" bestFit="1" customWidth="1"/>
    <col min="361" max="361" width="105.88671875" bestFit="1" customWidth="1"/>
    <col min="362" max="362" width="109.33203125" bestFit="1" customWidth="1"/>
    <col min="363" max="363" width="170.21875" bestFit="1" customWidth="1"/>
    <col min="364" max="364" width="142.6640625" bestFit="1" customWidth="1"/>
    <col min="365" max="365" width="137.6640625" bestFit="1" customWidth="1"/>
    <col min="366" max="366" width="120.88671875" bestFit="1" customWidth="1"/>
    <col min="367" max="367" width="163.21875" bestFit="1" customWidth="1"/>
    <col min="368" max="368" width="97.6640625" bestFit="1" customWidth="1"/>
    <col min="369" max="369" width="46.5546875" bestFit="1" customWidth="1"/>
    <col min="370" max="370" width="48.6640625" bestFit="1" customWidth="1"/>
    <col min="371" max="371" width="139.44140625" bestFit="1" customWidth="1"/>
    <col min="372" max="372" width="35.6640625" bestFit="1" customWidth="1"/>
    <col min="373" max="374" width="64.44140625" bestFit="1" customWidth="1"/>
    <col min="375" max="375" width="107.33203125" bestFit="1" customWidth="1"/>
    <col min="376" max="376" width="46.6640625" bestFit="1" customWidth="1"/>
    <col min="377" max="377" width="38.77734375" bestFit="1" customWidth="1"/>
    <col min="378" max="378" width="39.109375" bestFit="1" customWidth="1"/>
    <col min="379" max="379" width="130.5546875" bestFit="1" customWidth="1"/>
    <col min="380" max="380" width="99.88671875" bestFit="1" customWidth="1"/>
    <col min="381" max="381" width="30.21875" bestFit="1" customWidth="1"/>
    <col min="382" max="382" width="31.21875" bestFit="1" customWidth="1"/>
    <col min="383" max="383" width="29.21875" bestFit="1" customWidth="1"/>
    <col min="384" max="384" width="117" bestFit="1" customWidth="1"/>
    <col min="385" max="385" width="113.44140625" bestFit="1" customWidth="1"/>
    <col min="386" max="386" width="135.88671875" bestFit="1" customWidth="1"/>
    <col min="387" max="387" width="130" bestFit="1" customWidth="1"/>
    <col min="388" max="388" width="52" bestFit="1" customWidth="1"/>
    <col min="389" max="389" width="30.21875" bestFit="1" customWidth="1"/>
    <col min="390" max="390" width="69.77734375" bestFit="1" customWidth="1"/>
    <col min="391" max="391" width="66" bestFit="1" customWidth="1"/>
    <col min="392" max="392" width="123.88671875" bestFit="1" customWidth="1"/>
    <col min="393" max="393" width="149.6640625" bestFit="1" customWidth="1"/>
    <col min="394" max="394" width="131.5546875" bestFit="1" customWidth="1"/>
    <col min="395" max="395" width="88.77734375" bestFit="1" customWidth="1"/>
    <col min="396" max="396" width="124.109375" bestFit="1" customWidth="1"/>
    <col min="397" max="397" width="67.33203125" bestFit="1" customWidth="1"/>
    <col min="398" max="398" width="104.88671875" bestFit="1" customWidth="1"/>
    <col min="399" max="399" width="92" bestFit="1" customWidth="1"/>
    <col min="400" max="400" width="74.6640625" bestFit="1" customWidth="1"/>
    <col min="401" max="401" width="52.77734375" bestFit="1" customWidth="1"/>
    <col min="402" max="402" width="50.6640625" bestFit="1" customWidth="1"/>
    <col min="403" max="403" width="123.77734375" bestFit="1" customWidth="1"/>
    <col min="404" max="404" width="174.77734375" bestFit="1" customWidth="1"/>
    <col min="405" max="405" width="44.33203125" bestFit="1" customWidth="1"/>
    <col min="406" max="406" width="80.33203125" bestFit="1" customWidth="1"/>
    <col min="407" max="407" width="127.88671875" bestFit="1" customWidth="1"/>
    <col min="408" max="408" width="90" bestFit="1" customWidth="1"/>
    <col min="409" max="409" width="52.5546875" bestFit="1" customWidth="1"/>
    <col min="410" max="410" width="111.109375" bestFit="1" customWidth="1"/>
    <col min="411" max="411" width="41" bestFit="1" customWidth="1"/>
    <col min="412" max="412" width="150" bestFit="1" customWidth="1"/>
    <col min="413" max="413" width="150.6640625" bestFit="1" customWidth="1"/>
    <col min="414" max="414" width="142.88671875" bestFit="1" customWidth="1"/>
    <col min="415" max="415" width="47.33203125" bestFit="1" customWidth="1"/>
    <col min="416" max="416" width="120.5546875" bestFit="1" customWidth="1"/>
    <col min="417" max="417" width="74.33203125" bestFit="1" customWidth="1"/>
    <col min="418" max="418" width="131.44140625" bestFit="1" customWidth="1"/>
    <col min="419" max="419" width="124.6640625" bestFit="1" customWidth="1"/>
    <col min="420" max="420" width="148.77734375" bestFit="1" customWidth="1"/>
    <col min="421" max="421" width="37.21875" bestFit="1" customWidth="1"/>
    <col min="422" max="422" width="34.109375" bestFit="1" customWidth="1"/>
    <col min="423" max="423" width="151" bestFit="1" customWidth="1"/>
    <col min="424" max="424" width="41.88671875" bestFit="1" customWidth="1"/>
    <col min="425" max="425" width="145.33203125" bestFit="1" customWidth="1"/>
    <col min="426" max="426" width="156.33203125" bestFit="1" customWidth="1"/>
    <col min="427" max="427" width="140.44140625" bestFit="1" customWidth="1"/>
    <col min="428" max="428" width="126.77734375" bestFit="1" customWidth="1"/>
    <col min="429" max="429" width="136.33203125" bestFit="1" customWidth="1"/>
    <col min="430" max="430" width="133.88671875" bestFit="1" customWidth="1"/>
    <col min="431" max="431" width="100.5546875" bestFit="1" customWidth="1"/>
    <col min="432" max="432" width="100.33203125" bestFit="1" customWidth="1"/>
    <col min="433" max="433" width="98.33203125" bestFit="1" customWidth="1"/>
    <col min="434" max="434" width="113.5546875" bestFit="1" customWidth="1"/>
    <col min="435" max="435" width="149.109375" bestFit="1" customWidth="1"/>
    <col min="436" max="436" width="109.88671875" bestFit="1" customWidth="1"/>
    <col min="437" max="437" width="134.88671875" bestFit="1" customWidth="1"/>
    <col min="438" max="438" width="146.109375" bestFit="1" customWidth="1"/>
    <col min="439" max="439" width="111.77734375" bestFit="1" customWidth="1"/>
    <col min="440" max="440" width="134.21875" bestFit="1" customWidth="1"/>
    <col min="441" max="441" width="13.21875" bestFit="1" customWidth="1"/>
    <col min="442" max="442" width="154.21875" bestFit="1" customWidth="1"/>
    <col min="443" max="443" width="138.109375" bestFit="1" customWidth="1"/>
    <col min="444" max="444" width="141.109375" bestFit="1" customWidth="1"/>
    <col min="445" max="445" width="150.6640625" bestFit="1" customWidth="1"/>
    <col min="446" max="446" width="133.33203125" bestFit="1" customWidth="1"/>
    <col min="447" max="447" width="149.33203125" bestFit="1" customWidth="1"/>
    <col min="448" max="448" width="144.33203125" bestFit="1" customWidth="1"/>
    <col min="449" max="449" width="126.5546875" bestFit="1" customWidth="1"/>
    <col min="450" max="450" width="33.6640625" bestFit="1" customWidth="1"/>
    <col min="451" max="451" width="154.77734375" bestFit="1" customWidth="1"/>
    <col min="452" max="452" width="131.77734375" bestFit="1" customWidth="1"/>
    <col min="453" max="453" width="58.5546875" bestFit="1" customWidth="1"/>
    <col min="454" max="454" width="145.88671875" bestFit="1" customWidth="1"/>
    <col min="455" max="455" width="117.5546875" bestFit="1" customWidth="1"/>
    <col min="456" max="456" width="73.109375" bestFit="1" customWidth="1"/>
    <col min="457" max="457" width="97.44140625" bestFit="1" customWidth="1"/>
    <col min="458" max="458" width="83.77734375" bestFit="1" customWidth="1"/>
    <col min="459" max="459" width="61.109375" bestFit="1" customWidth="1"/>
    <col min="460" max="460" width="153.33203125" bestFit="1" customWidth="1"/>
    <col min="461" max="461" width="145.44140625" bestFit="1" customWidth="1"/>
    <col min="462" max="462" width="148.44140625" bestFit="1" customWidth="1"/>
    <col min="463" max="463" width="145.77734375" bestFit="1" customWidth="1"/>
    <col min="464" max="464" width="64.6640625" bestFit="1" customWidth="1"/>
    <col min="465" max="465" width="83.109375" bestFit="1" customWidth="1"/>
    <col min="466" max="466" width="138.5546875" bestFit="1" customWidth="1"/>
    <col min="467" max="467" width="145.33203125" bestFit="1" customWidth="1"/>
    <col min="468" max="468" width="146.44140625" bestFit="1" customWidth="1"/>
    <col min="469" max="469" width="74.5546875" bestFit="1" customWidth="1"/>
    <col min="470" max="470" width="154.109375" bestFit="1" customWidth="1"/>
    <col min="471" max="471" width="141.6640625" bestFit="1" customWidth="1"/>
    <col min="472" max="472" width="71.33203125" bestFit="1" customWidth="1"/>
    <col min="473" max="473" width="75.6640625" bestFit="1" customWidth="1"/>
    <col min="474" max="474" width="65.33203125" bestFit="1" customWidth="1"/>
    <col min="475" max="475" width="123.88671875" bestFit="1" customWidth="1"/>
    <col min="476" max="476" width="68.44140625" bestFit="1" customWidth="1"/>
    <col min="477" max="477" width="41.6640625" bestFit="1" customWidth="1"/>
    <col min="478" max="478" width="43.21875" bestFit="1" customWidth="1"/>
    <col min="479" max="479" width="112.44140625" bestFit="1" customWidth="1"/>
    <col min="480" max="480" width="59.33203125" bestFit="1" customWidth="1"/>
    <col min="481" max="481" width="34.6640625" bestFit="1" customWidth="1"/>
    <col min="482" max="482" width="107.44140625" bestFit="1" customWidth="1"/>
    <col min="483" max="483" width="46.88671875" bestFit="1" customWidth="1"/>
    <col min="484" max="484" width="38.6640625" bestFit="1" customWidth="1"/>
    <col min="485" max="485" width="48.33203125" bestFit="1" customWidth="1"/>
    <col min="486" max="486" width="122.109375" bestFit="1" customWidth="1"/>
    <col min="487" max="487" width="36.109375" bestFit="1" customWidth="1"/>
    <col min="488" max="488" width="70.5546875" bestFit="1" customWidth="1"/>
    <col min="489" max="489" width="52.44140625" bestFit="1" customWidth="1"/>
    <col min="490" max="490" width="53.77734375" bestFit="1" customWidth="1"/>
    <col min="491" max="491" width="38.33203125" bestFit="1" customWidth="1"/>
    <col min="492" max="492" width="48.6640625" bestFit="1" customWidth="1"/>
    <col min="493" max="493" width="42.109375" bestFit="1" customWidth="1"/>
    <col min="494" max="494" width="36.77734375" bestFit="1" customWidth="1"/>
    <col min="495" max="495" width="37.6640625" bestFit="1" customWidth="1"/>
    <col min="496" max="496" width="81.77734375" bestFit="1" customWidth="1"/>
    <col min="497" max="497" width="135" bestFit="1" customWidth="1"/>
    <col min="498" max="498" width="150.88671875" bestFit="1" customWidth="1"/>
    <col min="499" max="499" width="150.6640625" bestFit="1" customWidth="1"/>
    <col min="500" max="500" width="137.5546875" bestFit="1" customWidth="1"/>
    <col min="501" max="501" width="85.77734375" bestFit="1" customWidth="1"/>
    <col min="502" max="502" width="150.21875" bestFit="1" customWidth="1"/>
    <col min="503" max="503" width="125.21875" bestFit="1" customWidth="1"/>
    <col min="504" max="504" width="89.109375" bestFit="1" customWidth="1"/>
    <col min="505" max="505" width="65" bestFit="1" customWidth="1"/>
    <col min="506" max="506" width="69.109375" bestFit="1" customWidth="1"/>
    <col min="507" max="507" width="136.21875" bestFit="1" customWidth="1"/>
    <col min="508" max="508" width="48.88671875" bestFit="1" customWidth="1"/>
    <col min="509" max="509" width="141.33203125" bestFit="1" customWidth="1"/>
    <col min="510" max="510" width="152.88671875" bestFit="1" customWidth="1"/>
    <col min="511" max="511" width="46" bestFit="1" customWidth="1"/>
    <col min="512" max="512" width="119.44140625" bestFit="1" customWidth="1"/>
    <col min="513" max="513" width="65.88671875" bestFit="1" customWidth="1"/>
    <col min="514" max="515" width="26.44140625" bestFit="1" customWidth="1"/>
    <col min="516" max="516" width="137.109375" bestFit="1" customWidth="1"/>
    <col min="517" max="517" width="77.6640625" bestFit="1" customWidth="1"/>
    <col min="518" max="518" width="128.21875" bestFit="1" customWidth="1"/>
    <col min="519" max="519" width="19.21875" bestFit="1" customWidth="1"/>
    <col min="520" max="520" width="137.88671875" bestFit="1" customWidth="1"/>
    <col min="521" max="521" width="152.109375" bestFit="1" customWidth="1"/>
    <col min="522" max="522" width="109" bestFit="1" customWidth="1"/>
    <col min="523" max="523" width="31.5546875" bestFit="1" customWidth="1"/>
    <col min="524" max="524" width="30.88671875" bestFit="1" customWidth="1"/>
    <col min="525" max="525" width="125" bestFit="1" customWidth="1"/>
    <col min="526" max="526" width="119" bestFit="1" customWidth="1"/>
    <col min="527" max="527" width="124.21875" bestFit="1" customWidth="1"/>
    <col min="528" max="528" width="107.109375" bestFit="1" customWidth="1"/>
    <col min="529" max="529" width="126.21875" bestFit="1" customWidth="1"/>
    <col min="530" max="530" width="127.44140625" bestFit="1" customWidth="1"/>
    <col min="531" max="531" width="76.21875" bestFit="1" customWidth="1"/>
    <col min="532" max="532" width="68.109375" bestFit="1" customWidth="1"/>
    <col min="533" max="534" width="52.44140625" bestFit="1" customWidth="1"/>
    <col min="535" max="535" width="82" bestFit="1" customWidth="1"/>
    <col min="536" max="536" width="78.6640625" bestFit="1" customWidth="1"/>
    <col min="537" max="537" width="72" bestFit="1" customWidth="1"/>
    <col min="538" max="538" width="74.5546875" bestFit="1" customWidth="1"/>
    <col min="539" max="539" width="80.5546875" bestFit="1" customWidth="1"/>
    <col min="540" max="540" width="87.88671875" bestFit="1" customWidth="1"/>
    <col min="541" max="541" width="76.88671875" bestFit="1" customWidth="1"/>
    <col min="542" max="542" width="71.5546875" bestFit="1" customWidth="1"/>
    <col min="543" max="543" width="51.5546875" bestFit="1" customWidth="1"/>
    <col min="544" max="544" width="73.33203125" bestFit="1" customWidth="1"/>
    <col min="545" max="545" width="15.6640625" bestFit="1" customWidth="1"/>
    <col min="546" max="546" width="81" bestFit="1" customWidth="1"/>
    <col min="547" max="547" width="49.77734375" bestFit="1" customWidth="1"/>
    <col min="548" max="548" width="155.21875" bestFit="1" customWidth="1"/>
    <col min="549" max="549" width="150.5546875" bestFit="1" customWidth="1"/>
    <col min="550" max="550" width="152.109375" bestFit="1" customWidth="1"/>
    <col min="551" max="551" width="112.44140625" bestFit="1" customWidth="1"/>
    <col min="552" max="552" width="135" bestFit="1" customWidth="1"/>
    <col min="553" max="553" width="110.6640625" bestFit="1" customWidth="1"/>
    <col min="554" max="554" width="150.21875" bestFit="1" customWidth="1"/>
    <col min="555" max="555" width="100.88671875" bestFit="1" customWidth="1"/>
    <col min="556" max="556" width="142.6640625" bestFit="1" customWidth="1"/>
    <col min="557" max="557" width="157.21875" bestFit="1" customWidth="1"/>
    <col min="558" max="558" width="116.88671875" bestFit="1" customWidth="1"/>
    <col min="559" max="559" width="100.5546875" bestFit="1" customWidth="1"/>
    <col min="560" max="560" width="105.88671875" bestFit="1" customWidth="1"/>
    <col min="561" max="561" width="117.33203125" bestFit="1" customWidth="1"/>
    <col min="562" max="562" width="128.6640625" bestFit="1" customWidth="1"/>
    <col min="563" max="563" width="140.77734375" bestFit="1" customWidth="1"/>
    <col min="564" max="564" width="101.33203125" bestFit="1" customWidth="1"/>
    <col min="565" max="565" width="148.33203125" bestFit="1" customWidth="1"/>
    <col min="566" max="567" width="148.109375" bestFit="1" customWidth="1"/>
    <col min="568" max="568" width="139.21875" bestFit="1" customWidth="1"/>
    <col min="569" max="569" width="130" bestFit="1" customWidth="1"/>
    <col min="570" max="570" width="54" bestFit="1" customWidth="1"/>
    <col min="571" max="571" width="135.21875" bestFit="1" customWidth="1"/>
    <col min="572" max="572" width="137.77734375" bestFit="1" customWidth="1"/>
    <col min="573" max="573" width="134.109375" bestFit="1" customWidth="1"/>
    <col min="574" max="574" width="139.33203125" bestFit="1" customWidth="1"/>
    <col min="575" max="575" width="78.5546875" bestFit="1" customWidth="1"/>
    <col min="576" max="576" width="73.109375" bestFit="1" customWidth="1"/>
    <col min="577" max="578" width="101.109375" bestFit="1" customWidth="1"/>
    <col min="579" max="579" width="100.33203125" bestFit="1" customWidth="1"/>
    <col min="580" max="583" width="114.5546875" bestFit="1" customWidth="1"/>
    <col min="584" max="584" width="136.77734375" bestFit="1" customWidth="1"/>
    <col min="585" max="585" width="137.33203125" bestFit="1" customWidth="1"/>
    <col min="586" max="587" width="105.88671875" bestFit="1" customWidth="1"/>
    <col min="588" max="588" width="108.88671875" bestFit="1" customWidth="1"/>
    <col min="589" max="589" width="58.33203125" bestFit="1" customWidth="1"/>
    <col min="590" max="590" width="130.44140625" bestFit="1" customWidth="1"/>
    <col min="591" max="591" width="53.77734375" bestFit="1" customWidth="1"/>
    <col min="592" max="592" width="102.6640625" bestFit="1" customWidth="1"/>
    <col min="593" max="593" width="120.21875" bestFit="1" customWidth="1"/>
    <col min="594" max="594" width="107.6640625" bestFit="1" customWidth="1"/>
    <col min="595" max="595" width="88.5546875" bestFit="1" customWidth="1"/>
    <col min="596" max="596" width="113.21875" bestFit="1" customWidth="1"/>
    <col min="597" max="597" width="99.5546875" bestFit="1" customWidth="1"/>
    <col min="598" max="598" width="149.88671875" bestFit="1" customWidth="1"/>
    <col min="599" max="599" width="126" bestFit="1" customWidth="1"/>
    <col min="600" max="600" width="132.77734375" bestFit="1" customWidth="1"/>
    <col min="601" max="601" width="159.6640625" bestFit="1" customWidth="1"/>
    <col min="602" max="602" width="81.77734375" bestFit="1" customWidth="1"/>
    <col min="603" max="603" width="87.6640625" bestFit="1" customWidth="1"/>
    <col min="604" max="604" width="131.21875" bestFit="1" customWidth="1"/>
    <col min="605" max="605" width="59.88671875" bestFit="1" customWidth="1"/>
    <col min="606" max="606" width="130.5546875" bestFit="1" customWidth="1"/>
    <col min="607" max="607" width="124.6640625" bestFit="1" customWidth="1"/>
    <col min="608" max="608" width="117.21875" bestFit="1" customWidth="1"/>
    <col min="609" max="609" width="90.33203125" bestFit="1" customWidth="1"/>
    <col min="610" max="610" width="82.109375" bestFit="1" customWidth="1"/>
    <col min="611" max="611" width="139.109375" bestFit="1" customWidth="1"/>
    <col min="612" max="612" width="142" bestFit="1" customWidth="1"/>
    <col min="613" max="613" width="150.5546875" bestFit="1" customWidth="1"/>
    <col min="614" max="614" width="95.21875" bestFit="1" customWidth="1"/>
    <col min="615" max="615" width="152.21875" bestFit="1" customWidth="1"/>
    <col min="616" max="616" width="103.6640625" bestFit="1" customWidth="1"/>
    <col min="617" max="617" width="26.44140625" bestFit="1" customWidth="1"/>
    <col min="618" max="618" width="34.88671875" bestFit="1" customWidth="1"/>
    <col min="619" max="619" width="149.88671875" bestFit="1" customWidth="1"/>
    <col min="620" max="620" width="59.6640625" bestFit="1" customWidth="1"/>
    <col min="621" max="621" width="42.21875" bestFit="1" customWidth="1"/>
    <col min="622" max="622" width="154.109375" bestFit="1" customWidth="1"/>
    <col min="623" max="623" width="147.88671875" bestFit="1" customWidth="1"/>
    <col min="624" max="624" width="151.6640625" bestFit="1" customWidth="1"/>
    <col min="625" max="625" width="57.6640625" bestFit="1" customWidth="1"/>
    <col min="626" max="626" width="96.109375" bestFit="1" customWidth="1"/>
    <col min="627" max="627" width="86.5546875" bestFit="1" customWidth="1"/>
    <col min="628" max="628" width="127.5546875" bestFit="1" customWidth="1"/>
    <col min="629" max="629" width="125.88671875" bestFit="1" customWidth="1"/>
    <col min="630" max="630" width="82" bestFit="1" customWidth="1"/>
    <col min="631" max="631" width="143.88671875" bestFit="1" customWidth="1"/>
    <col min="632" max="632" width="124.6640625" bestFit="1" customWidth="1"/>
    <col min="633" max="633" width="111.44140625" bestFit="1" customWidth="1"/>
    <col min="634" max="634" width="83.21875" bestFit="1" customWidth="1"/>
    <col min="635" max="635" width="52.6640625" bestFit="1" customWidth="1"/>
    <col min="636" max="636" width="61.109375" bestFit="1" customWidth="1"/>
    <col min="637" max="637" width="67.88671875" bestFit="1" customWidth="1"/>
    <col min="638" max="638" width="51.6640625" bestFit="1" customWidth="1"/>
    <col min="639" max="639" width="96.44140625" bestFit="1" customWidth="1"/>
    <col min="640" max="640" width="111.33203125" bestFit="1" customWidth="1"/>
    <col min="641" max="641" width="112.44140625" bestFit="1" customWidth="1"/>
    <col min="642" max="642" width="126.6640625" bestFit="1" customWidth="1"/>
    <col min="643" max="643" width="115.88671875" bestFit="1" customWidth="1"/>
    <col min="644" max="644" width="136" bestFit="1" customWidth="1"/>
    <col min="645" max="645" width="142.33203125" bestFit="1" customWidth="1"/>
    <col min="646" max="646" width="110.33203125" bestFit="1" customWidth="1"/>
    <col min="647" max="647" width="34.6640625" bestFit="1" customWidth="1"/>
    <col min="648" max="648" width="60.5546875" bestFit="1" customWidth="1"/>
    <col min="649" max="649" width="94.109375" bestFit="1" customWidth="1"/>
    <col min="650" max="650" width="80.21875" bestFit="1" customWidth="1"/>
    <col min="651" max="651" width="155.44140625" bestFit="1" customWidth="1"/>
    <col min="652" max="652" width="63.88671875" bestFit="1" customWidth="1"/>
    <col min="653" max="653" width="67.77734375" bestFit="1" customWidth="1"/>
    <col min="654" max="654" width="97" bestFit="1" customWidth="1"/>
    <col min="655" max="655" width="104.77734375" bestFit="1" customWidth="1"/>
    <col min="656" max="656" width="48" bestFit="1" customWidth="1"/>
    <col min="657" max="657" width="54.21875" bestFit="1" customWidth="1"/>
    <col min="658" max="658" width="88.6640625" bestFit="1" customWidth="1"/>
    <col min="659" max="659" width="145.6640625" bestFit="1" customWidth="1"/>
    <col min="660" max="660" width="94.5546875" bestFit="1" customWidth="1"/>
    <col min="661" max="661" width="66.77734375" bestFit="1" customWidth="1"/>
    <col min="662" max="662" width="153.6640625" bestFit="1" customWidth="1"/>
    <col min="663" max="663" width="146.6640625" bestFit="1" customWidth="1"/>
    <col min="664" max="664" width="152.6640625" bestFit="1" customWidth="1"/>
    <col min="665" max="665" width="149.5546875" bestFit="1" customWidth="1"/>
    <col min="666" max="666" width="135.109375" bestFit="1" customWidth="1"/>
    <col min="667" max="667" width="85.109375" bestFit="1" customWidth="1"/>
    <col min="668" max="668" width="140.33203125" bestFit="1" customWidth="1"/>
    <col min="669" max="669" width="128.109375" bestFit="1" customWidth="1"/>
    <col min="670" max="670" width="114.77734375" bestFit="1" customWidth="1"/>
    <col min="671" max="672" width="59.88671875" bestFit="1" customWidth="1"/>
    <col min="673" max="673" width="57" bestFit="1" customWidth="1"/>
    <col min="674" max="674" width="57.44140625" bestFit="1" customWidth="1"/>
    <col min="675" max="675" width="122.44140625" bestFit="1" customWidth="1"/>
    <col min="676" max="676" width="118" bestFit="1" customWidth="1"/>
    <col min="677" max="677" width="143.33203125" bestFit="1" customWidth="1"/>
    <col min="678" max="678" width="112.109375" bestFit="1" customWidth="1"/>
    <col min="679" max="679" width="132.21875" bestFit="1" customWidth="1"/>
    <col min="680" max="680" width="113.21875" bestFit="1" customWidth="1"/>
    <col min="681" max="681" width="50.6640625" bestFit="1" customWidth="1"/>
    <col min="682" max="682" width="135.44140625" bestFit="1" customWidth="1"/>
    <col min="683" max="683" width="112.6640625" bestFit="1" customWidth="1"/>
    <col min="684" max="684" width="121.5546875" bestFit="1" customWidth="1"/>
    <col min="685" max="685" width="120.21875" bestFit="1" customWidth="1"/>
    <col min="686" max="686" width="125" bestFit="1" customWidth="1"/>
    <col min="687" max="687" width="125.6640625" bestFit="1" customWidth="1"/>
    <col min="688" max="688" width="119.5546875" bestFit="1" customWidth="1"/>
    <col min="689" max="689" width="167" bestFit="1" customWidth="1"/>
    <col min="690" max="690" width="66.5546875" bestFit="1" customWidth="1"/>
    <col min="691" max="691" width="36.5546875" bestFit="1" customWidth="1"/>
    <col min="692" max="692" width="98.77734375" bestFit="1" customWidth="1"/>
    <col min="693" max="693" width="72.33203125" bestFit="1" customWidth="1"/>
    <col min="694" max="694" width="82.77734375" bestFit="1" customWidth="1"/>
    <col min="695" max="695" width="107.44140625" bestFit="1" customWidth="1"/>
    <col min="696" max="696" width="155.77734375" bestFit="1" customWidth="1"/>
    <col min="697" max="697" width="132.109375" bestFit="1" customWidth="1"/>
    <col min="698" max="698" width="101.33203125" bestFit="1" customWidth="1"/>
    <col min="699" max="699" width="42.109375" bestFit="1" customWidth="1"/>
    <col min="700" max="700" width="142.109375" bestFit="1" customWidth="1"/>
    <col min="701" max="701" width="136.5546875" bestFit="1" customWidth="1"/>
    <col min="702" max="702" width="131.6640625" bestFit="1" customWidth="1"/>
    <col min="703" max="703" width="102.88671875" bestFit="1" customWidth="1"/>
    <col min="704" max="704" width="118.33203125" bestFit="1" customWidth="1"/>
    <col min="705" max="705" width="133.6640625" bestFit="1" customWidth="1"/>
    <col min="706" max="706" width="121.6640625" bestFit="1" customWidth="1"/>
    <col min="707" max="707" width="132.109375" bestFit="1" customWidth="1"/>
    <col min="708" max="708" width="113.5546875" bestFit="1" customWidth="1"/>
    <col min="709" max="709" width="142.88671875" bestFit="1" customWidth="1"/>
    <col min="710" max="710" width="125.44140625" bestFit="1" customWidth="1"/>
    <col min="711" max="711" width="73.88671875" bestFit="1" customWidth="1"/>
    <col min="712" max="712" width="106.33203125" bestFit="1" customWidth="1"/>
    <col min="713" max="713" width="99.77734375" bestFit="1" customWidth="1"/>
    <col min="714" max="714" width="104.33203125" bestFit="1" customWidth="1"/>
    <col min="715" max="715" width="49.44140625" bestFit="1" customWidth="1"/>
    <col min="716" max="716" width="65.109375" bestFit="1" customWidth="1"/>
    <col min="717" max="717" width="127.5546875" bestFit="1" customWidth="1"/>
    <col min="718" max="718" width="133.109375" bestFit="1" customWidth="1"/>
    <col min="719" max="719" width="113.33203125" bestFit="1" customWidth="1"/>
    <col min="720" max="720" width="120.109375" bestFit="1" customWidth="1"/>
    <col min="721" max="721" width="145.6640625" bestFit="1" customWidth="1"/>
    <col min="722" max="722" width="46.88671875" bestFit="1" customWidth="1"/>
    <col min="723" max="723" width="50.5546875" bestFit="1" customWidth="1"/>
    <col min="724" max="724" width="81.6640625" bestFit="1" customWidth="1"/>
    <col min="725" max="725" width="54.88671875" bestFit="1" customWidth="1"/>
    <col min="726" max="726" width="75.6640625" bestFit="1" customWidth="1"/>
    <col min="727" max="727" width="65.109375" bestFit="1" customWidth="1"/>
    <col min="728" max="728" width="52.77734375" bestFit="1" customWidth="1"/>
    <col min="729" max="729" width="103.5546875" bestFit="1" customWidth="1"/>
    <col min="730" max="730" width="152.6640625" bestFit="1" customWidth="1"/>
    <col min="731" max="731" width="98" bestFit="1" customWidth="1"/>
    <col min="732" max="732" width="61.88671875" bestFit="1" customWidth="1"/>
    <col min="733" max="733" width="97.6640625" bestFit="1" customWidth="1"/>
    <col min="734" max="734" width="85.5546875" bestFit="1" customWidth="1"/>
    <col min="735" max="735" width="122.33203125" bestFit="1" customWidth="1"/>
    <col min="736" max="736" width="61.33203125" bestFit="1" customWidth="1"/>
    <col min="737" max="737" width="62.109375" bestFit="1" customWidth="1"/>
    <col min="738" max="738" width="51.88671875" bestFit="1" customWidth="1"/>
    <col min="739" max="739" width="51.5546875" bestFit="1" customWidth="1"/>
    <col min="740" max="740" width="63.5546875" bestFit="1" customWidth="1"/>
    <col min="741" max="741" width="74.44140625" bestFit="1" customWidth="1"/>
    <col min="742" max="742" width="48.33203125" bestFit="1" customWidth="1"/>
    <col min="743" max="743" width="133.77734375" bestFit="1" customWidth="1"/>
    <col min="744" max="744" width="62.21875" bestFit="1" customWidth="1"/>
    <col min="745" max="745" width="60.33203125" bestFit="1" customWidth="1"/>
    <col min="746" max="746" width="61.21875" bestFit="1" customWidth="1"/>
    <col min="747" max="747" width="139.21875" bestFit="1" customWidth="1"/>
    <col min="748" max="748" width="42" bestFit="1" customWidth="1"/>
    <col min="749" max="749" width="104.77734375" bestFit="1" customWidth="1"/>
    <col min="750" max="750" width="39" bestFit="1" customWidth="1"/>
    <col min="751" max="751" width="149.5546875" bestFit="1" customWidth="1"/>
    <col min="752" max="752" width="31" bestFit="1" customWidth="1"/>
    <col min="753" max="753" width="51" bestFit="1" customWidth="1"/>
    <col min="754" max="754" width="81.21875" bestFit="1" customWidth="1"/>
    <col min="755" max="755" width="154.5546875" bestFit="1" customWidth="1"/>
    <col min="756" max="756" width="129.33203125" bestFit="1" customWidth="1"/>
    <col min="757" max="757" width="61.44140625" bestFit="1" customWidth="1"/>
    <col min="758" max="758" width="136.88671875" bestFit="1" customWidth="1"/>
    <col min="759" max="759" width="75.5546875" bestFit="1" customWidth="1"/>
    <col min="760" max="760" width="57.21875" bestFit="1" customWidth="1"/>
    <col min="761" max="761" width="45.5546875" bestFit="1" customWidth="1"/>
    <col min="762" max="762" width="72.77734375" bestFit="1" customWidth="1"/>
    <col min="763" max="763" width="54.5546875" bestFit="1" customWidth="1"/>
    <col min="764" max="764" width="69.5546875" bestFit="1" customWidth="1"/>
    <col min="765" max="765" width="77.77734375" bestFit="1" customWidth="1"/>
    <col min="766" max="766" width="98.88671875" bestFit="1" customWidth="1"/>
    <col min="767" max="767" width="99.109375" bestFit="1" customWidth="1"/>
    <col min="768" max="768" width="120.21875" bestFit="1" customWidth="1"/>
    <col min="769" max="769" width="130.33203125" bestFit="1" customWidth="1"/>
    <col min="770" max="770" width="128.33203125" bestFit="1" customWidth="1"/>
    <col min="771" max="771" width="114.5546875" bestFit="1" customWidth="1"/>
    <col min="772" max="772" width="149.88671875" bestFit="1" customWidth="1"/>
    <col min="773" max="773" width="60" bestFit="1" customWidth="1"/>
    <col min="774" max="774" width="130.109375" bestFit="1" customWidth="1"/>
    <col min="775" max="775" width="142.33203125" bestFit="1" customWidth="1"/>
    <col min="776" max="776" width="122" bestFit="1" customWidth="1"/>
    <col min="777" max="777" width="134.109375" bestFit="1" customWidth="1"/>
    <col min="778" max="778" width="136.77734375" bestFit="1" customWidth="1"/>
    <col min="779" max="779" width="110.109375" bestFit="1" customWidth="1"/>
    <col min="780" max="780" width="136.21875" bestFit="1" customWidth="1"/>
    <col min="781" max="781" width="145.6640625" bestFit="1" customWidth="1"/>
    <col min="782" max="782" width="78.77734375" bestFit="1" customWidth="1"/>
    <col min="783" max="783" width="150.88671875" bestFit="1" customWidth="1"/>
    <col min="784" max="784" width="138.21875" bestFit="1" customWidth="1"/>
    <col min="785" max="785" width="136.33203125" bestFit="1" customWidth="1"/>
    <col min="786" max="786" width="129.88671875" bestFit="1" customWidth="1"/>
    <col min="787" max="787" width="146.44140625" bestFit="1" customWidth="1"/>
    <col min="788" max="788" width="143.77734375" bestFit="1" customWidth="1"/>
    <col min="789" max="789" width="102" bestFit="1" customWidth="1"/>
    <col min="790" max="790" width="141.88671875" bestFit="1" customWidth="1"/>
    <col min="791" max="791" width="137" bestFit="1" customWidth="1"/>
    <col min="792" max="792" width="133.88671875" bestFit="1" customWidth="1"/>
    <col min="793" max="793" width="123.44140625" bestFit="1" customWidth="1"/>
    <col min="794" max="794" width="141.88671875" bestFit="1" customWidth="1"/>
    <col min="795" max="795" width="140.88671875" bestFit="1" customWidth="1"/>
    <col min="796" max="796" width="141.5546875" bestFit="1" customWidth="1"/>
    <col min="797" max="797" width="145.77734375" bestFit="1" customWidth="1"/>
    <col min="798" max="798" width="90.88671875" bestFit="1" customWidth="1"/>
    <col min="799" max="799" width="88" bestFit="1" customWidth="1"/>
    <col min="800" max="800" width="84.109375" bestFit="1" customWidth="1"/>
    <col min="801" max="801" width="55.109375" bestFit="1" customWidth="1"/>
    <col min="802" max="802" width="58.5546875" bestFit="1" customWidth="1"/>
    <col min="803" max="803" width="18.33203125" bestFit="1" customWidth="1"/>
    <col min="804" max="804" width="80.21875" bestFit="1" customWidth="1"/>
    <col min="805" max="805" width="56.21875" bestFit="1" customWidth="1"/>
    <col min="806" max="806" width="160.44140625" bestFit="1" customWidth="1"/>
    <col min="807" max="807" width="198.21875" bestFit="1" customWidth="1"/>
    <col min="808" max="808" width="84" bestFit="1" customWidth="1"/>
    <col min="809" max="809" width="66.5546875" bestFit="1" customWidth="1"/>
    <col min="810" max="810" width="60.77734375" bestFit="1" customWidth="1"/>
    <col min="811" max="811" width="56.44140625" bestFit="1" customWidth="1"/>
    <col min="812" max="812" width="46" bestFit="1" customWidth="1"/>
    <col min="813" max="813" width="66.5546875" bestFit="1" customWidth="1"/>
    <col min="814" max="815" width="58.77734375" bestFit="1" customWidth="1"/>
    <col min="816" max="816" width="60.33203125" bestFit="1" customWidth="1"/>
    <col min="817" max="817" width="61.6640625" bestFit="1" customWidth="1"/>
    <col min="818" max="818" width="45.88671875" bestFit="1" customWidth="1"/>
    <col min="819" max="819" width="43.33203125" bestFit="1" customWidth="1"/>
    <col min="820" max="820" width="42.44140625" bestFit="1" customWidth="1"/>
    <col min="821" max="821" width="152.44140625" bestFit="1" customWidth="1"/>
    <col min="822" max="822" width="122" bestFit="1" customWidth="1"/>
    <col min="823" max="823" width="73.21875" bestFit="1" customWidth="1"/>
    <col min="824" max="824" width="76.6640625" bestFit="1" customWidth="1"/>
    <col min="825" max="825" width="73.44140625" bestFit="1" customWidth="1"/>
    <col min="826" max="826" width="163.77734375" bestFit="1" customWidth="1"/>
    <col min="827" max="827" width="191.6640625" bestFit="1" customWidth="1"/>
    <col min="828" max="828" width="197.5546875" bestFit="1" customWidth="1"/>
    <col min="829" max="829" width="112.21875" bestFit="1" customWidth="1"/>
    <col min="830" max="830" width="59.21875" bestFit="1" customWidth="1"/>
    <col min="831" max="831" width="89.5546875" bestFit="1" customWidth="1"/>
    <col min="832" max="832" width="60" bestFit="1" customWidth="1"/>
    <col min="833" max="833" width="36" bestFit="1" customWidth="1"/>
    <col min="834" max="834" width="40.109375" bestFit="1" customWidth="1"/>
    <col min="835" max="835" width="34.21875" bestFit="1" customWidth="1"/>
    <col min="836" max="836" width="227.21875" bestFit="1" customWidth="1"/>
    <col min="837" max="837" width="42.21875" bestFit="1" customWidth="1"/>
    <col min="838" max="838" width="82.77734375" bestFit="1" customWidth="1"/>
    <col min="839" max="839" width="54.109375" bestFit="1" customWidth="1"/>
    <col min="840" max="840" width="28.88671875" bestFit="1" customWidth="1"/>
    <col min="841" max="841" width="50.88671875" bestFit="1" customWidth="1"/>
    <col min="842" max="842" width="23.44140625" bestFit="1" customWidth="1"/>
    <col min="843" max="843" width="21.77734375" bestFit="1" customWidth="1"/>
    <col min="844" max="844" width="81.5546875" bestFit="1" customWidth="1"/>
    <col min="845" max="845" width="43.44140625" bestFit="1" customWidth="1"/>
    <col min="846" max="846" width="155.109375" bestFit="1" customWidth="1"/>
    <col min="847" max="847" width="34.33203125" bestFit="1" customWidth="1"/>
    <col min="848" max="848" width="114.88671875" bestFit="1" customWidth="1"/>
    <col min="849" max="849" width="83.88671875" bestFit="1" customWidth="1"/>
    <col min="850" max="850" width="82.33203125" bestFit="1" customWidth="1"/>
    <col min="851" max="851" width="148.88671875" bestFit="1" customWidth="1"/>
    <col min="852" max="852" width="56.6640625" bestFit="1" customWidth="1"/>
    <col min="853" max="853" width="112.33203125" bestFit="1" customWidth="1"/>
    <col min="854" max="854" width="58.77734375" bestFit="1" customWidth="1"/>
    <col min="855" max="855" width="134.77734375" bestFit="1" customWidth="1"/>
    <col min="856" max="856" width="133.21875" bestFit="1" customWidth="1"/>
    <col min="857" max="857" width="97.88671875" bestFit="1" customWidth="1"/>
    <col min="858" max="858" width="107.5546875" bestFit="1" customWidth="1"/>
    <col min="859" max="859" width="43.21875" bestFit="1" customWidth="1"/>
    <col min="860" max="860" width="41.44140625" bestFit="1" customWidth="1"/>
    <col min="861" max="861" width="46.21875" bestFit="1" customWidth="1"/>
    <col min="862" max="862" width="78" bestFit="1" customWidth="1"/>
    <col min="863" max="863" width="137.44140625" bestFit="1" customWidth="1"/>
    <col min="864" max="864" width="49.109375" bestFit="1" customWidth="1"/>
    <col min="865" max="865" width="40.88671875" bestFit="1" customWidth="1"/>
    <col min="866" max="866" width="51.109375" bestFit="1" customWidth="1"/>
    <col min="867" max="867" width="37.44140625" bestFit="1" customWidth="1"/>
    <col min="868" max="868" width="40" bestFit="1" customWidth="1"/>
    <col min="869" max="869" width="52.5546875" bestFit="1" customWidth="1"/>
    <col min="870" max="870" width="91.109375" bestFit="1" customWidth="1"/>
    <col min="871" max="871" width="52.33203125" bestFit="1" customWidth="1"/>
    <col min="872" max="872" width="122.88671875" bestFit="1" customWidth="1"/>
    <col min="873" max="873" width="132.6640625" bestFit="1" customWidth="1"/>
    <col min="874" max="874" width="135.33203125" bestFit="1" customWidth="1"/>
    <col min="875" max="875" width="78.109375" bestFit="1" customWidth="1"/>
    <col min="876" max="876" width="80.77734375" bestFit="1" customWidth="1"/>
    <col min="877" max="878" width="134.6640625" bestFit="1" customWidth="1"/>
    <col min="879" max="879" width="48.33203125" bestFit="1" customWidth="1"/>
    <col min="880" max="880" width="130.88671875" bestFit="1" customWidth="1"/>
    <col min="881" max="881" width="91" bestFit="1" customWidth="1"/>
    <col min="882" max="882" width="128.21875" bestFit="1" customWidth="1"/>
    <col min="883" max="883" width="116.21875" bestFit="1" customWidth="1"/>
    <col min="884" max="884" width="135.88671875" bestFit="1" customWidth="1"/>
    <col min="885" max="885" width="38.88671875" bestFit="1" customWidth="1"/>
    <col min="886" max="886" width="38" bestFit="1" customWidth="1"/>
    <col min="887" max="887" width="129.21875" bestFit="1" customWidth="1"/>
    <col min="888" max="888" width="124" bestFit="1" customWidth="1"/>
    <col min="889" max="889" width="31.6640625" bestFit="1" customWidth="1"/>
    <col min="890" max="890" width="33.6640625" bestFit="1" customWidth="1"/>
    <col min="891" max="891" width="114.88671875" bestFit="1" customWidth="1"/>
    <col min="892" max="892" width="118" bestFit="1" customWidth="1"/>
    <col min="893" max="893" width="49.33203125" bestFit="1" customWidth="1"/>
    <col min="894" max="894" width="148.109375" bestFit="1" customWidth="1"/>
    <col min="895" max="895" width="142" bestFit="1" customWidth="1"/>
    <col min="896" max="896" width="149.21875" bestFit="1" customWidth="1"/>
    <col min="897" max="897" width="103.21875" bestFit="1" customWidth="1"/>
    <col min="898" max="898" width="55" bestFit="1" customWidth="1"/>
    <col min="899" max="899" width="112.21875" bestFit="1" customWidth="1"/>
    <col min="900" max="900" width="127.5546875" bestFit="1" customWidth="1"/>
    <col min="901" max="901" width="83.33203125" bestFit="1" customWidth="1"/>
    <col min="902" max="902" width="80.109375" bestFit="1" customWidth="1"/>
    <col min="903" max="903" width="73.44140625" bestFit="1" customWidth="1"/>
    <col min="904" max="904" width="98.44140625" bestFit="1" customWidth="1"/>
    <col min="905" max="905" width="100.109375" bestFit="1" customWidth="1"/>
    <col min="906" max="906" width="96.6640625" bestFit="1" customWidth="1"/>
    <col min="907" max="907" width="97.88671875" bestFit="1" customWidth="1"/>
    <col min="908" max="908" width="95.109375" bestFit="1" customWidth="1"/>
    <col min="909" max="909" width="52.77734375" bestFit="1" customWidth="1"/>
    <col min="910" max="910" width="70.77734375" bestFit="1" customWidth="1"/>
    <col min="911" max="911" width="65.21875" bestFit="1" customWidth="1"/>
    <col min="912" max="912" width="48.88671875" bestFit="1" customWidth="1"/>
    <col min="913" max="913" width="180" bestFit="1" customWidth="1"/>
    <col min="914" max="914" width="102.6640625" bestFit="1" customWidth="1"/>
    <col min="915" max="915" width="182.5546875" bestFit="1" customWidth="1"/>
    <col min="916" max="916" width="97.109375" bestFit="1" customWidth="1"/>
    <col min="917" max="917" width="63.44140625" bestFit="1" customWidth="1"/>
    <col min="918" max="918" width="105.77734375" bestFit="1" customWidth="1"/>
    <col min="919" max="919" width="57.5546875" bestFit="1" customWidth="1"/>
    <col min="920" max="920" width="30.109375" bestFit="1" customWidth="1"/>
    <col min="921" max="921" width="34" bestFit="1" customWidth="1"/>
    <col min="922" max="922" width="41.5546875" bestFit="1" customWidth="1"/>
    <col min="923" max="923" width="47.6640625" bestFit="1" customWidth="1"/>
    <col min="924" max="924" width="67.44140625" bestFit="1" customWidth="1"/>
    <col min="925" max="925" width="30.33203125" bestFit="1" customWidth="1"/>
    <col min="926" max="926" width="41.88671875" bestFit="1" customWidth="1"/>
    <col min="927" max="927" width="61.109375" bestFit="1" customWidth="1"/>
    <col min="928" max="928" width="52.109375" bestFit="1" customWidth="1"/>
    <col min="929" max="929" width="44.6640625" bestFit="1" customWidth="1"/>
    <col min="930" max="930" width="81.88671875" bestFit="1" customWidth="1"/>
    <col min="931" max="931" width="50.77734375" bestFit="1" customWidth="1"/>
    <col min="932" max="932" width="80.33203125" bestFit="1" customWidth="1"/>
    <col min="933" max="933" width="32.44140625" bestFit="1" customWidth="1"/>
    <col min="934" max="934" width="87.88671875" bestFit="1" customWidth="1"/>
    <col min="935" max="935" width="73.6640625" bestFit="1" customWidth="1"/>
    <col min="936" max="936" width="69.77734375" bestFit="1" customWidth="1"/>
    <col min="937" max="937" width="63.77734375" bestFit="1" customWidth="1"/>
    <col min="938" max="938" width="104.21875" bestFit="1" customWidth="1"/>
    <col min="939" max="939" width="72.6640625" bestFit="1" customWidth="1"/>
    <col min="940" max="940" width="90.109375" bestFit="1" customWidth="1"/>
    <col min="941" max="941" width="90.88671875" bestFit="1" customWidth="1"/>
    <col min="942" max="942" width="82.6640625" bestFit="1" customWidth="1"/>
    <col min="943" max="943" width="135.109375" bestFit="1" customWidth="1"/>
    <col min="944" max="944" width="130.109375" bestFit="1" customWidth="1"/>
    <col min="945" max="945" width="119.5546875" bestFit="1" customWidth="1"/>
    <col min="946" max="946" width="92.5546875" bestFit="1" customWidth="1"/>
    <col min="947" max="948" width="150.33203125" bestFit="1" customWidth="1"/>
    <col min="949" max="949" width="152.5546875" bestFit="1" customWidth="1"/>
    <col min="950" max="950" width="128.33203125" bestFit="1" customWidth="1"/>
    <col min="951" max="951" width="116.6640625" bestFit="1" customWidth="1"/>
    <col min="952" max="952" width="132" bestFit="1" customWidth="1"/>
    <col min="953" max="953" width="127.88671875" bestFit="1" customWidth="1"/>
    <col min="954" max="954" width="133.44140625" bestFit="1" customWidth="1"/>
    <col min="955" max="955" width="151.88671875" bestFit="1" customWidth="1"/>
    <col min="956" max="956" width="147.5546875" bestFit="1" customWidth="1"/>
    <col min="957" max="957" width="147.6640625" bestFit="1" customWidth="1"/>
    <col min="958" max="958" width="151.88671875" bestFit="1" customWidth="1"/>
    <col min="959" max="959" width="139.109375" bestFit="1" customWidth="1"/>
    <col min="960" max="960" width="154.109375" bestFit="1" customWidth="1"/>
    <col min="961" max="961" width="155.44140625" bestFit="1" customWidth="1"/>
    <col min="962" max="962" width="151.6640625" bestFit="1" customWidth="1"/>
    <col min="963" max="963" width="106.88671875" bestFit="1" customWidth="1"/>
    <col min="964" max="964" width="92.77734375" bestFit="1" customWidth="1"/>
    <col min="965" max="965" width="51.44140625" bestFit="1" customWidth="1"/>
    <col min="966" max="966" width="71.109375" bestFit="1" customWidth="1"/>
    <col min="967" max="967" width="105.109375" bestFit="1" customWidth="1"/>
    <col min="968" max="968" width="45.21875" bestFit="1" customWidth="1"/>
    <col min="969" max="969" width="45.33203125" bestFit="1" customWidth="1"/>
    <col min="970" max="970" width="110.77734375" bestFit="1" customWidth="1"/>
    <col min="971" max="971" width="96.88671875" bestFit="1" customWidth="1"/>
    <col min="972" max="972" width="75.109375" bestFit="1" customWidth="1"/>
    <col min="973" max="973" width="19.88671875" bestFit="1" customWidth="1"/>
    <col min="974" max="974" width="72.6640625" bestFit="1" customWidth="1"/>
    <col min="975" max="975" width="58.109375" bestFit="1" customWidth="1"/>
    <col min="976" max="976" width="109.33203125" bestFit="1" customWidth="1"/>
    <col min="977" max="977" width="43.5546875" bestFit="1" customWidth="1"/>
    <col min="978" max="978" width="122.5546875" bestFit="1" customWidth="1"/>
    <col min="979" max="979" width="64.21875" bestFit="1" customWidth="1"/>
    <col min="980" max="980" width="116.77734375" bestFit="1" customWidth="1"/>
    <col min="981" max="981" width="112" bestFit="1" customWidth="1"/>
    <col min="982" max="982" width="113.109375" bestFit="1" customWidth="1"/>
    <col min="983" max="983" width="101.6640625" bestFit="1" customWidth="1"/>
    <col min="984" max="984" width="103.6640625" bestFit="1" customWidth="1"/>
    <col min="985" max="985" width="63.109375" bestFit="1" customWidth="1"/>
    <col min="986" max="986" width="73" bestFit="1" customWidth="1"/>
    <col min="987" max="987" width="72" bestFit="1" customWidth="1"/>
    <col min="988" max="988" width="85.44140625" bestFit="1" customWidth="1"/>
    <col min="989" max="990" width="84.21875" bestFit="1" customWidth="1"/>
    <col min="991" max="991" width="95.21875" bestFit="1" customWidth="1"/>
    <col min="992" max="992" width="98.21875" bestFit="1" customWidth="1"/>
    <col min="993" max="993" width="96.88671875" bestFit="1" customWidth="1"/>
    <col min="994" max="994" width="111.44140625" bestFit="1" customWidth="1"/>
    <col min="995" max="995" width="111.33203125" bestFit="1" customWidth="1"/>
    <col min="996" max="996" width="112" bestFit="1" customWidth="1"/>
    <col min="997" max="997" width="124.44140625" bestFit="1" customWidth="1"/>
    <col min="998" max="999" width="123" bestFit="1" customWidth="1"/>
    <col min="1000" max="1000" width="145" bestFit="1" customWidth="1"/>
    <col min="1001" max="1001" width="140.88671875" bestFit="1" customWidth="1"/>
    <col min="1002" max="1002" width="142.88671875" bestFit="1" customWidth="1"/>
    <col min="1003" max="1003" width="132.5546875" bestFit="1" customWidth="1"/>
    <col min="1004" max="1004" width="145.5546875" bestFit="1" customWidth="1"/>
    <col min="1005" max="1005" width="131.6640625" bestFit="1" customWidth="1"/>
    <col min="1006" max="1006" width="79.109375" bestFit="1" customWidth="1"/>
    <col min="1007" max="1007" width="104.5546875" bestFit="1" customWidth="1"/>
    <col min="1008" max="1008" width="175" bestFit="1" customWidth="1"/>
    <col min="1009" max="1009" width="149.5546875" bestFit="1" customWidth="1"/>
    <col min="1010" max="1010" width="154.6640625" bestFit="1" customWidth="1"/>
    <col min="1011" max="1011" width="129" bestFit="1" customWidth="1"/>
    <col min="1012" max="1012" width="126" bestFit="1" customWidth="1"/>
    <col min="1013" max="1013" width="76.109375" bestFit="1" customWidth="1"/>
    <col min="1014" max="1014" width="124.109375" bestFit="1" customWidth="1"/>
    <col min="1015" max="1015" width="85.77734375" bestFit="1" customWidth="1"/>
    <col min="1016" max="1016" width="133" bestFit="1" customWidth="1"/>
    <col min="1017" max="1017" width="118.21875" bestFit="1" customWidth="1"/>
    <col min="1018" max="1018" width="122.5546875" bestFit="1" customWidth="1"/>
    <col min="1019" max="1019" width="73" bestFit="1" customWidth="1"/>
    <col min="1020" max="1020" width="84.33203125" bestFit="1" customWidth="1"/>
    <col min="1021" max="1021" width="149.21875" bestFit="1" customWidth="1"/>
    <col min="1022" max="1022" width="107.6640625" bestFit="1" customWidth="1"/>
    <col min="1023" max="1023" width="154.6640625" bestFit="1" customWidth="1"/>
    <col min="1024" max="1024" width="129.33203125" bestFit="1" customWidth="1"/>
    <col min="1025" max="1025" width="118.5546875" bestFit="1" customWidth="1"/>
    <col min="1026" max="1026" width="90" bestFit="1" customWidth="1"/>
    <col min="1027" max="1027" width="89.88671875" bestFit="1" customWidth="1"/>
    <col min="1028" max="1028" width="118" bestFit="1" customWidth="1"/>
    <col min="1029" max="1029" width="75" bestFit="1" customWidth="1"/>
    <col min="1030" max="1030" width="71.44140625" bestFit="1" customWidth="1"/>
    <col min="1031" max="1031" width="75" bestFit="1" customWidth="1"/>
    <col min="1032" max="1032" width="71.44140625" bestFit="1" customWidth="1"/>
    <col min="1033" max="1033" width="111.5546875" bestFit="1" customWidth="1"/>
    <col min="1034" max="1034" width="45.6640625" bestFit="1" customWidth="1"/>
    <col min="1035" max="1035" width="81.44140625" bestFit="1" customWidth="1"/>
    <col min="1036" max="1036" width="79.44140625" bestFit="1" customWidth="1"/>
    <col min="1037" max="1037" width="77.6640625" bestFit="1" customWidth="1"/>
    <col min="1038" max="1038" width="92.21875" bestFit="1" customWidth="1"/>
    <col min="1039" max="1039" width="90.33203125" bestFit="1" customWidth="1"/>
    <col min="1040" max="1040" width="84.21875" bestFit="1" customWidth="1"/>
    <col min="1041" max="1041" width="97.33203125" bestFit="1" customWidth="1"/>
    <col min="1042" max="1042" width="96.44140625" bestFit="1" customWidth="1"/>
    <col min="1043" max="1043" width="97.5546875" bestFit="1" customWidth="1"/>
    <col min="1044" max="1044" width="78.6640625" bestFit="1" customWidth="1"/>
    <col min="1045" max="1045" width="80.44140625" bestFit="1" customWidth="1"/>
    <col min="1046" max="1046" width="80.109375" bestFit="1" customWidth="1"/>
    <col min="1047" max="1047" width="83.21875" bestFit="1" customWidth="1"/>
    <col min="1048" max="1048" width="82.88671875" bestFit="1" customWidth="1"/>
    <col min="1049" max="1049" width="85.6640625" bestFit="1" customWidth="1"/>
    <col min="1050" max="1050" width="47.77734375" bestFit="1" customWidth="1"/>
    <col min="1051" max="1051" width="118.33203125" bestFit="1" customWidth="1"/>
    <col min="1052" max="1052" width="118.6640625" bestFit="1" customWidth="1"/>
    <col min="1053" max="1053" width="122.33203125" bestFit="1" customWidth="1"/>
    <col min="1054" max="1054" width="84.5546875" bestFit="1" customWidth="1"/>
    <col min="1055" max="1055" width="60.21875" bestFit="1" customWidth="1"/>
    <col min="1056" max="1056" width="58.21875" bestFit="1" customWidth="1"/>
    <col min="1057" max="1057" width="47.77734375" bestFit="1" customWidth="1"/>
    <col min="1058" max="1058" width="47.21875" bestFit="1" customWidth="1"/>
    <col min="1059" max="1059" width="156.33203125" bestFit="1" customWidth="1"/>
    <col min="1060" max="1060" width="33" bestFit="1" customWidth="1"/>
    <col min="1061" max="1061" width="87.109375" bestFit="1" customWidth="1"/>
    <col min="1062" max="1062" width="85.5546875" bestFit="1" customWidth="1"/>
    <col min="1063" max="1063" width="35.6640625" bestFit="1" customWidth="1"/>
    <col min="1064" max="1064" width="52.6640625" bestFit="1" customWidth="1"/>
    <col min="1065" max="1065" width="42.109375" bestFit="1" customWidth="1"/>
    <col min="1066" max="1066" width="74.21875" bestFit="1" customWidth="1"/>
    <col min="1067" max="1067" width="69.44140625" bestFit="1" customWidth="1"/>
    <col min="1068" max="1068" width="40.6640625" bestFit="1" customWidth="1"/>
    <col min="1069" max="1070" width="39.33203125" bestFit="1" customWidth="1"/>
    <col min="1071" max="1071" width="77.77734375" bestFit="1" customWidth="1"/>
    <col min="1072" max="1073" width="72.109375" bestFit="1" customWidth="1"/>
    <col min="1074" max="1074" width="71.21875" bestFit="1" customWidth="1"/>
    <col min="1075" max="1075" width="94.21875" bestFit="1" customWidth="1"/>
    <col min="1076" max="1076" width="69.33203125" bestFit="1" customWidth="1"/>
    <col min="1077" max="1077" width="133.33203125" bestFit="1" customWidth="1"/>
    <col min="1078" max="1078" width="102.77734375" bestFit="1" customWidth="1"/>
    <col min="1079" max="1079" width="135.33203125" bestFit="1" customWidth="1"/>
    <col min="1080" max="1080" width="79.5546875" bestFit="1" customWidth="1"/>
    <col min="1081" max="1081" width="89.88671875" bestFit="1" customWidth="1"/>
    <col min="1082" max="1082" width="85.44140625" bestFit="1" customWidth="1"/>
    <col min="1083" max="1083" width="83.77734375" bestFit="1" customWidth="1"/>
    <col min="1084" max="1084" width="93.77734375" bestFit="1" customWidth="1"/>
    <col min="1085" max="1085" width="78" bestFit="1" customWidth="1"/>
    <col min="1086" max="1086" width="96.33203125" bestFit="1" customWidth="1"/>
    <col min="1087" max="1087" width="88.77734375" bestFit="1" customWidth="1"/>
    <col min="1088" max="1088" width="123" bestFit="1" customWidth="1"/>
    <col min="1089" max="1089" width="142.6640625" bestFit="1" customWidth="1"/>
    <col min="1090" max="1090" width="112.33203125" bestFit="1" customWidth="1"/>
    <col min="1091" max="1091" width="132.77734375" bestFit="1" customWidth="1"/>
    <col min="1092" max="1092" width="58.33203125" bestFit="1" customWidth="1"/>
    <col min="1093" max="1093" width="125.88671875" bestFit="1" customWidth="1"/>
    <col min="1094" max="1094" width="139.88671875" bestFit="1" customWidth="1"/>
    <col min="1095" max="1095" width="84.88671875" bestFit="1" customWidth="1"/>
    <col min="1096" max="1096" width="47.77734375" bestFit="1" customWidth="1"/>
    <col min="1097" max="1097" width="76.88671875" bestFit="1" customWidth="1"/>
    <col min="1098" max="1098" width="63" bestFit="1" customWidth="1"/>
    <col min="1099" max="1099" width="109" bestFit="1" customWidth="1"/>
    <col min="1100" max="1100" width="149.44140625" bestFit="1" customWidth="1"/>
    <col min="1101" max="1101" width="145.21875" bestFit="1" customWidth="1"/>
    <col min="1102" max="1102" width="150.33203125" bestFit="1" customWidth="1"/>
    <col min="1103" max="1103" width="101.44140625" bestFit="1" customWidth="1"/>
    <col min="1104" max="1104" width="133.44140625" bestFit="1" customWidth="1"/>
    <col min="1105" max="1105" width="104.88671875" bestFit="1" customWidth="1"/>
    <col min="1106" max="1106" width="134.33203125" bestFit="1" customWidth="1"/>
    <col min="1107" max="1107" width="69.21875" bestFit="1" customWidth="1"/>
    <col min="1108" max="1108" width="72.6640625" bestFit="1" customWidth="1"/>
    <col min="1109" max="1109" width="64.33203125" bestFit="1" customWidth="1"/>
    <col min="1110" max="1110" width="82.88671875" bestFit="1" customWidth="1"/>
    <col min="1111" max="1111" width="79.6640625" bestFit="1" customWidth="1"/>
    <col min="1112" max="1112" width="69.21875" bestFit="1" customWidth="1"/>
    <col min="1113" max="1113" width="90.109375" bestFit="1" customWidth="1"/>
    <col min="1114" max="1114" width="71" bestFit="1" customWidth="1"/>
    <col min="1115" max="1115" width="64" bestFit="1" customWidth="1"/>
    <col min="1116" max="1116" width="93.6640625" bestFit="1" customWidth="1"/>
    <col min="1117" max="1117" width="143.33203125" bestFit="1" customWidth="1"/>
    <col min="1118" max="1118" width="106.44140625" bestFit="1" customWidth="1"/>
    <col min="1119" max="1119" width="106.5546875" bestFit="1" customWidth="1"/>
    <col min="1120" max="1120" width="134.5546875" bestFit="1" customWidth="1"/>
    <col min="1121" max="1121" width="142.21875" bestFit="1" customWidth="1"/>
    <col min="1122" max="1122" width="149.21875" bestFit="1" customWidth="1"/>
    <col min="1123" max="1123" width="134.44140625" bestFit="1" customWidth="1"/>
    <col min="1124" max="1124" width="129.88671875" bestFit="1" customWidth="1"/>
    <col min="1125" max="1125" width="152.109375" bestFit="1" customWidth="1"/>
    <col min="1126" max="1126" width="136" bestFit="1" customWidth="1"/>
    <col min="1127" max="1127" width="115.21875" bestFit="1" customWidth="1"/>
    <col min="1128" max="1128" width="71.33203125" bestFit="1" customWidth="1"/>
    <col min="1129" max="1129" width="142.109375" bestFit="1" customWidth="1"/>
    <col min="1130" max="1130" width="42.5546875" bestFit="1" customWidth="1"/>
    <col min="1131" max="1131" width="40.88671875" bestFit="1" customWidth="1"/>
    <col min="1132" max="1132" width="42" bestFit="1" customWidth="1"/>
    <col min="1133" max="1133" width="41.109375" bestFit="1" customWidth="1"/>
    <col min="1134" max="1134" width="65.21875" bestFit="1" customWidth="1"/>
    <col min="1135" max="1135" width="53.5546875" bestFit="1" customWidth="1"/>
    <col min="1136" max="1136" width="42.5546875" bestFit="1" customWidth="1"/>
    <col min="1137" max="1137" width="127.33203125" bestFit="1" customWidth="1"/>
    <col min="1138" max="1138" width="132.77734375" bestFit="1" customWidth="1"/>
    <col min="1139" max="1139" width="58.88671875" bestFit="1" customWidth="1"/>
    <col min="1140" max="1140" width="121.6640625" bestFit="1" customWidth="1"/>
    <col min="1141" max="1141" width="121.109375" bestFit="1" customWidth="1"/>
    <col min="1142" max="1142" width="118.77734375" bestFit="1" customWidth="1"/>
    <col min="1143" max="1143" width="136.44140625" bestFit="1" customWidth="1"/>
    <col min="1144" max="1144" width="148.5546875" bestFit="1" customWidth="1"/>
    <col min="1145" max="1145" width="133.44140625" bestFit="1" customWidth="1"/>
    <col min="1146" max="1146" width="130.77734375" bestFit="1" customWidth="1"/>
    <col min="1147" max="1147" width="128.33203125" bestFit="1" customWidth="1"/>
    <col min="1148" max="1148" width="157.33203125" bestFit="1" customWidth="1"/>
    <col min="1149" max="1149" width="63.21875" bestFit="1" customWidth="1"/>
    <col min="1150" max="1150" width="120.109375" bestFit="1" customWidth="1"/>
    <col min="1151" max="1151" width="144.44140625" bestFit="1" customWidth="1"/>
    <col min="1152" max="1152" width="168" bestFit="1" customWidth="1"/>
    <col min="1153" max="1153" width="85.44140625" bestFit="1" customWidth="1"/>
    <col min="1154" max="1154" width="99.33203125" bestFit="1" customWidth="1"/>
    <col min="1155" max="1155" width="30.77734375" bestFit="1" customWidth="1"/>
    <col min="1156" max="1156" width="55.109375" bestFit="1" customWidth="1"/>
    <col min="1157" max="1157" width="20.33203125" bestFit="1" customWidth="1"/>
    <col min="1158" max="1158" width="37.33203125" bestFit="1" customWidth="1"/>
    <col min="1159" max="1159" width="57.77734375" bestFit="1" customWidth="1"/>
    <col min="1160" max="1160" width="60.6640625" bestFit="1" customWidth="1"/>
    <col min="1161" max="1161" width="61.5546875" bestFit="1" customWidth="1"/>
    <col min="1162" max="1162" width="60.21875" bestFit="1" customWidth="1"/>
    <col min="1163" max="1163" width="59.33203125" bestFit="1" customWidth="1"/>
    <col min="1164" max="1164" width="70.77734375" bestFit="1" customWidth="1"/>
    <col min="1165" max="1165" width="67.88671875" bestFit="1" customWidth="1"/>
    <col min="1166" max="1166" width="74" bestFit="1" customWidth="1"/>
    <col min="1167" max="1167" width="79.88671875" bestFit="1" customWidth="1"/>
    <col min="1168" max="1168" width="147.21875" bestFit="1" customWidth="1"/>
    <col min="1169" max="1169" width="26.6640625" bestFit="1" customWidth="1"/>
    <col min="1170" max="1170" width="53.21875" bestFit="1" customWidth="1"/>
    <col min="1171" max="1171" width="55.88671875" bestFit="1" customWidth="1"/>
    <col min="1172" max="1172" width="69" bestFit="1" customWidth="1"/>
    <col min="1173" max="1173" width="79.109375" bestFit="1" customWidth="1"/>
    <col min="1174" max="1174" width="113.33203125" bestFit="1" customWidth="1"/>
    <col min="1175" max="1175" width="155.6640625" bestFit="1" customWidth="1"/>
    <col min="1176" max="1176" width="128.109375" bestFit="1" customWidth="1"/>
    <col min="1177" max="1177" width="71.33203125" bestFit="1" customWidth="1"/>
    <col min="1178" max="1178" width="39.21875" bestFit="1" customWidth="1"/>
    <col min="1179" max="1179" width="62" bestFit="1" customWidth="1"/>
    <col min="1180" max="1180" width="115.21875" bestFit="1" customWidth="1"/>
    <col min="1181" max="1181" width="132.77734375" bestFit="1" customWidth="1"/>
    <col min="1182" max="1182" width="157.5546875" bestFit="1" customWidth="1"/>
    <col min="1183" max="1183" width="161.44140625" bestFit="1" customWidth="1"/>
    <col min="1184" max="1184" width="141.109375" bestFit="1" customWidth="1"/>
    <col min="1185" max="1185" width="142" bestFit="1" customWidth="1"/>
    <col min="1186" max="1186" width="144.5546875" bestFit="1" customWidth="1"/>
    <col min="1187" max="1187" width="130.77734375" bestFit="1" customWidth="1"/>
    <col min="1188" max="1188" width="150" bestFit="1" customWidth="1"/>
    <col min="1189" max="1189" width="130.6640625" bestFit="1" customWidth="1"/>
    <col min="1190" max="1190" width="150" bestFit="1" customWidth="1"/>
    <col min="1191" max="1191" width="143.5546875" bestFit="1" customWidth="1"/>
    <col min="1192" max="1192" width="45.109375" bestFit="1" customWidth="1"/>
    <col min="1193" max="1193" width="59.21875" bestFit="1" customWidth="1"/>
    <col min="1194" max="1194" width="141.77734375" bestFit="1" customWidth="1"/>
    <col min="1195" max="1195" width="148.6640625" bestFit="1" customWidth="1"/>
    <col min="1196" max="1196" width="152.33203125" bestFit="1" customWidth="1"/>
    <col min="1197" max="1197" width="158.21875" bestFit="1" customWidth="1"/>
    <col min="1198" max="1198" width="66.33203125" bestFit="1" customWidth="1"/>
    <col min="1199" max="1199" width="183" bestFit="1" customWidth="1"/>
    <col min="1200" max="1200" width="128.5546875" bestFit="1" customWidth="1"/>
    <col min="1201" max="1201" width="129.5546875" bestFit="1" customWidth="1"/>
    <col min="1202" max="1202" width="123.33203125" bestFit="1" customWidth="1"/>
    <col min="1203" max="1203" width="142.5546875" bestFit="1" customWidth="1"/>
    <col min="1204" max="1204" width="145.77734375" bestFit="1" customWidth="1"/>
    <col min="1205" max="1205" width="123.44140625" bestFit="1" customWidth="1"/>
    <col min="1206" max="1206" width="146.77734375" bestFit="1" customWidth="1"/>
    <col min="1207" max="1207" width="126.44140625" bestFit="1" customWidth="1"/>
    <col min="1208" max="1208" width="151" bestFit="1" customWidth="1"/>
    <col min="1209" max="1209" width="59" bestFit="1" customWidth="1"/>
    <col min="1210" max="1210" width="59.33203125" bestFit="1" customWidth="1"/>
    <col min="1211" max="1211" width="143.33203125" bestFit="1" customWidth="1"/>
    <col min="1212" max="1212" width="60.44140625" bestFit="1" customWidth="1"/>
    <col min="1213" max="1213" width="137" bestFit="1" customWidth="1"/>
    <col min="1214" max="1214" width="62.21875" bestFit="1" customWidth="1"/>
    <col min="1215" max="1215" width="60.5546875" bestFit="1" customWidth="1"/>
    <col min="1216" max="1216" width="74.33203125" bestFit="1" customWidth="1"/>
    <col min="1217" max="1217" width="48.77734375" bestFit="1" customWidth="1"/>
    <col min="1218" max="1218" width="60.6640625" bestFit="1" customWidth="1"/>
    <col min="1219" max="1219" width="77.109375" bestFit="1" customWidth="1"/>
    <col min="1220" max="1220" width="53" bestFit="1" customWidth="1"/>
    <col min="1221" max="1221" width="30.109375" bestFit="1" customWidth="1"/>
    <col min="1222" max="1222" width="56.109375" bestFit="1" customWidth="1"/>
    <col min="1223" max="1223" width="37.5546875" bestFit="1" customWidth="1"/>
    <col min="1224" max="1224" width="108.88671875" bestFit="1" customWidth="1"/>
    <col min="1225" max="1225" width="59.21875" bestFit="1" customWidth="1"/>
    <col min="1226" max="1226" width="77.88671875" bestFit="1" customWidth="1"/>
    <col min="1227" max="1227" width="88.6640625" bestFit="1" customWidth="1"/>
    <col min="1228" max="1228" width="152.44140625" bestFit="1" customWidth="1"/>
    <col min="1229" max="1229" width="94.21875" bestFit="1" customWidth="1"/>
    <col min="1230" max="1230" width="148.33203125" bestFit="1" customWidth="1"/>
    <col min="1231" max="1231" width="168.109375" bestFit="1" customWidth="1"/>
    <col min="1232" max="1232" width="78.21875" bestFit="1" customWidth="1"/>
    <col min="1233" max="1233" width="184.21875" bestFit="1" customWidth="1"/>
    <col min="1234" max="1234" width="68.21875" bestFit="1" customWidth="1"/>
    <col min="1235" max="1235" width="133.33203125" bestFit="1" customWidth="1"/>
    <col min="1236" max="1236" width="141.44140625" bestFit="1" customWidth="1"/>
    <col min="1237" max="1237" width="55.5546875" bestFit="1" customWidth="1"/>
    <col min="1238" max="1238" width="61.33203125" bestFit="1" customWidth="1"/>
    <col min="1239" max="1240" width="61.44140625" bestFit="1" customWidth="1"/>
    <col min="1241" max="1241" width="53.21875" bestFit="1" customWidth="1"/>
    <col min="1242" max="1242" width="54.109375" bestFit="1" customWidth="1"/>
    <col min="1243" max="1243" width="54.21875" bestFit="1" customWidth="1"/>
    <col min="1244" max="1244" width="72.5546875" bestFit="1" customWidth="1"/>
    <col min="1245" max="1245" width="125.5546875" bestFit="1" customWidth="1"/>
    <col min="1246" max="1246" width="152.6640625" bestFit="1" customWidth="1"/>
    <col min="1247" max="1247" width="149.109375" bestFit="1" customWidth="1"/>
    <col min="1248" max="1248" width="92.77734375" bestFit="1" customWidth="1"/>
    <col min="1249" max="1249" width="100.77734375" bestFit="1" customWidth="1"/>
    <col min="1250" max="1250" width="90.109375" bestFit="1" customWidth="1"/>
    <col min="1251" max="1251" width="109.6640625" bestFit="1" customWidth="1"/>
    <col min="1252" max="1252" width="110.88671875" bestFit="1" customWidth="1"/>
    <col min="1253" max="1253" width="90" bestFit="1" customWidth="1"/>
    <col min="1254" max="1254" width="118.21875" bestFit="1" customWidth="1"/>
    <col min="1255" max="1255" width="80.44140625" bestFit="1" customWidth="1"/>
    <col min="1256" max="1256" width="143.6640625" bestFit="1" customWidth="1"/>
    <col min="1257" max="1257" width="159" bestFit="1" customWidth="1"/>
    <col min="1258" max="1258" width="161.21875" bestFit="1" customWidth="1"/>
    <col min="1259" max="1259" width="139.109375" bestFit="1" customWidth="1"/>
    <col min="1260" max="1260" width="149.21875" bestFit="1" customWidth="1"/>
    <col min="1261" max="1261" width="120.109375" bestFit="1" customWidth="1"/>
    <col min="1262" max="1262" width="69.44140625" bestFit="1" customWidth="1"/>
    <col min="1263" max="1263" width="120" bestFit="1" customWidth="1"/>
    <col min="1264" max="1264" width="157.88671875" bestFit="1" customWidth="1"/>
    <col min="1265" max="1265" width="157" bestFit="1" customWidth="1"/>
    <col min="1266" max="1266" width="140.77734375" bestFit="1" customWidth="1"/>
    <col min="1267" max="1267" width="146.44140625" bestFit="1" customWidth="1"/>
    <col min="1268" max="1268" width="147.6640625" bestFit="1" customWidth="1"/>
    <col min="1269" max="1269" width="152.88671875" bestFit="1" customWidth="1"/>
    <col min="1270" max="1270" width="140.21875" bestFit="1" customWidth="1"/>
    <col min="1271" max="1271" width="145.33203125" bestFit="1" customWidth="1"/>
    <col min="1272" max="1272" width="112.77734375" bestFit="1" customWidth="1"/>
    <col min="1273" max="1273" width="147.88671875" bestFit="1" customWidth="1"/>
    <col min="1274" max="1274" width="123" bestFit="1" customWidth="1"/>
    <col min="1275" max="1275" width="95.109375" bestFit="1" customWidth="1"/>
    <col min="1276" max="1276" width="108.88671875" bestFit="1" customWidth="1"/>
    <col min="1277" max="1277" width="154.6640625" bestFit="1" customWidth="1"/>
    <col min="1278" max="1278" width="82.21875" bestFit="1" customWidth="1"/>
    <col min="1279" max="1279" width="132" bestFit="1" customWidth="1"/>
    <col min="1280" max="1280" width="116.33203125" bestFit="1" customWidth="1"/>
    <col min="1281" max="1281" width="153" bestFit="1" customWidth="1"/>
    <col min="1282" max="1282" width="34.5546875" bestFit="1" customWidth="1"/>
    <col min="1283" max="1283" width="137.77734375" bestFit="1" customWidth="1"/>
    <col min="1284" max="1284" width="128.109375" bestFit="1" customWidth="1"/>
    <col min="1285" max="1285" width="121.5546875" bestFit="1" customWidth="1"/>
    <col min="1286" max="1286" width="135.109375" bestFit="1" customWidth="1"/>
    <col min="1287" max="1287" width="132" bestFit="1" customWidth="1"/>
    <col min="1288" max="1288" width="152.33203125" bestFit="1" customWidth="1"/>
    <col min="1289" max="1289" width="67.109375" bestFit="1" customWidth="1"/>
    <col min="1290" max="1290" width="173.44140625" bestFit="1" customWidth="1"/>
    <col min="1291" max="1292" width="148.5546875" bestFit="1" customWidth="1"/>
    <col min="1293" max="1293" width="146.6640625" bestFit="1" customWidth="1"/>
    <col min="1294" max="1294" width="160.44140625" bestFit="1" customWidth="1"/>
    <col min="1295" max="1295" width="83.5546875" bestFit="1" customWidth="1"/>
    <col min="1296" max="1296" width="135.88671875" bestFit="1" customWidth="1"/>
    <col min="1297" max="1297" width="138.5546875" bestFit="1" customWidth="1"/>
    <col min="1298" max="1298" width="151.5546875" bestFit="1" customWidth="1"/>
    <col min="1299" max="1299" width="120.77734375" bestFit="1" customWidth="1"/>
    <col min="1300" max="1300" width="126.44140625" bestFit="1" customWidth="1"/>
    <col min="1301" max="1301" width="125.88671875" bestFit="1" customWidth="1"/>
    <col min="1302" max="1302" width="79" bestFit="1" customWidth="1"/>
    <col min="1303" max="1303" width="117.44140625" bestFit="1" customWidth="1"/>
    <col min="1304" max="1304" width="60.77734375" bestFit="1" customWidth="1"/>
    <col min="1305" max="1305" width="81.6640625" bestFit="1" customWidth="1"/>
    <col min="1306" max="1306" width="66.33203125" bestFit="1" customWidth="1"/>
    <col min="1307" max="1307" width="155" bestFit="1" customWidth="1"/>
    <col min="1308" max="1308" width="90.33203125" bestFit="1" customWidth="1"/>
    <col min="1309" max="1309" width="151.33203125" bestFit="1" customWidth="1"/>
    <col min="1310" max="1310" width="86.77734375" bestFit="1" customWidth="1"/>
    <col min="1311" max="1311" width="72.44140625" bestFit="1" customWidth="1"/>
    <col min="1312" max="1312" width="106.44140625" bestFit="1" customWidth="1"/>
    <col min="1313" max="1313" width="111.6640625" bestFit="1" customWidth="1"/>
    <col min="1314" max="1314" width="134.88671875" bestFit="1" customWidth="1"/>
    <col min="1315" max="1315" width="73.5546875" bestFit="1" customWidth="1"/>
    <col min="1316" max="1316" width="129.6640625" bestFit="1" customWidth="1"/>
    <col min="1317" max="1317" width="117.109375" bestFit="1" customWidth="1"/>
    <col min="1318" max="1318" width="96.77734375" bestFit="1" customWidth="1"/>
    <col min="1319" max="1319" width="78.6640625" bestFit="1" customWidth="1"/>
    <col min="1320" max="1320" width="148.33203125" bestFit="1" customWidth="1"/>
    <col min="1321" max="1321" width="79.88671875" bestFit="1" customWidth="1"/>
    <col min="1322" max="1322" width="64" bestFit="1" customWidth="1"/>
    <col min="1323" max="1323" width="60.21875" bestFit="1" customWidth="1"/>
    <col min="1324" max="1324" width="113.5546875" bestFit="1" customWidth="1"/>
    <col min="1325" max="1325" width="94.44140625" bestFit="1" customWidth="1"/>
    <col min="1326" max="1326" width="109.44140625" bestFit="1" customWidth="1"/>
    <col min="1327" max="1327" width="79.33203125" bestFit="1" customWidth="1"/>
    <col min="1328" max="1328" width="128.109375" bestFit="1" customWidth="1"/>
    <col min="1329" max="1329" width="81.21875" bestFit="1" customWidth="1"/>
    <col min="1330" max="1330" width="150" bestFit="1" customWidth="1"/>
    <col min="1331" max="1331" width="77.6640625" bestFit="1" customWidth="1"/>
    <col min="1332" max="1332" width="124.21875" bestFit="1" customWidth="1"/>
    <col min="1333" max="1333" width="122.6640625" bestFit="1" customWidth="1"/>
    <col min="1334" max="1334" width="146.5546875" bestFit="1" customWidth="1"/>
    <col min="1335" max="1335" width="171.21875" bestFit="1" customWidth="1"/>
    <col min="1336" max="1336" width="132" bestFit="1" customWidth="1"/>
    <col min="1337" max="1337" width="82.21875" bestFit="1" customWidth="1"/>
    <col min="1338" max="1338" width="101.6640625" bestFit="1" customWidth="1"/>
    <col min="1339" max="1339" width="9" bestFit="1" customWidth="1"/>
  </cols>
  <sheetData>
    <row r="1" spans="1:2" x14ac:dyDescent="0.25">
      <c r="A1" s="7" t="s">
        <v>13081</v>
      </c>
      <c r="B1" t="s">
        <v>13085</v>
      </c>
    </row>
    <row r="2" spans="1:2" x14ac:dyDescent="0.25">
      <c r="A2" s="8" t="s">
        <v>18</v>
      </c>
      <c r="B2">
        <v>233</v>
      </c>
    </row>
    <row r="3" spans="1:2" x14ac:dyDescent="0.25">
      <c r="A3" s="8" t="s">
        <v>2948</v>
      </c>
      <c r="B3">
        <v>76</v>
      </c>
    </row>
    <row r="4" spans="1:2" x14ac:dyDescent="0.25">
      <c r="A4" s="8" t="s">
        <v>2990</v>
      </c>
      <c r="B4">
        <v>68</v>
      </c>
    </row>
    <row r="5" spans="1:2" x14ac:dyDescent="0.25">
      <c r="A5" s="8" t="s">
        <v>169</v>
      </c>
      <c r="B5">
        <v>63</v>
      </c>
    </row>
    <row r="6" spans="1:2" x14ac:dyDescent="0.25">
      <c r="A6" s="8" t="s">
        <v>3066</v>
      </c>
      <c r="B6">
        <v>52</v>
      </c>
    </row>
    <row r="7" spans="1:2" x14ac:dyDescent="0.25">
      <c r="A7" s="8" t="s">
        <v>462</v>
      </c>
      <c r="B7">
        <v>49</v>
      </c>
    </row>
    <row r="8" spans="1:2" x14ac:dyDescent="0.25">
      <c r="A8" s="8" t="s">
        <v>8710</v>
      </c>
      <c r="B8">
        <v>27</v>
      </c>
    </row>
    <row r="9" spans="1:2" x14ac:dyDescent="0.25">
      <c r="A9" s="8" t="s">
        <v>4845</v>
      </c>
      <c r="B9">
        <v>24</v>
      </c>
    </row>
    <row r="10" spans="1:2" x14ac:dyDescent="0.25">
      <c r="A10" s="8" t="s">
        <v>8699</v>
      </c>
      <c r="B10">
        <v>24</v>
      </c>
    </row>
    <row r="11" spans="1:2" x14ac:dyDescent="0.25">
      <c r="A11" s="8" t="s">
        <v>129</v>
      </c>
      <c r="B11">
        <v>24</v>
      </c>
    </row>
    <row r="12" spans="1:2" x14ac:dyDescent="0.25">
      <c r="A12" s="8" t="s">
        <v>8721</v>
      </c>
      <c r="B12">
        <v>23</v>
      </c>
    </row>
    <row r="13" spans="1:2" x14ac:dyDescent="0.25">
      <c r="A13" s="8" t="s">
        <v>8574</v>
      </c>
      <c r="B13">
        <v>22</v>
      </c>
    </row>
    <row r="14" spans="1:2" x14ac:dyDescent="0.25">
      <c r="A14" s="8" t="s">
        <v>8563</v>
      </c>
      <c r="B14">
        <v>20</v>
      </c>
    </row>
    <row r="15" spans="1:2" x14ac:dyDescent="0.25">
      <c r="A15" s="8" t="s">
        <v>8552</v>
      </c>
      <c r="B15">
        <v>20</v>
      </c>
    </row>
    <row r="16" spans="1:2" x14ac:dyDescent="0.25">
      <c r="A16" s="8" t="s">
        <v>8688</v>
      </c>
      <c r="B16">
        <v>19</v>
      </c>
    </row>
    <row r="17" spans="1:2" x14ac:dyDescent="0.25">
      <c r="A17" s="8" t="s">
        <v>8541</v>
      </c>
      <c r="B17">
        <v>19</v>
      </c>
    </row>
    <row r="18" spans="1:2" x14ac:dyDescent="0.25">
      <c r="A18" s="8" t="s">
        <v>98</v>
      </c>
      <c r="B18">
        <v>18</v>
      </c>
    </row>
    <row r="19" spans="1:2" x14ac:dyDescent="0.25">
      <c r="A19" s="8" t="s">
        <v>3162</v>
      </c>
      <c r="B19">
        <v>16</v>
      </c>
    </row>
    <row r="20" spans="1:2" x14ac:dyDescent="0.25">
      <c r="A20" s="8" t="s">
        <v>4876</v>
      </c>
      <c r="B20">
        <v>14</v>
      </c>
    </row>
    <row r="21" spans="1:2" x14ac:dyDescent="0.25">
      <c r="A21" s="8" t="s">
        <v>8762</v>
      </c>
      <c r="B21">
        <v>13</v>
      </c>
    </row>
    <row r="22" spans="1:2" x14ac:dyDescent="0.25">
      <c r="A22" s="8" t="s">
        <v>3024</v>
      </c>
      <c r="B22">
        <v>13</v>
      </c>
    </row>
    <row r="23" spans="1:2" x14ac:dyDescent="0.25">
      <c r="A23" s="8" t="s">
        <v>8886</v>
      </c>
      <c r="B23">
        <v>13</v>
      </c>
    </row>
    <row r="24" spans="1:2" x14ac:dyDescent="0.25">
      <c r="A24" s="8" t="s">
        <v>8938</v>
      </c>
      <c r="B24">
        <v>12</v>
      </c>
    </row>
    <row r="25" spans="1:2" x14ac:dyDescent="0.25">
      <c r="A25" s="8" t="s">
        <v>10094</v>
      </c>
      <c r="B25">
        <v>12</v>
      </c>
    </row>
    <row r="26" spans="1:2" x14ac:dyDescent="0.25">
      <c r="A26" s="8" t="s">
        <v>2979</v>
      </c>
      <c r="B26">
        <v>12</v>
      </c>
    </row>
    <row r="27" spans="1:2" x14ac:dyDescent="0.25">
      <c r="A27" s="8" t="s">
        <v>8897</v>
      </c>
      <c r="B27">
        <v>12</v>
      </c>
    </row>
    <row r="28" spans="1:2" x14ac:dyDescent="0.25">
      <c r="A28" s="8" t="s">
        <v>8773</v>
      </c>
      <c r="B28">
        <v>12</v>
      </c>
    </row>
    <row r="29" spans="1:2" x14ac:dyDescent="0.25">
      <c r="A29" s="8" t="s">
        <v>9030</v>
      </c>
      <c r="B29">
        <v>11</v>
      </c>
    </row>
    <row r="30" spans="1:2" x14ac:dyDescent="0.25">
      <c r="A30" s="8" t="s">
        <v>9061</v>
      </c>
      <c r="B30">
        <v>11</v>
      </c>
    </row>
    <row r="31" spans="1:2" x14ac:dyDescent="0.25">
      <c r="A31" s="8" t="s">
        <v>9295</v>
      </c>
      <c r="B31">
        <v>11</v>
      </c>
    </row>
    <row r="32" spans="1:2" x14ac:dyDescent="0.25">
      <c r="A32" s="8" t="s">
        <v>9633</v>
      </c>
      <c r="B32">
        <v>11</v>
      </c>
    </row>
    <row r="33" spans="1:2" x14ac:dyDescent="0.25">
      <c r="A33" s="8" t="s">
        <v>4856</v>
      </c>
      <c r="B33">
        <v>11</v>
      </c>
    </row>
    <row r="34" spans="1:2" x14ac:dyDescent="0.25">
      <c r="A34" s="8" t="s">
        <v>5102</v>
      </c>
      <c r="B34">
        <v>10</v>
      </c>
    </row>
    <row r="35" spans="1:2" x14ac:dyDescent="0.25">
      <c r="A35" s="8" t="s">
        <v>4834</v>
      </c>
      <c r="B35">
        <v>10</v>
      </c>
    </row>
    <row r="36" spans="1:2" x14ac:dyDescent="0.25">
      <c r="A36" s="8" t="s">
        <v>8647</v>
      </c>
      <c r="B36">
        <v>10</v>
      </c>
    </row>
    <row r="37" spans="1:2" x14ac:dyDescent="0.25">
      <c r="A37" s="8" t="s">
        <v>3495</v>
      </c>
      <c r="B37">
        <v>10</v>
      </c>
    </row>
    <row r="38" spans="1:2" x14ac:dyDescent="0.25">
      <c r="A38" s="8" t="s">
        <v>8585</v>
      </c>
      <c r="B38">
        <v>10</v>
      </c>
    </row>
    <row r="39" spans="1:2" x14ac:dyDescent="0.25">
      <c r="A39" s="8" t="s">
        <v>5443</v>
      </c>
      <c r="B39">
        <v>9</v>
      </c>
    </row>
    <row r="40" spans="1:2" x14ac:dyDescent="0.25">
      <c r="A40" s="8" t="s">
        <v>8844</v>
      </c>
      <c r="B40">
        <v>9</v>
      </c>
    </row>
    <row r="41" spans="1:2" x14ac:dyDescent="0.25">
      <c r="A41" s="8" t="s">
        <v>3045</v>
      </c>
      <c r="B41">
        <v>9</v>
      </c>
    </row>
    <row r="42" spans="1:2" x14ac:dyDescent="0.25">
      <c r="A42" s="8" t="s">
        <v>5358</v>
      </c>
      <c r="B42">
        <v>8</v>
      </c>
    </row>
    <row r="43" spans="1:2" x14ac:dyDescent="0.25">
      <c r="A43" s="8" t="s">
        <v>3867</v>
      </c>
      <c r="B43">
        <v>8</v>
      </c>
    </row>
    <row r="44" spans="1:2" x14ac:dyDescent="0.25">
      <c r="A44" s="8" t="s">
        <v>4425</v>
      </c>
      <c r="B44">
        <v>8</v>
      </c>
    </row>
    <row r="45" spans="1:2" x14ac:dyDescent="0.25">
      <c r="A45" s="8" t="s">
        <v>8969</v>
      </c>
      <c r="B45">
        <v>8</v>
      </c>
    </row>
    <row r="46" spans="1:2" x14ac:dyDescent="0.25">
      <c r="A46" s="8" t="s">
        <v>9192</v>
      </c>
      <c r="B46">
        <v>8</v>
      </c>
    </row>
    <row r="47" spans="1:2" x14ac:dyDescent="0.25">
      <c r="A47" s="8" t="s">
        <v>5047</v>
      </c>
      <c r="B47">
        <v>7</v>
      </c>
    </row>
    <row r="48" spans="1:2" x14ac:dyDescent="0.25">
      <c r="A48" s="8" t="s">
        <v>6273</v>
      </c>
      <c r="B48">
        <v>7</v>
      </c>
    </row>
    <row r="49" spans="1:2" x14ac:dyDescent="0.25">
      <c r="A49" s="8" t="s">
        <v>9284</v>
      </c>
      <c r="B49">
        <v>7</v>
      </c>
    </row>
    <row r="50" spans="1:2" x14ac:dyDescent="0.25">
      <c r="A50" s="8" t="s">
        <v>3777</v>
      </c>
      <c r="B50">
        <v>7</v>
      </c>
    </row>
    <row r="51" spans="1:2" x14ac:dyDescent="0.25">
      <c r="A51" s="8" t="s">
        <v>6200</v>
      </c>
      <c r="B51">
        <v>6</v>
      </c>
    </row>
    <row r="52" spans="1:2" x14ac:dyDescent="0.25">
      <c r="A52" s="8" t="s">
        <v>5336</v>
      </c>
      <c r="B52">
        <v>6</v>
      </c>
    </row>
    <row r="53" spans="1:2" x14ac:dyDescent="0.25">
      <c r="A53" s="8" t="s">
        <v>643</v>
      </c>
      <c r="B53">
        <v>6</v>
      </c>
    </row>
    <row r="54" spans="1:2" x14ac:dyDescent="0.25">
      <c r="A54" s="8" t="s">
        <v>5515</v>
      </c>
      <c r="B54">
        <v>6</v>
      </c>
    </row>
    <row r="55" spans="1:2" x14ac:dyDescent="0.25">
      <c r="A55" s="8" t="s">
        <v>9944</v>
      </c>
      <c r="B55">
        <v>6</v>
      </c>
    </row>
    <row r="56" spans="1:2" x14ac:dyDescent="0.25">
      <c r="A56" s="8" t="s">
        <v>5122</v>
      </c>
      <c r="B56">
        <v>6</v>
      </c>
    </row>
    <row r="57" spans="1:2" x14ac:dyDescent="0.25">
      <c r="A57" s="8" t="s">
        <v>508</v>
      </c>
      <c r="B57">
        <v>6</v>
      </c>
    </row>
    <row r="58" spans="1:2" x14ac:dyDescent="0.25">
      <c r="A58" s="8" t="s">
        <v>8875</v>
      </c>
      <c r="B58">
        <v>5</v>
      </c>
    </row>
    <row r="59" spans="1:2" x14ac:dyDescent="0.25">
      <c r="A59" s="8" t="s">
        <v>5904</v>
      </c>
      <c r="B59">
        <v>5</v>
      </c>
    </row>
    <row r="60" spans="1:2" x14ac:dyDescent="0.25">
      <c r="A60" s="8" t="s">
        <v>5996</v>
      </c>
      <c r="B60">
        <v>5</v>
      </c>
    </row>
    <row r="61" spans="1:2" x14ac:dyDescent="0.25">
      <c r="A61" s="8" t="s">
        <v>5829</v>
      </c>
      <c r="B61">
        <v>5</v>
      </c>
    </row>
    <row r="62" spans="1:2" x14ac:dyDescent="0.25">
      <c r="A62" s="8" t="s">
        <v>9612</v>
      </c>
      <c r="B62">
        <v>5</v>
      </c>
    </row>
    <row r="63" spans="1:2" x14ac:dyDescent="0.25">
      <c r="A63" s="8" t="s">
        <v>3107</v>
      </c>
      <c r="B63">
        <v>5</v>
      </c>
    </row>
    <row r="64" spans="1:2" x14ac:dyDescent="0.25">
      <c r="A64" s="8" t="s">
        <v>5006</v>
      </c>
      <c r="B64">
        <v>5</v>
      </c>
    </row>
    <row r="65" spans="1:2" x14ac:dyDescent="0.25">
      <c r="A65" s="8" t="s">
        <v>6908</v>
      </c>
      <c r="B65">
        <v>5</v>
      </c>
    </row>
    <row r="66" spans="1:2" x14ac:dyDescent="0.25">
      <c r="A66" s="8" t="s">
        <v>6103</v>
      </c>
      <c r="B66">
        <v>5</v>
      </c>
    </row>
    <row r="67" spans="1:2" x14ac:dyDescent="0.25">
      <c r="A67" s="8" t="s">
        <v>9695</v>
      </c>
      <c r="B67">
        <v>5</v>
      </c>
    </row>
    <row r="68" spans="1:2" x14ac:dyDescent="0.25">
      <c r="A68" s="8" t="s">
        <v>3433</v>
      </c>
      <c r="B68">
        <v>5</v>
      </c>
    </row>
    <row r="69" spans="1:2" x14ac:dyDescent="0.25">
      <c r="A69" s="8" t="s">
        <v>3638</v>
      </c>
      <c r="B69">
        <v>5</v>
      </c>
    </row>
    <row r="70" spans="1:2" x14ac:dyDescent="0.25">
      <c r="A70" s="8" t="s">
        <v>5262</v>
      </c>
      <c r="B70">
        <v>4</v>
      </c>
    </row>
    <row r="71" spans="1:2" x14ac:dyDescent="0.25">
      <c r="A71" s="8" t="s">
        <v>5623</v>
      </c>
      <c r="B71">
        <v>4</v>
      </c>
    </row>
    <row r="72" spans="1:2" x14ac:dyDescent="0.25">
      <c r="A72" s="8" t="s">
        <v>10083</v>
      </c>
      <c r="B72">
        <v>4</v>
      </c>
    </row>
    <row r="73" spans="1:2" x14ac:dyDescent="0.25">
      <c r="A73" s="8" t="s">
        <v>5531</v>
      </c>
      <c r="B73">
        <v>4</v>
      </c>
    </row>
    <row r="74" spans="1:2" x14ac:dyDescent="0.25">
      <c r="A74" s="8" t="s">
        <v>10266</v>
      </c>
      <c r="B74">
        <v>4</v>
      </c>
    </row>
    <row r="75" spans="1:2" x14ac:dyDescent="0.25">
      <c r="A75" s="8" t="s">
        <v>6189</v>
      </c>
      <c r="B75">
        <v>4</v>
      </c>
    </row>
    <row r="76" spans="1:2" x14ac:dyDescent="0.25">
      <c r="A76" s="8" t="s">
        <v>3973</v>
      </c>
      <c r="B76">
        <v>4</v>
      </c>
    </row>
    <row r="77" spans="1:2" x14ac:dyDescent="0.25">
      <c r="A77" s="8" t="s">
        <v>9326</v>
      </c>
      <c r="B77">
        <v>4</v>
      </c>
    </row>
    <row r="78" spans="1:2" x14ac:dyDescent="0.25">
      <c r="A78" s="8" t="s">
        <v>4901</v>
      </c>
      <c r="B78">
        <v>3</v>
      </c>
    </row>
    <row r="79" spans="1:2" x14ac:dyDescent="0.25">
      <c r="A79" s="8" t="s">
        <v>1404</v>
      </c>
      <c r="B79">
        <v>3</v>
      </c>
    </row>
    <row r="80" spans="1:2" x14ac:dyDescent="0.25">
      <c r="A80" s="8" t="s">
        <v>7286</v>
      </c>
      <c r="B80">
        <v>3</v>
      </c>
    </row>
    <row r="81" spans="1:2" x14ac:dyDescent="0.25">
      <c r="A81" s="8" t="s">
        <v>1985</v>
      </c>
      <c r="B81">
        <v>3</v>
      </c>
    </row>
    <row r="82" spans="1:2" x14ac:dyDescent="0.25">
      <c r="A82" s="8" t="s">
        <v>12122</v>
      </c>
      <c r="B82">
        <v>3</v>
      </c>
    </row>
    <row r="83" spans="1:2" x14ac:dyDescent="0.25">
      <c r="A83" s="8" t="s">
        <v>7582</v>
      </c>
      <c r="B83">
        <v>3</v>
      </c>
    </row>
    <row r="84" spans="1:2" x14ac:dyDescent="0.25">
      <c r="A84" s="8" t="s">
        <v>10358</v>
      </c>
      <c r="B84">
        <v>3</v>
      </c>
    </row>
    <row r="85" spans="1:2" x14ac:dyDescent="0.25">
      <c r="A85" s="8" t="s">
        <v>3151</v>
      </c>
      <c r="B85">
        <v>3</v>
      </c>
    </row>
    <row r="86" spans="1:2" x14ac:dyDescent="0.25">
      <c r="A86" s="8" t="s">
        <v>3519</v>
      </c>
      <c r="B86">
        <v>3</v>
      </c>
    </row>
    <row r="87" spans="1:2" x14ac:dyDescent="0.25">
      <c r="A87" s="8" t="s">
        <v>4450</v>
      </c>
      <c r="B87">
        <v>3</v>
      </c>
    </row>
    <row r="88" spans="1:2" x14ac:dyDescent="0.25">
      <c r="A88" s="8" t="s">
        <v>7089</v>
      </c>
      <c r="B88">
        <v>3</v>
      </c>
    </row>
    <row r="89" spans="1:2" x14ac:dyDescent="0.25">
      <c r="A89" s="8" t="s">
        <v>7796</v>
      </c>
      <c r="B89">
        <v>3</v>
      </c>
    </row>
    <row r="90" spans="1:2" x14ac:dyDescent="0.25">
      <c r="A90" s="8" t="s">
        <v>11064</v>
      </c>
      <c r="B90">
        <v>3</v>
      </c>
    </row>
    <row r="91" spans="1:2" x14ac:dyDescent="0.25">
      <c r="A91" s="8" t="s">
        <v>5369</v>
      </c>
      <c r="B91">
        <v>3</v>
      </c>
    </row>
    <row r="92" spans="1:2" x14ac:dyDescent="0.25">
      <c r="A92" s="8" t="s">
        <v>5223</v>
      </c>
      <c r="B92">
        <v>3</v>
      </c>
    </row>
    <row r="93" spans="1:2" x14ac:dyDescent="0.25">
      <c r="A93" s="8" t="s">
        <v>9386</v>
      </c>
      <c r="B93">
        <v>3</v>
      </c>
    </row>
    <row r="94" spans="1:2" x14ac:dyDescent="0.25">
      <c r="A94" s="8" t="s">
        <v>6007</v>
      </c>
      <c r="B94">
        <v>3</v>
      </c>
    </row>
    <row r="95" spans="1:2" x14ac:dyDescent="0.25">
      <c r="A95" s="8" t="s">
        <v>9644</v>
      </c>
      <c r="B95">
        <v>3</v>
      </c>
    </row>
    <row r="96" spans="1:2" x14ac:dyDescent="0.25">
      <c r="A96" s="8" t="s">
        <v>9458</v>
      </c>
      <c r="B96">
        <v>3</v>
      </c>
    </row>
    <row r="97" spans="1:2" x14ac:dyDescent="0.25">
      <c r="A97" s="8" t="s">
        <v>5647</v>
      </c>
      <c r="B97">
        <v>3</v>
      </c>
    </row>
    <row r="98" spans="1:2" x14ac:dyDescent="0.25">
      <c r="A98" s="8" t="s">
        <v>11990</v>
      </c>
      <c r="B98">
        <v>3</v>
      </c>
    </row>
    <row r="99" spans="1:2" x14ac:dyDescent="0.25">
      <c r="A99" s="8" t="s">
        <v>9591</v>
      </c>
      <c r="B99">
        <v>3</v>
      </c>
    </row>
    <row r="100" spans="1:2" x14ac:dyDescent="0.25">
      <c r="A100" s="8" t="s">
        <v>1333</v>
      </c>
      <c r="B100">
        <v>3</v>
      </c>
    </row>
    <row r="101" spans="1:2" x14ac:dyDescent="0.25">
      <c r="A101" s="8" t="s">
        <v>6733</v>
      </c>
      <c r="B101">
        <v>3</v>
      </c>
    </row>
    <row r="102" spans="1:2" x14ac:dyDescent="0.25">
      <c r="A102" s="8" t="s">
        <v>5347</v>
      </c>
      <c r="B102">
        <v>3</v>
      </c>
    </row>
    <row r="103" spans="1:2" x14ac:dyDescent="0.25">
      <c r="A103" s="8" t="s">
        <v>11105</v>
      </c>
      <c r="B103">
        <v>3</v>
      </c>
    </row>
    <row r="104" spans="1:2" x14ac:dyDescent="0.25">
      <c r="A104" s="8" t="s">
        <v>10420</v>
      </c>
      <c r="B104">
        <v>2</v>
      </c>
    </row>
    <row r="105" spans="1:2" x14ac:dyDescent="0.25">
      <c r="A105" s="8" t="s">
        <v>5166</v>
      </c>
      <c r="B105">
        <v>2</v>
      </c>
    </row>
    <row r="106" spans="1:2" x14ac:dyDescent="0.25">
      <c r="A106" s="8" t="s">
        <v>6232</v>
      </c>
      <c r="B106">
        <v>2</v>
      </c>
    </row>
    <row r="107" spans="1:2" x14ac:dyDescent="0.25">
      <c r="A107" s="8" t="s">
        <v>10327</v>
      </c>
      <c r="B107">
        <v>2</v>
      </c>
    </row>
    <row r="108" spans="1:2" x14ac:dyDescent="0.25">
      <c r="A108" s="8" t="s">
        <v>5755</v>
      </c>
      <c r="B108">
        <v>2</v>
      </c>
    </row>
    <row r="109" spans="1:2" x14ac:dyDescent="0.25">
      <c r="A109" s="8" t="s">
        <v>7068</v>
      </c>
      <c r="B109">
        <v>2</v>
      </c>
    </row>
    <row r="110" spans="1:2" x14ac:dyDescent="0.25">
      <c r="A110" s="8" t="s">
        <v>10993</v>
      </c>
      <c r="B110">
        <v>2</v>
      </c>
    </row>
    <row r="111" spans="1:2" x14ac:dyDescent="0.25">
      <c r="A111" s="8" t="s">
        <v>6606</v>
      </c>
      <c r="B111">
        <v>2</v>
      </c>
    </row>
    <row r="112" spans="1:2" x14ac:dyDescent="0.25">
      <c r="A112" s="8" t="s">
        <v>11428</v>
      </c>
      <c r="B112">
        <v>2</v>
      </c>
    </row>
    <row r="113" spans="1:2" x14ac:dyDescent="0.25">
      <c r="A113" s="8" t="s">
        <v>3940</v>
      </c>
      <c r="B113">
        <v>2</v>
      </c>
    </row>
    <row r="114" spans="1:2" x14ac:dyDescent="0.25">
      <c r="A114" s="8" t="s">
        <v>5034</v>
      </c>
      <c r="B114">
        <v>2</v>
      </c>
    </row>
    <row r="115" spans="1:2" x14ac:dyDescent="0.25">
      <c r="A115" s="8" t="s">
        <v>9243</v>
      </c>
      <c r="B115">
        <v>2</v>
      </c>
    </row>
    <row r="116" spans="1:2" x14ac:dyDescent="0.25">
      <c r="A116" s="8" t="s">
        <v>7703</v>
      </c>
      <c r="B116">
        <v>2</v>
      </c>
    </row>
    <row r="117" spans="1:2" x14ac:dyDescent="0.25">
      <c r="A117" s="8" t="s">
        <v>7026</v>
      </c>
      <c r="B117">
        <v>2</v>
      </c>
    </row>
    <row r="118" spans="1:2" x14ac:dyDescent="0.25">
      <c r="A118" s="8" t="s">
        <v>3275</v>
      </c>
      <c r="B118">
        <v>2</v>
      </c>
    </row>
    <row r="119" spans="1:2" x14ac:dyDescent="0.25">
      <c r="A119" s="8" t="s">
        <v>1173</v>
      </c>
      <c r="B119">
        <v>2</v>
      </c>
    </row>
    <row r="120" spans="1:2" x14ac:dyDescent="0.25">
      <c r="A120" s="8" t="s">
        <v>6340</v>
      </c>
      <c r="B120">
        <v>2</v>
      </c>
    </row>
    <row r="121" spans="1:2" x14ac:dyDescent="0.25">
      <c r="A121" s="8" t="s">
        <v>5698</v>
      </c>
      <c r="B121">
        <v>2</v>
      </c>
    </row>
    <row r="122" spans="1:2" x14ac:dyDescent="0.25">
      <c r="A122" s="8" t="s">
        <v>8298</v>
      </c>
      <c r="B122">
        <v>2</v>
      </c>
    </row>
    <row r="123" spans="1:2" x14ac:dyDescent="0.25">
      <c r="A123" s="8" t="s">
        <v>6577</v>
      </c>
      <c r="B123">
        <v>2</v>
      </c>
    </row>
    <row r="124" spans="1:2" x14ac:dyDescent="0.25">
      <c r="A124" s="8" t="s">
        <v>4573</v>
      </c>
      <c r="B124">
        <v>2</v>
      </c>
    </row>
    <row r="125" spans="1:2" x14ac:dyDescent="0.25">
      <c r="A125" s="8" t="s">
        <v>5454</v>
      </c>
      <c r="B125">
        <v>2</v>
      </c>
    </row>
    <row r="126" spans="1:2" x14ac:dyDescent="0.25">
      <c r="A126" s="8" t="s">
        <v>5244</v>
      </c>
      <c r="B126">
        <v>2</v>
      </c>
    </row>
    <row r="127" spans="1:2" x14ac:dyDescent="0.25">
      <c r="A127" s="8" t="s">
        <v>10571</v>
      </c>
      <c r="B127">
        <v>2</v>
      </c>
    </row>
    <row r="128" spans="1:2" x14ac:dyDescent="0.25">
      <c r="A128" s="8" t="s">
        <v>5213</v>
      </c>
      <c r="B128">
        <v>2</v>
      </c>
    </row>
    <row r="129" spans="1:2" x14ac:dyDescent="0.25">
      <c r="A129" s="8" t="s">
        <v>10409</v>
      </c>
      <c r="B129">
        <v>2</v>
      </c>
    </row>
    <row r="130" spans="1:2" x14ac:dyDescent="0.25">
      <c r="A130" s="8" t="s">
        <v>5818</v>
      </c>
      <c r="B130">
        <v>2</v>
      </c>
    </row>
    <row r="131" spans="1:2" x14ac:dyDescent="0.25">
      <c r="A131" s="8" t="s">
        <v>5275</v>
      </c>
      <c r="B131">
        <v>2</v>
      </c>
    </row>
    <row r="132" spans="1:2" x14ac:dyDescent="0.25">
      <c r="A132" s="8" t="s">
        <v>5058</v>
      </c>
      <c r="B132">
        <v>2</v>
      </c>
    </row>
    <row r="133" spans="1:2" x14ac:dyDescent="0.25">
      <c r="A133" s="8" t="s">
        <v>8732</v>
      </c>
      <c r="B133">
        <v>2</v>
      </c>
    </row>
    <row r="134" spans="1:2" x14ac:dyDescent="0.25">
      <c r="A134" s="8" t="s">
        <v>6314</v>
      </c>
      <c r="B134">
        <v>2</v>
      </c>
    </row>
    <row r="135" spans="1:2" x14ac:dyDescent="0.25">
      <c r="A135" s="8" t="s">
        <v>9397</v>
      </c>
      <c r="B135">
        <v>2</v>
      </c>
    </row>
    <row r="136" spans="1:2" x14ac:dyDescent="0.25">
      <c r="A136" s="8" t="s">
        <v>9479</v>
      </c>
      <c r="B136">
        <v>2</v>
      </c>
    </row>
    <row r="137" spans="1:2" x14ac:dyDescent="0.25">
      <c r="A137" s="8" t="s">
        <v>6139</v>
      </c>
      <c r="B137">
        <v>2</v>
      </c>
    </row>
    <row r="138" spans="1:2" x14ac:dyDescent="0.25">
      <c r="A138" s="8" t="s">
        <v>6712</v>
      </c>
      <c r="B138">
        <v>1</v>
      </c>
    </row>
    <row r="139" spans="1:2" x14ac:dyDescent="0.25">
      <c r="A139" s="8" t="s">
        <v>5766</v>
      </c>
      <c r="B139">
        <v>1</v>
      </c>
    </row>
    <row r="140" spans="1:2" x14ac:dyDescent="0.25">
      <c r="A140" s="8" t="s">
        <v>11949</v>
      </c>
      <c r="B140">
        <v>1</v>
      </c>
    </row>
    <row r="141" spans="1:2" x14ac:dyDescent="0.25">
      <c r="A141" s="8" t="s">
        <v>2368</v>
      </c>
      <c r="B141">
        <v>1</v>
      </c>
    </row>
    <row r="142" spans="1:2" x14ac:dyDescent="0.25">
      <c r="A142" s="8" t="s">
        <v>5069</v>
      </c>
      <c r="B142">
        <v>1</v>
      </c>
    </row>
    <row r="143" spans="1:2" x14ac:dyDescent="0.25">
      <c r="A143" s="8" t="s">
        <v>2743</v>
      </c>
      <c r="B143">
        <v>1</v>
      </c>
    </row>
    <row r="144" spans="1:2" x14ac:dyDescent="0.25">
      <c r="A144" s="8" t="s">
        <v>12595</v>
      </c>
      <c r="B144">
        <v>1</v>
      </c>
    </row>
    <row r="145" spans="1:2" x14ac:dyDescent="0.25">
      <c r="A145" s="8" t="s">
        <v>6647</v>
      </c>
      <c r="B145">
        <v>1</v>
      </c>
    </row>
    <row r="146" spans="1:2" x14ac:dyDescent="0.25">
      <c r="A146" s="8" t="s">
        <v>10831</v>
      </c>
      <c r="B146">
        <v>1</v>
      </c>
    </row>
    <row r="147" spans="1:2" x14ac:dyDescent="0.25">
      <c r="A147" s="8" t="s">
        <v>8485</v>
      </c>
      <c r="B147">
        <v>1</v>
      </c>
    </row>
    <row r="148" spans="1:2" x14ac:dyDescent="0.25">
      <c r="A148" s="8" t="s">
        <v>7943</v>
      </c>
      <c r="B148">
        <v>1</v>
      </c>
    </row>
    <row r="149" spans="1:2" x14ac:dyDescent="0.25">
      <c r="A149" s="8" t="s">
        <v>7515</v>
      </c>
      <c r="B149">
        <v>1</v>
      </c>
    </row>
    <row r="150" spans="1:2" x14ac:dyDescent="0.25">
      <c r="A150" s="8" t="s">
        <v>2357</v>
      </c>
      <c r="B150">
        <v>1</v>
      </c>
    </row>
    <row r="151" spans="1:2" x14ac:dyDescent="0.25">
      <c r="A151" s="8" t="s">
        <v>2046</v>
      </c>
      <c r="B151">
        <v>1</v>
      </c>
    </row>
    <row r="152" spans="1:2" x14ac:dyDescent="0.25">
      <c r="A152" s="8" t="s">
        <v>12764</v>
      </c>
      <c r="B152">
        <v>1</v>
      </c>
    </row>
    <row r="153" spans="1:2" x14ac:dyDescent="0.25">
      <c r="A153" s="8" t="s">
        <v>10115</v>
      </c>
      <c r="B153">
        <v>1</v>
      </c>
    </row>
    <row r="154" spans="1:2" x14ac:dyDescent="0.25">
      <c r="A154" s="8" t="s">
        <v>7827</v>
      </c>
      <c r="B154">
        <v>1</v>
      </c>
    </row>
    <row r="155" spans="1:2" x14ac:dyDescent="0.25">
      <c r="A155" s="8" t="s">
        <v>5432</v>
      </c>
      <c r="B155">
        <v>1</v>
      </c>
    </row>
    <row r="156" spans="1:2" x14ac:dyDescent="0.25">
      <c r="A156" s="8" t="s">
        <v>12695</v>
      </c>
      <c r="B156">
        <v>1</v>
      </c>
    </row>
    <row r="157" spans="1:2" x14ac:dyDescent="0.25">
      <c r="A157" s="8" t="s">
        <v>8606</v>
      </c>
      <c r="B157">
        <v>1</v>
      </c>
    </row>
    <row r="158" spans="1:2" x14ac:dyDescent="0.25">
      <c r="A158" s="8" t="s">
        <v>7057</v>
      </c>
      <c r="B158">
        <v>1</v>
      </c>
    </row>
    <row r="159" spans="1:2" x14ac:dyDescent="0.25">
      <c r="A159" s="8" t="s">
        <v>9520</v>
      </c>
      <c r="B159">
        <v>1</v>
      </c>
    </row>
    <row r="160" spans="1:2" x14ac:dyDescent="0.25">
      <c r="A160" s="8" t="s">
        <v>12815</v>
      </c>
      <c r="B160">
        <v>1</v>
      </c>
    </row>
    <row r="161" spans="1:2" x14ac:dyDescent="0.25">
      <c r="A161" s="8" t="s">
        <v>6504</v>
      </c>
      <c r="B161">
        <v>1</v>
      </c>
    </row>
    <row r="162" spans="1:2" x14ac:dyDescent="0.25">
      <c r="A162" s="8" t="s">
        <v>5729</v>
      </c>
      <c r="B162">
        <v>1</v>
      </c>
    </row>
    <row r="163" spans="1:2" x14ac:dyDescent="0.25">
      <c r="A163" s="8" t="s">
        <v>12363</v>
      </c>
      <c r="B163">
        <v>1</v>
      </c>
    </row>
    <row r="164" spans="1:2" x14ac:dyDescent="0.25">
      <c r="A164" s="8" t="s">
        <v>6681</v>
      </c>
      <c r="B164">
        <v>1</v>
      </c>
    </row>
    <row r="165" spans="1:2" x14ac:dyDescent="0.25">
      <c r="A165" s="8" t="s">
        <v>6897</v>
      </c>
      <c r="B165">
        <v>1</v>
      </c>
    </row>
    <row r="166" spans="1:2" x14ac:dyDescent="0.25">
      <c r="A166" s="8" t="s">
        <v>7974</v>
      </c>
      <c r="B166">
        <v>1</v>
      </c>
    </row>
    <row r="167" spans="1:2" x14ac:dyDescent="0.25">
      <c r="A167" s="8" t="s">
        <v>10962</v>
      </c>
      <c r="B167">
        <v>1</v>
      </c>
    </row>
    <row r="168" spans="1:2" x14ac:dyDescent="0.25">
      <c r="A168" s="8" t="s">
        <v>5412</v>
      </c>
      <c r="B168">
        <v>1</v>
      </c>
    </row>
    <row r="169" spans="1:2" x14ac:dyDescent="0.25">
      <c r="A169" s="8" t="s">
        <v>9923</v>
      </c>
      <c r="B169">
        <v>1</v>
      </c>
    </row>
    <row r="170" spans="1:2" x14ac:dyDescent="0.25">
      <c r="A170" s="8" t="s">
        <v>8409</v>
      </c>
      <c r="B170">
        <v>1</v>
      </c>
    </row>
    <row r="171" spans="1:2" x14ac:dyDescent="0.25">
      <c r="A171" s="8" t="s">
        <v>12061</v>
      </c>
      <c r="B171">
        <v>1</v>
      </c>
    </row>
    <row r="172" spans="1:2" x14ac:dyDescent="0.25">
      <c r="A172" s="8" t="s">
        <v>6211</v>
      </c>
      <c r="B172">
        <v>1</v>
      </c>
    </row>
    <row r="173" spans="1:2" x14ac:dyDescent="0.25">
      <c r="A173" s="8" t="s">
        <v>4611</v>
      </c>
      <c r="B173">
        <v>1</v>
      </c>
    </row>
    <row r="174" spans="1:2" x14ac:dyDescent="0.25">
      <c r="A174" s="8" t="s">
        <v>6400</v>
      </c>
      <c r="B174">
        <v>1</v>
      </c>
    </row>
    <row r="175" spans="1:2" x14ac:dyDescent="0.25">
      <c r="A175" s="8" t="s">
        <v>10602</v>
      </c>
      <c r="B175">
        <v>1</v>
      </c>
    </row>
    <row r="176" spans="1:2" x14ac:dyDescent="0.25">
      <c r="A176" s="8" t="s">
        <v>11407</v>
      </c>
      <c r="B176">
        <v>1</v>
      </c>
    </row>
    <row r="177" spans="1:2" x14ac:dyDescent="0.25">
      <c r="A177" s="8" t="s">
        <v>5669</v>
      </c>
      <c r="B177">
        <v>1</v>
      </c>
    </row>
    <row r="178" spans="1:2" x14ac:dyDescent="0.25">
      <c r="A178" s="8" t="s">
        <v>6515</v>
      </c>
      <c r="B178">
        <v>1</v>
      </c>
    </row>
    <row r="179" spans="1:2" x14ac:dyDescent="0.25">
      <c r="A179" s="8" t="s">
        <v>7848</v>
      </c>
      <c r="B179">
        <v>1</v>
      </c>
    </row>
    <row r="180" spans="1:2" x14ac:dyDescent="0.25">
      <c r="A180" s="8" t="s">
        <v>11718</v>
      </c>
      <c r="B180">
        <v>1</v>
      </c>
    </row>
    <row r="181" spans="1:2" x14ac:dyDescent="0.25">
      <c r="A181" s="8" t="s">
        <v>6660</v>
      </c>
      <c r="B181">
        <v>1</v>
      </c>
    </row>
    <row r="182" spans="1:2" x14ac:dyDescent="0.25">
      <c r="A182" s="8" t="s">
        <v>5883</v>
      </c>
      <c r="B182">
        <v>1</v>
      </c>
    </row>
    <row r="183" spans="1:2" x14ac:dyDescent="0.25">
      <c r="A183" s="8" t="s">
        <v>2130</v>
      </c>
      <c r="B183">
        <v>1</v>
      </c>
    </row>
    <row r="184" spans="1:2" x14ac:dyDescent="0.25">
      <c r="A184" s="8" t="s">
        <v>7113</v>
      </c>
      <c r="B184">
        <v>1</v>
      </c>
    </row>
    <row r="185" spans="1:2" x14ac:dyDescent="0.25">
      <c r="A185" s="8" t="s">
        <v>4329</v>
      </c>
      <c r="B185">
        <v>1</v>
      </c>
    </row>
    <row r="186" spans="1:2" x14ac:dyDescent="0.25">
      <c r="A186" s="8" t="s">
        <v>7472</v>
      </c>
      <c r="B186">
        <v>1</v>
      </c>
    </row>
    <row r="187" spans="1:2" x14ac:dyDescent="0.25">
      <c r="A187" s="8" t="s">
        <v>4767</v>
      </c>
      <c r="B187">
        <v>1</v>
      </c>
    </row>
    <row r="188" spans="1:2" x14ac:dyDescent="0.25">
      <c r="A188" s="8" t="s">
        <v>8231</v>
      </c>
      <c r="B188">
        <v>1</v>
      </c>
    </row>
    <row r="189" spans="1:2" x14ac:dyDescent="0.25">
      <c r="A189" s="8" t="s">
        <v>6526</v>
      </c>
      <c r="B189">
        <v>1</v>
      </c>
    </row>
    <row r="190" spans="1:2" x14ac:dyDescent="0.25">
      <c r="A190" s="8" t="s">
        <v>1193</v>
      </c>
      <c r="B190">
        <v>1</v>
      </c>
    </row>
    <row r="191" spans="1:2" x14ac:dyDescent="0.25">
      <c r="A191" s="8" t="s">
        <v>6411</v>
      </c>
      <c r="B191">
        <v>1</v>
      </c>
    </row>
    <row r="192" spans="1:2" x14ac:dyDescent="0.25">
      <c r="A192" s="8" t="s">
        <v>11908</v>
      </c>
      <c r="B192">
        <v>1</v>
      </c>
    </row>
    <row r="193" spans="1:2" x14ac:dyDescent="0.25">
      <c r="A193" s="8" t="s">
        <v>3345</v>
      </c>
      <c r="B193">
        <v>1</v>
      </c>
    </row>
    <row r="194" spans="1:2" x14ac:dyDescent="0.25">
      <c r="A194" s="8" t="s">
        <v>8219</v>
      </c>
      <c r="B194">
        <v>1</v>
      </c>
    </row>
    <row r="195" spans="1:2" x14ac:dyDescent="0.25">
      <c r="A195" s="8" t="s">
        <v>11729</v>
      </c>
      <c r="B195">
        <v>1</v>
      </c>
    </row>
    <row r="196" spans="1:2" x14ac:dyDescent="0.25">
      <c r="A196" s="8" t="s">
        <v>6060</v>
      </c>
      <c r="B196">
        <v>1</v>
      </c>
    </row>
    <row r="197" spans="1:2" x14ac:dyDescent="0.25">
      <c r="A197" s="8" t="s">
        <v>7875</v>
      </c>
      <c r="B197">
        <v>1</v>
      </c>
    </row>
    <row r="198" spans="1:2" x14ac:dyDescent="0.25">
      <c r="A198" s="8" t="s">
        <v>2321</v>
      </c>
      <c r="B198">
        <v>1</v>
      </c>
    </row>
    <row r="199" spans="1:2" x14ac:dyDescent="0.25">
      <c r="A199" s="8" t="s">
        <v>8253</v>
      </c>
      <c r="B199">
        <v>1</v>
      </c>
    </row>
    <row r="200" spans="1:2" x14ac:dyDescent="0.25">
      <c r="A200" s="8" t="s">
        <v>7932</v>
      </c>
      <c r="B200">
        <v>1</v>
      </c>
    </row>
    <row r="201" spans="1:2" x14ac:dyDescent="0.25">
      <c r="A201" s="8" t="s">
        <v>8420</v>
      </c>
      <c r="B201">
        <v>1</v>
      </c>
    </row>
    <row r="202" spans="1:2" x14ac:dyDescent="0.25">
      <c r="A202" s="8" t="s">
        <v>7692</v>
      </c>
      <c r="B202">
        <v>1</v>
      </c>
    </row>
    <row r="203" spans="1:2" x14ac:dyDescent="0.25">
      <c r="A203" s="8" t="s">
        <v>7571</v>
      </c>
      <c r="B203">
        <v>1</v>
      </c>
    </row>
    <row r="204" spans="1:2" x14ac:dyDescent="0.25">
      <c r="A204" s="8" t="s">
        <v>6794</v>
      </c>
      <c r="B204">
        <v>1</v>
      </c>
    </row>
    <row r="205" spans="1:2" x14ac:dyDescent="0.25">
      <c r="A205" s="8" t="s">
        <v>7194</v>
      </c>
      <c r="B205">
        <v>1</v>
      </c>
    </row>
    <row r="206" spans="1:2" x14ac:dyDescent="0.25">
      <c r="A206" s="8" t="s">
        <v>5133</v>
      </c>
      <c r="B206">
        <v>1</v>
      </c>
    </row>
    <row r="207" spans="1:2" x14ac:dyDescent="0.25">
      <c r="A207" s="8" t="s">
        <v>1930</v>
      </c>
      <c r="B207">
        <v>1</v>
      </c>
    </row>
    <row r="208" spans="1:2" x14ac:dyDescent="0.25">
      <c r="A208" s="8" t="s">
        <v>7610</v>
      </c>
      <c r="B208">
        <v>1</v>
      </c>
    </row>
    <row r="209" spans="1:2" x14ac:dyDescent="0.25">
      <c r="A209" s="8" t="s">
        <v>8113</v>
      </c>
      <c r="B209">
        <v>1</v>
      </c>
    </row>
    <row r="210" spans="1:2" x14ac:dyDescent="0.25">
      <c r="A210" s="8" t="s">
        <v>7734</v>
      </c>
      <c r="B210">
        <v>1</v>
      </c>
    </row>
    <row r="211" spans="1:2" x14ac:dyDescent="0.25">
      <c r="A211" s="8" t="s">
        <v>8165</v>
      </c>
      <c r="B211">
        <v>1</v>
      </c>
    </row>
    <row r="212" spans="1:2" x14ac:dyDescent="0.25">
      <c r="A212" s="8" t="s">
        <v>12554</v>
      </c>
      <c r="B212">
        <v>1</v>
      </c>
    </row>
    <row r="213" spans="1:2" x14ac:dyDescent="0.25">
      <c r="A213" s="8" t="s">
        <v>13082</v>
      </c>
      <c r="B213">
        <v>1465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D933F-144A-4CAD-B4BB-B2907303AD76}">
  <dimension ref="A3:B215"/>
  <sheetViews>
    <sheetView workbookViewId="0">
      <selection activeCell="A4" sqref="A4:A214"/>
    </sheetView>
  </sheetViews>
  <sheetFormatPr defaultRowHeight="15.75" x14ac:dyDescent="0.25"/>
  <cols>
    <col min="1" max="1" width="102" customWidth="1"/>
    <col min="2" max="2" width="16.109375" customWidth="1"/>
  </cols>
  <sheetData>
    <row r="3" spans="1:2" x14ac:dyDescent="0.25">
      <c r="A3" s="7" t="s">
        <v>13081</v>
      </c>
      <c r="B3" t="s">
        <v>13086</v>
      </c>
    </row>
    <row r="4" spans="1:2" x14ac:dyDescent="0.25">
      <c r="A4" s="8" t="s">
        <v>9923</v>
      </c>
      <c r="B4">
        <v>1118</v>
      </c>
    </row>
    <row r="5" spans="1:2" x14ac:dyDescent="0.25">
      <c r="A5" s="8" t="s">
        <v>5698</v>
      </c>
      <c r="B5">
        <v>5966</v>
      </c>
    </row>
    <row r="6" spans="1:2" x14ac:dyDescent="0.25">
      <c r="A6" s="8" t="s">
        <v>7571</v>
      </c>
      <c r="B6">
        <v>7222</v>
      </c>
    </row>
    <row r="7" spans="1:2" x14ac:dyDescent="0.25">
      <c r="A7" s="8" t="s">
        <v>6139</v>
      </c>
      <c r="B7">
        <v>17773</v>
      </c>
    </row>
    <row r="8" spans="1:2" x14ac:dyDescent="0.25">
      <c r="A8" s="8" t="s">
        <v>7026</v>
      </c>
      <c r="B8">
        <v>12547</v>
      </c>
    </row>
    <row r="9" spans="1:2" x14ac:dyDescent="0.25">
      <c r="A9" s="8" t="s">
        <v>6577</v>
      </c>
      <c r="B9">
        <v>31374</v>
      </c>
    </row>
    <row r="10" spans="1:2" x14ac:dyDescent="0.25">
      <c r="A10" s="8" t="s">
        <v>3519</v>
      </c>
      <c r="B10">
        <v>11543</v>
      </c>
    </row>
    <row r="11" spans="1:2" x14ac:dyDescent="0.25">
      <c r="A11" s="8" t="s">
        <v>2046</v>
      </c>
      <c r="B11">
        <v>25177</v>
      </c>
    </row>
    <row r="12" spans="1:2" x14ac:dyDescent="0.25">
      <c r="A12" s="8" t="s">
        <v>6340</v>
      </c>
      <c r="B12">
        <v>16448</v>
      </c>
    </row>
    <row r="13" spans="1:2" x14ac:dyDescent="0.25">
      <c r="A13" s="8" t="s">
        <v>7515</v>
      </c>
      <c r="B13">
        <v>817</v>
      </c>
    </row>
    <row r="14" spans="1:2" x14ac:dyDescent="0.25">
      <c r="A14" s="8" t="s">
        <v>18</v>
      </c>
      <c r="B14">
        <v>3547816</v>
      </c>
    </row>
    <row r="15" spans="1:2" x14ac:dyDescent="0.25">
      <c r="A15" s="8" t="s">
        <v>5369</v>
      </c>
      <c r="B15">
        <v>37603</v>
      </c>
    </row>
    <row r="16" spans="1:2" x14ac:dyDescent="0.25">
      <c r="A16" s="8" t="s">
        <v>8420</v>
      </c>
      <c r="B16">
        <v>7333</v>
      </c>
    </row>
    <row r="17" spans="1:2" x14ac:dyDescent="0.25">
      <c r="A17" s="8" t="s">
        <v>4856</v>
      </c>
      <c r="B17">
        <v>37958</v>
      </c>
    </row>
    <row r="18" spans="1:2" x14ac:dyDescent="0.25">
      <c r="A18" s="8" t="s">
        <v>5275</v>
      </c>
      <c r="B18">
        <v>20925</v>
      </c>
    </row>
    <row r="19" spans="1:2" x14ac:dyDescent="0.25">
      <c r="A19" s="8" t="s">
        <v>5358</v>
      </c>
      <c r="B19">
        <v>32212</v>
      </c>
    </row>
    <row r="20" spans="1:2" x14ac:dyDescent="0.25">
      <c r="A20" s="8" t="s">
        <v>5102</v>
      </c>
      <c r="B20">
        <v>161991</v>
      </c>
    </row>
    <row r="21" spans="1:2" x14ac:dyDescent="0.25">
      <c r="A21" s="8" t="s">
        <v>5006</v>
      </c>
      <c r="B21">
        <v>104394</v>
      </c>
    </row>
    <row r="22" spans="1:2" x14ac:dyDescent="0.25">
      <c r="A22" s="8" t="s">
        <v>4845</v>
      </c>
      <c r="B22">
        <v>407289</v>
      </c>
    </row>
    <row r="23" spans="1:2" x14ac:dyDescent="0.25">
      <c r="A23" s="8" t="s">
        <v>6647</v>
      </c>
      <c r="B23">
        <v>11074</v>
      </c>
    </row>
    <row r="24" spans="1:2" x14ac:dyDescent="0.25">
      <c r="A24" s="8" t="s">
        <v>6200</v>
      </c>
      <c r="B24">
        <v>57791</v>
      </c>
    </row>
    <row r="25" spans="1:2" x14ac:dyDescent="0.25">
      <c r="A25" s="8" t="s">
        <v>4450</v>
      </c>
      <c r="B25">
        <v>21921</v>
      </c>
    </row>
    <row r="26" spans="1:2" x14ac:dyDescent="0.25">
      <c r="A26" s="8" t="s">
        <v>6606</v>
      </c>
      <c r="B26">
        <v>35042</v>
      </c>
    </row>
    <row r="27" spans="1:2" x14ac:dyDescent="0.25">
      <c r="A27" s="8" t="s">
        <v>4876</v>
      </c>
      <c r="B27">
        <v>107177</v>
      </c>
    </row>
    <row r="28" spans="1:2" x14ac:dyDescent="0.25">
      <c r="A28" s="8" t="s">
        <v>6908</v>
      </c>
      <c r="B28">
        <v>27569</v>
      </c>
    </row>
    <row r="29" spans="1:2" x14ac:dyDescent="0.25">
      <c r="A29" s="8" t="s">
        <v>4901</v>
      </c>
      <c r="B29">
        <v>30430</v>
      </c>
    </row>
    <row r="30" spans="1:2" x14ac:dyDescent="0.25">
      <c r="A30" s="8" t="s">
        <v>6007</v>
      </c>
      <c r="B30">
        <v>64658</v>
      </c>
    </row>
    <row r="31" spans="1:2" x14ac:dyDescent="0.25">
      <c r="A31" s="8" t="s">
        <v>7582</v>
      </c>
      <c r="B31">
        <v>6402</v>
      </c>
    </row>
    <row r="32" spans="1:2" x14ac:dyDescent="0.25">
      <c r="A32" s="8" t="s">
        <v>5336</v>
      </c>
      <c r="B32">
        <v>66068</v>
      </c>
    </row>
    <row r="33" spans="1:2" x14ac:dyDescent="0.25">
      <c r="A33" s="8" t="s">
        <v>7796</v>
      </c>
      <c r="B33">
        <v>29479</v>
      </c>
    </row>
    <row r="34" spans="1:2" x14ac:dyDescent="0.25">
      <c r="A34" s="8" t="s">
        <v>7068</v>
      </c>
      <c r="B34">
        <v>16562</v>
      </c>
    </row>
    <row r="35" spans="1:2" x14ac:dyDescent="0.25">
      <c r="A35" s="8" t="s">
        <v>5996</v>
      </c>
      <c r="B35">
        <v>27920</v>
      </c>
    </row>
    <row r="36" spans="1:2" x14ac:dyDescent="0.25">
      <c r="A36" s="8" t="s">
        <v>6660</v>
      </c>
      <c r="B36">
        <v>25607</v>
      </c>
    </row>
    <row r="37" spans="1:2" x14ac:dyDescent="0.25">
      <c r="A37" s="8" t="s">
        <v>6411</v>
      </c>
      <c r="B37">
        <v>15783</v>
      </c>
    </row>
    <row r="38" spans="1:2" x14ac:dyDescent="0.25">
      <c r="A38" s="8" t="s">
        <v>5829</v>
      </c>
      <c r="B38">
        <v>24667</v>
      </c>
    </row>
    <row r="39" spans="1:2" x14ac:dyDescent="0.25">
      <c r="A39" s="8" t="s">
        <v>6103</v>
      </c>
      <c r="B39">
        <v>24939</v>
      </c>
    </row>
    <row r="40" spans="1:2" x14ac:dyDescent="0.25">
      <c r="A40" s="8" t="s">
        <v>7194</v>
      </c>
      <c r="B40">
        <v>362</v>
      </c>
    </row>
    <row r="41" spans="1:2" x14ac:dyDescent="0.25">
      <c r="A41" s="8" t="s">
        <v>6733</v>
      </c>
      <c r="B41">
        <v>98469</v>
      </c>
    </row>
    <row r="42" spans="1:2" x14ac:dyDescent="0.25">
      <c r="A42" s="8" t="s">
        <v>6400</v>
      </c>
      <c r="B42">
        <v>26194</v>
      </c>
    </row>
    <row r="43" spans="1:2" x14ac:dyDescent="0.25">
      <c r="A43" s="8" t="s">
        <v>5122</v>
      </c>
      <c r="B43">
        <v>213112</v>
      </c>
    </row>
    <row r="44" spans="1:2" x14ac:dyDescent="0.25">
      <c r="A44" s="8" t="s">
        <v>6211</v>
      </c>
      <c r="B44">
        <v>7758</v>
      </c>
    </row>
    <row r="45" spans="1:2" x14ac:dyDescent="0.25">
      <c r="A45" s="8" t="s">
        <v>7827</v>
      </c>
      <c r="B45">
        <v>41398</v>
      </c>
    </row>
    <row r="46" spans="1:2" x14ac:dyDescent="0.25">
      <c r="A46" s="8" t="s">
        <v>4834</v>
      </c>
      <c r="B46">
        <v>774744</v>
      </c>
    </row>
    <row r="47" spans="1:2" x14ac:dyDescent="0.25">
      <c r="A47" s="8" t="s">
        <v>8485</v>
      </c>
      <c r="B47">
        <v>323</v>
      </c>
    </row>
    <row r="48" spans="1:2" x14ac:dyDescent="0.25">
      <c r="A48" s="8" t="s">
        <v>5818</v>
      </c>
      <c r="B48">
        <v>4637</v>
      </c>
    </row>
    <row r="49" spans="1:2" x14ac:dyDescent="0.25">
      <c r="A49" s="8" t="s">
        <v>5432</v>
      </c>
      <c r="B49">
        <v>11716</v>
      </c>
    </row>
    <row r="50" spans="1:2" x14ac:dyDescent="0.25">
      <c r="A50" s="8" t="s">
        <v>6897</v>
      </c>
      <c r="B50">
        <v>11213</v>
      </c>
    </row>
    <row r="51" spans="1:2" x14ac:dyDescent="0.25">
      <c r="A51" s="8" t="s">
        <v>5669</v>
      </c>
      <c r="B51">
        <v>95116</v>
      </c>
    </row>
    <row r="52" spans="1:2" x14ac:dyDescent="0.25">
      <c r="A52" s="8" t="s">
        <v>7848</v>
      </c>
      <c r="B52">
        <v>22420</v>
      </c>
    </row>
    <row r="53" spans="1:2" x14ac:dyDescent="0.25">
      <c r="A53" s="8" t="s">
        <v>98</v>
      </c>
      <c r="B53">
        <v>727113</v>
      </c>
    </row>
    <row r="54" spans="1:2" x14ac:dyDescent="0.25">
      <c r="A54" s="8" t="s">
        <v>5223</v>
      </c>
      <c r="B54">
        <v>222371</v>
      </c>
    </row>
    <row r="55" spans="1:2" x14ac:dyDescent="0.25">
      <c r="A55" s="8" t="s">
        <v>5443</v>
      </c>
      <c r="B55">
        <v>311801</v>
      </c>
    </row>
    <row r="56" spans="1:2" x14ac:dyDescent="0.25">
      <c r="A56" s="8" t="s">
        <v>5262</v>
      </c>
      <c r="B56">
        <v>23599</v>
      </c>
    </row>
    <row r="57" spans="1:2" x14ac:dyDescent="0.25">
      <c r="A57" s="8" t="s">
        <v>7875</v>
      </c>
      <c r="B57">
        <v>1367</v>
      </c>
    </row>
    <row r="58" spans="1:2" x14ac:dyDescent="0.25">
      <c r="A58" s="8" t="s">
        <v>8253</v>
      </c>
      <c r="B58">
        <v>2535</v>
      </c>
    </row>
    <row r="59" spans="1:2" x14ac:dyDescent="0.25">
      <c r="A59" s="8" t="s">
        <v>7286</v>
      </c>
      <c r="B59">
        <v>34241</v>
      </c>
    </row>
    <row r="60" spans="1:2" x14ac:dyDescent="0.25">
      <c r="A60" s="8" t="s">
        <v>7703</v>
      </c>
      <c r="B60">
        <v>15837</v>
      </c>
    </row>
    <row r="61" spans="1:2" x14ac:dyDescent="0.25">
      <c r="A61" s="8" t="s">
        <v>8165</v>
      </c>
      <c r="B61">
        <v>2886</v>
      </c>
    </row>
    <row r="62" spans="1:2" x14ac:dyDescent="0.25">
      <c r="A62" s="8" t="s">
        <v>3024</v>
      </c>
      <c r="B62">
        <v>1113592</v>
      </c>
    </row>
    <row r="63" spans="1:2" x14ac:dyDescent="0.25">
      <c r="A63" s="8" t="s">
        <v>6515</v>
      </c>
      <c r="B63">
        <v>69585</v>
      </c>
    </row>
    <row r="64" spans="1:2" x14ac:dyDescent="0.25">
      <c r="A64" s="8" t="s">
        <v>7057</v>
      </c>
      <c r="B64">
        <v>40895</v>
      </c>
    </row>
    <row r="65" spans="1:2" x14ac:dyDescent="0.25">
      <c r="A65" s="8" t="s">
        <v>5883</v>
      </c>
      <c r="B65">
        <v>24432</v>
      </c>
    </row>
    <row r="66" spans="1:2" x14ac:dyDescent="0.25">
      <c r="A66" s="8" t="s">
        <v>5766</v>
      </c>
      <c r="B66">
        <v>4875</v>
      </c>
    </row>
    <row r="67" spans="1:2" x14ac:dyDescent="0.25">
      <c r="A67" s="8" t="s">
        <v>7943</v>
      </c>
      <c r="B67">
        <v>6183</v>
      </c>
    </row>
    <row r="68" spans="1:2" x14ac:dyDescent="0.25">
      <c r="A68" s="8" t="s">
        <v>5729</v>
      </c>
      <c r="B68">
        <v>15137</v>
      </c>
    </row>
    <row r="69" spans="1:2" x14ac:dyDescent="0.25">
      <c r="A69" s="8" t="s">
        <v>5166</v>
      </c>
      <c r="B69">
        <v>37912</v>
      </c>
    </row>
    <row r="70" spans="1:2" x14ac:dyDescent="0.25">
      <c r="A70" s="8" t="s">
        <v>5244</v>
      </c>
      <c r="B70">
        <v>28048</v>
      </c>
    </row>
    <row r="71" spans="1:2" x14ac:dyDescent="0.25">
      <c r="A71" s="8" t="s">
        <v>5412</v>
      </c>
      <c r="B71">
        <v>12958</v>
      </c>
    </row>
    <row r="72" spans="1:2" x14ac:dyDescent="0.25">
      <c r="A72" s="8" t="s">
        <v>5904</v>
      </c>
      <c r="B72">
        <v>148848</v>
      </c>
    </row>
    <row r="73" spans="1:2" x14ac:dyDescent="0.25">
      <c r="A73" s="8" t="s">
        <v>5133</v>
      </c>
      <c r="B73">
        <v>3369</v>
      </c>
    </row>
    <row r="74" spans="1:2" x14ac:dyDescent="0.25">
      <c r="A74" s="8" t="s">
        <v>5531</v>
      </c>
      <c r="B74">
        <v>53394</v>
      </c>
    </row>
    <row r="75" spans="1:2" x14ac:dyDescent="0.25">
      <c r="A75" s="8" t="s">
        <v>5047</v>
      </c>
      <c r="B75">
        <v>84049</v>
      </c>
    </row>
    <row r="76" spans="1:2" x14ac:dyDescent="0.25">
      <c r="A76" s="8" t="s">
        <v>5647</v>
      </c>
      <c r="B76">
        <v>52859</v>
      </c>
    </row>
    <row r="77" spans="1:2" x14ac:dyDescent="0.25">
      <c r="A77" s="8" t="s">
        <v>4573</v>
      </c>
      <c r="B77">
        <v>12982</v>
      </c>
    </row>
    <row r="78" spans="1:2" x14ac:dyDescent="0.25">
      <c r="A78" s="8" t="s">
        <v>6504</v>
      </c>
      <c r="B78">
        <v>15032</v>
      </c>
    </row>
    <row r="79" spans="1:2" x14ac:dyDescent="0.25">
      <c r="A79" s="8" t="s">
        <v>7692</v>
      </c>
      <c r="B79">
        <v>594</v>
      </c>
    </row>
    <row r="80" spans="1:2" x14ac:dyDescent="0.25">
      <c r="A80" s="8" t="s">
        <v>3066</v>
      </c>
      <c r="B80">
        <v>4204939</v>
      </c>
    </row>
    <row r="81" spans="1:2" x14ac:dyDescent="0.25">
      <c r="A81" s="8" t="s">
        <v>4425</v>
      </c>
      <c r="B81">
        <v>542870</v>
      </c>
    </row>
    <row r="82" spans="1:2" x14ac:dyDescent="0.25">
      <c r="A82" s="8" t="s">
        <v>5454</v>
      </c>
      <c r="B82">
        <v>68241</v>
      </c>
    </row>
    <row r="83" spans="1:2" x14ac:dyDescent="0.25">
      <c r="A83" s="8" t="s">
        <v>1930</v>
      </c>
      <c r="B83">
        <v>18872</v>
      </c>
    </row>
    <row r="84" spans="1:2" x14ac:dyDescent="0.25">
      <c r="A84" s="8" t="s">
        <v>1193</v>
      </c>
      <c r="B84">
        <v>3295</v>
      </c>
    </row>
    <row r="85" spans="1:2" x14ac:dyDescent="0.25">
      <c r="A85" s="8" t="s">
        <v>2321</v>
      </c>
      <c r="B85">
        <v>224</v>
      </c>
    </row>
    <row r="86" spans="1:2" x14ac:dyDescent="0.25">
      <c r="A86" s="8" t="s">
        <v>5515</v>
      </c>
      <c r="B86">
        <v>185268</v>
      </c>
    </row>
    <row r="87" spans="1:2" x14ac:dyDescent="0.25">
      <c r="A87" s="8" t="s">
        <v>6794</v>
      </c>
      <c r="B87">
        <v>6742</v>
      </c>
    </row>
    <row r="88" spans="1:2" x14ac:dyDescent="0.25">
      <c r="A88" s="8" t="s">
        <v>6189</v>
      </c>
      <c r="B88">
        <v>74480</v>
      </c>
    </row>
    <row r="89" spans="1:2" x14ac:dyDescent="0.25">
      <c r="A89" s="8" t="s">
        <v>7610</v>
      </c>
      <c r="B89">
        <v>4541</v>
      </c>
    </row>
    <row r="90" spans="1:2" x14ac:dyDescent="0.25">
      <c r="A90" s="8" t="s">
        <v>2368</v>
      </c>
      <c r="B90">
        <v>282</v>
      </c>
    </row>
    <row r="91" spans="1:2" x14ac:dyDescent="0.25">
      <c r="A91" s="8" t="s">
        <v>2743</v>
      </c>
      <c r="B91">
        <v>621</v>
      </c>
    </row>
    <row r="92" spans="1:2" x14ac:dyDescent="0.25">
      <c r="A92" s="8" t="s">
        <v>129</v>
      </c>
      <c r="B92">
        <v>1906054</v>
      </c>
    </row>
    <row r="93" spans="1:2" x14ac:dyDescent="0.25">
      <c r="A93" s="8" t="s">
        <v>1333</v>
      </c>
      <c r="B93">
        <v>63611</v>
      </c>
    </row>
    <row r="94" spans="1:2" x14ac:dyDescent="0.25">
      <c r="A94" s="8" t="s">
        <v>1173</v>
      </c>
      <c r="B94">
        <v>73834</v>
      </c>
    </row>
    <row r="95" spans="1:2" x14ac:dyDescent="0.25">
      <c r="A95" s="8" t="s">
        <v>2130</v>
      </c>
      <c r="B95">
        <v>12091</v>
      </c>
    </row>
    <row r="96" spans="1:2" x14ac:dyDescent="0.25">
      <c r="A96" s="8" t="s">
        <v>462</v>
      </c>
      <c r="B96">
        <v>34485</v>
      </c>
    </row>
    <row r="97" spans="1:2" x14ac:dyDescent="0.25">
      <c r="A97" s="8" t="s">
        <v>643</v>
      </c>
      <c r="B97">
        <v>7210</v>
      </c>
    </row>
    <row r="98" spans="1:2" x14ac:dyDescent="0.25">
      <c r="A98" s="8" t="s">
        <v>2357</v>
      </c>
      <c r="B98">
        <v>897</v>
      </c>
    </row>
    <row r="99" spans="1:2" x14ac:dyDescent="0.25">
      <c r="A99" s="8" t="s">
        <v>1404</v>
      </c>
      <c r="B99">
        <v>10514</v>
      </c>
    </row>
    <row r="100" spans="1:2" x14ac:dyDescent="0.25">
      <c r="A100" s="8" t="s">
        <v>1985</v>
      </c>
      <c r="B100">
        <v>11237</v>
      </c>
    </row>
    <row r="101" spans="1:2" x14ac:dyDescent="0.25">
      <c r="A101" s="8" t="s">
        <v>169</v>
      </c>
      <c r="B101">
        <v>760279</v>
      </c>
    </row>
    <row r="102" spans="1:2" x14ac:dyDescent="0.25">
      <c r="A102" s="8" t="s">
        <v>508</v>
      </c>
      <c r="B102">
        <v>14176</v>
      </c>
    </row>
    <row r="103" spans="1:2" x14ac:dyDescent="0.25">
      <c r="A103" s="8" t="s">
        <v>3151</v>
      </c>
      <c r="B103">
        <v>68679</v>
      </c>
    </row>
    <row r="104" spans="1:2" x14ac:dyDescent="0.25">
      <c r="A104" s="8" t="s">
        <v>3275</v>
      </c>
      <c r="B104">
        <v>19156</v>
      </c>
    </row>
    <row r="105" spans="1:2" x14ac:dyDescent="0.25">
      <c r="A105" s="8" t="s">
        <v>3973</v>
      </c>
      <c r="B105">
        <v>10641</v>
      </c>
    </row>
    <row r="106" spans="1:2" x14ac:dyDescent="0.25">
      <c r="A106" s="8" t="s">
        <v>3107</v>
      </c>
      <c r="B106">
        <v>73435</v>
      </c>
    </row>
    <row r="107" spans="1:2" x14ac:dyDescent="0.25">
      <c r="A107" s="8" t="s">
        <v>2979</v>
      </c>
      <c r="B107">
        <v>688810</v>
      </c>
    </row>
    <row r="108" spans="1:2" x14ac:dyDescent="0.25">
      <c r="A108" s="8" t="s">
        <v>3162</v>
      </c>
      <c r="B108">
        <v>115626</v>
      </c>
    </row>
    <row r="109" spans="1:2" x14ac:dyDescent="0.25">
      <c r="A109" s="8" t="s">
        <v>3638</v>
      </c>
      <c r="B109">
        <v>17845</v>
      </c>
    </row>
    <row r="110" spans="1:2" x14ac:dyDescent="0.25">
      <c r="A110" s="8" t="s">
        <v>4611</v>
      </c>
      <c r="B110">
        <v>305</v>
      </c>
    </row>
    <row r="111" spans="1:2" x14ac:dyDescent="0.25">
      <c r="A111" s="8" t="s">
        <v>3777</v>
      </c>
      <c r="B111">
        <v>55386</v>
      </c>
    </row>
    <row r="112" spans="1:2" x14ac:dyDescent="0.25">
      <c r="A112" s="8" t="s">
        <v>3940</v>
      </c>
      <c r="B112">
        <v>4709</v>
      </c>
    </row>
    <row r="113" spans="1:2" x14ac:dyDescent="0.25">
      <c r="A113" s="8" t="s">
        <v>4329</v>
      </c>
      <c r="B113">
        <v>1193</v>
      </c>
    </row>
    <row r="114" spans="1:2" x14ac:dyDescent="0.25">
      <c r="A114" s="8" t="s">
        <v>4767</v>
      </c>
      <c r="B114">
        <v>9340</v>
      </c>
    </row>
    <row r="115" spans="1:2" x14ac:dyDescent="0.25">
      <c r="A115" s="8" t="s">
        <v>6526</v>
      </c>
      <c r="B115">
        <v>14371</v>
      </c>
    </row>
    <row r="116" spans="1:2" x14ac:dyDescent="0.25">
      <c r="A116" s="8" t="s">
        <v>3433</v>
      </c>
      <c r="B116">
        <v>21814</v>
      </c>
    </row>
    <row r="117" spans="1:2" x14ac:dyDescent="0.25">
      <c r="A117" s="8" t="s">
        <v>3345</v>
      </c>
      <c r="B117">
        <v>14648</v>
      </c>
    </row>
    <row r="118" spans="1:2" x14ac:dyDescent="0.25">
      <c r="A118" s="8" t="s">
        <v>3495</v>
      </c>
      <c r="B118">
        <v>131497</v>
      </c>
    </row>
    <row r="119" spans="1:2" x14ac:dyDescent="0.25">
      <c r="A119" s="8" t="s">
        <v>3867</v>
      </c>
      <c r="B119">
        <v>93214</v>
      </c>
    </row>
    <row r="120" spans="1:2" x14ac:dyDescent="0.25">
      <c r="A120" s="8" t="s">
        <v>3045</v>
      </c>
      <c r="B120">
        <v>550259</v>
      </c>
    </row>
    <row r="121" spans="1:2" x14ac:dyDescent="0.25">
      <c r="A121" s="8" t="s">
        <v>2990</v>
      </c>
      <c r="B121">
        <v>2493269</v>
      </c>
    </row>
    <row r="122" spans="1:2" x14ac:dyDescent="0.25">
      <c r="A122" s="8" t="s">
        <v>8113</v>
      </c>
      <c r="B122">
        <v>20668</v>
      </c>
    </row>
    <row r="123" spans="1:2" x14ac:dyDescent="0.25">
      <c r="A123" s="8" t="s">
        <v>2948</v>
      </c>
      <c r="B123">
        <v>1644476</v>
      </c>
    </row>
    <row r="124" spans="1:2" x14ac:dyDescent="0.25">
      <c r="A124" s="8" t="s">
        <v>10831</v>
      </c>
      <c r="B124">
        <v>3663</v>
      </c>
    </row>
    <row r="125" spans="1:2" x14ac:dyDescent="0.25">
      <c r="A125" s="8" t="s">
        <v>7113</v>
      </c>
      <c r="B125">
        <v>5036</v>
      </c>
    </row>
    <row r="126" spans="1:2" x14ac:dyDescent="0.25">
      <c r="A126" s="8" t="s">
        <v>7472</v>
      </c>
      <c r="B126">
        <v>10718</v>
      </c>
    </row>
    <row r="127" spans="1:2" x14ac:dyDescent="0.25">
      <c r="A127" s="8" t="s">
        <v>8231</v>
      </c>
      <c r="B127">
        <v>9427</v>
      </c>
    </row>
    <row r="128" spans="1:2" x14ac:dyDescent="0.25">
      <c r="A128" s="8" t="s">
        <v>5347</v>
      </c>
      <c r="B128">
        <v>23255</v>
      </c>
    </row>
    <row r="129" spans="1:2" x14ac:dyDescent="0.25">
      <c r="A129" s="8" t="s">
        <v>5069</v>
      </c>
      <c r="B129">
        <v>14778</v>
      </c>
    </row>
    <row r="130" spans="1:2" x14ac:dyDescent="0.25">
      <c r="A130" s="8" t="s">
        <v>11908</v>
      </c>
      <c r="B130">
        <v>3231</v>
      </c>
    </row>
    <row r="131" spans="1:2" x14ac:dyDescent="0.25">
      <c r="A131" s="8" t="s">
        <v>10083</v>
      </c>
      <c r="B131">
        <v>14069</v>
      </c>
    </row>
    <row r="132" spans="1:2" x14ac:dyDescent="0.25">
      <c r="A132" s="8" t="s">
        <v>9295</v>
      </c>
      <c r="B132">
        <v>110015</v>
      </c>
    </row>
    <row r="133" spans="1:2" x14ac:dyDescent="0.25">
      <c r="A133" s="8" t="s">
        <v>9591</v>
      </c>
      <c r="B133">
        <v>28831</v>
      </c>
    </row>
    <row r="134" spans="1:2" x14ac:dyDescent="0.25">
      <c r="A134" s="8" t="s">
        <v>12764</v>
      </c>
      <c r="B134">
        <v>5873</v>
      </c>
    </row>
    <row r="135" spans="1:2" x14ac:dyDescent="0.25">
      <c r="A135" s="8" t="s">
        <v>10993</v>
      </c>
      <c r="B135">
        <v>4767</v>
      </c>
    </row>
    <row r="136" spans="1:2" x14ac:dyDescent="0.25">
      <c r="A136" s="8" t="s">
        <v>11105</v>
      </c>
      <c r="B136">
        <v>4353</v>
      </c>
    </row>
    <row r="137" spans="1:2" x14ac:dyDescent="0.25">
      <c r="A137" s="8" t="s">
        <v>12595</v>
      </c>
      <c r="B137">
        <v>3524</v>
      </c>
    </row>
    <row r="138" spans="1:2" x14ac:dyDescent="0.25">
      <c r="A138" s="8" t="s">
        <v>8732</v>
      </c>
      <c r="B138">
        <v>4850</v>
      </c>
    </row>
    <row r="139" spans="1:2" x14ac:dyDescent="0.25">
      <c r="A139" s="8" t="s">
        <v>8552</v>
      </c>
      <c r="B139">
        <v>26811</v>
      </c>
    </row>
    <row r="140" spans="1:2" x14ac:dyDescent="0.25">
      <c r="A140" s="8" t="s">
        <v>8563</v>
      </c>
      <c r="B140">
        <v>35746</v>
      </c>
    </row>
    <row r="141" spans="1:2" x14ac:dyDescent="0.25">
      <c r="A141" s="8" t="s">
        <v>9397</v>
      </c>
      <c r="B141">
        <v>1127</v>
      </c>
    </row>
    <row r="142" spans="1:2" x14ac:dyDescent="0.25">
      <c r="A142" s="8" t="s">
        <v>9479</v>
      </c>
      <c r="B142">
        <v>2026</v>
      </c>
    </row>
    <row r="143" spans="1:2" x14ac:dyDescent="0.25">
      <c r="A143" s="8" t="s">
        <v>8844</v>
      </c>
      <c r="B143">
        <v>94827</v>
      </c>
    </row>
    <row r="144" spans="1:2" x14ac:dyDescent="0.25">
      <c r="A144" s="8" t="s">
        <v>8721</v>
      </c>
      <c r="B144">
        <v>143743</v>
      </c>
    </row>
    <row r="145" spans="1:2" x14ac:dyDescent="0.25">
      <c r="A145" s="8" t="s">
        <v>8773</v>
      </c>
      <c r="B145">
        <v>67578</v>
      </c>
    </row>
    <row r="146" spans="1:2" x14ac:dyDescent="0.25">
      <c r="A146" s="8" t="s">
        <v>10327</v>
      </c>
      <c r="B146">
        <v>2949</v>
      </c>
    </row>
    <row r="147" spans="1:2" x14ac:dyDescent="0.25">
      <c r="A147" s="8" t="s">
        <v>10115</v>
      </c>
      <c r="B147">
        <v>3846</v>
      </c>
    </row>
    <row r="148" spans="1:2" x14ac:dyDescent="0.25">
      <c r="A148" s="8" t="s">
        <v>8886</v>
      </c>
      <c r="B148">
        <v>46970</v>
      </c>
    </row>
    <row r="149" spans="1:2" x14ac:dyDescent="0.25">
      <c r="A149" s="8" t="s">
        <v>8606</v>
      </c>
      <c r="B149">
        <v>270563</v>
      </c>
    </row>
    <row r="150" spans="1:2" x14ac:dyDescent="0.25">
      <c r="A150" s="8" t="s">
        <v>9520</v>
      </c>
      <c r="B150">
        <v>478</v>
      </c>
    </row>
    <row r="151" spans="1:2" x14ac:dyDescent="0.25">
      <c r="A151" s="8" t="s">
        <v>12122</v>
      </c>
      <c r="B151">
        <v>11371</v>
      </c>
    </row>
    <row r="152" spans="1:2" x14ac:dyDescent="0.25">
      <c r="A152" s="8" t="s">
        <v>12363</v>
      </c>
      <c r="B152">
        <v>1065</v>
      </c>
    </row>
    <row r="153" spans="1:2" x14ac:dyDescent="0.25">
      <c r="A153" s="8" t="s">
        <v>9612</v>
      </c>
      <c r="B153">
        <v>7183</v>
      </c>
    </row>
    <row r="154" spans="1:2" x14ac:dyDescent="0.25">
      <c r="A154" s="8" t="s">
        <v>10962</v>
      </c>
      <c r="B154">
        <v>3815</v>
      </c>
    </row>
    <row r="155" spans="1:2" x14ac:dyDescent="0.25">
      <c r="A155" s="8" t="s">
        <v>11064</v>
      </c>
      <c r="B155">
        <v>5037</v>
      </c>
    </row>
    <row r="156" spans="1:2" x14ac:dyDescent="0.25">
      <c r="A156" s="8" t="s">
        <v>12061</v>
      </c>
      <c r="B156">
        <v>590</v>
      </c>
    </row>
    <row r="157" spans="1:2" x14ac:dyDescent="0.25">
      <c r="A157" s="8" t="s">
        <v>10266</v>
      </c>
      <c r="B157">
        <v>19050</v>
      </c>
    </row>
    <row r="158" spans="1:2" x14ac:dyDescent="0.25">
      <c r="A158" s="8" t="s">
        <v>10602</v>
      </c>
      <c r="B158">
        <v>2116</v>
      </c>
    </row>
    <row r="159" spans="1:2" x14ac:dyDescent="0.25">
      <c r="A159" s="8" t="s">
        <v>8875</v>
      </c>
      <c r="B159">
        <v>12237</v>
      </c>
    </row>
    <row r="160" spans="1:2" x14ac:dyDescent="0.25">
      <c r="A160" s="8" t="s">
        <v>8585</v>
      </c>
      <c r="B160">
        <v>75603</v>
      </c>
    </row>
    <row r="161" spans="1:2" x14ac:dyDescent="0.25">
      <c r="A161" s="8" t="s">
        <v>9243</v>
      </c>
      <c r="B161">
        <v>9702</v>
      </c>
    </row>
    <row r="162" spans="1:2" x14ac:dyDescent="0.25">
      <c r="A162" s="8" t="s">
        <v>9030</v>
      </c>
      <c r="B162">
        <v>29443</v>
      </c>
    </row>
    <row r="163" spans="1:2" x14ac:dyDescent="0.25">
      <c r="A163" s="8" t="s">
        <v>8688</v>
      </c>
      <c r="B163">
        <v>86038</v>
      </c>
    </row>
    <row r="164" spans="1:2" x14ac:dyDescent="0.25">
      <c r="A164" s="8" t="s">
        <v>10358</v>
      </c>
      <c r="B164">
        <v>22333</v>
      </c>
    </row>
    <row r="165" spans="1:2" x14ac:dyDescent="0.25">
      <c r="A165" s="8" t="s">
        <v>8647</v>
      </c>
      <c r="B165">
        <v>169167</v>
      </c>
    </row>
    <row r="166" spans="1:2" x14ac:dyDescent="0.25">
      <c r="A166" s="8" t="s">
        <v>8938</v>
      </c>
      <c r="B166">
        <v>64060</v>
      </c>
    </row>
    <row r="167" spans="1:2" x14ac:dyDescent="0.25">
      <c r="A167" s="8" t="s">
        <v>10571</v>
      </c>
      <c r="B167">
        <v>6337</v>
      </c>
    </row>
    <row r="168" spans="1:2" x14ac:dyDescent="0.25">
      <c r="A168" s="8" t="s">
        <v>11729</v>
      </c>
      <c r="B168">
        <v>2288</v>
      </c>
    </row>
    <row r="169" spans="1:2" x14ac:dyDescent="0.25">
      <c r="A169" s="8" t="s">
        <v>8541</v>
      </c>
      <c r="B169">
        <v>322958</v>
      </c>
    </row>
    <row r="170" spans="1:2" x14ac:dyDescent="0.25">
      <c r="A170" s="8" t="s">
        <v>8762</v>
      </c>
      <c r="B170">
        <v>68465</v>
      </c>
    </row>
    <row r="171" spans="1:2" x14ac:dyDescent="0.25">
      <c r="A171" s="8" t="s">
        <v>10409</v>
      </c>
      <c r="B171">
        <v>14499</v>
      </c>
    </row>
    <row r="172" spans="1:2" x14ac:dyDescent="0.25">
      <c r="A172" s="8" t="s">
        <v>9192</v>
      </c>
      <c r="B172">
        <v>20908</v>
      </c>
    </row>
    <row r="173" spans="1:2" x14ac:dyDescent="0.25">
      <c r="A173" s="8" t="s">
        <v>8710</v>
      </c>
      <c r="B173">
        <v>318321</v>
      </c>
    </row>
    <row r="174" spans="1:2" x14ac:dyDescent="0.25">
      <c r="A174" s="8" t="s">
        <v>10420</v>
      </c>
      <c r="B174">
        <v>18607</v>
      </c>
    </row>
    <row r="175" spans="1:2" x14ac:dyDescent="0.25">
      <c r="A175" s="8" t="s">
        <v>9458</v>
      </c>
      <c r="B175">
        <v>21524</v>
      </c>
    </row>
    <row r="176" spans="1:2" x14ac:dyDescent="0.25">
      <c r="A176" s="8" t="s">
        <v>9695</v>
      </c>
      <c r="B176">
        <v>21995</v>
      </c>
    </row>
    <row r="177" spans="1:2" x14ac:dyDescent="0.25">
      <c r="A177" s="8" t="s">
        <v>12554</v>
      </c>
      <c r="B177">
        <v>388</v>
      </c>
    </row>
    <row r="178" spans="1:2" x14ac:dyDescent="0.25">
      <c r="A178" s="8" t="s">
        <v>9061</v>
      </c>
      <c r="B178">
        <v>77155</v>
      </c>
    </row>
    <row r="179" spans="1:2" x14ac:dyDescent="0.25">
      <c r="A179" s="8" t="s">
        <v>11949</v>
      </c>
      <c r="B179">
        <v>2280</v>
      </c>
    </row>
    <row r="180" spans="1:2" x14ac:dyDescent="0.25">
      <c r="A180" s="8" t="s">
        <v>11407</v>
      </c>
      <c r="B180">
        <v>4570</v>
      </c>
    </row>
    <row r="181" spans="1:2" x14ac:dyDescent="0.25">
      <c r="A181" s="8" t="s">
        <v>12695</v>
      </c>
      <c r="B181">
        <v>534</v>
      </c>
    </row>
    <row r="182" spans="1:2" x14ac:dyDescent="0.25">
      <c r="A182" s="8" t="s">
        <v>9284</v>
      </c>
      <c r="B182">
        <v>26029</v>
      </c>
    </row>
    <row r="183" spans="1:2" x14ac:dyDescent="0.25">
      <c r="A183" s="8" t="s">
        <v>11990</v>
      </c>
      <c r="B183">
        <v>2073</v>
      </c>
    </row>
    <row r="184" spans="1:2" x14ac:dyDescent="0.25">
      <c r="A184" s="8" t="s">
        <v>11718</v>
      </c>
      <c r="B184">
        <v>557</v>
      </c>
    </row>
    <row r="185" spans="1:2" x14ac:dyDescent="0.25">
      <c r="A185" s="8" t="s">
        <v>8699</v>
      </c>
      <c r="B185">
        <v>258512</v>
      </c>
    </row>
    <row r="186" spans="1:2" x14ac:dyDescent="0.25">
      <c r="A186" s="8" t="s">
        <v>8897</v>
      </c>
      <c r="B186">
        <v>66017</v>
      </c>
    </row>
    <row r="187" spans="1:2" x14ac:dyDescent="0.25">
      <c r="A187" s="8" t="s">
        <v>8574</v>
      </c>
      <c r="B187">
        <v>22983</v>
      </c>
    </row>
    <row r="188" spans="1:2" x14ac:dyDescent="0.25">
      <c r="A188" s="8" t="s">
        <v>9386</v>
      </c>
      <c r="B188">
        <v>1484</v>
      </c>
    </row>
    <row r="189" spans="1:2" x14ac:dyDescent="0.25">
      <c r="A189" s="8" t="s">
        <v>12815</v>
      </c>
      <c r="B189">
        <v>2664</v>
      </c>
    </row>
    <row r="190" spans="1:2" x14ac:dyDescent="0.25">
      <c r="A190" s="8" t="s">
        <v>9326</v>
      </c>
      <c r="B190">
        <v>64051</v>
      </c>
    </row>
    <row r="191" spans="1:2" x14ac:dyDescent="0.25">
      <c r="A191" s="8" t="s">
        <v>8969</v>
      </c>
      <c r="B191">
        <v>19567</v>
      </c>
    </row>
    <row r="192" spans="1:2" x14ac:dyDescent="0.25">
      <c r="A192" s="8" t="s">
        <v>11428</v>
      </c>
      <c r="B192">
        <v>7834</v>
      </c>
    </row>
    <row r="193" spans="1:2" x14ac:dyDescent="0.25">
      <c r="A193" s="8" t="s">
        <v>9944</v>
      </c>
      <c r="B193">
        <v>32736</v>
      </c>
    </row>
    <row r="194" spans="1:2" x14ac:dyDescent="0.25">
      <c r="A194" s="8" t="s">
        <v>9644</v>
      </c>
      <c r="B194">
        <v>23629</v>
      </c>
    </row>
    <row r="195" spans="1:2" x14ac:dyDescent="0.25">
      <c r="A195" s="8" t="s">
        <v>10094</v>
      </c>
      <c r="B195">
        <v>78109</v>
      </c>
    </row>
    <row r="196" spans="1:2" x14ac:dyDescent="0.25">
      <c r="A196" s="8" t="s">
        <v>9633</v>
      </c>
      <c r="B196">
        <v>25794</v>
      </c>
    </row>
    <row r="197" spans="1:2" x14ac:dyDescent="0.25">
      <c r="A197" s="8" t="s">
        <v>6681</v>
      </c>
      <c r="B197">
        <v>2581</v>
      </c>
    </row>
    <row r="198" spans="1:2" x14ac:dyDescent="0.25">
      <c r="A198" s="8" t="s">
        <v>8219</v>
      </c>
      <c r="B198">
        <v>5985</v>
      </c>
    </row>
    <row r="199" spans="1:2" x14ac:dyDescent="0.25">
      <c r="A199" s="8" t="s">
        <v>5034</v>
      </c>
      <c r="B199">
        <v>88882</v>
      </c>
    </row>
    <row r="200" spans="1:2" x14ac:dyDescent="0.25">
      <c r="A200" s="8" t="s">
        <v>6060</v>
      </c>
      <c r="B200">
        <v>8610</v>
      </c>
    </row>
    <row r="201" spans="1:2" x14ac:dyDescent="0.25">
      <c r="A201" s="8" t="s">
        <v>7974</v>
      </c>
      <c r="B201">
        <v>4426</v>
      </c>
    </row>
    <row r="202" spans="1:2" x14ac:dyDescent="0.25">
      <c r="A202" s="8" t="s">
        <v>5213</v>
      </c>
      <c r="B202">
        <v>17939</v>
      </c>
    </row>
    <row r="203" spans="1:2" x14ac:dyDescent="0.25">
      <c r="A203" s="8" t="s">
        <v>6712</v>
      </c>
      <c r="B203">
        <v>388</v>
      </c>
    </row>
    <row r="204" spans="1:2" x14ac:dyDescent="0.25">
      <c r="A204" s="8" t="s">
        <v>7932</v>
      </c>
      <c r="B204">
        <v>3530</v>
      </c>
    </row>
    <row r="205" spans="1:2" x14ac:dyDescent="0.25">
      <c r="A205" s="8" t="s">
        <v>6273</v>
      </c>
      <c r="B205">
        <v>23333</v>
      </c>
    </row>
    <row r="206" spans="1:2" x14ac:dyDescent="0.25">
      <c r="A206" s="8" t="s">
        <v>5755</v>
      </c>
      <c r="B206">
        <v>16773</v>
      </c>
    </row>
    <row r="207" spans="1:2" x14ac:dyDescent="0.25">
      <c r="A207" s="8" t="s">
        <v>5623</v>
      </c>
      <c r="B207">
        <v>28521</v>
      </c>
    </row>
    <row r="208" spans="1:2" x14ac:dyDescent="0.25">
      <c r="A208" s="8" t="s">
        <v>6232</v>
      </c>
      <c r="B208">
        <v>6156</v>
      </c>
    </row>
    <row r="209" spans="1:2" x14ac:dyDescent="0.25">
      <c r="A209" s="8" t="s">
        <v>8409</v>
      </c>
      <c r="B209">
        <v>4798</v>
      </c>
    </row>
    <row r="210" spans="1:2" x14ac:dyDescent="0.25">
      <c r="A210" s="8" t="s">
        <v>5058</v>
      </c>
      <c r="B210">
        <v>8420</v>
      </c>
    </row>
    <row r="211" spans="1:2" x14ac:dyDescent="0.25">
      <c r="A211" s="8" t="s">
        <v>8298</v>
      </c>
      <c r="B211">
        <v>8125</v>
      </c>
    </row>
    <row r="212" spans="1:2" x14ac:dyDescent="0.25">
      <c r="A212" s="8" t="s">
        <v>6314</v>
      </c>
      <c r="B212">
        <v>8169</v>
      </c>
    </row>
    <row r="213" spans="1:2" x14ac:dyDescent="0.25">
      <c r="A213" s="8" t="s">
        <v>7089</v>
      </c>
      <c r="B213">
        <v>10487</v>
      </c>
    </row>
    <row r="214" spans="1:2" x14ac:dyDescent="0.25">
      <c r="A214" s="8" t="s">
        <v>7734</v>
      </c>
      <c r="B214">
        <v>15867</v>
      </c>
    </row>
    <row r="215" spans="1:2" x14ac:dyDescent="0.25">
      <c r="A215" s="8" t="s">
        <v>13082</v>
      </c>
      <c r="B215">
        <v>26766377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E1C17-5AB6-4663-94EA-9757F57A6BE0}">
  <dimension ref="A1:B7"/>
  <sheetViews>
    <sheetView workbookViewId="0">
      <selection activeCell="A12" sqref="A12"/>
    </sheetView>
  </sheetViews>
  <sheetFormatPr defaultRowHeight="15.75" x14ac:dyDescent="0.25"/>
  <cols>
    <col min="1" max="1" width="219.44140625" customWidth="1"/>
    <col min="2" max="2" width="14.6640625" customWidth="1"/>
  </cols>
  <sheetData>
    <row r="1" spans="1:2" x14ac:dyDescent="0.25">
      <c r="A1" s="7" t="s">
        <v>13081</v>
      </c>
      <c r="B1" t="s">
        <v>13088</v>
      </c>
    </row>
    <row r="2" spans="1:2" x14ac:dyDescent="0.25">
      <c r="A2" s="8" t="s">
        <v>6389</v>
      </c>
      <c r="B2">
        <v>5</v>
      </c>
    </row>
    <row r="3" spans="1:2" x14ac:dyDescent="0.25">
      <c r="A3" s="8" t="s">
        <v>1551</v>
      </c>
      <c r="B3">
        <v>5</v>
      </c>
    </row>
    <row r="4" spans="1:2" x14ac:dyDescent="0.25">
      <c r="A4" s="8" t="s">
        <v>2862</v>
      </c>
      <c r="B4">
        <v>5</v>
      </c>
    </row>
    <row r="5" spans="1:2" ht="16.5" customHeight="1" x14ac:dyDescent="0.25">
      <c r="A5" s="8" t="s">
        <v>10368</v>
      </c>
      <c r="B5">
        <v>4.8</v>
      </c>
    </row>
    <row r="6" spans="1:2" x14ac:dyDescent="0.25">
      <c r="A6" s="8" t="s">
        <v>9805</v>
      </c>
      <c r="B6">
        <v>4.8</v>
      </c>
    </row>
    <row r="7" spans="1:2" x14ac:dyDescent="0.25">
      <c r="A7" s="8" t="s">
        <v>13082</v>
      </c>
      <c r="B7">
        <v>4.92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38C45-49DB-4678-ADF5-07FAA5DB6F29}">
  <dimension ref="A1:D213"/>
  <sheetViews>
    <sheetView workbookViewId="0"/>
  </sheetViews>
  <sheetFormatPr defaultRowHeight="15.75" x14ac:dyDescent="0.25"/>
  <cols>
    <col min="1" max="1" width="102" customWidth="1"/>
    <col min="2" max="2" width="22.77734375" customWidth="1"/>
    <col min="3" max="3" width="18.77734375" customWidth="1"/>
    <col min="4" max="4" width="13.77734375" customWidth="1"/>
  </cols>
  <sheetData>
    <row r="1" spans="1:4" x14ac:dyDescent="0.25">
      <c r="A1" s="7" t="s">
        <v>13081</v>
      </c>
      <c r="B1" t="s">
        <v>13083</v>
      </c>
      <c r="C1" t="s">
        <v>13087</v>
      </c>
      <c r="D1" t="s">
        <v>13090</v>
      </c>
    </row>
    <row r="2" spans="1:4" x14ac:dyDescent="0.25">
      <c r="A2" s="8" t="s">
        <v>9923</v>
      </c>
      <c r="B2" s="13">
        <v>2339</v>
      </c>
      <c r="C2">
        <v>4000</v>
      </c>
      <c r="D2" s="13">
        <f>C2:C213*B2:B213</f>
        <v>9356000</v>
      </c>
    </row>
    <row r="3" spans="1:4" x14ac:dyDescent="0.25">
      <c r="A3" s="8" t="s">
        <v>5698</v>
      </c>
      <c r="B3" s="13">
        <v>221.5</v>
      </c>
      <c r="C3">
        <v>2699</v>
      </c>
      <c r="D3" s="13">
        <f t="shared" ref="D3:D66" si="0">C3:C214*B3:B214</f>
        <v>597828.5</v>
      </c>
    </row>
    <row r="4" spans="1:4" x14ac:dyDescent="0.25">
      <c r="A4" s="8" t="s">
        <v>7571</v>
      </c>
      <c r="B4" s="13">
        <v>649</v>
      </c>
      <c r="C4">
        <v>999</v>
      </c>
      <c r="D4" s="13">
        <f t="shared" si="0"/>
        <v>648351</v>
      </c>
    </row>
    <row r="5" spans="1:4" x14ac:dyDescent="0.25">
      <c r="A5" s="8" t="s">
        <v>6139</v>
      </c>
      <c r="B5" s="13">
        <v>574</v>
      </c>
      <c r="C5">
        <v>1249.5</v>
      </c>
      <c r="D5" s="13">
        <f t="shared" si="0"/>
        <v>717213</v>
      </c>
    </row>
    <row r="6" spans="1:4" x14ac:dyDescent="0.25">
      <c r="A6" s="8" t="s">
        <v>7026</v>
      </c>
      <c r="B6" s="13">
        <v>749</v>
      </c>
      <c r="C6">
        <v>1399.5</v>
      </c>
      <c r="D6" s="13">
        <f t="shared" si="0"/>
        <v>1048225.5</v>
      </c>
    </row>
    <row r="7" spans="1:4" x14ac:dyDescent="0.25">
      <c r="A7" s="8" t="s">
        <v>6577</v>
      </c>
      <c r="B7" s="13">
        <v>1940</v>
      </c>
      <c r="C7">
        <v>4042.5</v>
      </c>
      <c r="D7" s="13">
        <f t="shared" si="0"/>
        <v>7842450</v>
      </c>
    </row>
    <row r="8" spans="1:4" x14ac:dyDescent="0.25">
      <c r="A8" s="8" t="s">
        <v>3519</v>
      </c>
      <c r="B8" s="13">
        <v>99</v>
      </c>
      <c r="C8">
        <v>999</v>
      </c>
      <c r="D8" s="13">
        <f t="shared" si="0"/>
        <v>98901</v>
      </c>
    </row>
    <row r="9" spans="1:4" x14ac:dyDescent="0.25">
      <c r="A9" s="8" t="s">
        <v>2046</v>
      </c>
      <c r="B9" s="13">
        <v>499</v>
      </c>
      <c r="C9">
        <v>1100</v>
      </c>
      <c r="D9" s="13">
        <f t="shared" si="0"/>
        <v>548900</v>
      </c>
    </row>
    <row r="10" spans="1:4" x14ac:dyDescent="0.25">
      <c r="A10" s="8" t="s">
        <v>6340</v>
      </c>
      <c r="B10" s="13">
        <v>262.5</v>
      </c>
      <c r="C10">
        <v>599</v>
      </c>
      <c r="D10" s="13">
        <f t="shared" si="0"/>
        <v>157237.5</v>
      </c>
    </row>
    <row r="11" spans="1:4" x14ac:dyDescent="0.25">
      <c r="A11" s="8" t="s">
        <v>7515</v>
      </c>
      <c r="B11" s="13">
        <v>349</v>
      </c>
      <c r="C11">
        <v>999</v>
      </c>
      <c r="D11" s="13">
        <f t="shared" si="0"/>
        <v>348651</v>
      </c>
    </row>
    <row r="12" spans="1:4" x14ac:dyDescent="0.25">
      <c r="A12" s="8" t="s">
        <v>18</v>
      </c>
      <c r="B12" s="13">
        <v>360.72369098712448</v>
      </c>
      <c r="C12">
        <v>906.02283261802575</v>
      </c>
      <c r="D12" s="13">
        <f t="shared" si="0"/>
        <v>326823.90030058392</v>
      </c>
    </row>
    <row r="13" spans="1:4" x14ac:dyDescent="0.25">
      <c r="A13" s="8" t="s">
        <v>5369</v>
      </c>
      <c r="B13" s="13">
        <v>298.33333333333331</v>
      </c>
      <c r="C13">
        <v>665.66666666666663</v>
      </c>
      <c r="D13" s="13">
        <f t="shared" si="0"/>
        <v>198590.55555555553</v>
      </c>
    </row>
    <row r="14" spans="1:4" x14ac:dyDescent="0.25">
      <c r="A14" s="8" t="s">
        <v>8420</v>
      </c>
      <c r="B14" s="13">
        <v>199</v>
      </c>
      <c r="C14">
        <v>799</v>
      </c>
      <c r="D14" s="13">
        <f t="shared" si="0"/>
        <v>159001</v>
      </c>
    </row>
    <row r="15" spans="1:4" x14ac:dyDescent="0.25">
      <c r="A15" s="8" t="s">
        <v>4856</v>
      </c>
      <c r="B15" s="13">
        <v>569.81818181818187</v>
      </c>
      <c r="C15">
        <v>1320.8181818181818</v>
      </c>
      <c r="D15" s="13">
        <f t="shared" si="0"/>
        <v>752626.21487603313</v>
      </c>
    </row>
    <row r="16" spans="1:4" x14ac:dyDescent="0.25">
      <c r="A16" s="8" t="s">
        <v>5275</v>
      </c>
      <c r="B16" s="13">
        <v>77</v>
      </c>
      <c r="C16">
        <v>649</v>
      </c>
      <c r="D16" s="13">
        <f t="shared" si="0"/>
        <v>49973</v>
      </c>
    </row>
    <row r="17" spans="1:4" x14ac:dyDescent="0.25">
      <c r="A17" s="8" t="s">
        <v>5358</v>
      </c>
      <c r="B17" s="13">
        <v>368.625</v>
      </c>
      <c r="C17">
        <v>959.875</v>
      </c>
      <c r="D17" s="13">
        <f t="shared" si="0"/>
        <v>353833.921875</v>
      </c>
    </row>
    <row r="18" spans="1:4" x14ac:dyDescent="0.25">
      <c r="A18" s="8" t="s">
        <v>5102</v>
      </c>
      <c r="B18" s="13">
        <v>1188.7</v>
      </c>
      <c r="C18">
        <v>1777.6</v>
      </c>
      <c r="D18" s="13">
        <f t="shared" si="0"/>
        <v>2113033.12</v>
      </c>
    </row>
    <row r="19" spans="1:4" x14ac:dyDescent="0.25">
      <c r="A19" s="8" t="s">
        <v>5006</v>
      </c>
      <c r="B19" s="13">
        <v>1282.4000000000001</v>
      </c>
      <c r="C19">
        <v>1857.4</v>
      </c>
      <c r="D19" s="13">
        <f t="shared" si="0"/>
        <v>2381929.7600000002</v>
      </c>
    </row>
    <row r="20" spans="1:4" x14ac:dyDescent="0.25">
      <c r="A20" s="8" t="s">
        <v>4845</v>
      </c>
      <c r="B20" s="13">
        <v>609.33333333333337</v>
      </c>
      <c r="C20">
        <v>1055.7916666666667</v>
      </c>
      <c r="D20" s="13">
        <f t="shared" si="0"/>
        <v>643329.05555555562</v>
      </c>
    </row>
    <row r="21" spans="1:4" x14ac:dyDescent="0.25">
      <c r="A21" s="8" t="s">
        <v>6647</v>
      </c>
      <c r="B21" s="13">
        <v>1399</v>
      </c>
      <c r="C21">
        <v>2490</v>
      </c>
      <c r="D21" s="13">
        <f t="shared" si="0"/>
        <v>3483510</v>
      </c>
    </row>
    <row r="22" spans="1:4" x14ac:dyDescent="0.25">
      <c r="A22" s="8" t="s">
        <v>6200</v>
      </c>
      <c r="B22" s="13">
        <v>360.66666666666669</v>
      </c>
      <c r="C22">
        <v>1015.6666666666666</v>
      </c>
      <c r="D22" s="13">
        <f t="shared" si="0"/>
        <v>366317.11111111112</v>
      </c>
    </row>
    <row r="23" spans="1:4" x14ac:dyDescent="0.25">
      <c r="A23" s="8" t="s">
        <v>4450</v>
      </c>
      <c r="B23" s="13">
        <v>122.33333333333333</v>
      </c>
      <c r="C23">
        <v>199</v>
      </c>
      <c r="D23" s="13">
        <f t="shared" si="0"/>
        <v>24344.333333333332</v>
      </c>
    </row>
    <row r="24" spans="1:4" x14ac:dyDescent="0.25">
      <c r="A24" s="8" t="s">
        <v>6606</v>
      </c>
      <c r="B24" s="13">
        <v>799</v>
      </c>
      <c r="C24">
        <v>1499</v>
      </c>
      <c r="D24" s="13">
        <f t="shared" si="0"/>
        <v>1197701</v>
      </c>
    </row>
    <row r="25" spans="1:4" x14ac:dyDescent="0.25">
      <c r="A25" s="8" t="s">
        <v>4876</v>
      </c>
      <c r="B25" s="13">
        <v>672.57142857142856</v>
      </c>
      <c r="C25">
        <v>1945.4285714285713</v>
      </c>
      <c r="D25" s="13">
        <f t="shared" si="0"/>
        <v>1308439.6734693877</v>
      </c>
    </row>
    <row r="26" spans="1:4" x14ac:dyDescent="0.25">
      <c r="A26" s="8" t="s">
        <v>6908</v>
      </c>
      <c r="B26" s="13">
        <v>809.2</v>
      </c>
      <c r="C26">
        <v>1868</v>
      </c>
      <c r="D26" s="13">
        <f t="shared" si="0"/>
        <v>1511585.6</v>
      </c>
    </row>
    <row r="27" spans="1:4" x14ac:dyDescent="0.25">
      <c r="A27" s="8" t="s">
        <v>4901</v>
      </c>
      <c r="B27" s="13">
        <v>415.66666666666669</v>
      </c>
      <c r="C27">
        <v>1665.6666666666667</v>
      </c>
      <c r="D27" s="13">
        <f t="shared" si="0"/>
        <v>692362.11111111112</v>
      </c>
    </row>
    <row r="28" spans="1:4" x14ac:dyDescent="0.25">
      <c r="A28" s="8" t="s">
        <v>6007</v>
      </c>
      <c r="B28" s="13">
        <v>899</v>
      </c>
      <c r="C28">
        <v>2013</v>
      </c>
      <c r="D28" s="13">
        <f t="shared" si="0"/>
        <v>1809687</v>
      </c>
    </row>
    <row r="29" spans="1:4" x14ac:dyDescent="0.25">
      <c r="A29" s="8" t="s">
        <v>7582</v>
      </c>
      <c r="B29" s="13">
        <v>1772.3333333333333</v>
      </c>
      <c r="C29">
        <v>2932.6666666666665</v>
      </c>
      <c r="D29" s="13">
        <f t="shared" si="0"/>
        <v>5197662.8888888881</v>
      </c>
    </row>
    <row r="30" spans="1:4" x14ac:dyDescent="0.25">
      <c r="A30" s="8" t="s">
        <v>5336</v>
      </c>
      <c r="B30" s="13">
        <v>943.66666666666663</v>
      </c>
      <c r="C30">
        <v>1622.8333333333333</v>
      </c>
      <c r="D30" s="13">
        <f t="shared" si="0"/>
        <v>1531413.722222222</v>
      </c>
    </row>
    <row r="31" spans="1:4" x14ac:dyDescent="0.25">
      <c r="A31" s="8" t="s">
        <v>7796</v>
      </c>
      <c r="B31" s="13">
        <v>1312.6666666666667</v>
      </c>
      <c r="C31">
        <v>3432.3333333333335</v>
      </c>
      <c r="D31" s="13">
        <f t="shared" si="0"/>
        <v>4505509.555555556</v>
      </c>
    </row>
    <row r="32" spans="1:4" x14ac:dyDescent="0.25">
      <c r="A32" s="8" t="s">
        <v>7068</v>
      </c>
      <c r="B32" s="13">
        <v>549</v>
      </c>
      <c r="C32">
        <v>1999</v>
      </c>
      <c r="D32" s="13">
        <f t="shared" si="0"/>
        <v>1097451</v>
      </c>
    </row>
    <row r="33" spans="1:4" x14ac:dyDescent="0.25">
      <c r="A33" s="8" t="s">
        <v>5996</v>
      </c>
      <c r="B33" s="13">
        <v>558</v>
      </c>
      <c r="C33">
        <v>1519</v>
      </c>
      <c r="D33" s="13">
        <f t="shared" si="0"/>
        <v>847602</v>
      </c>
    </row>
    <row r="34" spans="1:4" x14ac:dyDescent="0.25">
      <c r="A34" s="8" t="s">
        <v>6660</v>
      </c>
      <c r="B34" s="13">
        <v>149</v>
      </c>
      <c r="C34">
        <v>499</v>
      </c>
      <c r="D34" s="13">
        <f t="shared" si="0"/>
        <v>74351</v>
      </c>
    </row>
    <row r="35" spans="1:4" x14ac:dyDescent="0.25">
      <c r="A35" s="8" t="s">
        <v>6411</v>
      </c>
      <c r="B35" s="13">
        <v>3299</v>
      </c>
      <c r="C35">
        <v>4100</v>
      </c>
      <c r="D35" s="13">
        <f t="shared" si="0"/>
        <v>13525900</v>
      </c>
    </row>
    <row r="36" spans="1:4" x14ac:dyDescent="0.25">
      <c r="A36" s="8" t="s">
        <v>5829</v>
      </c>
      <c r="B36" s="13">
        <v>104.8</v>
      </c>
      <c r="C36">
        <v>247</v>
      </c>
      <c r="D36" s="13">
        <f t="shared" si="0"/>
        <v>25885.599999999999</v>
      </c>
    </row>
    <row r="37" spans="1:4" x14ac:dyDescent="0.25">
      <c r="A37" s="8" t="s">
        <v>6103</v>
      </c>
      <c r="B37" s="13">
        <v>553</v>
      </c>
      <c r="C37">
        <v>945</v>
      </c>
      <c r="D37" s="13">
        <f t="shared" si="0"/>
        <v>522585</v>
      </c>
    </row>
    <row r="38" spans="1:4" x14ac:dyDescent="0.25">
      <c r="A38" s="8" t="s">
        <v>7194</v>
      </c>
      <c r="B38" s="13">
        <v>199</v>
      </c>
      <c r="C38">
        <v>999</v>
      </c>
      <c r="D38" s="13">
        <f t="shared" si="0"/>
        <v>198801</v>
      </c>
    </row>
    <row r="39" spans="1:4" x14ac:dyDescent="0.25">
      <c r="A39" s="8" t="s">
        <v>6733</v>
      </c>
      <c r="B39" s="13">
        <v>2277</v>
      </c>
      <c r="C39">
        <v>4400</v>
      </c>
      <c r="D39" s="13">
        <f t="shared" si="0"/>
        <v>10018800</v>
      </c>
    </row>
    <row r="40" spans="1:4" x14ac:dyDescent="0.25">
      <c r="A40" s="8" t="s">
        <v>6400</v>
      </c>
      <c r="B40" s="13">
        <v>1792</v>
      </c>
      <c r="C40">
        <v>3500</v>
      </c>
      <c r="D40" s="13">
        <f t="shared" si="0"/>
        <v>6272000</v>
      </c>
    </row>
    <row r="41" spans="1:4" x14ac:dyDescent="0.25">
      <c r="A41" s="8" t="s">
        <v>5122</v>
      </c>
      <c r="B41" s="13">
        <v>3516.8333333333335</v>
      </c>
      <c r="C41">
        <v>4642.666666666667</v>
      </c>
      <c r="D41" s="13">
        <f t="shared" si="0"/>
        <v>16327484.88888889</v>
      </c>
    </row>
    <row r="42" spans="1:4" x14ac:dyDescent="0.25">
      <c r="A42" s="8" t="s">
        <v>6211</v>
      </c>
      <c r="B42" s="13">
        <v>549</v>
      </c>
      <c r="C42">
        <v>999</v>
      </c>
      <c r="D42" s="13">
        <f t="shared" si="0"/>
        <v>548451</v>
      </c>
    </row>
    <row r="43" spans="1:4" x14ac:dyDescent="0.25">
      <c r="A43" s="8" t="s">
        <v>7827</v>
      </c>
      <c r="B43" s="13">
        <v>10389</v>
      </c>
      <c r="C43">
        <v>32000</v>
      </c>
      <c r="D43" s="13">
        <f t="shared" si="0"/>
        <v>332448000</v>
      </c>
    </row>
    <row r="44" spans="1:4" x14ac:dyDescent="0.25">
      <c r="A44" s="8" t="s">
        <v>4834</v>
      </c>
      <c r="B44" s="13">
        <v>668.6</v>
      </c>
      <c r="C44">
        <v>1660</v>
      </c>
      <c r="D44" s="13">
        <f t="shared" si="0"/>
        <v>1109876</v>
      </c>
    </row>
    <row r="45" spans="1:4" x14ac:dyDescent="0.25">
      <c r="A45" s="8" t="s">
        <v>8485</v>
      </c>
      <c r="B45" s="13">
        <v>37247</v>
      </c>
      <c r="C45">
        <v>59890</v>
      </c>
      <c r="D45" s="13">
        <f t="shared" si="0"/>
        <v>2230722830</v>
      </c>
    </row>
    <row r="46" spans="1:4" x14ac:dyDescent="0.25">
      <c r="A46" s="8" t="s">
        <v>5818</v>
      </c>
      <c r="B46" s="13">
        <v>8199</v>
      </c>
      <c r="C46">
        <v>16430</v>
      </c>
      <c r="D46" s="13">
        <f t="shared" si="0"/>
        <v>134709570</v>
      </c>
    </row>
    <row r="47" spans="1:4" x14ac:dyDescent="0.25">
      <c r="A47" s="8" t="s">
        <v>5432</v>
      </c>
      <c r="B47" s="13">
        <v>1199</v>
      </c>
      <c r="C47">
        <v>3490</v>
      </c>
      <c r="D47" s="13">
        <f t="shared" si="0"/>
        <v>4184510</v>
      </c>
    </row>
    <row r="48" spans="1:4" x14ac:dyDescent="0.25">
      <c r="A48" s="8" t="s">
        <v>6897</v>
      </c>
      <c r="B48" s="13">
        <v>2099</v>
      </c>
      <c r="C48">
        <v>3250</v>
      </c>
      <c r="D48" s="13">
        <f t="shared" si="0"/>
        <v>6821750</v>
      </c>
    </row>
    <row r="49" spans="1:4" x14ac:dyDescent="0.25">
      <c r="A49" s="8" t="s">
        <v>5669</v>
      </c>
      <c r="B49" s="13">
        <v>599</v>
      </c>
      <c r="C49">
        <v>899</v>
      </c>
      <c r="D49" s="13">
        <f t="shared" si="0"/>
        <v>538501</v>
      </c>
    </row>
    <row r="50" spans="1:4" x14ac:dyDescent="0.25">
      <c r="A50" s="8" t="s">
        <v>7848</v>
      </c>
      <c r="B50" s="13">
        <v>1199</v>
      </c>
      <c r="C50">
        <v>1999</v>
      </c>
      <c r="D50" s="13">
        <f t="shared" si="0"/>
        <v>2396801</v>
      </c>
    </row>
    <row r="51" spans="1:4" x14ac:dyDescent="0.25">
      <c r="A51" s="8" t="s">
        <v>98</v>
      </c>
      <c r="B51" s="13">
        <v>722.11111111111109</v>
      </c>
      <c r="C51">
        <v>1388.4444444444443</v>
      </c>
      <c r="D51" s="13">
        <f t="shared" si="0"/>
        <v>1002611.1604938271</v>
      </c>
    </row>
    <row r="52" spans="1:4" x14ac:dyDescent="0.25">
      <c r="A52" s="8" t="s">
        <v>5223</v>
      </c>
      <c r="B52" s="13">
        <v>1652.3333333333333</v>
      </c>
      <c r="C52">
        <v>3865.6666666666665</v>
      </c>
      <c r="D52" s="13">
        <f t="shared" si="0"/>
        <v>6387369.8888888881</v>
      </c>
    </row>
    <row r="53" spans="1:4" x14ac:dyDescent="0.25">
      <c r="A53" s="8" t="s">
        <v>5443</v>
      </c>
      <c r="B53" s="13">
        <v>1626.3333333333333</v>
      </c>
      <c r="C53">
        <v>2978.2222222222222</v>
      </c>
      <c r="D53" s="13">
        <f t="shared" si="0"/>
        <v>4843582.0740740737</v>
      </c>
    </row>
    <row r="54" spans="1:4" x14ac:dyDescent="0.25">
      <c r="A54" s="8" t="s">
        <v>5262</v>
      </c>
      <c r="B54" s="13">
        <v>612.5</v>
      </c>
      <c r="C54">
        <v>687.25</v>
      </c>
      <c r="D54" s="13">
        <f t="shared" si="0"/>
        <v>420940.625</v>
      </c>
    </row>
    <row r="55" spans="1:4" x14ac:dyDescent="0.25">
      <c r="A55" s="8" t="s">
        <v>7875</v>
      </c>
      <c r="B55" s="13">
        <v>549</v>
      </c>
      <c r="C55">
        <v>1999</v>
      </c>
      <c r="D55" s="13">
        <f t="shared" si="0"/>
        <v>1097451</v>
      </c>
    </row>
    <row r="56" spans="1:4" x14ac:dyDescent="0.25">
      <c r="A56" s="8" t="s">
        <v>8253</v>
      </c>
      <c r="B56" s="13">
        <v>598</v>
      </c>
      <c r="C56">
        <v>1150</v>
      </c>
      <c r="D56" s="13">
        <f t="shared" si="0"/>
        <v>687700</v>
      </c>
    </row>
    <row r="57" spans="1:4" x14ac:dyDescent="0.25">
      <c r="A57" s="8" t="s">
        <v>7286</v>
      </c>
      <c r="B57" s="13">
        <v>5065.666666666667</v>
      </c>
      <c r="C57">
        <v>5897.6533333333327</v>
      </c>
      <c r="D57" s="13">
        <f t="shared" si="0"/>
        <v>29875545.90222222</v>
      </c>
    </row>
    <row r="58" spans="1:4" x14ac:dyDescent="0.25">
      <c r="A58" s="8" t="s">
        <v>7703</v>
      </c>
      <c r="B58" s="13">
        <v>5923.5</v>
      </c>
      <c r="C58">
        <v>6750</v>
      </c>
      <c r="D58" s="13">
        <f t="shared" si="0"/>
        <v>39983625</v>
      </c>
    </row>
    <row r="59" spans="1:4" x14ac:dyDescent="0.25">
      <c r="A59" s="8" t="s">
        <v>8165</v>
      </c>
      <c r="B59" s="13">
        <v>26999</v>
      </c>
      <c r="C59">
        <v>37999</v>
      </c>
      <c r="D59" s="13">
        <f t="shared" si="0"/>
        <v>1025935001</v>
      </c>
    </row>
    <row r="60" spans="1:4" x14ac:dyDescent="0.25">
      <c r="A60" s="8" t="s">
        <v>3024</v>
      </c>
      <c r="B60" s="13">
        <v>839.76923076923072</v>
      </c>
      <c r="C60">
        <v>2169</v>
      </c>
      <c r="D60" s="13">
        <f t="shared" si="0"/>
        <v>1821459.4615384615</v>
      </c>
    </row>
    <row r="61" spans="1:4" x14ac:dyDescent="0.25">
      <c r="A61" s="8" t="s">
        <v>6515</v>
      </c>
      <c r="B61" s="13">
        <v>449</v>
      </c>
      <c r="C61">
        <v>800</v>
      </c>
      <c r="D61" s="13">
        <f t="shared" si="0"/>
        <v>359200</v>
      </c>
    </row>
    <row r="62" spans="1:4" x14ac:dyDescent="0.25">
      <c r="A62" s="8" t="s">
        <v>7057</v>
      </c>
      <c r="B62" s="13">
        <v>299</v>
      </c>
      <c r="C62">
        <v>400</v>
      </c>
      <c r="D62" s="13">
        <f t="shared" si="0"/>
        <v>119600</v>
      </c>
    </row>
    <row r="63" spans="1:4" x14ac:dyDescent="0.25">
      <c r="A63" s="8" t="s">
        <v>5883</v>
      </c>
      <c r="B63" s="13">
        <v>299</v>
      </c>
      <c r="C63">
        <v>499</v>
      </c>
      <c r="D63" s="13">
        <f t="shared" si="0"/>
        <v>149201</v>
      </c>
    </row>
    <row r="64" spans="1:4" x14ac:dyDescent="0.25">
      <c r="A64" s="8" t="s">
        <v>5766</v>
      </c>
      <c r="B64" s="13">
        <v>549</v>
      </c>
      <c r="C64">
        <v>549</v>
      </c>
      <c r="D64" s="13">
        <f t="shared" si="0"/>
        <v>301401</v>
      </c>
    </row>
    <row r="65" spans="1:4" x14ac:dyDescent="0.25">
      <c r="A65" s="8" t="s">
        <v>7943</v>
      </c>
      <c r="B65" s="13">
        <v>699</v>
      </c>
      <c r="C65">
        <v>1299</v>
      </c>
      <c r="D65" s="13">
        <f t="shared" si="0"/>
        <v>908001</v>
      </c>
    </row>
    <row r="66" spans="1:4" x14ac:dyDescent="0.25">
      <c r="A66" s="8" t="s">
        <v>5729</v>
      </c>
      <c r="B66" s="13">
        <v>1549</v>
      </c>
      <c r="C66">
        <v>2495</v>
      </c>
      <c r="D66" s="13">
        <f t="shared" si="0"/>
        <v>3864755</v>
      </c>
    </row>
    <row r="67" spans="1:4" x14ac:dyDescent="0.25">
      <c r="A67" s="8" t="s">
        <v>5166</v>
      </c>
      <c r="B67" s="13">
        <v>562.5</v>
      </c>
      <c r="C67">
        <v>2394.5</v>
      </c>
      <c r="D67" s="13">
        <f t="shared" ref="D67:D130" si="1">C67:C278*B67:B278</f>
        <v>1346906.25</v>
      </c>
    </row>
    <row r="68" spans="1:4" x14ac:dyDescent="0.25">
      <c r="A68" s="8" t="s">
        <v>5244</v>
      </c>
      <c r="B68" s="13">
        <v>374</v>
      </c>
      <c r="C68">
        <v>995</v>
      </c>
      <c r="D68" s="13">
        <f t="shared" si="1"/>
        <v>372130</v>
      </c>
    </row>
    <row r="69" spans="1:4" x14ac:dyDescent="0.25">
      <c r="A69" s="8" t="s">
        <v>5412</v>
      </c>
      <c r="B69" s="13">
        <v>799</v>
      </c>
      <c r="C69">
        <v>1999</v>
      </c>
      <c r="D69" s="13">
        <f t="shared" si="1"/>
        <v>1597201</v>
      </c>
    </row>
    <row r="70" spans="1:4" x14ac:dyDescent="0.25">
      <c r="A70" s="8" t="s">
        <v>5904</v>
      </c>
      <c r="B70" s="13">
        <v>2757.2</v>
      </c>
      <c r="C70">
        <v>5097.6000000000004</v>
      </c>
      <c r="D70" s="13">
        <f t="shared" si="1"/>
        <v>14055102.720000001</v>
      </c>
    </row>
    <row r="71" spans="1:4" x14ac:dyDescent="0.25">
      <c r="A71" s="8" t="s">
        <v>5133</v>
      </c>
      <c r="B71" s="13">
        <v>499</v>
      </c>
      <c r="C71">
        <v>1999</v>
      </c>
      <c r="D71" s="13">
        <f t="shared" si="1"/>
        <v>997501</v>
      </c>
    </row>
    <row r="72" spans="1:4" x14ac:dyDescent="0.25">
      <c r="A72" s="8" t="s">
        <v>5531</v>
      </c>
      <c r="B72" s="13">
        <v>489.25</v>
      </c>
      <c r="C72">
        <v>537.5</v>
      </c>
      <c r="D72" s="13">
        <f t="shared" si="1"/>
        <v>262971.875</v>
      </c>
    </row>
    <row r="73" spans="1:4" x14ac:dyDescent="0.25">
      <c r="A73" s="8" t="s">
        <v>5047</v>
      </c>
      <c r="B73" s="13">
        <v>327.42857142857144</v>
      </c>
      <c r="C73">
        <v>388.42857142857144</v>
      </c>
      <c r="D73" s="13">
        <f t="shared" si="1"/>
        <v>127182.61224489797</v>
      </c>
    </row>
    <row r="74" spans="1:4" x14ac:dyDescent="0.25">
      <c r="A74" s="8" t="s">
        <v>5647</v>
      </c>
      <c r="B74" s="13">
        <v>376</v>
      </c>
      <c r="C74">
        <v>449.33333333333331</v>
      </c>
      <c r="D74" s="13">
        <f t="shared" si="1"/>
        <v>168949.33333333331</v>
      </c>
    </row>
    <row r="75" spans="1:4" x14ac:dyDescent="0.25">
      <c r="A75" s="8" t="s">
        <v>4573</v>
      </c>
      <c r="B75" s="13">
        <v>120</v>
      </c>
      <c r="C75">
        <v>999</v>
      </c>
      <c r="D75" s="13">
        <f t="shared" si="1"/>
        <v>119880</v>
      </c>
    </row>
    <row r="76" spans="1:4" x14ac:dyDescent="0.25">
      <c r="A76" s="8" t="s">
        <v>6504</v>
      </c>
      <c r="B76" s="13">
        <v>119</v>
      </c>
      <c r="C76">
        <v>499</v>
      </c>
      <c r="D76" s="13">
        <f t="shared" si="1"/>
        <v>59381</v>
      </c>
    </row>
    <row r="77" spans="1:4" x14ac:dyDescent="0.25">
      <c r="A77" s="8" t="s">
        <v>7692</v>
      </c>
      <c r="B77" s="13">
        <v>99</v>
      </c>
      <c r="C77">
        <v>999</v>
      </c>
      <c r="D77" s="13">
        <f t="shared" si="1"/>
        <v>98901</v>
      </c>
    </row>
    <row r="78" spans="1:4" x14ac:dyDescent="0.25">
      <c r="A78" s="8" t="s">
        <v>3066</v>
      </c>
      <c r="B78" s="13">
        <v>976.17307692307691</v>
      </c>
      <c r="C78">
        <v>2960.0769230769229</v>
      </c>
      <c r="D78" s="13">
        <f t="shared" si="1"/>
        <v>2889547.3979289937</v>
      </c>
    </row>
    <row r="79" spans="1:4" x14ac:dyDescent="0.25">
      <c r="A79" s="8" t="s">
        <v>4425</v>
      </c>
      <c r="B79" s="13">
        <v>1113.625</v>
      </c>
      <c r="C79">
        <v>2644</v>
      </c>
      <c r="D79" s="13">
        <f t="shared" si="1"/>
        <v>2944424.5</v>
      </c>
    </row>
    <row r="80" spans="1:4" x14ac:dyDescent="0.25">
      <c r="A80" s="8" t="s">
        <v>5454</v>
      </c>
      <c r="B80" s="13">
        <v>1224</v>
      </c>
      <c r="C80">
        <v>3749</v>
      </c>
      <c r="D80" s="13">
        <f t="shared" si="1"/>
        <v>4588776</v>
      </c>
    </row>
    <row r="81" spans="1:4" x14ac:dyDescent="0.25">
      <c r="A81" s="8" t="s">
        <v>1930</v>
      </c>
      <c r="B81" s="13">
        <v>209</v>
      </c>
      <c r="C81">
        <v>600</v>
      </c>
      <c r="D81" s="13">
        <f t="shared" si="1"/>
        <v>125400</v>
      </c>
    </row>
    <row r="82" spans="1:4" x14ac:dyDescent="0.25">
      <c r="A82" s="8" t="s">
        <v>1193</v>
      </c>
      <c r="B82" s="13">
        <v>349</v>
      </c>
      <c r="C82">
        <v>1299</v>
      </c>
      <c r="D82" s="13">
        <f t="shared" si="1"/>
        <v>453351</v>
      </c>
    </row>
    <row r="83" spans="1:4" x14ac:dyDescent="0.25">
      <c r="A83" s="8" t="s">
        <v>2321</v>
      </c>
      <c r="B83" s="13">
        <v>4699</v>
      </c>
      <c r="C83">
        <v>4699</v>
      </c>
      <c r="D83" s="13">
        <f t="shared" si="1"/>
        <v>22080601</v>
      </c>
    </row>
    <row r="84" spans="1:4" x14ac:dyDescent="0.25">
      <c r="A84" s="8" t="s">
        <v>5515</v>
      </c>
      <c r="B84" s="13">
        <v>1249</v>
      </c>
      <c r="C84">
        <v>2746</v>
      </c>
      <c r="D84" s="13">
        <f t="shared" si="1"/>
        <v>3429754</v>
      </c>
    </row>
    <row r="85" spans="1:4" x14ac:dyDescent="0.25">
      <c r="A85" s="8" t="s">
        <v>6794</v>
      </c>
      <c r="B85" s="13">
        <v>499</v>
      </c>
      <c r="C85">
        <v>799</v>
      </c>
      <c r="D85" s="13">
        <f t="shared" si="1"/>
        <v>398701</v>
      </c>
    </row>
    <row r="86" spans="1:4" x14ac:dyDescent="0.25">
      <c r="A86" s="8" t="s">
        <v>6189</v>
      </c>
      <c r="B86" s="13">
        <v>1049</v>
      </c>
      <c r="C86">
        <v>2371.75</v>
      </c>
      <c r="D86" s="13">
        <f t="shared" si="1"/>
        <v>2487965.75</v>
      </c>
    </row>
    <row r="87" spans="1:4" x14ac:dyDescent="0.25">
      <c r="A87" s="8" t="s">
        <v>7610</v>
      </c>
      <c r="B87" s="13">
        <v>4999</v>
      </c>
      <c r="C87">
        <v>12499</v>
      </c>
      <c r="D87" s="13">
        <f t="shared" si="1"/>
        <v>62482501</v>
      </c>
    </row>
    <row r="88" spans="1:4" x14ac:dyDescent="0.25">
      <c r="A88" s="8" t="s">
        <v>2368</v>
      </c>
      <c r="B88" s="13">
        <v>2299</v>
      </c>
      <c r="C88">
        <v>3999</v>
      </c>
      <c r="D88" s="13">
        <f t="shared" si="1"/>
        <v>9193701</v>
      </c>
    </row>
    <row r="89" spans="1:4" x14ac:dyDescent="0.25">
      <c r="A89" s="8" t="s">
        <v>2743</v>
      </c>
      <c r="B89" s="13">
        <v>2699</v>
      </c>
      <c r="C89">
        <v>3500</v>
      </c>
      <c r="D89" s="13">
        <f t="shared" si="1"/>
        <v>9446500</v>
      </c>
    </row>
    <row r="90" spans="1:4" x14ac:dyDescent="0.25">
      <c r="A90" s="8" t="s">
        <v>129</v>
      </c>
      <c r="B90" s="13">
        <v>406.29166666666669</v>
      </c>
      <c r="C90">
        <v>1175.25</v>
      </c>
      <c r="D90" s="13">
        <f t="shared" si="1"/>
        <v>477494.28125</v>
      </c>
    </row>
    <row r="91" spans="1:4" x14ac:dyDescent="0.25">
      <c r="A91" s="8" t="s">
        <v>1333</v>
      </c>
      <c r="B91" s="13">
        <v>663.66666666666663</v>
      </c>
      <c r="C91">
        <v>1399.3333333333333</v>
      </c>
      <c r="D91" s="13">
        <f t="shared" si="1"/>
        <v>928690.88888888876</v>
      </c>
    </row>
    <row r="92" spans="1:4" x14ac:dyDescent="0.25">
      <c r="A92" s="8" t="s">
        <v>1173</v>
      </c>
      <c r="B92" s="13">
        <v>464</v>
      </c>
      <c r="C92">
        <v>979</v>
      </c>
      <c r="D92" s="13">
        <f t="shared" si="1"/>
        <v>454256</v>
      </c>
    </row>
    <row r="93" spans="1:4" x14ac:dyDescent="0.25">
      <c r="A93" s="8" t="s">
        <v>2130</v>
      </c>
      <c r="B93" s="13">
        <v>399</v>
      </c>
      <c r="C93">
        <v>795</v>
      </c>
      <c r="D93" s="13">
        <f t="shared" si="1"/>
        <v>317205</v>
      </c>
    </row>
    <row r="94" spans="1:4" x14ac:dyDescent="0.25">
      <c r="A94" s="8" t="s">
        <v>462</v>
      </c>
      <c r="B94" s="13">
        <v>438.9387755102041</v>
      </c>
      <c r="C94">
        <v>1170.4489795918366</v>
      </c>
      <c r="D94" s="13">
        <f t="shared" si="1"/>
        <v>513755.44189920864</v>
      </c>
    </row>
    <row r="95" spans="1:4" x14ac:dyDescent="0.25">
      <c r="A95" s="8" t="s">
        <v>643</v>
      </c>
      <c r="B95" s="13">
        <v>872.66666666666663</v>
      </c>
      <c r="C95">
        <v>1791.3333333333333</v>
      </c>
      <c r="D95" s="13">
        <f t="shared" si="1"/>
        <v>1563236.8888888888</v>
      </c>
    </row>
    <row r="96" spans="1:4" x14ac:dyDescent="0.25">
      <c r="A96" s="8" t="s">
        <v>2357</v>
      </c>
      <c r="B96" s="13">
        <v>1990</v>
      </c>
      <c r="C96">
        <v>3100</v>
      </c>
      <c r="D96" s="13">
        <f t="shared" si="1"/>
        <v>6169000</v>
      </c>
    </row>
    <row r="97" spans="1:4" x14ac:dyDescent="0.25">
      <c r="A97" s="8" t="s">
        <v>1404</v>
      </c>
      <c r="B97" s="13">
        <v>9990</v>
      </c>
      <c r="C97">
        <v>18293.333333333332</v>
      </c>
      <c r="D97" s="13">
        <f t="shared" si="1"/>
        <v>182750400</v>
      </c>
    </row>
    <row r="98" spans="1:4" x14ac:dyDescent="0.25">
      <c r="A98" s="8" t="s">
        <v>1985</v>
      </c>
      <c r="B98" s="13">
        <v>1155</v>
      </c>
      <c r="C98">
        <v>2365.6666666666665</v>
      </c>
      <c r="D98" s="13">
        <f t="shared" si="1"/>
        <v>2732345</v>
      </c>
    </row>
    <row r="99" spans="1:4" x14ac:dyDescent="0.25">
      <c r="A99" s="8" t="s">
        <v>169</v>
      </c>
      <c r="B99" s="13">
        <v>24840.190476190477</v>
      </c>
      <c r="C99">
        <v>38523.693548387098</v>
      </c>
      <c r="D99" s="13">
        <f t="shared" si="1"/>
        <v>956935885.58832574</v>
      </c>
    </row>
    <row r="100" spans="1:4" x14ac:dyDescent="0.25">
      <c r="A100" s="8" t="s">
        <v>508</v>
      </c>
      <c r="B100" s="13">
        <v>7180.833333333333</v>
      </c>
      <c r="C100">
        <v>15329.666666666666</v>
      </c>
      <c r="D100" s="13">
        <f t="shared" si="1"/>
        <v>110079781.38888888</v>
      </c>
    </row>
    <row r="101" spans="1:4" x14ac:dyDescent="0.25">
      <c r="A101" s="8" t="s">
        <v>3151</v>
      </c>
      <c r="B101" s="13">
        <v>479</v>
      </c>
      <c r="C101">
        <v>1332.3333333333333</v>
      </c>
      <c r="D101" s="13">
        <f t="shared" si="1"/>
        <v>638187.66666666663</v>
      </c>
    </row>
    <row r="102" spans="1:4" x14ac:dyDescent="0.25">
      <c r="A102" s="8" t="s">
        <v>3275</v>
      </c>
      <c r="B102" s="13">
        <v>139</v>
      </c>
      <c r="C102">
        <v>497</v>
      </c>
      <c r="D102" s="13">
        <f t="shared" si="1"/>
        <v>69083</v>
      </c>
    </row>
    <row r="103" spans="1:4" x14ac:dyDescent="0.25">
      <c r="A103" s="8" t="s">
        <v>3973</v>
      </c>
      <c r="B103" s="13">
        <v>637.75</v>
      </c>
      <c r="C103">
        <v>1949</v>
      </c>
      <c r="D103" s="13">
        <f t="shared" si="1"/>
        <v>1242974.75</v>
      </c>
    </row>
    <row r="104" spans="1:4" x14ac:dyDescent="0.25">
      <c r="A104" s="8" t="s">
        <v>3107</v>
      </c>
      <c r="B104" s="13">
        <v>495.8</v>
      </c>
      <c r="C104">
        <v>1199</v>
      </c>
      <c r="D104" s="13">
        <f t="shared" si="1"/>
        <v>594464.20000000007</v>
      </c>
    </row>
    <row r="105" spans="1:4" x14ac:dyDescent="0.25">
      <c r="A105" s="8" t="s">
        <v>2979</v>
      </c>
      <c r="B105" s="13">
        <v>1551.5833333333333</v>
      </c>
      <c r="C105">
        <v>2524</v>
      </c>
      <c r="D105" s="13">
        <f t="shared" si="1"/>
        <v>3916196.333333333</v>
      </c>
    </row>
    <row r="106" spans="1:4" x14ac:dyDescent="0.25">
      <c r="A106" s="8" t="s">
        <v>3162</v>
      </c>
      <c r="B106" s="13">
        <v>546.875</v>
      </c>
      <c r="C106">
        <v>1218.5625</v>
      </c>
      <c r="D106" s="13">
        <f t="shared" si="1"/>
        <v>666401.3671875</v>
      </c>
    </row>
    <row r="107" spans="1:4" x14ac:dyDescent="0.25">
      <c r="A107" s="8" t="s">
        <v>3638</v>
      </c>
      <c r="B107" s="13">
        <v>101.4</v>
      </c>
      <c r="C107">
        <v>419</v>
      </c>
      <c r="D107" s="13">
        <f t="shared" si="1"/>
        <v>42486.600000000006</v>
      </c>
    </row>
    <row r="108" spans="1:4" x14ac:dyDescent="0.25">
      <c r="A108" s="8" t="s">
        <v>4611</v>
      </c>
      <c r="B108" s="13">
        <v>99</v>
      </c>
      <c r="C108">
        <v>999</v>
      </c>
      <c r="D108" s="13">
        <f t="shared" si="1"/>
        <v>98901</v>
      </c>
    </row>
    <row r="109" spans="1:4" x14ac:dyDescent="0.25">
      <c r="A109" s="8" t="s">
        <v>3777</v>
      </c>
      <c r="B109" s="13">
        <v>577.71428571428567</v>
      </c>
      <c r="C109">
        <v>1727.5714285714287</v>
      </c>
      <c r="D109" s="13">
        <f t="shared" si="1"/>
        <v>998042.69387755101</v>
      </c>
    </row>
    <row r="110" spans="1:4" x14ac:dyDescent="0.25">
      <c r="A110" s="8" t="s">
        <v>3940</v>
      </c>
      <c r="B110" s="13">
        <v>375</v>
      </c>
      <c r="C110">
        <v>1449</v>
      </c>
      <c r="D110" s="13">
        <f t="shared" si="1"/>
        <v>543375</v>
      </c>
    </row>
    <row r="111" spans="1:4" x14ac:dyDescent="0.25">
      <c r="A111" s="8" t="s">
        <v>4329</v>
      </c>
      <c r="B111" s="13">
        <v>689</v>
      </c>
      <c r="C111">
        <v>1999</v>
      </c>
      <c r="D111" s="13">
        <f t="shared" si="1"/>
        <v>1377311</v>
      </c>
    </row>
    <row r="112" spans="1:4" x14ac:dyDescent="0.25">
      <c r="A112" s="8" t="s">
        <v>4767</v>
      </c>
      <c r="B112" s="13">
        <v>89</v>
      </c>
      <c r="C112">
        <v>499</v>
      </c>
      <c r="D112" s="13">
        <f t="shared" si="1"/>
        <v>44411</v>
      </c>
    </row>
    <row r="113" spans="1:4" x14ac:dyDescent="0.25">
      <c r="A113" s="8" t="s">
        <v>6526</v>
      </c>
      <c r="B113" s="13">
        <v>1699</v>
      </c>
      <c r="C113">
        <v>3495</v>
      </c>
      <c r="D113" s="13">
        <f t="shared" si="1"/>
        <v>5938005</v>
      </c>
    </row>
    <row r="114" spans="1:4" x14ac:dyDescent="0.25">
      <c r="A114" s="8" t="s">
        <v>3433</v>
      </c>
      <c r="B114" s="13">
        <v>999</v>
      </c>
      <c r="C114">
        <v>2679</v>
      </c>
      <c r="D114" s="13">
        <f t="shared" si="1"/>
        <v>2676321</v>
      </c>
    </row>
    <row r="115" spans="1:4" x14ac:dyDescent="0.25">
      <c r="A115" s="8" t="s">
        <v>3345</v>
      </c>
      <c r="B115" s="13">
        <v>539</v>
      </c>
      <c r="C115">
        <v>1599</v>
      </c>
      <c r="D115" s="13">
        <f t="shared" si="1"/>
        <v>861861</v>
      </c>
    </row>
    <row r="116" spans="1:4" x14ac:dyDescent="0.25">
      <c r="A116" s="8" t="s">
        <v>3495</v>
      </c>
      <c r="B116" s="13">
        <v>179</v>
      </c>
      <c r="C116">
        <v>809</v>
      </c>
      <c r="D116" s="13">
        <f t="shared" si="1"/>
        <v>144811</v>
      </c>
    </row>
    <row r="117" spans="1:4" x14ac:dyDescent="0.25">
      <c r="A117" s="8" t="s">
        <v>3867</v>
      </c>
      <c r="B117" s="13">
        <v>1558.5</v>
      </c>
      <c r="C117">
        <v>4374</v>
      </c>
      <c r="D117" s="13">
        <f t="shared" si="1"/>
        <v>6816879</v>
      </c>
    </row>
    <row r="118" spans="1:4" x14ac:dyDescent="0.25">
      <c r="A118" s="8" t="s">
        <v>3045</v>
      </c>
      <c r="B118" s="13">
        <v>1721.8888888888889</v>
      </c>
      <c r="C118">
        <v>2155.8888888888887</v>
      </c>
      <c r="D118" s="13">
        <f t="shared" si="1"/>
        <v>3712201.1234567896</v>
      </c>
    </row>
    <row r="119" spans="1:4" x14ac:dyDescent="0.25">
      <c r="A119" s="8" t="s">
        <v>2990</v>
      </c>
      <c r="B119" s="13">
        <v>15754.441176470587</v>
      </c>
      <c r="C119">
        <v>20593.397058823528</v>
      </c>
      <c r="D119" s="13">
        <f t="shared" si="1"/>
        <v>324437462.58693767</v>
      </c>
    </row>
    <row r="120" spans="1:4" x14ac:dyDescent="0.25">
      <c r="A120" s="8" t="s">
        <v>8113</v>
      </c>
      <c r="B120" s="13">
        <v>1289</v>
      </c>
      <c r="C120">
        <v>1499</v>
      </c>
      <c r="D120" s="13">
        <f t="shared" si="1"/>
        <v>1932211</v>
      </c>
    </row>
    <row r="121" spans="1:4" x14ac:dyDescent="0.25">
      <c r="A121" s="8" t="s">
        <v>2948</v>
      </c>
      <c r="B121" s="13">
        <v>2339.6973684210525</v>
      </c>
      <c r="C121">
        <v>8554.7631578947367</v>
      </c>
      <c r="D121" s="13">
        <f t="shared" si="1"/>
        <v>20015556.847991686</v>
      </c>
    </row>
    <row r="122" spans="1:4" x14ac:dyDescent="0.25">
      <c r="A122" s="8" t="s">
        <v>10831</v>
      </c>
      <c r="B122" s="13">
        <v>899</v>
      </c>
      <c r="C122">
        <v>1900</v>
      </c>
      <c r="D122" s="13">
        <f t="shared" si="1"/>
        <v>1708100</v>
      </c>
    </row>
    <row r="123" spans="1:4" x14ac:dyDescent="0.25">
      <c r="A123" s="8" t="s">
        <v>7113</v>
      </c>
      <c r="B123" s="13">
        <v>99</v>
      </c>
      <c r="C123">
        <v>99</v>
      </c>
      <c r="D123" s="13">
        <f t="shared" si="1"/>
        <v>9801</v>
      </c>
    </row>
    <row r="124" spans="1:4" x14ac:dyDescent="0.25">
      <c r="A124" s="8" t="s">
        <v>7472</v>
      </c>
      <c r="B124" s="13">
        <v>90</v>
      </c>
      <c r="C124">
        <v>100</v>
      </c>
      <c r="D124" s="13">
        <f t="shared" si="1"/>
        <v>9000</v>
      </c>
    </row>
    <row r="125" spans="1:4" x14ac:dyDescent="0.25">
      <c r="A125" s="8" t="s">
        <v>8231</v>
      </c>
      <c r="B125" s="13">
        <v>230</v>
      </c>
      <c r="C125">
        <v>230</v>
      </c>
      <c r="D125" s="13">
        <f t="shared" si="1"/>
        <v>52900</v>
      </c>
    </row>
    <row r="126" spans="1:4" x14ac:dyDescent="0.25">
      <c r="A126" s="8" t="s">
        <v>5347</v>
      </c>
      <c r="B126" s="13">
        <v>233.66666666666666</v>
      </c>
      <c r="C126">
        <v>255</v>
      </c>
      <c r="D126" s="13">
        <f t="shared" si="1"/>
        <v>59585</v>
      </c>
    </row>
    <row r="127" spans="1:4" x14ac:dyDescent="0.25">
      <c r="A127" s="8" t="s">
        <v>5069</v>
      </c>
      <c r="B127" s="13">
        <v>130</v>
      </c>
      <c r="C127">
        <v>165</v>
      </c>
      <c r="D127" s="13">
        <f t="shared" si="1"/>
        <v>21450</v>
      </c>
    </row>
    <row r="128" spans="1:4" x14ac:dyDescent="0.25">
      <c r="A128" s="8" t="s">
        <v>11908</v>
      </c>
      <c r="B128" s="13">
        <v>42990</v>
      </c>
      <c r="C128">
        <v>75990</v>
      </c>
      <c r="D128" s="13">
        <f t="shared" si="1"/>
        <v>3266810100</v>
      </c>
    </row>
    <row r="129" spans="1:4" x14ac:dyDescent="0.25">
      <c r="A129" s="8" t="s">
        <v>10083</v>
      </c>
      <c r="B129" s="13">
        <v>11917</v>
      </c>
      <c r="C129">
        <v>27113.25</v>
      </c>
      <c r="D129" s="13">
        <f t="shared" si="1"/>
        <v>323108600.25</v>
      </c>
    </row>
    <row r="130" spans="1:4" x14ac:dyDescent="0.25">
      <c r="A130" s="8" t="s">
        <v>9295</v>
      </c>
      <c r="B130" s="13">
        <v>2055.909090909091</v>
      </c>
      <c r="C130">
        <v>3349.909090909091</v>
      </c>
      <c r="D130" s="13">
        <f t="shared" si="1"/>
        <v>6887108.5537190083</v>
      </c>
    </row>
    <row r="131" spans="1:4" x14ac:dyDescent="0.25">
      <c r="A131" s="8" t="s">
        <v>9591</v>
      </c>
      <c r="B131" s="13">
        <v>1465.6666666666667</v>
      </c>
      <c r="C131">
        <v>1913.3333333333333</v>
      </c>
      <c r="D131" s="13">
        <f t="shared" ref="D131:D194" si="2">C131:C342*B131:B342</f>
        <v>2804308.888888889</v>
      </c>
    </row>
    <row r="132" spans="1:4" x14ac:dyDescent="0.25">
      <c r="A132" s="8" t="s">
        <v>12764</v>
      </c>
      <c r="B132" s="13">
        <v>1982.84</v>
      </c>
      <c r="C132">
        <v>3300</v>
      </c>
      <c r="D132" s="13">
        <f t="shared" si="2"/>
        <v>6543372</v>
      </c>
    </row>
    <row r="133" spans="1:4" x14ac:dyDescent="0.25">
      <c r="A133" s="8" t="s">
        <v>10993</v>
      </c>
      <c r="B133" s="13">
        <v>1673.5</v>
      </c>
      <c r="C133">
        <v>2910</v>
      </c>
      <c r="D133" s="13">
        <f t="shared" si="2"/>
        <v>4869885</v>
      </c>
    </row>
    <row r="134" spans="1:4" x14ac:dyDescent="0.25">
      <c r="A134" s="8" t="s">
        <v>11105</v>
      </c>
      <c r="B134" s="13">
        <v>2012.6666666666667</v>
      </c>
      <c r="C134">
        <v>3382.6666666666665</v>
      </c>
      <c r="D134" s="13">
        <f t="shared" si="2"/>
        <v>6808180.444444444</v>
      </c>
    </row>
    <row r="135" spans="1:4" x14ac:dyDescent="0.25">
      <c r="A135" s="8" t="s">
        <v>12595</v>
      </c>
      <c r="B135" s="13">
        <v>699</v>
      </c>
      <c r="C135">
        <v>1690</v>
      </c>
      <c r="D135" s="13">
        <f t="shared" si="2"/>
        <v>1181310</v>
      </c>
    </row>
    <row r="136" spans="1:4" x14ac:dyDescent="0.25">
      <c r="A136" s="8" t="s">
        <v>8732</v>
      </c>
      <c r="B136" s="13">
        <v>4524</v>
      </c>
      <c r="C136">
        <v>9499.5</v>
      </c>
      <c r="D136" s="13">
        <f t="shared" si="2"/>
        <v>42975738</v>
      </c>
    </row>
    <row r="137" spans="1:4" x14ac:dyDescent="0.25">
      <c r="A137" s="8" t="s">
        <v>8552</v>
      </c>
      <c r="B137" s="13">
        <v>1997.0885000000003</v>
      </c>
      <c r="C137">
        <v>3280</v>
      </c>
      <c r="D137" s="13">
        <f t="shared" si="2"/>
        <v>6550450.2800000012</v>
      </c>
    </row>
    <row r="138" spans="1:4" x14ac:dyDescent="0.25">
      <c r="A138" s="8" t="s">
        <v>8563</v>
      </c>
      <c r="B138" s="13">
        <v>2470.15</v>
      </c>
      <c r="C138">
        <v>4236.25</v>
      </c>
      <c r="D138" s="13">
        <f t="shared" si="2"/>
        <v>10464172.9375</v>
      </c>
    </row>
    <row r="139" spans="1:4" x14ac:dyDescent="0.25">
      <c r="A139" s="8" t="s">
        <v>9397</v>
      </c>
      <c r="B139" s="13">
        <v>1804</v>
      </c>
      <c r="C139">
        <v>2819</v>
      </c>
      <c r="D139" s="13">
        <f t="shared" si="2"/>
        <v>5085476</v>
      </c>
    </row>
    <row r="140" spans="1:4" x14ac:dyDescent="0.25">
      <c r="A140" s="8" t="s">
        <v>9479</v>
      </c>
      <c r="B140" s="13">
        <v>2209</v>
      </c>
      <c r="C140">
        <v>3035</v>
      </c>
      <c r="D140" s="13">
        <f t="shared" si="2"/>
        <v>6704315</v>
      </c>
    </row>
    <row r="141" spans="1:4" x14ac:dyDescent="0.25">
      <c r="A141" s="8" t="s">
        <v>8844</v>
      </c>
      <c r="B141" s="13">
        <v>722.66666666666663</v>
      </c>
      <c r="C141">
        <v>1178.3333333333333</v>
      </c>
      <c r="D141" s="13">
        <f t="shared" si="2"/>
        <v>851542.22222222213</v>
      </c>
    </row>
    <row r="142" spans="1:4" x14ac:dyDescent="0.25">
      <c r="A142" s="8" t="s">
        <v>8721</v>
      </c>
      <c r="B142" s="13">
        <v>2402.1739130434785</v>
      </c>
      <c r="C142">
        <v>4563.347826086957</v>
      </c>
      <c r="D142" s="13">
        <f t="shared" si="2"/>
        <v>10961955.103969757</v>
      </c>
    </row>
    <row r="143" spans="1:4" x14ac:dyDescent="0.25">
      <c r="A143" s="8" t="s">
        <v>8773</v>
      </c>
      <c r="B143" s="13">
        <v>6323.333333333333</v>
      </c>
      <c r="C143">
        <v>11738.166666666666</v>
      </c>
      <c r="D143" s="13">
        <f t="shared" si="2"/>
        <v>74224340.555555552</v>
      </c>
    </row>
    <row r="144" spans="1:4" x14ac:dyDescent="0.25">
      <c r="A144" s="8" t="s">
        <v>10327</v>
      </c>
      <c r="B144" s="13">
        <v>137</v>
      </c>
      <c r="C144">
        <v>249</v>
      </c>
      <c r="D144" s="13">
        <f t="shared" si="2"/>
        <v>34113</v>
      </c>
    </row>
    <row r="145" spans="1:4" x14ac:dyDescent="0.25">
      <c r="A145" s="8" t="s">
        <v>10115</v>
      </c>
      <c r="B145" s="13">
        <v>320</v>
      </c>
      <c r="C145">
        <v>799</v>
      </c>
      <c r="D145" s="13">
        <f t="shared" si="2"/>
        <v>255680</v>
      </c>
    </row>
    <row r="146" spans="1:4" x14ac:dyDescent="0.25">
      <c r="A146" s="8" t="s">
        <v>8886</v>
      </c>
      <c r="B146" s="13">
        <v>394.92769230769227</v>
      </c>
      <c r="C146">
        <v>763.07692307692309</v>
      </c>
      <c r="D146" s="13">
        <f t="shared" si="2"/>
        <v>301360.20828402363</v>
      </c>
    </row>
    <row r="147" spans="1:4" x14ac:dyDescent="0.25">
      <c r="A147" s="8" t="s">
        <v>8606</v>
      </c>
      <c r="B147" s="13">
        <v>199</v>
      </c>
      <c r="C147">
        <v>495</v>
      </c>
      <c r="D147" s="13">
        <f t="shared" si="2"/>
        <v>98505</v>
      </c>
    </row>
    <row r="148" spans="1:4" x14ac:dyDescent="0.25">
      <c r="A148" s="8" t="s">
        <v>9520</v>
      </c>
      <c r="B148" s="13">
        <v>244</v>
      </c>
      <c r="C148">
        <v>499</v>
      </c>
      <c r="D148" s="13">
        <f t="shared" si="2"/>
        <v>121756</v>
      </c>
    </row>
    <row r="149" spans="1:4" x14ac:dyDescent="0.25">
      <c r="A149" s="8" t="s">
        <v>12122</v>
      </c>
      <c r="B149" s="13">
        <v>204</v>
      </c>
      <c r="C149">
        <v>483</v>
      </c>
      <c r="D149" s="13">
        <f t="shared" si="2"/>
        <v>98532</v>
      </c>
    </row>
    <row r="150" spans="1:4" x14ac:dyDescent="0.25">
      <c r="A150" s="8" t="s">
        <v>12363</v>
      </c>
      <c r="B150" s="13">
        <v>1099</v>
      </c>
      <c r="C150">
        <v>1500</v>
      </c>
      <c r="D150" s="13">
        <f t="shared" si="2"/>
        <v>1648500</v>
      </c>
    </row>
    <row r="151" spans="1:4" x14ac:dyDescent="0.25">
      <c r="A151" s="8" t="s">
        <v>9612</v>
      </c>
      <c r="B151" s="13">
        <v>1004.4</v>
      </c>
      <c r="C151">
        <v>1478.6</v>
      </c>
      <c r="D151" s="13">
        <f t="shared" si="2"/>
        <v>1485105.8399999999</v>
      </c>
    </row>
    <row r="152" spans="1:4" x14ac:dyDescent="0.25">
      <c r="A152" s="8" t="s">
        <v>10962</v>
      </c>
      <c r="B152" s="13">
        <v>4799</v>
      </c>
      <c r="C152">
        <v>5795</v>
      </c>
      <c r="D152" s="13">
        <f t="shared" si="2"/>
        <v>27810205</v>
      </c>
    </row>
    <row r="153" spans="1:4" x14ac:dyDescent="0.25">
      <c r="A153" s="8" t="s">
        <v>11064</v>
      </c>
      <c r="B153" s="13">
        <v>519</v>
      </c>
      <c r="C153">
        <v>799</v>
      </c>
      <c r="D153" s="13">
        <f t="shared" si="2"/>
        <v>414681</v>
      </c>
    </row>
    <row r="154" spans="1:4" x14ac:dyDescent="0.25">
      <c r="A154" s="8" t="s">
        <v>12061</v>
      </c>
      <c r="B154" s="13">
        <v>599</v>
      </c>
      <c r="C154">
        <v>1299</v>
      </c>
      <c r="D154" s="13">
        <f t="shared" si="2"/>
        <v>778101</v>
      </c>
    </row>
    <row r="155" spans="1:4" x14ac:dyDescent="0.25">
      <c r="A155" s="8" t="s">
        <v>10266</v>
      </c>
      <c r="B155" s="13">
        <v>3391.75</v>
      </c>
      <c r="C155">
        <v>4811.5</v>
      </c>
      <c r="D155" s="13">
        <f t="shared" si="2"/>
        <v>16319405.125</v>
      </c>
    </row>
    <row r="156" spans="1:4" x14ac:dyDescent="0.25">
      <c r="A156" s="8" t="s">
        <v>10602</v>
      </c>
      <c r="B156" s="13">
        <v>2599</v>
      </c>
      <c r="C156">
        <v>4290</v>
      </c>
      <c r="D156" s="13">
        <f t="shared" si="2"/>
        <v>11149710</v>
      </c>
    </row>
    <row r="157" spans="1:4" x14ac:dyDescent="0.25">
      <c r="A157" s="8" t="s">
        <v>8875</v>
      </c>
      <c r="B157" s="13">
        <v>6276.4</v>
      </c>
      <c r="C157">
        <v>12116.8</v>
      </c>
      <c r="D157" s="13">
        <f t="shared" si="2"/>
        <v>76049883.519999996</v>
      </c>
    </row>
    <row r="158" spans="1:4" x14ac:dyDescent="0.25">
      <c r="A158" s="8" t="s">
        <v>8585</v>
      </c>
      <c r="B158" s="13">
        <v>552.9</v>
      </c>
      <c r="C158">
        <v>1568</v>
      </c>
      <c r="D158" s="13">
        <f t="shared" si="2"/>
        <v>866947.2</v>
      </c>
    </row>
    <row r="159" spans="1:4" x14ac:dyDescent="0.25">
      <c r="A159" s="8" t="s">
        <v>9243</v>
      </c>
      <c r="B159" s="13">
        <v>519</v>
      </c>
      <c r="C159">
        <v>869.5</v>
      </c>
      <c r="D159" s="13">
        <f t="shared" si="2"/>
        <v>451270.5</v>
      </c>
    </row>
    <row r="160" spans="1:4" x14ac:dyDescent="0.25">
      <c r="A160" s="8" t="s">
        <v>9030</v>
      </c>
      <c r="B160" s="13">
        <v>812.72727272727275</v>
      </c>
      <c r="C160">
        <v>1678.909090909091</v>
      </c>
      <c r="D160" s="13">
        <f t="shared" si="2"/>
        <v>1364495.2066115704</v>
      </c>
    </row>
    <row r="161" spans="1:4" x14ac:dyDescent="0.25">
      <c r="A161" s="8" t="s">
        <v>8688</v>
      </c>
      <c r="B161" s="13">
        <v>1000.5263157894736</v>
      </c>
      <c r="C161">
        <v>1570.8421052631579</v>
      </c>
      <c r="D161" s="13">
        <f t="shared" si="2"/>
        <v>1571668.864265928</v>
      </c>
    </row>
    <row r="162" spans="1:4" x14ac:dyDescent="0.25">
      <c r="A162" s="8" t="s">
        <v>10358</v>
      </c>
      <c r="B162" s="13">
        <v>984</v>
      </c>
      <c r="C162">
        <v>1631</v>
      </c>
      <c r="D162" s="13">
        <f t="shared" si="2"/>
        <v>1604904</v>
      </c>
    </row>
    <row r="163" spans="1:4" x14ac:dyDescent="0.25">
      <c r="A163" s="8" t="s">
        <v>8647</v>
      </c>
      <c r="B163" s="13">
        <v>2113.9</v>
      </c>
      <c r="C163">
        <v>3765.7</v>
      </c>
      <c r="D163" s="13">
        <f t="shared" si="2"/>
        <v>7960313.2299999995</v>
      </c>
    </row>
    <row r="164" spans="1:4" x14ac:dyDescent="0.25">
      <c r="A164" s="8" t="s">
        <v>8938</v>
      </c>
      <c r="B164" s="13">
        <v>2745.0833333333335</v>
      </c>
      <c r="C164">
        <v>4466.333333333333</v>
      </c>
      <c r="D164" s="13">
        <f t="shared" si="2"/>
        <v>12260457.194444444</v>
      </c>
    </row>
    <row r="165" spans="1:4" x14ac:dyDescent="0.25">
      <c r="A165" s="8" t="s">
        <v>10571</v>
      </c>
      <c r="B165" s="13">
        <v>3499</v>
      </c>
      <c r="C165">
        <v>5597</v>
      </c>
      <c r="D165" s="13">
        <f t="shared" si="2"/>
        <v>19583903</v>
      </c>
    </row>
    <row r="166" spans="1:4" x14ac:dyDescent="0.25">
      <c r="A166" s="8" t="s">
        <v>11729</v>
      </c>
      <c r="B166" s="13">
        <v>12609</v>
      </c>
      <c r="C166">
        <v>23999</v>
      </c>
      <c r="D166" s="13">
        <f t="shared" si="2"/>
        <v>302603391</v>
      </c>
    </row>
    <row r="167" spans="1:4" x14ac:dyDescent="0.25">
      <c r="A167" s="8" t="s">
        <v>8541</v>
      </c>
      <c r="B167" s="13">
        <v>1117.2631578947369</v>
      </c>
      <c r="C167">
        <v>1846.6842105263158</v>
      </c>
      <c r="D167" s="13">
        <f t="shared" si="2"/>
        <v>2063232.2326869806</v>
      </c>
    </row>
    <row r="168" spans="1:4" x14ac:dyDescent="0.25">
      <c r="A168" s="8" t="s">
        <v>8762</v>
      </c>
      <c r="B168" s="13">
        <v>971.15384615384619</v>
      </c>
      <c r="C168">
        <v>1772.0769230769231</v>
      </c>
      <c r="D168" s="13">
        <f t="shared" si="2"/>
        <v>1720959.3195266272</v>
      </c>
    </row>
    <row r="169" spans="1:4" x14ac:dyDescent="0.25">
      <c r="A169" s="8" t="s">
        <v>10409</v>
      </c>
      <c r="B169" s="13">
        <v>3683.83</v>
      </c>
      <c r="C169">
        <v>4743</v>
      </c>
      <c r="D169" s="13">
        <f t="shared" si="2"/>
        <v>17472405.690000001</v>
      </c>
    </row>
    <row r="170" spans="1:4" x14ac:dyDescent="0.25">
      <c r="A170" s="8" t="s">
        <v>9192</v>
      </c>
      <c r="B170" s="13">
        <v>1285.375</v>
      </c>
      <c r="C170">
        <v>2210</v>
      </c>
      <c r="D170" s="13">
        <f t="shared" si="2"/>
        <v>2840678.75</v>
      </c>
    </row>
    <row r="171" spans="1:4" x14ac:dyDescent="0.25">
      <c r="A171" s="8" t="s">
        <v>8710</v>
      </c>
      <c r="B171" s="13">
        <v>3004.7214814814815</v>
      </c>
      <c r="C171">
        <v>5289.5925925925922</v>
      </c>
      <c r="D171" s="13">
        <f t="shared" si="2"/>
        <v>15893752.491248284</v>
      </c>
    </row>
    <row r="172" spans="1:4" x14ac:dyDescent="0.25">
      <c r="A172" s="8" t="s">
        <v>10420</v>
      </c>
      <c r="B172" s="13">
        <v>5149</v>
      </c>
      <c r="C172">
        <v>5497</v>
      </c>
      <c r="D172" s="13">
        <f t="shared" si="2"/>
        <v>28304053</v>
      </c>
    </row>
    <row r="173" spans="1:4" x14ac:dyDescent="0.25">
      <c r="A173" s="8" t="s">
        <v>9458</v>
      </c>
      <c r="B173" s="13">
        <v>1564.3333333333333</v>
      </c>
      <c r="C173">
        <v>1796.3333333333333</v>
      </c>
      <c r="D173" s="13">
        <f t="shared" si="2"/>
        <v>2810064.111111111</v>
      </c>
    </row>
    <row r="174" spans="1:4" x14ac:dyDescent="0.25">
      <c r="A174" s="8" t="s">
        <v>9695</v>
      </c>
      <c r="B174" s="13">
        <v>2651.8</v>
      </c>
      <c r="C174">
        <v>3866</v>
      </c>
      <c r="D174" s="13">
        <f t="shared" si="2"/>
        <v>10251858.800000001</v>
      </c>
    </row>
    <row r="175" spans="1:4" x14ac:dyDescent="0.25">
      <c r="A175" s="8" t="s">
        <v>12554</v>
      </c>
      <c r="B175" s="13">
        <v>1999</v>
      </c>
      <c r="C175">
        <v>2999</v>
      </c>
      <c r="D175" s="13">
        <f t="shared" si="2"/>
        <v>5995001</v>
      </c>
    </row>
    <row r="176" spans="1:4" x14ac:dyDescent="0.25">
      <c r="A176" s="8" t="s">
        <v>9061</v>
      </c>
      <c r="B176" s="13">
        <v>1465.5454545454545</v>
      </c>
      <c r="C176">
        <v>2358.4545454545455</v>
      </c>
      <c r="D176" s="13">
        <f t="shared" si="2"/>
        <v>3456422.338842975</v>
      </c>
    </row>
    <row r="177" spans="1:4" x14ac:dyDescent="0.25">
      <c r="A177" s="8" t="s">
        <v>11949</v>
      </c>
      <c r="B177" s="13">
        <v>688</v>
      </c>
      <c r="C177">
        <v>747</v>
      </c>
      <c r="D177" s="13">
        <f t="shared" si="2"/>
        <v>513936</v>
      </c>
    </row>
    <row r="178" spans="1:4" x14ac:dyDescent="0.25">
      <c r="A178" s="8" t="s">
        <v>11407</v>
      </c>
      <c r="B178" s="13">
        <v>635</v>
      </c>
      <c r="C178">
        <v>635</v>
      </c>
      <c r="D178" s="13">
        <f t="shared" si="2"/>
        <v>403225</v>
      </c>
    </row>
    <row r="179" spans="1:4" x14ac:dyDescent="0.25">
      <c r="A179" s="8" t="s">
        <v>12695</v>
      </c>
      <c r="B179" s="13">
        <v>5999</v>
      </c>
      <c r="C179">
        <v>11495</v>
      </c>
      <c r="D179" s="13">
        <f t="shared" si="2"/>
        <v>68958505</v>
      </c>
    </row>
    <row r="180" spans="1:4" x14ac:dyDescent="0.25">
      <c r="A180" s="8" t="s">
        <v>9284</v>
      </c>
      <c r="B180" s="13">
        <v>387.42857142857144</v>
      </c>
      <c r="C180">
        <v>580.57142857142856</v>
      </c>
      <c r="D180" s="13">
        <f t="shared" si="2"/>
        <v>224929.95918367346</v>
      </c>
    </row>
    <row r="181" spans="1:4" x14ac:dyDescent="0.25">
      <c r="A181" s="8" t="s">
        <v>11990</v>
      </c>
      <c r="B181" s="13">
        <v>999</v>
      </c>
      <c r="C181">
        <v>2132.6666666666665</v>
      </c>
      <c r="D181" s="13">
        <f t="shared" si="2"/>
        <v>2130534</v>
      </c>
    </row>
    <row r="182" spans="1:4" x14ac:dyDescent="0.25">
      <c r="A182" s="8" t="s">
        <v>11718</v>
      </c>
      <c r="B182" s="13">
        <v>587</v>
      </c>
      <c r="C182">
        <v>1295</v>
      </c>
      <c r="D182" s="13">
        <f t="shared" si="2"/>
        <v>760165</v>
      </c>
    </row>
    <row r="183" spans="1:4" x14ac:dyDescent="0.25">
      <c r="A183" s="8" t="s">
        <v>8699</v>
      </c>
      <c r="B183" s="13">
        <v>762.16666666666663</v>
      </c>
      <c r="C183">
        <v>1179.5</v>
      </c>
      <c r="D183" s="13">
        <f t="shared" si="2"/>
        <v>898975.58333333326</v>
      </c>
    </row>
    <row r="184" spans="1:4" x14ac:dyDescent="0.25">
      <c r="A184" s="8" t="s">
        <v>8897</v>
      </c>
      <c r="B184" s="13">
        <v>3071.25</v>
      </c>
      <c r="C184">
        <v>4139.083333333333</v>
      </c>
      <c r="D184" s="13">
        <f t="shared" si="2"/>
        <v>12712159.6875</v>
      </c>
    </row>
    <row r="185" spans="1:4" x14ac:dyDescent="0.25">
      <c r="A185" s="8" t="s">
        <v>8574</v>
      </c>
      <c r="B185" s="13">
        <v>505.63636363636363</v>
      </c>
      <c r="C185">
        <v>1061.6363636363637</v>
      </c>
      <c r="D185" s="13">
        <f t="shared" si="2"/>
        <v>536801.95041322324</v>
      </c>
    </row>
    <row r="186" spans="1:4" x14ac:dyDescent="0.25">
      <c r="A186" s="8" t="s">
        <v>9386</v>
      </c>
      <c r="B186" s="13">
        <v>5229</v>
      </c>
      <c r="C186">
        <v>9329.3333333333339</v>
      </c>
      <c r="D186" s="13">
        <f t="shared" si="2"/>
        <v>48783084</v>
      </c>
    </row>
    <row r="187" spans="1:4" x14ac:dyDescent="0.25">
      <c r="A187" s="8" t="s">
        <v>12815</v>
      </c>
      <c r="B187" s="13">
        <v>253</v>
      </c>
      <c r="C187">
        <v>500</v>
      </c>
      <c r="D187" s="13">
        <f t="shared" si="2"/>
        <v>126500</v>
      </c>
    </row>
    <row r="188" spans="1:4" x14ac:dyDescent="0.25">
      <c r="A188" s="8" t="s">
        <v>9326</v>
      </c>
      <c r="B188" s="13">
        <v>5399</v>
      </c>
      <c r="C188">
        <v>7448.25</v>
      </c>
      <c r="D188" s="13">
        <f t="shared" si="2"/>
        <v>40213101.75</v>
      </c>
    </row>
    <row r="189" spans="1:4" x14ac:dyDescent="0.25">
      <c r="A189" s="8" t="s">
        <v>8969</v>
      </c>
      <c r="B189" s="13">
        <v>2780.375</v>
      </c>
      <c r="C189">
        <v>5059.375</v>
      </c>
      <c r="D189" s="13">
        <f t="shared" si="2"/>
        <v>14066959.765625</v>
      </c>
    </row>
    <row r="190" spans="1:4" x14ac:dyDescent="0.25">
      <c r="A190" s="8" t="s">
        <v>11428</v>
      </c>
      <c r="B190" s="13">
        <v>23449.5</v>
      </c>
      <c r="C190">
        <v>44949.5</v>
      </c>
      <c r="D190" s="13">
        <f t="shared" si="2"/>
        <v>1054043300.25</v>
      </c>
    </row>
    <row r="191" spans="1:4" x14ac:dyDescent="0.25">
      <c r="A191" s="8" t="s">
        <v>9944</v>
      </c>
      <c r="B191" s="13">
        <v>5646.333333333333</v>
      </c>
      <c r="C191">
        <v>9856.8333333333339</v>
      </c>
      <c r="D191" s="13">
        <f t="shared" si="2"/>
        <v>55654966.611111112</v>
      </c>
    </row>
    <row r="192" spans="1:4" x14ac:dyDescent="0.25">
      <c r="A192" s="8" t="s">
        <v>9644</v>
      </c>
      <c r="B192" s="13">
        <v>793</v>
      </c>
      <c r="C192">
        <v>813.33333333333337</v>
      </c>
      <c r="D192" s="13">
        <f t="shared" si="2"/>
        <v>644973.33333333337</v>
      </c>
    </row>
    <row r="193" spans="1:4" x14ac:dyDescent="0.25">
      <c r="A193" s="8" t="s">
        <v>10094</v>
      </c>
      <c r="B193" s="13">
        <v>7015.25</v>
      </c>
      <c r="C193">
        <v>15618.833333333334</v>
      </c>
      <c r="D193" s="13">
        <f t="shared" si="2"/>
        <v>109570020.54166667</v>
      </c>
    </row>
    <row r="194" spans="1:4" x14ac:dyDescent="0.25">
      <c r="A194" s="8" t="s">
        <v>9633</v>
      </c>
      <c r="B194" s="13">
        <v>409.54545454545456</v>
      </c>
      <c r="C194">
        <v>743.5454545454545</v>
      </c>
      <c r="D194" s="13">
        <f t="shared" si="2"/>
        <v>304515.66115702479</v>
      </c>
    </row>
    <row r="195" spans="1:4" x14ac:dyDescent="0.25">
      <c r="A195" s="8" t="s">
        <v>6681</v>
      </c>
      <c r="B195" s="13">
        <v>425</v>
      </c>
      <c r="C195">
        <v>999</v>
      </c>
      <c r="D195" s="13">
        <f t="shared" ref="D195:D213" si="3">C195:C406*B195:B406</f>
        <v>424575</v>
      </c>
    </row>
    <row r="196" spans="1:4" x14ac:dyDescent="0.25">
      <c r="A196" s="8" t="s">
        <v>8219</v>
      </c>
      <c r="B196" s="13">
        <v>249</v>
      </c>
      <c r="C196">
        <v>599</v>
      </c>
      <c r="D196" s="13">
        <f t="shared" si="3"/>
        <v>149151</v>
      </c>
    </row>
    <row r="197" spans="1:4" x14ac:dyDescent="0.25">
      <c r="A197" s="8" t="s">
        <v>5034</v>
      </c>
      <c r="B197" s="13">
        <v>638</v>
      </c>
      <c r="C197">
        <v>1347</v>
      </c>
      <c r="D197" s="13">
        <f t="shared" si="3"/>
        <v>859386</v>
      </c>
    </row>
    <row r="198" spans="1:4" x14ac:dyDescent="0.25">
      <c r="A198" s="8" t="s">
        <v>6060</v>
      </c>
      <c r="B198" s="13">
        <v>440</v>
      </c>
      <c r="C198">
        <v>440</v>
      </c>
      <c r="D198" s="13">
        <f t="shared" si="3"/>
        <v>193600</v>
      </c>
    </row>
    <row r="199" spans="1:4" x14ac:dyDescent="0.25">
      <c r="A199" s="8" t="s">
        <v>7974</v>
      </c>
      <c r="B199" s="13">
        <v>535</v>
      </c>
      <c r="C199">
        <v>535</v>
      </c>
      <c r="D199" s="13">
        <f t="shared" si="3"/>
        <v>286225</v>
      </c>
    </row>
    <row r="200" spans="1:4" x14ac:dyDescent="0.25">
      <c r="A200" s="8" t="s">
        <v>5213</v>
      </c>
      <c r="B200" s="13">
        <v>908.5</v>
      </c>
      <c r="C200">
        <v>922.5</v>
      </c>
      <c r="D200" s="13">
        <f t="shared" si="3"/>
        <v>838091.25</v>
      </c>
    </row>
    <row r="201" spans="1:4" x14ac:dyDescent="0.25">
      <c r="A201" s="8" t="s">
        <v>6712</v>
      </c>
      <c r="B201" s="13">
        <v>99</v>
      </c>
      <c r="C201">
        <v>99</v>
      </c>
      <c r="D201" s="13">
        <f t="shared" si="3"/>
        <v>9801</v>
      </c>
    </row>
    <row r="202" spans="1:4" x14ac:dyDescent="0.25">
      <c r="A202" s="8" t="s">
        <v>7932</v>
      </c>
      <c r="B202" s="13">
        <v>1399</v>
      </c>
      <c r="C202">
        <v>2999</v>
      </c>
      <c r="D202" s="13">
        <f t="shared" si="3"/>
        <v>4195601</v>
      </c>
    </row>
    <row r="203" spans="1:4" x14ac:dyDescent="0.25">
      <c r="A203" s="8" t="s">
        <v>6273</v>
      </c>
      <c r="B203" s="13">
        <v>227.14285714285714</v>
      </c>
      <c r="C203">
        <v>267.85714285714283</v>
      </c>
      <c r="D203" s="13">
        <f t="shared" si="3"/>
        <v>60841.836734693868</v>
      </c>
    </row>
    <row r="204" spans="1:4" x14ac:dyDescent="0.25">
      <c r="A204" s="8" t="s">
        <v>5755</v>
      </c>
      <c r="B204" s="13">
        <v>144</v>
      </c>
      <c r="C204">
        <v>487.5</v>
      </c>
      <c r="D204" s="13">
        <f t="shared" si="3"/>
        <v>70200</v>
      </c>
    </row>
    <row r="205" spans="1:4" x14ac:dyDescent="0.25">
      <c r="A205" s="8" t="s">
        <v>5623</v>
      </c>
      <c r="B205" s="13">
        <v>141.25</v>
      </c>
      <c r="C205">
        <v>150</v>
      </c>
      <c r="D205" s="13">
        <f t="shared" si="3"/>
        <v>21187.5</v>
      </c>
    </row>
    <row r="206" spans="1:4" x14ac:dyDescent="0.25">
      <c r="A206" s="8" t="s">
        <v>6232</v>
      </c>
      <c r="B206" s="13">
        <v>95</v>
      </c>
      <c r="C206">
        <v>100</v>
      </c>
      <c r="D206" s="13">
        <f t="shared" si="3"/>
        <v>9500</v>
      </c>
    </row>
    <row r="207" spans="1:4" x14ac:dyDescent="0.25">
      <c r="A207" s="8" t="s">
        <v>8409</v>
      </c>
      <c r="B207" s="13">
        <v>225</v>
      </c>
      <c r="C207">
        <v>225</v>
      </c>
      <c r="D207" s="13">
        <f t="shared" si="3"/>
        <v>50625</v>
      </c>
    </row>
    <row r="208" spans="1:4" x14ac:dyDescent="0.25">
      <c r="A208" s="8" t="s">
        <v>5058</v>
      </c>
      <c r="B208" s="13">
        <v>150</v>
      </c>
      <c r="C208">
        <v>150</v>
      </c>
      <c r="D208" s="13">
        <f t="shared" si="3"/>
        <v>22500</v>
      </c>
    </row>
    <row r="209" spans="1:4" x14ac:dyDescent="0.25">
      <c r="A209" s="8" t="s">
        <v>8298</v>
      </c>
      <c r="B209" s="13">
        <v>255</v>
      </c>
      <c r="C209">
        <v>260</v>
      </c>
      <c r="D209" s="13">
        <f t="shared" si="3"/>
        <v>66300</v>
      </c>
    </row>
    <row r="210" spans="1:4" x14ac:dyDescent="0.25">
      <c r="A210" s="8" t="s">
        <v>6314</v>
      </c>
      <c r="B210" s="13">
        <v>329</v>
      </c>
      <c r="C210">
        <v>405</v>
      </c>
      <c r="D210" s="13">
        <f t="shared" si="3"/>
        <v>133245</v>
      </c>
    </row>
    <row r="211" spans="1:4" x14ac:dyDescent="0.25">
      <c r="A211" s="8" t="s">
        <v>7089</v>
      </c>
      <c r="B211" s="13">
        <v>244.33333333333334</v>
      </c>
      <c r="C211">
        <v>296.66666666666669</v>
      </c>
      <c r="D211" s="13">
        <f t="shared" si="3"/>
        <v>72485.555555555562</v>
      </c>
    </row>
    <row r="212" spans="1:4" x14ac:dyDescent="0.25">
      <c r="A212" s="8" t="s">
        <v>7734</v>
      </c>
      <c r="B212" s="13">
        <v>150</v>
      </c>
      <c r="C212">
        <v>150</v>
      </c>
      <c r="D212" s="13">
        <f t="shared" si="3"/>
        <v>22500</v>
      </c>
    </row>
    <row r="213" spans="1:4" x14ac:dyDescent="0.25">
      <c r="A213" s="8" t="s">
        <v>13082</v>
      </c>
      <c r="B213" s="13">
        <v>3125.3108737201364</v>
      </c>
      <c r="C213">
        <v>5353.1497814207651</v>
      </c>
      <c r="D213" s="13">
        <f t="shared" si="3"/>
        <v>16730257.220526889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F542E-CC2E-47E8-AAE1-42EE8DFAFE4E}">
  <dimension ref="A1:B1339"/>
  <sheetViews>
    <sheetView workbookViewId="0">
      <selection activeCell="B4" sqref="B4"/>
    </sheetView>
  </sheetViews>
  <sheetFormatPr defaultRowHeight="15.75" x14ac:dyDescent="0.25"/>
  <cols>
    <col min="1" max="1" width="255.77734375" customWidth="1"/>
    <col min="2" max="2" width="16.109375" customWidth="1"/>
    <col min="3" max="3" width="8.88671875" customWidth="1"/>
    <col min="4" max="5" width="8"/>
    <col min="6" max="6" width="8" customWidth="1"/>
  </cols>
  <sheetData>
    <row r="1" spans="1:2" x14ac:dyDescent="0.25">
      <c r="A1" s="7" t="s">
        <v>13081</v>
      </c>
      <c r="B1" t="s">
        <v>13086</v>
      </c>
    </row>
    <row r="2" spans="1:2" x14ac:dyDescent="0.25">
      <c r="A2" s="8" t="s">
        <v>128</v>
      </c>
      <c r="B2">
        <v>853945</v>
      </c>
    </row>
    <row r="3" spans="1:2" x14ac:dyDescent="0.25">
      <c r="A3" s="8" t="s">
        <v>617</v>
      </c>
      <c r="B3">
        <v>426973</v>
      </c>
    </row>
    <row r="4" spans="1:2" x14ac:dyDescent="0.25">
      <c r="A4" s="8" t="s">
        <v>456</v>
      </c>
      <c r="B4">
        <v>426973</v>
      </c>
    </row>
    <row r="5" spans="1:2" x14ac:dyDescent="0.25">
      <c r="A5" s="8" t="s">
        <v>3065</v>
      </c>
      <c r="B5">
        <v>385177</v>
      </c>
    </row>
    <row r="6" spans="1:2" x14ac:dyDescent="0.25">
      <c r="A6" s="8" t="s">
        <v>3467</v>
      </c>
      <c r="B6">
        <v>363713</v>
      </c>
    </row>
    <row r="7" spans="1:2" x14ac:dyDescent="0.25">
      <c r="A7" s="8" t="s">
        <v>3117</v>
      </c>
      <c r="B7">
        <v>363713</v>
      </c>
    </row>
    <row r="8" spans="1:2" x14ac:dyDescent="0.25">
      <c r="A8" s="8" t="s">
        <v>4815</v>
      </c>
      <c r="B8">
        <v>363711</v>
      </c>
    </row>
    <row r="9" spans="1:2" x14ac:dyDescent="0.25">
      <c r="A9" s="8" t="s">
        <v>3261</v>
      </c>
      <c r="B9">
        <v>313836</v>
      </c>
    </row>
    <row r="10" spans="1:2" x14ac:dyDescent="0.25">
      <c r="A10" s="8" t="s">
        <v>3251</v>
      </c>
      <c r="B10">
        <v>313836</v>
      </c>
    </row>
    <row r="11" spans="1:2" x14ac:dyDescent="0.25">
      <c r="A11" s="8" t="s">
        <v>3957</v>
      </c>
      <c r="B11">
        <v>313832</v>
      </c>
    </row>
    <row r="12" spans="1:2" x14ac:dyDescent="0.25">
      <c r="A12" s="8" t="s">
        <v>4674</v>
      </c>
      <c r="B12">
        <v>313832</v>
      </c>
    </row>
    <row r="13" spans="1:2" x14ac:dyDescent="0.25">
      <c r="A13" s="8" t="s">
        <v>48</v>
      </c>
      <c r="B13">
        <v>283091</v>
      </c>
    </row>
    <row r="14" spans="1:2" x14ac:dyDescent="0.25">
      <c r="A14" s="8" t="s">
        <v>3442</v>
      </c>
      <c r="B14">
        <v>280071</v>
      </c>
    </row>
    <row r="15" spans="1:2" x14ac:dyDescent="0.25">
      <c r="A15" s="8" t="s">
        <v>6262</v>
      </c>
      <c r="B15">
        <v>273189</v>
      </c>
    </row>
    <row r="16" spans="1:2" x14ac:dyDescent="0.25">
      <c r="A16" s="8" t="s">
        <v>8605</v>
      </c>
      <c r="B16">
        <v>270563</v>
      </c>
    </row>
    <row r="17" spans="1:2" x14ac:dyDescent="0.25">
      <c r="A17" s="8" t="s">
        <v>4833</v>
      </c>
      <c r="B17">
        <v>253105</v>
      </c>
    </row>
    <row r="18" spans="1:2" x14ac:dyDescent="0.25">
      <c r="A18" s="8" t="s">
        <v>397</v>
      </c>
      <c r="B18">
        <v>215373</v>
      </c>
    </row>
    <row r="19" spans="1:2" x14ac:dyDescent="0.25">
      <c r="A19" s="8" t="s">
        <v>7204</v>
      </c>
      <c r="B19">
        <v>205052</v>
      </c>
    </row>
    <row r="20" spans="1:2" x14ac:dyDescent="0.25">
      <c r="A20" s="8" t="s">
        <v>4424</v>
      </c>
      <c r="B20">
        <v>194349</v>
      </c>
    </row>
    <row r="21" spans="1:2" x14ac:dyDescent="0.25">
      <c r="A21" s="8" t="s">
        <v>4005</v>
      </c>
      <c r="B21">
        <v>192589</v>
      </c>
    </row>
    <row r="22" spans="1:2" x14ac:dyDescent="0.25">
      <c r="A22" s="8" t="s">
        <v>5893</v>
      </c>
      <c r="B22">
        <v>189104</v>
      </c>
    </row>
    <row r="23" spans="1:2" x14ac:dyDescent="0.25">
      <c r="A23" s="8" t="s">
        <v>123</v>
      </c>
      <c r="B23">
        <v>188727</v>
      </c>
    </row>
    <row r="24" spans="1:2" x14ac:dyDescent="0.25">
      <c r="A24" s="8" t="s">
        <v>472</v>
      </c>
      <c r="B24">
        <v>185190</v>
      </c>
    </row>
    <row r="25" spans="1:2" x14ac:dyDescent="0.25">
      <c r="A25" s="8" t="s">
        <v>4866</v>
      </c>
      <c r="B25">
        <v>180998</v>
      </c>
    </row>
    <row r="26" spans="1:2" x14ac:dyDescent="0.25">
      <c r="A26" s="8" t="s">
        <v>1288</v>
      </c>
      <c r="B26">
        <v>179692</v>
      </c>
    </row>
    <row r="27" spans="1:2" x14ac:dyDescent="0.25">
      <c r="A27" s="8" t="s">
        <v>97</v>
      </c>
      <c r="B27">
        <v>179691</v>
      </c>
    </row>
    <row r="28" spans="1:2" x14ac:dyDescent="0.25">
      <c r="A28" s="8" t="s">
        <v>537</v>
      </c>
      <c r="B28">
        <v>179691</v>
      </c>
    </row>
    <row r="29" spans="1:2" x14ac:dyDescent="0.25">
      <c r="A29" s="8" t="s">
        <v>3145</v>
      </c>
      <c r="B29">
        <v>178912</v>
      </c>
    </row>
    <row r="30" spans="1:2" x14ac:dyDescent="0.25">
      <c r="A30" s="8" t="s">
        <v>2978</v>
      </c>
      <c r="B30">
        <v>178912</v>
      </c>
    </row>
    <row r="31" spans="1:2" x14ac:dyDescent="0.25">
      <c r="A31" s="8" t="s">
        <v>3746</v>
      </c>
      <c r="B31">
        <v>178912</v>
      </c>
    </row>
    <row r="32" spans="1:2" x14ac:dyDescent="0.25">
      <c r="A32" s="8" t="s">
        <v>1682</v>
      </c>
      <c r="B32">
        <v>178817</v>
      </c>
    </row>
    <row r="33" spans="1:2" x14ac:dyDescent="0.25">
      <c r="A33" s="8" t="s">
        <v>3716</v>
      </c>
      <c r="B33">
        <v>161679</v>
      </c>
    </row>
    <row r="34" spans="1:2" x14ac:dyDescent="0.25">
      <c r="A34" s="8" t="s">
        <v>5233</v>
      </c>
      <c r="B34">
        <v>161677</v>
      </c>
    </row>
    <row r="35" spans="1:2" x14ac:dyDescent="0.25">
      <c r="A35" s="8" t="s">
        <v>5744</v>
      </c>
      <c r="B35">
        <v>156638</v>
      </c>
    </row>
    <row r="36" spans="1:2" x14ac:dyDescent="0.25">
      <c r="A36" s="8" t="s">
        <v>303</v>
      </c>
      <c r="B36">
        <v>149952</v>
      </c>
    </row>
    <row r="37" spans="1:2" x14ac:dyDescent="0.25">
      <c r="A37" s="8" t="s">
        <v>4890</v>
      </c>
      <c r="B37">
        <v>141841</v>
      </c>
    </row>
    <row r="38" spans="1:2" x14ac:dyDescent="0.25">
      <c r="A38" s="8" t="s">
        <v>3589</v>
      </c>
      <c r="B38">
        <v>140036</v>
      </c>
    </row>
    <row r="39" spans="1:2" x14ac:dyDescent="0.25">
      <c r="A39" s="8" t="s">
        <v>3422</v>
      </c>
      <c r="B39">
        <v>139241</v>
      </c>
    </row>
    <row r="40" spans="1:2" x14ac:dyDescent="0.25">
      <c r="A40" s="8" t="s">
        <v>4819</v>
      </c>
      <c r="B40">
        <v>136954</v>
      </c>
    </row>
    <row r="41" spans="1:2" x14ac:dyDescent="0.25">
      <c r="A41" s="8" t="s">
        <v>3787</v>
      </c>
      <c r="B41">
        <v>135901</v>
      </c>
    </row>
    <row r="42" spans="1:2" x14ac:dyDescent="0.25">
      <c r="A42" s="8" t="s">
        <v>3023</v>
      </c>
      <c r="B42">
        <v>134521</v>
      </c>
    </row>
    <row r="43" spans="1:2" x14ac:dyDescent="0.25">
      <c r="A43" s="8" t="s">
        <v>28</v>
      </c>
      <c r="B43">
        <v>131981</v>
      </c>
    </row>
    <row r="44" spans="1:2" x14ac:dyDescent="0.25">
      <c r="A44" s="8" t="s">
        <v>3575</v>
      </c>
      <c r="B44">
        <v>128311</v>
      </c>
    </row>
    <row r="45" spans="1:2" x14ac:dyDescent="0.25">
      <c r="A45" s="8" t="s">
        <v>3044</v>
      </c>
      <c r="B45">
        <v>128311</v>
      </c>
    </row>
    <row r="46" spans="1:2" x14ac:dyDescent="0.25">
      <c r="A46" s="8" t="s">
        <v>3797</v>
      </c>
      <c r="B46">
        <v>128311</v>
      </c>
    </row>
    <row r="47" spans="1:2" x14ac:dyDescent="0.25">
      <c r="A47" s="8" t="s">
        <v>3751</v>
      </c>
      <c r="B47">
        <v>128311</v>
      </c>
    </row>
    <row r="48" spans="1:2" x14ac:dyDescent="0.25">
      <c r="A48" s="8" t="s">
        <v>8540</v>
      </c>
      <c r="B48">
        <v>123365</v>
      </c>
    </row>
    <row r="49" spans="1:2" x14ac:dyDescent="0.25">
      <c r="A49" s="8" t="s">
        <v>6029</v>
      </c>
      <c r="B49">
        <v>122478</v>
      </c>
    </row>
    <row r="50" spans="1:2" x14ac:dyDescent="0.25">
      <c r="A50" s="8" t="s">
        <v>5464</v>
      </c>
      <c r="B50">
        <v>119466</v>
      </c>
    </row>
    <row r="51" spans="1:2" x14ac:dyDescent="0.25">
      <c r="A51" s="8" t="s">
        <v>2958</v>
      </c>
      <c r="B51">
        <v>110805</v>
      </c>
    </row>
    <row r="52" spans="1:2" x14ac:dyDescent="0.25">
      <c r="A52" s="8" t="s">
        <v>5202</v>
      </c>
      <c r="B52">
        <v>109864</v>
      </c>
    </row>
    <row r="53" spans="1:2" x14ac:dyDescent="0.25">
      <c r="A53" s="8" t="s">
        <v>4923</v>
      </c>
      <c r="B53">
        <v>107151</v>
      </c>
    </row>
    <row r="54" spans="1:2" x14ac:dyDescent="0.25">
      <c r="A54" s="8" t="s">
        <v>5389</v>
      </c>
      <c r="B54">
        <v>103052</v>
      </c>
    </row>
    <row r="55" spans="1:2" x14ac:dyDescent="0.25">
      <c r="A55" s="8" t="s">
        <v>4165</v>
      </c>
      <c r="B55">
        <v>101544</v>
      </c>
    </row>
    <row r="56" spans="1:2" x14ac:dyDescent="0.25">
      <c r="A56" s="8" t="s">
        <v>8175</v>
      </c>
      <c r="B56">
        <v>98250</v>
      </c>
    </row>
    <row r="57" spans="1:2" x14ac:dyDescent="0.25">
      <c r="A57" s="8" t="s">
        <v>3608</v>
      </c>
      <c r="B57">
        <v>96897</v>
      </c>
    </row>
    <row r="58" spans="1:2" x14ac:dyDescent="0.25">
      <c r="A58" s="8" t="s">
        <v>5668</v>
      </c>
      <c r="B58">
        <v>95116</v>
      </c>
    </row>
    <row r="59" spans="1:2" x14ac:dyDescent="0.25">
      <c r="A59" s="8" t="s">
        <v>844</v>
      </c>
      <c r="B59">
        <v>94363</v>
      </c>
    </row>
    <row r="60" spans="1:2" x14ac:dyDescent="0.25">
      <c r="A60" s="8" t="s">
        <v>2275</v>
      </c>
      <c r="B60">
        <v>94363</v>
      </c>
    </row>
    <row r="61" spans="1:2" x14ac:dyDescent="0.25">
      <c r="A61" s="8" t="s">
        <v>5903</v>
      </c>
      <c r="B61">
        <v>93112</v>
      </c>
    </row>
    <row r="62" spans="1:2" x14ac:dyDescent="0.25">
      <c r="A62" s="8" t="s">
        <v>4940</v>
      </c>
      <c r="B62">
        <v>92995</v>
      </c>
    </row>
    <row r="63" spans="1:2" x14ac:dyDescent="0.25">
      <c r="A63" s="8" t="s">
        <v>6732</v>
      </c>
      <c r="B63">
        <v>92925</v>
      </c>
    </row>
    <row r="64" spans="1:2" x14ac:dyDescent="0.25">
      <c r="A64" s="8" t="s">
        <v>492</v>
      </c>
      <c r="B64">
        <v>92595</v>
      </c>
    </row>
    <row r="65" spans="1:2" x14ac:dyDescent="0.25">
      <c r="A65" s="8" t="s">
        <v>4215</v>
      </c>
      <c r="B65">
        <v>92588</v>
      </c>
    </row>
    <row r="66" spans="1:2" x14ac:dyDescent="0.25">
      <c r="A66" s="8" t="s">
        <v>6113</v>
      </c>
      <c r="B66">
        <v>92588</v>
      </c>
    </row>
    <row r="67" spans="1:2" x14ac:dyDescent="0.25">
      <c r="A67" s="8" t="s">
        <v>5079</v>
      </c>
      <c r="B67">
        <v>91770</v>
      </c>
    </row>
    <row r="68" spans="1:2" x14ac:dyDescent="0.25">
      <c r="A68" s="8" t="s">
        <v>87</v>
      </c>
      <c r="B68">
        <v>91233</v>
      </c>
    </row>
    <row r="69" spans="1:2" x14ac:dyDescent="0.25">
      <c r="A69" s="8" t="s">
        <v>8495</v>
      </c>
      <c r="B69">
        <v>91188</v>
      </c>
    </row>
    <row r="70" spans="1:2" x14ac:dyDescent="0.25">
      <c r="A70" s="8" t="s">
        <v>607</v>
      </c>
      <c r="B70">
        <v>90475</v>
      </c>
    </row>
    <row r="71" spans="1:2" x14ac:dyDescent="0.25">
      <c r="A71" s="8" t="s">
        <v>3221</v>
      </c>
      <c r="B71">
        <v>88421</v>
      </c>
    </row>
    <row r="72" spans="1:2" x14ac:dyDescent="0.25">
      <c r="A72" s="8" t="s">
        <v>179</v>
      </c>
      <c r="B72">
        <v>87988</v>
      </c>
    </row>
    <row r="73" spans="1:2" x14ac:dyDescent="0.25">
      <c r="A73" s="8" t="s">
        <v>108</v>
      </c>
      <c r="B73">
        <v>87988</v>
      </c>
    </row>
    <row r="74" spans="1:2" x14ac:dyDescent="0.25">
      <c r="A74" s="8" t="s">
        <v>5872</v>
      </c>
      <c r="B74">
        <v>87798</v>
      </c>
    </row>
    <row r="75" spans="1:2" x14ac:dyDescent="0.25">
      <c r="A75" s="8" t="s">
        <v>3579</v>
      </c>
      <c r="B75">
        <v>83996</v>
      </c>
    </row>
    <row r="76" spans="1:2" x14ac:dyDescent="0.25">
      <c r="A76" s="8" t="s">
        <v>6303</v>
      </c>
      <c r="B76">
        <v>82356</v>
      </c>
    </row>
    <row r="77" spans="1:2" x14ac:dyDescent="0.25">
      <c r="A77" s="8" t="s">
        <v>4995</v>
      </c>
      <c r="B77">
        <v>77027</v>
      </c>
    </row>
    <row r="78" spans="1:2" x14ac:dyDescent="0.25">
      <c r="A78" s="8" t="s">
        <v>7620</v>
      </c>
      <c r="B78">
        <v>76042</v>
      </c>
    </row>
    <row r="79" spans="1:2" x14ac:dyDescent="0.25">
      <c r="A79" s="8" t="s">
        <v>1874</v>
      </c>
      <c r="B79">
        <v>74977</v>
      </c>
    </row>
    <row r="80" spans="1:2" x14ac:dyDescent="0.25">
      <c r="A80" s="8" t="s">
        <v>67</v>
      </c>
      <c r="B80">
        <v>74611</v>
      </c>
    </row>
    <row r="81" spans="1:2" x14ac:dyDescent="0.25">
      <c r="A81" s="8" t="s">
        <v>6566</v>
      </c>
      <c r="B81">
        <v>73005</v>
      </c>
    </row>
    <row r="82" spans="1:2" x14ac:dyDescent="0.25">
      <c r="A82" s="8" t="s">
        <v>17</v>
      </c>
      <c r="B82">
        <v>72808</v>
      </c>
    </row>
    <row r="83" spans="1:2" x14ac:dyDescent="0.25">
      <c r="A83" s="8" t="s">
        <v>7775</v>
      </c>
      <c r="B83">
        <v>72563</v>
      </c>
    </row>
    <row r="84" spans="1:2" x14ac:dyDescent="0.25">
      <c r="A84" s="8" t="s">
        <v>2947</v>
      </c>
      <c r="B84">
        <v>69685</v>
      </c>
    </row>
    <row r="85" spans="1:2" x14ac:dyDescent="0.25">
      <c r="A85" s="8" t="s">
        <v>6514</v>
      </c>
      <c r="B85">
        <v>69585</v>
      </c>
    </row>
    <row r="86" spans="1:2" x14ac:dyDescent="0.25">
      <c r="A86" s="8" t="s">
        <v>1172</v>
      </c>
      <c r="B86">
        <v>69538</v>
      </c>
    </row>
    <row r="87" spans="1:2" x14ac:dyDescent="0.25">
      <c r="A87" s="8" t="s">
        <v>5033</v>
      </c>
      <c r="B87">
        <v>68664</v>
      </c>
    </row>
    <row r="88" spans="1:2" x14ac:dyDescent="0.25">
      <c r="A88" s="8" t="s">
        <v>6221</v>
      </c>
      <c r="B88">
        <v>68409</v>
      </c>
    </row>
    <row r="89" spans="1:2" x14ac:dyDescent="0.25">
      <c r="A89" s="8" t="s">
        <v>4204</v>
      </c>
      <c r="B89">
        <v>67260</v>
      </c>
    </row>
    <row r="90" spans="1:2" x14ac:dyDescent="0.25">
      <c r="A90" s="8" t="s">
        <v>4435</v>
      </c>
      <c r="B90">
        <v>67260</v>
      </c>
    </row>
    <row r="91" spans="1:2" x14ac:dyDescent="0.25">
      <c r="A91" s="8" t="s">
        <v>3127</v>
      </c>
      <c r="B91">
        <v>67259</v>
      </c>
    </row>
    <row r="92" spans="1:2" x14ac:dyDescent="0.25">
      <c r="A92" s="8" t="s">
        <v>3202</v>
      </c>
      <c r="B92">
        <v>67259</v>
      </c>
    </row>
    <row r="93" spans="1:2" x14ac:dyDescent="0.25">
      <c r="A93" s="8" t="s">
        <v>3694</v>
      </c>
      <c r="B93">
        <v>65250</v>
      </c>
    </row>
    <row r="94" spans="1:2" x14ac:dyDescent="0.25">
      <c r="A94" s="8" t="s">
        <v>5849</v>
      </c>
      <c r="B94">
        <v>64705</v>
      </c>
    </row>
    <row r="95" spans="1:2" x14ac:dyDescent="0.25">
      <c r="A95" s="8" t="s">
        <v>4961</v>
      </c>
      <c r="B95">
        <v>64273</v>
      </c>
    </row>
    <row r="96" spans="1:2" x14ac:dyDescent="0.25">
      <c r="A96" s="8" t="s">
        <v>5984</v>
      </c>
      <c r="B96">
        <v>63899</v>
      </c>
    </row>
    <row r="97" spans="1:2" x14ac:dyDescent="0.25">
      <c r="A97" s="8" t="s">
        <v>8636</v>
      </c>
      <c r="B97">
        <v>63350</v>
      </c>
    </row>
    <row r="98" spans="1:2" x14ac:dyDescent="0.25">
      <c r="A98" s="8" t="s">
        <v>293</v>
      </c>
      <c r="B98">
        <v>62550</v>
      </c>
    </row>
    <row r="99" spans="1:2" x14ac:dyDescent="0.25">
      <c r="A99" s="8" t="s">
        <v>4844</v>
      </c>
      <c r="B99">
        <v>61314</v>
      </c>
    </row>
    <row r="100" spans="1:2" x14ac:dyDescent="0.25">
      <c r="A100" s="8" t="s">
        <v>3172</v>
      </c>
      <c r="B100">
        <v>60508</v>
      </c>
    </row>
    <row r="101" spans="1:2" x14ac:dyDescent="0.25">
      <c r="A101" s="8" t="s">
        <v>653</v>
      </c>
      <c r="B101">
        <v>60158</v>
      </c>
    </row>
    <row r="102" spans="1:2" x14ac:dyDescent="0.25">
      <c r="A102" s="8" t="s">
        <v>5582</v>
      </c>
      <c r="B102">
        <v>60026</v>
      </c>
    </row>
    <row r="103" spans="1:2" x14ac:dyDescent="0.25">
      <c r="A103" s="8" t="s">
        <v>597</v>
      </c>
      <c r="B103">
        <v>59492</v>
      </c>
    </row>
    <row r="104" spans="1:2" x14ac:dyDescent="0.25">
      <c r="A104" s="8" t="s">
        <v>3820</v>
      </c>
      <c r="B104">
        <v>58506</v>
      </c>
    </row>
    <row r="105" spans="1:2" x14ac:dyDescent="0.25">
      <c r="A105" s="8" t="s">
        <v>3086</v>
      </c>
      <c r="B105">
        <v>58162</v>
      </c>
    </row>
    <row r="106" spans="1:2" x14ac:dyDescent="0.25">
      <c r="A106" s="8" t="s">
        <v>3462</v>
      </c>
      <c r="B106">
        <v>56994</v>
      </c>
    </row>
    <row r="107" spans="1:2" x14ac:dyDescent="0.25">
      <c r="A107" s="8" t="s">
        <v>158</v>
      </c>
      <c r="B107">
        <v>56271</v>
      </c>
    </row>
    <row r="108" spans="1:2" x14ac:dyDescent="0.25">
      <c r="A108" s="8" t="s">
        <v>4141</v>
      </c>
      <c r="B108">
        <v>56098</v>
      </c>
    </row>
    <row r="109" spans="1:2" x14ac:dyDescent="0.25">
      <c r="A109" s="8" t="s">
        <v>5285</v>
      </c>
      <c r="B109">
        <v>55747</v>
      </c>
    </row>
    <row r="110" spans="1:2" x14ac:dyDescent="0.25">
      <c r="A110" s="8" t="s">
        <v>5453</v>
      </c>
      <c r="B110">
        <v>55192</v>
      </c>
    </row>
    <row r="111" spans="1:2" x14ac:dyDescent="0.25">
      <c r="A111" s="8" t="s">
        <v>6017</v>
      </c>
      <c r="B111">
        <v>54405</v>
      </c>
    </row>
    <row r="112" spans="1:2" x14ac:dyDescent="0.25">
      <c r="A112" s="8" t="s">
        <v>4971</v>
      </c>
      <c r="B112">
        <v>54315</v>
      </c>
    </row>
    <row r="113" spans="1:2" x14ac:dyDescent="0.25">
      <c r="A113" s="8" t="s">
        <v>8646</v>
      </c>
      <c r="B113">
        <v>54032</v>
      </c>
    </row>
    <row r="114" spans="1:2" x14ac:dyDescent="0.25">
      <c r="A114" s="8" t="s">
        <v>9805</v>
      </c>
      <c r="B114">
        <v>53803</v>
      </c>
    </row>
    <row r="115" spans="1:2" x14ac:dyDescent="0.25">
      <c r="A115" s="8" t="s">
        <v>4123</v>
      </c>
      <c r="B115">
        <v>53760</v>
      </c>
    </row>
    <row r="116" spans="1:2" x14ac:dyDescent="0.25">
      <c r="A116" s="8" t="s">
        <v>5807</v>
      </c>
      <c r="B116">
        <v>53648</v>
      </c>
    </row>
    <row r="117" spans="1:2" x14ac:dyDescent="0.25">
      <c r="A117" s="8" t="s">
        <v>5551</v>
      </c>
      <c r="B117">
        <v>53464</v>
      </c>
    </row>
    <row r="118" spans="1:2" x14ac:dyDescent="0.25">
      <c r="A118" s="8" t="s">
        <v>3281</v>
      </c>
      <c r="B118">
        <v>51482</v>
      </c>
    </row>
    <row r="119" spans="1:2" x14ac:dyDescent="0.25">
      <c r="A119" s="8" t="s">
        <v>5121</v>
      </c>
      <c r="B119">
        <v>50810</v>
      </c>
    </row>
    <row r="120" spans="1:2" x14ac:dyDescent="0.25">
      <c r="A120" s="8" t="s">
        <v>4212</v>
      </c>
      <c r="B120">
        <v>50772</v>
      </c>
    </row>
    <row r="121" spans="1:2" x14ac:dyDescent="0.25">
      <c r="A121" s="8" t="s">
        <v>3648</v>
      </c>
      <c r="B121">
        <v>50772</v>
      </c>
    </row>
    <row r="122" spans="1:2" x14ac:dyDescent="0.25">
      <c r="A122" s="8" t="s">
        <v>58</v>
      </c>
      <c r="B122">
        <v>50715</v>
      </c>
    </row>
    <row r="123" spans="1:2" x14ac:dyDescent="0.25">
      <c r="A123" s="8" t="s">
        <v>6783</v>
      </c>
      <c r="B123">
        <v>50273</v>
      </c>
    </row>
    <row r="124" spans="1:2" x14ac:dyDescent="0.25">
      <c r="A124" s="8" t="s">
        <v>351</v>
      </c>
      <c r="B124">
        <v>49741</v>
      </c>
    </row>
    <row r="125" spans="1:2" x14ac:dyDescent="0.25">
      <c r="A125" s="8" t="s">
        <v>482</v>
      </c>
      <c r="B125">
        <v>49560</v>
      </c>
    </row>
    <row r="126" spans="1:2" x14ac:dyDescent="0.25">
      <c r="A126" s="8" t="s">
        <v>5222</v>
      </c>
      <c r="B126">
        <v>49551</v>
      </c>
    </row>
    <row r="127" spans="1:2" x14ac:dyDescent="0.25">
      <c r="A127" s="8" t="s">
        <v>5914</v>
      </c>
      <c r="B127">
        <v>47521</v>
      </c>
    </row>
    <row r="128" spans="1:2" x14ac:dyDescent="0.25">
      <c r="A128" s="8" t="s">
        <v>9111</v>
      </c>
      <c r="B128">
        <v>46647</v>
      </c>
    </row>
    <row r="129" spans="1:2" x14ac:dyDescent="0.25">
      <c r="A129" s="8" t="s">
        <v>3150</v>
      </c>
      <c r="B129">
        <v>46399</v>
      </c>
    </row>
    <row r="130" spans="1:2" x14ac:dyDescent="0.25">
      <c r="A130" s="8" t="s">
        <v>77</v>
      </c>
      <c r="B130">
        <v>45566</v>
      </c>
    </row>
    <row r="131" spans="1:2" x14ac:dyDescent="0.25">
      <c r="A131" s="8" t="s">
        <v>3182</v>
      </c>
      <c r="B131">
        <v>45274</v>
      </c>
    </row>
    <row r="132" spans="1:2" x14ac:dyDescent="0.25">
      <c r="A132" s="8" t="s">
        <v>683</v>
      </c>
      <c r="B132">
        <v>45238</v>
      </c>
    </row>
    <row r="133" spans="1:2" x14ac:dyDescent="0.25">
      <c r="A133" s="8" t="s">
        <v>1127</v>
      </c>
      <c r="B133">
        <v>45238</v>
      </c>
    </row>
    <row r="134" spans="1:2" x14ac:dyDescent="0.25">
      <c r="A134" s="8" t="s">
        <v>8595</v>
      </c>
      <c r="B134">
        <v>44994</v>
      </c>
    </row>
    <row r="135" spans="1:2" x14ac:dyDescent="0.25">
      <c r="A135" s="8" t="s">
        <v>7640</v>
      </c>
      <c r="B135">
        <v>44696</v>
      </c>
    </row>
    <row r="136" spans="1:2" x14ac:dyDescent="0.25">
      <c r="A136" s="8" t="s">
        <v>3231</v>
      </c>
      <c r="B136">
        <v>44636</v>
      </c>
    </row>
    <row r="137" spans="1:2" x14ac:dyDescent="0.25">
      <c r="A137" s="8" t="s">
        <v>1795</v>
      </c>
      <c r="B137">
        <v>44054</v>
      </c>
    </row>
    <row r="138" spans="1:2" x14ac:dyDescent="0.25">
      <c r="A138" s="8" t="s">
        <v>8783</v>
      </c>
      <c r="B138">
        <v>44050</v>
      </c>
    </row>
    <row r="139" spans="1:2" x14ac:dyDescent="0.25">
      <c r="A139" s="8" t="s">
        <v>3055</v>
      </c>
      <c r="B139">
        <v>43593</v>
      </c>
    </row>
    <row r="140" spans="1:2" x14ac:dyDescent="0.25">
      <c r="A140" s="8" t="s">
        <v>9654</v>
      </c>
      <c r="B140">
        <v>43070</v>
      </c>
    </row>
    <row r="141" spans="1:2" x14ac:dyDescent="0.25">
      <c r="A141" s="8" t="s">
        <v>7378</v>
      </c>
      <c r="B141">
        <v>42775</v>
      </c>
    </row>
    <row r="142" spans="1:2" x14ac:dyDescent="0.25">
      <c r="A142" s="8" t="s">
        <v>3494</v>
      </c>
      <c r="B142">
        <v>42641</v>
      </c>
    </row>
    <row r="143" spans="1:2" x14ac:dyDescent="0.25">
      <c r="A143" s="8" t="s">
        <v>1213</v>
      </c>
      <c r="B143">
        <v>42301</v>
      </c>
    </row>
    <row r="144" spans="1:2" x14ac:dyDescent="0.25">
      <c r="A144" s="8" t="s">
        <v>6149</v>
      </c>
      <c r="B144">
        <v>42139</v>
      </c>
    </row>
    <row r="145" spans="1:2" x14ac:dyDescent="0.25">
      <c r="A145" s="8" t="s">
        <v>3962</v>
      </c>
      <c r="B145">
        <v>41760</v>
      </c>
    </row>
    <row r="146" spans="1:2" x14ac:dyDescent="0.25">
      <c r="A146" s="8" t="s">
        <v>7826</v>
      </c>
      <c r="B146">
        <v>41398</v>
      </c>
    </row>
    <row r="147" spans="1:2" x14ac:dyDescent="0.25">
      <c r="A147" s="8" t="s">
        <v>8803</v>
      </c>
      <c r="B147">
        <v>41349</v>
      </c>
    </row>
    <row r="148" spans="1:2" x14ac:dyDescent="0.25">
      <c r="A148" s="8" t="s">
        <v>6670</v>
      </c>
      <c r="B148">
        <v>41226</v>
      </c>
    </row>
    <row r="149" spans="1:2" x14ac:dyDescent="0.25">
      <c r="A149" s="8" t="s">
        <v>7056</v>
      </c>
      <c r="B149">
        <v>40895</v>
      </c>
    </row>
    <row r="150" spans="1:2" x14ac:dyDescent="0.25">
      <c r="A150" s="8" t="s">
        <v>357</v>
      </c>
      <c r="B150">
        <v>40656</v>
      </c>
    </row>
    <row r="151" spans="1:2" x14ac:dyDescent="0.25">
      <c r="A151" s="8" t="s">
        <v>113</v>
      </c>
      <c r="B151">
        <v>40173</v>
      </c>
    </row>
    <row r="152" spans="1:2" x14ac:dyDescent="0.25">
      <c r="A152" s="8" t="s">
        <v>9060</v>
      </c>
      <c r="B152">
        <v>40106</v>
      </c>
    </row>
    <row r="153" spans="1:2" x14ac:dyDescent="0.25">
      <c r="A153" s="8" t="s">
        <v>8979</v>
      </c>
      <c r="B153">
        <v>39724</v>
      </c>
    </row>
    <row r="154" spans="1:2" x14ac:dyDescent="0.25">
      <c r="A154" s="8" t="s">
        <v>7604</v>
      </c>
      <c r="B154">
        <v>38879</v>
      </c>
    </row>
    <row r="155" spans="1:2" x14ac:dyDescent="0.25">
      <c r="A155" s="8" t="s">
        <v>4414</v>
      </c>
      <c r="B155">
        <v>38879</v>
      </c>
    </row>
    <row r="156" spans="1:2" x14ac:dyDescent="0.25">
      <c r="A156" s="8" t="s">
        <v>5839</v>
      </c>
      <c r="B156">
        <v>38221</v>
      </c>
    </row>
    <row r="157" spans="1:2" x14ac:dyDescent="0.25">
      <c r="A157" s="8" t="s">
        <v>8896</v>
      </c>
      <c r="B157">
        <v>37974</v>
      </c>
    </row>
    <row r="158" spans="1:2" x14ac:dyDescent="0.25">
      <c r="A158" s="8" t="s">
        <v>3389</v>
      </c>
      <c r="B158">
        <v>37817</v>
      </c>
    </row>
    <row r="159" spans="1:2" x14ac:dyDescent="0.25">
      <c r="A159" s="8" t="s">
        <v>3593</v>
      </c>
      <c r="B159">
        <v>37356</v>
      </c>
    </row>
    <row r="160" spans="1:2" x14ac:dyDescent="0.25">
      <c r="A160" s="8" t="s">
        <v>9715</v>
      </c>
      <c r="B160">
        <v>37126</v>
      </c>
    </row>
    <row r="161" spans="1:2" x14ac:dyDescent="0.25">
      <c r="A161" s="8" t="s">
        <v>7525</v>
      </c>
      <c r="B161">
        <v>36384</v>
      </c>
    </row>
    <row r="162" spans="1:2" x14ac:dyDescent="0.25">
      <c r="A162" s="8" t="s">
        <v>4562</v>
      </c>
      <c r="B162">
        <v>36384</v>
      </c>
    </row>
    <row r="163" spans="1:2" x14ac:dyDescent="0.25">
      <c r="A163" s="8" t="s">
        <v>8843</v>
      </c>
      <c r="B163">
        <v>36017</v>
      </c>
    </row>
    <row r="164" spans="1:2" x14ac:dyDescent="0.25">
      <c r="A164" s="8" t="s">
        <v>2346</v>
      </c>
      <c r="B164">
        <v>35877</v>
      </c>
    </row>
    <row r="165" spans="1:2" x14ac:dyDescent="0.25">
      <c r="A165" s="8" t="s">
        <v>9171</v>
      </c>
      <c r="B165">
        <v>35693</v>
      </c>
    </row>
    <row r="166" spans="1:2" x14ac:dyDescent="0.25">
      <c r="A166" s="8" t="s">
        <v>2968</v>
      </c>
      <c r="B166">
        <v>35664</v>
      </c>
    </row>
    <row r="167" spans="1:2" x14ac:dyDescent="0.25">
      <c r="A167" s="8" t="s">
        <v>5442</v>
      </c>
      <c r="B167">
        <v>35024</v>
      </c>
    </row>
    <row r="168" spans="1:2" x14ac:dyDescent="0.25">
      <c r="A168" s="8" t="s">
        <v>839</v>
      </c>
      <c r="B168">
        <v>34899</v>
      </c>
    </row>
    <row r="169" spans="1:2" x14ac:dyDescent="0.25">
      <c r="A169" s="8" t="s">
        <v>263</v>
      </c>
      <c r="B169">
        <v>34899</v>
      </c>
    </row>
    <row r="170" spans="1:2" x14ac:dyDescent="0.25">
      <c r="A170" s="8" t="s">
        <v>542</v>
      </c>
      <c r="B170">
        <v>34899</v>
      </c>
    </row>
    <row r="171" spans="1:2" x14ac:dyDescent="0.25">
      <c r="A171" s="8" t="s">
        <v>5611</v>
      </c>
      <c r="B171">
        <v>34852</v>
      </c>
    </row>
    <row r="172" spans="1:2" x14ac:dyDescent="0.25">
      <c r="A172" s="8" t="s">
        <v>2280</v>
      </c>
      <c r="B172">
        <v>34540</v>
      </c>
    </row>
    <row r="173" spans="1:2" x14ac:dyDescent="0.25">
      <c r="A173" s="8" t="s">
        <v>3866</v>
      </c>
      <c r="B173">
        <v>34258</v>
      </c>
    </row>
    <row r="174" spans="1:2" x14ac:dyDescent="0.25">
      <c r="A174" s="8" t="s">
        <v>5483</v>
      </c>
      <c r="B174">
        <v>33735</v>
      </c>
    </row>
    <row r="175" spans="1:2" x14ac:dyDescent="0.25">
      <c r="A175" s="8" t="s">
        <v>5101</v>
      </c>
      <c r="B175">
        <v>33717</v>
      </c>
    </row>
    <row r="176" spans="1:2" x14ac:dyDescent="0.25">
      <c r="A176" s="8" t="s">
        <v>5504</v>
      </c>
      <c r="B176">
        <v>33584</v>
      </c>
    </row>
    <row r="177" spans="1:2" x14ac:dyDescent="0.25">
      <c r="A177" s="8" t="s">
        <v>6824</v>
      </c>
      <c r="B177">
        <v>33434</v>
      </c>
    </row>
    <row r="178" spans="1:2" x14ac:dyDescent="0.25">
      <c r="A178" s="8" t="s">
        <v>5023</v>
      </c>
      <c r="B178">
        <v>33176</v>
      </c>
    </row>
    <row r="179" spans="1:2" x14ac:dyDescent="0.25">
      <c r="A179" s="8" t="s">
        <v>4010</v>
      </c>
      <c r="B179">
        <v>33114</v>
      </c>
    </row>
    <row r="180" spans="1:2" x14ac:dyDescent="0.25">
      <c r="A180" s="8" t="s">
        <v>9325</v>
      </c>
      <c r="B180">
        <v>32931</v>
      </c>
    </row>
    <row r="181" spans="1:2" x14ac:dyDescent="0.25">
      <c r="A181" s="8" t="s">
        <v>3771</v>
      </c>
      <c r="B181">
        <v>32916</v>
      </c>
    </row>
    <row r="182" spans="1:2" x14ac:dyDescent="0.25">
      <c r="A182" s="8" t="s">
        <v>3359</v>
      </c>
      <c r="B182">
        <v>32916</v>
      </c>
    </row>
    <row r="183" spans="1:2" x14ac:dyDescent="0.25">
      <c r="A183" s="8" t="s">
        <v>1730</v>
      </c>
      <c r="B183">
        <v>32840</v>
      </c>
    </row>
    <row r="184" spans="1:2" x14ac:dyDescent="0.25">
      <c r="A184" s="8" t="s">
        <v>168</v>
      </c>
      <c r="B184">
        <v>32840</v>
      </c>
    </row>
    <row r="185" spans="1:2" x14ac:dyDescent="0.25">
      <c r="A185" s="8" t="s">
        <v>2443</v>
      </c>
      <c r="B185">
        <v>32840</v>
      </c>
    </row>
    <row r="186" spans="1:2" x14ac:dyDescent="0.25">
      <c r="A186" s="8" t="s">
        <v>946</v>
      </c>
      <c r="B186">
        <v>32840</v>
      </c>
    </row>
    <row r="187" spans="1:2" x14ac:dyDescent="0.25">
      <c r="A187" s="8" t="s">
        <v>2727</v>
      </c>
      <c r="B187">
        <v>32840</v>
      </c>
    </row>
    <row r="188" spans="1:2" x14ac:dyDescent="0.25">
      <c r="A188" s="8" t="s">
        <v>224</v>
      </c>
      <c r="B188">
        <v>32598</v>
      </c>
    </row>
    <row r="189" spans="1:2" x14ac:dyDescent="0.25">
      <c r="A189" s="8" t="s">
        <v>4151</v>
      </c>
      <c r="B189">
        <v>31822</v>
      </c>
    </row>
    <row r="190" spans="1:2" x14ac:dyDescent="0.25">
      <c r="A190" s="8" t="s">
        <v>4225</v>
      </c>
      <c r="B190">
        <v>31822</v>
      </c>
    </row>
    <row r="191" spans="1:2" x14ac:dyDescent="0.25">
      <c r="A191" s="8" t="s">
        <v>4389</v>
      </c>
      <c r="B191">
        <v>31822</v>
      </c>
    </row>
    <row r="192" spans="1:2" x14ac:dyDescent="0.25">
      <c r="A192" s="8" t="s">
        <v>8616</v>
      </c>
      <c r="B192">
        <v>31783</v>
      </c>
    </row>
    <row r="193" spans="1:2" x14ac:dyDescent="0.25">
      <c r="A193" s="8" t="s">
        <v>6961</v>
      </c>
      <c r="B193">
        <v>31599</v>
      </c>
    </row>
    <row r="194" spans="1:2" x14ac:dyDescent="0.25">
      <c r="A194" s="8" t="s">
        <v>3913</v>
      </c>
      <c r="B194">
        <v>31539</v>
      </c>
    </row>
    <row r="195" spans="1:2" x14ac:dyDescent="0.25">
      <c r="A195" s="8" t="s">
        <v>4308</v>
      </c>
      <c r="B195">
        <v>31539</v>
      </c>
    </row>
    <row r="196" spans="1:2" x14ac:dyDescent="0.25">
      <c r="A196" s="8" t="s">
        <v>5938</v>
      </c>
      <c r="B196">
        <v>31534</v>
      </c>
    </row>
    <row r="197" spans="1:2" x14ac:dyDescent="0.25">
      <c r="A197" s="8" t="s">
        <v>8864</v>
      </c>
      <c r="B197">
        <v>31388</v>
      </c>
    </row>
    <row r="198" spans="1:2" x14ac:dyDescent="0.25">
      <c r="A198" s="8" t="s">
        <v>6886</v>
      </c>
      <c r="B198">
        <v>31305</v>
      </c>
    </row>
    <row r="199" spans="1:2" x14ac:dyDescent="0.25">
      <c r="A199" s="8" t="s">
        <v>3736</v>
      </c>
      <c r="B199">
        <v>30907</v>
      </c>
    </row>
    <row r="200" spans="1:2" x14ac:dyDescent="0.25">
      <c r="A200" s="8" t="s">
        <v>6188</v>
      </c>
      <c r="B200">
        <v>30469</v>
      </c>
    </row>
    <row r="201" spans="1:2" x14ac:dyDescent="0.25">
      <c r="A201" s="8" t="s">
        <v>1373</v>
      </c>
      <c r="B201">
        <v>30411</v>
      </c>
    </row>
    <row r="202" spans="1:2" x14ac:dyDescent="0.25">
      <c r="A202" s="8" t="s">
        <v>7901</v>
      </c>
      <c r="B202">
        <v>30355</v>
      </c>
    </row>
    <row r="203" spans="1:2" x14ac:dyDescent="0.25">
      <c r="A203" s="8" t="s">
        <v>3399</v>
      </c>
      <c r="B203">
        <v>30254</v>
      </c>
    </row>
    <row r="204" spans="1:2" x14ac:dyDescent="0.25">
      <c r="A204" s="8" t="s">
        <v>4722</v>
      </c>
      <c r="B204">
        <v>30254</v>
      </c>
    </row>
    <row r="205" spans="1:2" x14ac:dyDescent="0.25">
      <c r="A205" s="8" t="s">
        <v>5188</v>
      </c>
      <c r="B205">
        <v>30058</v>
      </c>
    </row>
    <row r="206" spans="1:2" x14ac:dyDescent="0.25">
      <c r="A206" s="8" t="s">
        <v>1672</v>
      </c>
      <c r="B206">
        <v>30023</v>
      </c>
    </row>
    <row r="207" spans="1:2" x14ac:dyDescent="0.25">
      <c r="A207" s="8" t="s">
        <v>1332</v>
      </c>
      <c r="B207">
        <v>30023</v>
      </c>
    </row>
    <row r="208" spans="1:2" x14ac:dyDescent="0.25">
      <c r="A208" s="8" t="s">
        <v>2187</v>
      </c>
      <c r="B208">
        <v>29746</v>
      </c>
    </row>
    <row r="209" spans="1:2" x14ac:dyDescent="0.25">
      <c r="A209" s="8" t="s">
        <v>4786</v>
      </c>
      <c r="B209">
        <v>28978</v>
      </c>
    </row>
    <row r="210" spans="1:2" x14ac:dyDescent="0.25">
      <c r="A210" s="8" t="s">
        <v>3983</v>
      </c>
      <c r="B210">
        <v>28978</v>
      </c>
    </row>
    <row r="211" spans="1:2" x14ac:dyDescent="0.25">
      <c r="A211" s="8" t="s">
        <v>5005</v>
      </c>
      <c r="B211">
        <v>28829</v>
      </c>
    </row>
    <row r="212" spans="1:2" x14ac:dyDescent="0.25">
      <c r="A212" s="8" t="s">
        <v>4605</v>
      </c>
      <c r="B212">
        <v>28807</v>
      </c>
    </row>
    <row r="213" spans="1:2" x14ac:dyDescent="0.25">
      <c r="A213" s="8" t="s">
        <v>779</v>
      </c>
      <c r="B213">
        <v>28791</v>
      </c>
    </row>
    <row r="214" spans="1:2" x14ac:dyDescent="0.25">
      <c r="A214" s="8" t="s">
        <v>2178</v>
      </c>
      <c r="B214">
        <v>28791</v>
      </c>
    </row>
    <row r="215" spans="1:2" x14ac:dyDescent="0.25">
      <c r="A215" s="8" t="s">
        <v>1132</v>
      </c>
      <c r="B215">
        <v>28638</v>
      </c>
    </row>
    <row r="216" spans="1:2" x14ac:dyDescent="0.25">
      <c r="A216" s="8" t="s">
        <v>9894</v>
      </c>
      <c r="B216">
        <v>28629</v>
      </c>
    </row>
    <row r="217" spans="1:2" x14ac:dyDescent="0.25">
      <c r="A217" s="8" t="s">
        <v>3106</v>
      </c>
      <c r="B217">
        <v>28565</v>
      </c>
    </row>
    <row r="218" spans="1:2" x14ac:dyDescent="0.25">
      <c r="A218" s="8" t="s">
        <v>5315</v>
      </c>
      <c r="B218">
        <v>28324</v>
      </c>
    </row>
    <row r="219" spans="1:2" x14ac:dyDescent="0.25">
      <c r="A219" s="8" t="s">
        <v>234</v>
      </c>
      <c r="B219">
        <v>28132</v>
      </c>
    </row>
    <row r="220" spans="1:2" x14ac:dyDescent="0.25">
      <c r="A220" s="8" t="s">
        <v>5046</v>
      </c>
      <c r="B220">
        <v>28030</v>
      </c>
    </row>
    <row r="221" spans="1:2" x14ac:dyDescent="0.25">
      <c r="A221" s="8" t="s">
        <v>4688</v>
      </c>
      <c r="B221">
        <v>27790</v>
      </c>
    </row>
    <row r="222" spans="1:2" x14ac:dyDescent="0.25">
      <c r="A222" s="8" t="s">
        <v>2832</v>
      </c>
      <c r="B222">
        <v>27508</v>
      </c>
    </row>
    <row r="223" spans="1:2" x14ac:dyDescent="0.25">
      <c r="A223" s="8" t="s">
        <v>6605</v>
      </c>
      <c r="B223">
        <v>27441</v>
      </c>
    </row>
    <row r="224" spans="1:2" x14ac:dyDescent="0.25">
      <c r="A224" s="8" t="s">
        <v>6293</v>
      </c>
      <c r="B224">
        <v>27223</v>
      </c>
    </row>
    <row r="225" spans="1:2" x14ac:dyDescent="0.25">
      <c r="A225" s="8" t="s">
        <v>5924</v>
      </c>
      <c r="B225">
        <v>27201</v>
      </c>
    </row>
    <row r="226" spans="1:2" x14ac:dyDescent="0.25">
      <c r="A226" s="8" t="s">
        <v>407</v>
      </c>
      <c r="B226">
        <v>27151</v>
      </c>
    </row>
    <row r="227" spans="1:2" x14ac:dyDescent="0.25">
      <c r="A227" s="8" t="s">
        <v>5165</v>
      </c>
      <c r="B227">
        <v>27139</v>
      </c>
    </row>
    <row r="228" spans="1:2" x14ac:dyDescent="0.25">
      <c r="A228" s="8" t="s">
        <v>3776</v>
      </c>
      <c r="B228">
        <v>26603</v>
      </c>
    </row>
    <row r="229" spans="1:2" x14ac:dyDescent="0.25">
      <c r="A229" s="8" t="s">
        <v>5530</v>
      </c>
      <c r="B229">
        <v>26556</v>
      </c>
    </row>
    <row r="230" spans="1:2" x14ac:dyDescent="0.25">
      <c r="A230" s="8" t="s">
        <v>9489</v>
      </c>
      <c r="B230">
        <v>26543</v>
      </c>
    </row>
    <row r="231" spans="1:2" x14ac:dyDescent="0.25">
      <c r="A231" s="8" t="s">
        <v>6876</v>
      </c>
      <c r="B231">
        <v>26423</v>
      </c>
    </row>
    <row r="232" spans="1:2" x14ac:dyDescent="0.25">
      <c r="A232" s="8" t="s">
        <v>6399</v>
      </c>
      <c r="B232">
        <v>26194</v>
      </c>
    </row>
    <row r="233" spans="1:2" x14ac:dyDescent="0.25">
      <c r="A233" s="8" t="s">
        <v>9151</v>
      </c>
      <c r="B233">
        <v>26164</v>
      </c>
    </row>
    <row r="234" spans="1:2" x14ac:dyDescent="0.25">
      <c r="A234" s="8" t="s">
        <v>184</v>
      </c>
      <c r="B234">
        <v>26090</v>
      </c>
    </row>
    <row r="235" spans="1:2" x14ac:dyDescent="0.25">
      <c r="A235" s="8" t="s">
        <v>8072</v>
      </c>
      <c r="B235">
        <v>25996</v>
      </c>
    </row>
    <row r="236" spans="1:2" x14ac:dyDescent="0.25">
      <c r="A236" s="8" t="s">
        <v>6441</v>
      </c>
      <c r="B236">
        <v>25910</v>
      </c>
    </row>
    <row r="237" spans="1:2" x14ac:dyDescent="0.25">
      <c r="A237" s="8" t="s">
        <v>5541</v>
      </c>
      <c r="B237">
        <v>25903</v>
      </c>
    </row>
    <row r="238" spans="1:2" x14ac:dyDescent="0.25">
      <c r="A238" s="8" t="s">
        <v>6546</v>
      </c>
      <c r="B238">
        <v>25886</v>
      </c>
    </row>
    <row r="239" spans="1:2" x14ac:dyDescent="0.25">
      <c r="A239" s="8" t="s">
        <v>3369</v>
      </c>
      <c r="B239">
        <v>25824</v>
      </c>
    </row>
    <row r="240" spans="1:2" x14ac:dyDescent="0.25">
      <c r="A240" s="8" t="s">
        <v>3712</v>
      </c>
      <c r="B240">
        <v>25824</v>
      </c>
    </row>
    <row r="241" spans="1:2" x14ac:dyDescent="0.25">
      <c r="A241" s="8" t="s">
        <v>3659</v>
      </c>
      <c r="B241">
        <v>25824</v>
      </c>
    </row>
    <row r="242" spans="1:2" x14ac:dyDescent="0.25">
      <c r="A242" s="8" t="s">
        <v>6252</v>
      </c>
      <c r="B242">
        <v>25771</v>
      </c>
    </row>
    <row r="243" spans="1:2" x14ac:dyDescent="0.25">
      <c r="A243" s="8" t="s">
        <v>6659</v>
      </c>
      <c r="B243">
        <v>25607</v>
      </c>
    </row>
    <row r="244" spans="1:2" x14ac:dyDescent="0.25">
      <c r="A244" s="8" t="s">
        <v>6006</v>
      </c>
      <c r="B244">
        <v>25488</v>
      </c>
    </row>
    <row r="245" spans="1:2" x14ac:dyDescent="0.25">
      <c r="A245" s="8" t="s">
        <v>9019</v>
      </c>
      <c r="B245">
        <v>25340</v>
      </c>
    </row>
    <row r="246" spans="1:2" x14ac:dyDescent="0.25">
      <c r="A246" s="8" t="s">
        <v>8530</v>
      </c>
      <c r="B246">
        <v>25262</v>
      </c>
    </row>
    <row r="247" spans="1:2" x14ac:dyDescent="0.25">
      <c r="A247" s="8" t="s">
        <v>2045</v>
      </c>
      <c r="B247">
        <v>25177</v>
      </c>
    </row>
    <row r="248" spans="1:2" x14ac:dyDescent="0.25">
      <c r="A248" s="8" t="s">
        <v>6815</v>
      </c>
      <c r="B248">
        <v>25006</v>
      </c>
    </row>
    <row r="249" spans="1:2" x14ac:dyDescent="0.25">
      <c r="A249" s="8" t="s">
        <v>996</v>
      </c>
      <c r="B249">
        <v>24871</v>
      </c>
    </row>
    <row r="250" spans="1:2" x14ac:dyDescent="0.25">
      <c r="A250" s="8" t="s">
        <v>4900</v>
      </c>
      <c r="B250">
        <v>24791</v>
      </c>
    </row>
    <row r="251" spans="1:2" x14ac:dyDescent="0.25">
      <c r="A251" s="8" t="s">
        <v>1273</v>
      </c>
      <c r="B251">
        <v>24780</v>
      </c>
    </row>
    <row r="252" spans="1:2" x14ac:dyDescent="0.25">
      <c r="A252" s="8" t="s">
        <v>497</v>
      </c>
      <c r="B252">
        <v>24564</v>
      </c>
    </row>
    <row r="253" spans="1:2" x14ac:dyDescent="0.25">
      <c r="A253" s="8" t="s">
        <v>5882</v>
      </c>
      <c r="B253">
        <v>24432</v>
      </c>
    </row>
    <row r="254" spans="1:2" x14ac:dyDescent="0.25">
      <c r="A254" s="8" t="s">
        <v>253</v>
      </c>
      <c r="B254">
        <v>24306</v>
      </c>
    </row>
    <row r="255" spans="1:2" x14ac:dyDescent="0.25">
      <c r="A255" s="8" t="s">
        <v>416</v>
      </c>
      <c r="B255">
        <v>24269</v>
      </c>
    </row>
    <row r="256" spans="1:2" x14ac:dyDescent="0.25">
      <c r="A256" s="8" t="s">
        <v>972</v>
      </c>
      <c r="B256">
        <v>24269</v>
      </c>
    </row>
    <row r="257" spans="1:2" x14ac:dyDescent="0.25">
      <c r="A257" s="8" t="s">
        <v>757</v>
      </c>
      <c r="B257">
        <v>24269</v>
      </c>
    </row>
    <row r="258" spans="1:2" x14ac:dyDescent="0.25">
      <c r="A258" s="8" t="s">
        <v>1950</v>
      </c>
      <c r="B258">
        <v>24269</v>
      </c>
    </row>
    <row r="259" spans="1:2" x14ac:dyDescent="0.25">
      <c r="A259" s="8" t="s">
        <v>824</v>
      </c>
      <c r="B259">
        <v>24269</v>
      </c>
    </row>
    <row r="260" spans="1:2" x14ac:dyDescent="0.25">
      <c r="A260" s="8" t="s">
        <v>8793</v>
      </c>
      <c r="B260">
        <v>24247</v>
      </c>
    </row>
    <row r="261" spans="1:2" x14ac:dyDescent="0.25">
      <c r="A261" s="8" t="s">
        <v>421</v>
      </c>
      <c r="B261">
        <v>24186</v>
      </c>
    </row>
    <row r="262" spans="1:2" x14ac:dyDescent="0.25">
      <c r="A262" s="8" t="s">
        <v>194</v>
      </c>
      <c r="B262">
        <v>23952</v>
      </c>
    </row>
    <row r="263" spans="1:2" x14ac:dyDescent="0.25">
      <c r="A263" s="8" t="s">
        <v>38</v>
      </c>
      <c r="B263">
        <v>23784</v>
      </c>
    </row>
    <row r="264" spans="1:2" x14ac:dyDescent="0.25">
      <c r="A264" s="8" t="s">
        <v>8742</v>
      </c>
      <c r="B264">
        <v>23484</v>
      </c>
    </row>
    <row r="265" spans="1:2" x14ac:dyDescent="0.25">
      <c r="A265" s="8" t="s">
        <v>8698</v>
      </c>
      <c r="B265">
        <v>23316</v>
      </c>
    </row>
    <row r="266" spans="1:2" x14ac:dyDescent="0.25">
      <c r="A266" s="8" t="s">
        <v>688</v>
      </c>
      <c r="B266">
        <v>23196</v>
      </c>
    </row>
    <row r="267" spans="1:2" x14ac:dyDescent="0.25">
      <c r="A267" s="8" t="s">
        <v>6626</v>
      </c>
      <c r="B267">
        <v>23174</v>
      </c>
    </row>
    <row r="268" spans="1:2" x14ac:dyDescent="0.25">
      <c r="A268" s="8" t="s">
        <v>1522</v>
      </c>
      <c r="B268">
        <v>23169</v>
      </c>
    </row>
    <row r="269" spans="1:2" x14ac:dyDescent="0.25">
      <c r="A269" s="8" t="s">
        <v>5680</v>
      </c>
      <c r="B269">
        <v>23022</v>
      </c>
    </row>
    <row r="270" spans="1:2" x14ac:dyDescent="0.25">
      <c r="A270" s="8" t="s">
        <v>8328</v>
      </c>
      <c r="B270">
        <v>22860</v>
      </c>
    </row>
    <row r="271" spans="1:2" x14ac:dyDescent="0.25">
      <c r="A271" s="8" t="s">
        <v>4267</v>
      </c>
      <c r="B271">
        <v>22638</v>
      </c>
    </row>
    <row r="272" spans="1:2" x14ac:dyDescent="0.25">
      <c r="A272" s="8" t="s">
        <v>4631</v>
      </c>
      <c r="B272">
        <v>22638</v>
      </c>
    </row>
    <row r="273" spans="1:2" x14ac:dyDescent="0.25">
      <c r="A273" s="8" t="s">
        <v>6844</v>
      </c>
      <c r="B273">
        <v>22618</v>
      </c>
    </row>
    <row r="274" spans="1:2" x14ac:dyDescent="0.25">
      <c r="A274" s="8" t="s">
        <v>7847</v>
      </c>
      <c r="B274">
        <v>22420</v>
      </c>
    </row>
    <row r="275" spans="1:2" x14ac:dyDescent="0.25">
      <c r="A275" s="8" t="s">
        <v>898</v>
      </c>
      <c r="B275">
        <v>22420</v>
      </c>
    </row>
    <row r="276" spans="1:2" x14ac:dyDescent="0.25">
      <c r="A276" s="8" t="s">
        <v>7296</v>
      </c>
      <c r="B276">
        <v>22375</v>
      </c>
    </row>
    <row r="277" spans="1:2" x14ac:dyDescent="0.25">
      <c r="A277" s="8" t="s">
        <v>3192</v>
      </c>
      <c r="B277">
        <v>22318</v>
      </c>
    </row>
    <row r="278" spans="1:2" x14ac:dyDescent="0.25">
      <c r="A278" s="8" t="s">
        <v>214</v>
      </c>
      <c r="B278">
        <v>21924</v>
      </c>
    </row>
    <row r="279" spans="1:2" x14ac:dyDescent="0.25">
      <c r="A279" s="8" t="s">
        <v>4027</v>
      </c>
      <c r="B279">
        <v>21916</v>
      </c>
    </row>
    <row r="280" spans="1:2" x14ac:dyDescent="0.25">
      <c r="A280" s="8" t="s">
        <v>4133</v>
      </c>
      <c r="B280">
        <v>21796</v>
      </c>
    </row>
    <row r="281" spans="1:2" x14ac:dyDescent="0.25">
      <c r="A281" s="8" t="s">
        <v>3848</v>
      </c>
      <c r="B281">
        <v>21796</v>
      </c>
    </row>
    <row r="282" spans="1:2" x14ac:dyDescent="0.25">
      <c r="A282" s="8" t="s">
        <v>8752</v>
      </c>
      <c r="B282">
        <v>21783</v>
      </c>
    </row>
    <row r="283" spans="1:2" x14ac:dyDescent="0.25">
      <c r="A283" s="8" t="s">
        <v>4911</v>
      </c>
      <c r="B283">
        <v>21764</v>
      </c>
    </row>
    <row r="284" spans="1:2" x14ac:dyDescent="0.25">
      <c r="A284" s="8" t="s">
        <v>7285</v>
      </c>
      <c r="B284">
        <v>21762</v>
      </c>
    </row>
    <row r="285" spans="1:2" x14ac:dyDescent="0.25">
      <c r="A285" s="8" t="s">
        <v>4449</v>
      </c>
      <c r="B285">
        <v>21666</v>
      </c>
    </row>
    <row r="286" spans="1:2" x14ac:dyDescent="0.25">
      <c r="A286" s="8" t="s">
        <v>3034</v>
      </c>
      <c r="B286">
        <v>21378</v>
      </c>
    </row>
    <row r="287" spans="1:2" x14ac:dyDescent="0.25">
      <c r="A287" s="8" t="s">
        <v>5243</v>
      </c>
      <c r="B287">
        <v>21372</v>
      </c>
    </row>
    <row r="288" spans="1:2" x14ac:dyDescent="0.25">
      <c r="A288" s="8" t="s">
        <v>3236</v>
      </c>
      <c r="B288">
        <v>21350</v>
      </c>
    </row>
    <row r="289" spans="1:2" x14ac:dyDescent="0.25">
      <c r="A289" s="8" t="s">
        <v>3830</v>
      </c>
      <c r="B289">
        <v>21350</v>
      </c>
    </row>
    <row r="290" spans="1:2" x14ac:dyDescent="0.25">
      <c r="A290" s="8" t="s">
        <v>3909</v>
      </c>
      <c r="B290">
        <v>21350</v>
      </c>
    </row>
    <row r="291" spans="1:2" x14ac:dyDescent="0.25">
      <c r="A291" s="8" t="s">
        <v>2056</v>
      </c>
      <c r="B291">
        <v>21252</v>
      </c>
    </row>
    <row r="292" spans="1:2" x14ac:dyDescent="0.25">
      <c r="A292" s="8" t="s">
        <v>2927</v>
      </c>
      <c r="B292">
        <v>21252</v>
      </c>
    </row>
    <row r="293" spans="1:2" x14ac:dyDescent="0.25">
      <c r="A293" s="8" t="s">
        <v>789</v>
      </c>
      <c r="B293">
        <v>21152</v>
      </c>
    </row>
    <row r="294" spans="1:2" x14ac:dyDescent="0.25">
      <c r="A294" s="8" t="s">
        <v>5964</v>
      </c>
      <c r="B294">
        <v>21010</v>
      </c>
    </row>
    <row r="295" spans="1:2" x14ac:dyDescent="0.25">
      <c r="A295" s="8" t="s">
        <v>9684</v>
      </c>
      <c r="B295">
        <v>20869</v>
      </c>
    </row>
    <row r="296" spans="1:2" x14ac:dyDescent="0.25">
      <c r="A296" s="8" t="s">
        <v>1258</v>
      </c>
      <c r="B296">
        <v>20850</v>
      </c>
    </row>
    <row r="297" spans="1:2" x14ac:dyDescent="0.25">
      <c r="A297" s="8" t="s">
        <v>1012</v>
      </c>
      <c r="B297">
        <v>20850</v>
      </c>
    </row>
    <row r="298" spans="1:2" x14ac:dyDescent="0.25">
      <c r="A298" s="8" t="s">
        <v>8112</v>
      </c>
      <c r="B298">
        <v>20668</v>
      </c>
    </row>
    <row r="299" spans="1:2" x14ac:dyDescent="0.25">
      <c r="A299" s="8" t="s">
        <v>6049</v>
      </c>
      <c r="B299">
        <v>20457</v>
      </c>
    </row>
    <row r="300" spans="1:2" x14ac:dyDescent="0.25">
      <c r="A300" s="8" t="s">
        <v>6576</v>
      </c>
      <c r="B300">
        <v>20398</v>
      </c>
    </row>
    <row r="301" spans="1:2" x14ac:dyDescent="0.25">
      <c r="A301" s="8" t="s">
        <v>6856</v>
      </c>
      <c r="B301">
        <v>20342</v>
      </c>
    </row>
    <row r="302" spans="1:2" x14ac:dyDescent="0.25">
      <c r="A302" s="8" t="s">
        <v>3412</v>
      </c>
      <c r="B302">
        <v>20311</v>
      </c>
    </row>
    <row r="303" spans="1:2" x14ac:dyDescent="0.25">
      <c r="A303" s="8" t="s">
        <v>829</v>
      </c>
      <c r="B303">
        <v>20268</v>
      </c>
    </row>
    <row r="304" spans="1:2" x14ac:dyDescent="0.25">
      <c r="A304" s="8" t="s">
        <v>6636</v>
      </c>
      <c r="B304">
        <v>20218</v>
      </c>
    </row>
    <row r="305" spans="1:2" x14ac:dyDescent="0.25">
      <c r="A305" s="8" t="s">
        <v>9294</v>
      </c>
      <c r="B305">
        <v>19998</v>
      </c>
    </row>
    <row r="306" spans="1:2" x14ac:dyDescent="0.25">
      <c r="A306" s="8" t="s">
        <v>2917</v>
      </c>
      <c r="B306">
        <v>19763</v>
      </c>
    </row>
    <row r="307" spans="1:2" x14ac:dyDescent="0.25">
      <c r="A307" s="8" t="s">
        <v>6169</v>
      </c>
      <c r="B307">
        <v>19624</v>
      </c>
    </row>
    <row r="308" spans="1:2" x14ac:dyDescent="0.25">
      <c r="A308" s="8" t="s">
        <v>9283</v>
      </c>
      <c r="B308">
        <v>19621</v>
      </c>
    </row>
    <row r="309" spans="1:2" x14ac:dyDescent="0.25">
      <c r="A309" s="8" t="s">
        <v>436</v>
      </c>
      <c r="B309">
        <v>19584</v>
      </c>
    </row>
    <row r="310" spans="1:2" x14ac:dyDescent="0.25">
      <c r="A310" s="8" t="s">
        <v>4075</v>
      </c>
      <c r="B310">
        <v>19253</v>
      </c>
    </row>
    <row r="311" spans="1:2" x14ac:dyDescent="0.25">
      <c r="A311" s="8" t="s">
        <v>3756</v>
      </c>
      <c r="B311">
        <v>19252</v>
      </c>
    </row>
    <row r="312" spans="1:2" x14ac:dyDescent="0.25">
      <c r="A312" s="8" t="s">
        <v>3704</v>
      </c>
      <c r="B312">
        <v>19252</v>
      </c>
    </row>
    <row r="313" spans="1:2" x14ac:dyDescent="0.25">
      <c r="A313" s="8" t="s">
        <v>3472</v>
      </c>
      <c r="B313">
        <v>19252</v>
      </c>
    </row>
    <row r="314" spans="1:2" x14ac:dyDescent="0.25">
      <c r="A314" s="8" t="s">
        <v>3303</v>
      </c>
      <c r="B314">
        <v>19252</v>
      </c>
    </row>
    <row r="315" spans="1:2" x14ac:dyDescent="0.25">
      <c r="A315" s="8" t="s">
        <v>3708</v>
      </c>
      <c r="B315">
        <v>19252</v>
      </c>
    </row>
    <row r="316" spans="1:2" x14ac:dyDescent="0.25">
      <c r="A316" s="8" t="s">
        <v>3604</v>
      </c>
      <c r="B316">
        <v>18998</v>
      </c>
    </row>
    <row r="317" spans="1:2" x14ac:dyDescent="0.25">
      <c r="A317" s="8" t="s">
        <v>3767</v>
      </c>
      <c r="B317">
        <v>18998</v>
      </c>
    </row>
    <row r="318" spans="1:2" x14ac:dyDescent="0.25">
      <c r="A318" s="8" t="s">
        <v>3207</v>
      </c>
      <c r="B318">
        <v>18998</v>
      </c>
    </row>
    <row r="319" spans="1:2" x14ac:dyDescent="0.25">
      <c r="A319" s="8" t="s">
        <v>3539</v>
      </c>
      <c r="B319">
        <v>18998</v>
      </c>
    </row>
    <row r="320" spans="1:2" x14ac:dyDescent="0.25">
      <c r="A320" s="8" t="s">
        <v>4791</v>
      </c>
      <c r="B320">
        <v>18998</v>
      </c>
    </row>
    <row r="321" spans="1:2" x14ac:dyDescent="0.25">
      <c r="A321" s="8" t="s">
        <v>1929</v>
      </c>
      <c r="B321">
        <v>18872</v>
      </c>
    </row>
    <row r="322" spans="1:2" x14ac:dyDescent="0.25">
      <c r="A322" s="8" t="s">
        <v>6951</v>
      </c>
      <c r="B322">
        <v>18656</v>
      </c>
    </row>
    <row r="323" spans="1:2" x14ac:dyDescent="0.25">
      <c r="A323" s="8" t="s">
        <v>4103</v>
      </c>
      <c r="B323">
        <v>18654</v>
      </c>
    </row>
    <row r="324" spans="1:2" x14ac:dyDescent="0.25">
      <c r="A324" s="8" t="s">
        <v>8562</v>
      </c>
      <c r="B324">
        <v>18543</v>
      </c>
    </row>
    <row r="325" spans="1:2" x14ac:dyDescent="0.25">
      <c r="A325" s="8" t="s">
        <v>10460</v>
      </c>
      <c r="B325">
        <v>18497</v>
      </c>
    </row>
    <row r="326" spans="1:2" x14ac:dyDescent="0.25">
      <c r="A326" s="8" t="s">
        <v>9407</v>
      </c>
      <c r="B326">
        <v>18462</v>
      </c>
    </row>
    <row r="327" spans="1:2" x14ac:dyDescent="0.25">
      <c r="A327" s="8" t="s">
        <v>6691</v>
      </c>
      <c r="B327">
        <v>18331</v>
      </c>
    </row>
    <row r="328" spans="1:2" x14ac:dyDescent="0.25">
      <c r="A328" s="8" t="s">
        <v>3529</v>
      </c>
      <c r="B328">
        <v>18202</v>
      </c>
    </row>
    <row r="329" spans="1:2" x14ac:dyDescent="0.25">
      <c r="A329" s="8" t="s">
        <v>5335</v>
      </c>
      <c r="B329">
        <v>18139</v>
      </c>
    </row>
    <row r="330" spans="1:2" x14ac:dyDescent="0.25">
      <c r="A330" s="8" t="s">
        <v>9765</v>
      </c>
      <c r="B330">
        <v>17994</v>
      </c>
    </row>
    <row r="331" spans="1:2" x14ac:dyDescent="0.25">
      <c r="A331" s="8" t="s">
        <v>3852</v>
      </c>
      <c r="B331">
        <v>17833</v>
      </c>
    </row>
    <row r="332" spans="1:2" x14ac:dyDescent="0.25">
      <c r="A332" s="8" t="s">
        <v>3617</v>
      </c>
      <c r="B332">
        <v>17831</v>
      </c>
    </row>
    <row r="333" spans="1:2" x14ac:dyDescent="0.25">
      <c r="A333" s="8" t="s">
        <v>3404</v>
      </c>
      <c r="B333">
        <v>17831</v>
      </c>
    </row>
    <row r="334" spans="1:2" x14ac:dyDescent="0.25">
      <c r="A334" s="8" t="s">
        <v>5797</v>
      </c>
      <c r="B334">
        <v>17810</v>
      </c>
    </row>
    <row r="335" spans="1:2" x14ac:dyDescent="0.25">
      <c r="A335" s="8" t="s">
        <v>9336</v>
      </c>
      <c r="B335">
        <v>17424</v>
      </c>
    </row>
    <row r="336" spans="1:2" x14ac:dyDescent="0.25">
      <c r="A336" s="8" t="s">
        <v>3000</v>
      </c>
      <c r="B336">
        <v>17415</v>
      </c>
    </row>
    <row r="337" spans="1:2" x14ac:dyDescent="0.25">
      <c r="A337" s="8" t="s">
        <v>3514</v>
      </c>
      <c r="B337">
        <v>17415</v>
      </c>
    </row>
    <row r="338" spans="1:2" x14ac:dyDescent="0.25">
      <c r="A338" s="8" t="s">
        <v>3010</v>
      </c>
      <c r="B338">
        <v>17415</v>
      </c>
    </row>
    <row r="339" spans="1:2" x14ac:dyDescent="0.25">
      <c r="A339" s="8" t="s">
        <v>6918</v>
      </c>
      <c r="B339">
        <v>17413</v>
      </c>
    </row>
    <row r="340" spans="1:2" x14ac:dyDescent="0.25">
      <c r="A340" s="8" t="s">
        <v>6753</v>
      </c>
      <c r="B340">
        <v>17394</v>
      </c>
    </row>
    <row r="341" spans="1:2" x14ac:dyDescent="0.25">
      <c r="A341" s="8" t="s">
        <v>5862</v>
      </c>
      <c r="B341">
        <v>17348</v>
      </c>
    </row>
    <row r="342" spans="1:2" x14ac:dyDescent="0.25">
      <c r="A342" s="8" t="s">
        <v>11547</v>
      </c>
      <c r="B342">
        <v>17325</v>
      </c>
    </row>
    <row r="343" spans="1:2" x14ac:dyDescent="0.25">
      <c r="A343" s="8" t="s">
        <v>8907</v>
      </c>
      <c r="B343">
        <v>17218</v>
      </c>
    </row>
    <row r="344" spans="1:2" x14ac:dyDescent="0.25">
      <c r="A344" s="8" t="s">
        <v>3726</v>
      </c>
      <c r="B344">
        <v>16685</v>
      </c>
    </row>
    <row r="345" spans="1:2" x14ac:dyDescent="0.25">
      <c r="A345" s="8" t="s">
        <v>7669</v>
      </c>
      <c r="B345">
        <v>16680</v>
      </c>
    </row>
    <row r="346" spans="1:2" x14ac:dyDescent="0.25">
      <c r="A346" s="8" t="s">
        <v>4022</v>
      </c>
      <c r="B346">
        <v>16557</v>
      </c>
    </row>
    <row r="347" spans="1:2" x14ac:dyDescent="0.25">
      <c r="A347" s="8" t="s">
        <v>1368</v>
      </c>
      <c r="B347">
        <v>16299</v>
      </c>
    </row>
    <row r="348" spans="1:2" x14ac:dyDescent="0.25">
      <c r="A348" s="8" t="s">
        <v>446</v>
      </c>
      <c r="B348">
        <v>16262</v>
      </c>
    </row>
    <row r="349" spans="1:2" x14ac:dyDescent="0.25">
      <c r="A349" s="8" t="s">
        <v>8347</v>
      </c>
      <c r="B349">
        <v>16182</v>
      </c>
    </row>
    <row r="350" spans="1:2" x14ac:dyDescent="0.25">
      <c r="A350" s="8" t="s">
        <v>9161</v>
      </c>
      <c r="B350">
        <v>16166</v>
      </c>
    </row>
    <row r="351" spans="1:2" x14ac:dyDescent="0.25">
      <c r="A351" s="8" t="s">
        <v>8082</v>
      </c>
      <c r="B351">
        <v>16146</v>
      </c>
    </row>
    <row r="352" spans="1:2" x14ac:dyDescent="0.25">
      <c r="A352" s="8" t="s">
        <v>10810</v>
      </c>
      <c r="B352">
        <v>16020</v>
      </c>
    </row>
    <row r="353" spans="1:2" x14ac:dyDescent="0.25">
      <c r="A353" s="8" t="s">
        <v>3135</v>
      </c>
      <c r="B353">
        <v>15970</v>
      </c>
    </row>
    <row r="354" spans="1:2" x14ac:dyDescent="0.25">
      <c r="A354" s="8" t="s">
        <v>7733</v>
      </c>
      <c r="B354">
        <v>15867</v>
      </c>
    </row>
    <row r="355" spans="1:2" x14ac:dyDescent="0.25">
      <c r="A355" s="8" t="s">
        <v>6128</v>
      </c>
      <c r="B355">
        <v>15790</v>
      </c>
    </row>
    <row r="356" spans="1:2" x14ac:dyDescent="0.25">
      <c r="A356" s="8" t="s">
        <v>6410</v>
      </c>
      <c r="B356">
        <v>15783</v>
      </c>
    </row>
    <row r="357" spans="1:2" x14ac:dyDescent="0.25">
      <c r="A357" s="8" t="s">
        <v>9222</v>
      </c>
      <c r="B357">
        <v>15646</v>
      </c>
    </row>
    <row r="358" spans="1:2" x14ac:dyDescent="0.25">
      <c r="A358" s="8" t="s">
        <v>8657</v>
      </c>
      <c r="B358">
        <v>15592</v>
      </c>
    </row>
    <row r="359" spans="1:2" x14ac:dyDescent="0.25">
      <c r="A359" s="8" t="s">
        <v>9091</v>
      </c>
      <c r="B359">
        <v>15453</v>
      </c>
    </row>
    <row r="360" spans="1:2" x14ac:dyDescent="0.25">
      <c r="A360" s="8" t="s">
        <v>11236</v>
      </c>
      <c r="B360">
        <v>15382</v>
      </c>
    </row>
    <row r="361" spans="1:2" x14ac:dyDescent="0.25">
      <c r="A361" s="8" t="s">
        <v>5155</v>
      </c>
      <c r="B361">
        <v>15295</v>
      </c>
    </row>
    <row r="362" spans="1:2" x14ac:dyDescent="0.25">
      <c r="A362" s="8" t="s">
        <v>9427</v>
      </c>
      <c r="B362">
        <v>15276</v>
      </c>
    </row>
    <row r="363" spans="1:2" x14ac:dyDescent="0.25">
      <c r="A363" s="8" t="s">
        <v>11797</v>
      </c>
      <c r="B363">
        <v>15252</v>
      </c>
    </row>
    <row r="364" spans="1:2" x14ac:dyDescent="0.25">
      <c r="A364" s="8" t="s">
        <v>5274</v>
      </c>
      <c r="B364">
        <v>15233</v>
      </c>
    </row>
    <row r="365" spans="1:2" x14ac:dyDescent="0.25">
      <c r="A365" s="8" t="s">
        <v>5728</v>
      </c>
      <c r="B365">
        <v>15137</v>
      </c>
    </row>
    <row r="366" spans="1:2" x14ac:dyDescent="0.25">
      <c r="A366" s="8" t="s">
        <v>10022</v>
      </c>
      <c r="B366">
        <v>15034</v>
      </c>
    </row>
    <row r="367" spans="1:2" x14ac:dyDescent="0.25">
      <c r="A367" s="8" t="s">
        <v>6503</v>
      </c>
      <c r="B367">
        <v>15032</v>
      </c>
    </row>
    <row r="368" spans="1:2" x14ac:dyDescent="0.25">
      <c r="A368" s="8" t="s">
        <v>6138</v>
      </c>
      <c r="B368">
        <v>14969</v>
      </c>
    </row>
    <row r="369" spans="1:2" x14ac:dyDescent="0.25">
      <c r="A369" s="8" t="s">
        <v>5295</v>
      </c>
      <c r="B369">
        <v>14961</v>
      </c>
    </row>
    <row r="370" spans="1:2" x14ac:dyDescent="0.25">
      <c r="A370" s="8" t="s">
        <v>9854</v>
      </c>
      <c r="B370">
        <v>14947</v>
      </c>
    </row>
    <row r="371" spans="1:2" x14ac:dyDescent="0.25">
      <c r="A371" s="8" t="s">
        <v>2581</v>
      </c>
      <c r="B371">
        <v>14896</v>
      </c>
    </row>
    <row r="372" spans="1:2" x14ac:dyDescent="0.25">
      <c r="A372" s="8" t="s">
        <v>5068</v>
      </c>
      <c r="B372">
        <v>14778</v>
      </c>
    </row>
    <row r="373" spans="1:2" x14ac:dyDescent="0.25">
      <c r="A373" s="8" t="s">
        <v>9550</v>
      </c>
      <c r="B373">
        <v>14667</v>
      </c>
    </row>
    <row r="374" spans="1:2" x14ac:dyDescent="0.25">
      <c r="A374" s="8" t="s">
        <v>3344</v>
      </c>
      <c r="B374">
        <v>14648</v>
      </c>
    </row>
    <row r="375" spans="1:2" x14ac:dyDescent="0.25">
      <c r="A375" s="8" t="s">
        <v>6483</v>
      </c>
      <c r="B375">
        <v>14629</v>
      </c>
    </row>
    <row r="376" spans="1:2" x14ac:dyDescent="0.25">
      <c r="A376" s="8" t="s">
        <v>4746</v>
      </c>
      <c r="B376">
        <v>14560</v>
      </c>
    </row>
    <row r="377" spans="1:2" x14ac:dyDescent="0.25">
      <c r="A377" s="8" t="s">
        <v>3664</v>
      </c>
      <c r="B377">
        <v>14404</v>
      </c>
    </row>
    <row r="378" spans="1:2" x14ac:dyDescent="0.25">
      <c r="A378" s="8" t="s">
        <v>9181</v>
      </c>
      <c r="B378">
        <v>14391</v>
      </c>
    </row>
    <row r="379" spans="1:2" x14ac:dyDescent="0.25">
      <c r="A379" s="8" t="s">
        <v>6525</v>
      </c>
      <c r="B379">
        <v>14371</v>
      </c>
    </row>
    <row r="380" spans="1:2" x14ac:dyDescent="0.25">
      <c r="A380" s="8" t="s">
        <v>8968</v>
      </c>
      <c r="B380">
        <v>14368</v>
      </c>
    </row>
    <row r="381" spans="1:2" x14ac:dyDescent="0.25">
      <c r="A381" s="8" t="s">
        <v>149</v>
      </c>
      <c r="B381">
        <v>14304</v>
      </c>
    </row>
    <row r="382" spans="1:2" x14ac:dyDescent="0.25">
      <c r="A382" s="8" t="s">
        <v>9964</v>
      </c>
      <c r="B382">
        <v>14290</v>
      </c>
    </row>
    <row r="383" spans="1:2" x14ac:dyDescent="0.25">
      <c r="A383" s="8" t="s">
        <v>4404</v>
      </c>
      <c r="B383">
        <v>14266</v>
      </c>
    </row>
    <row r="384" spans="1:2" x14ac:dyDescent="0.25">
      <c r="A384" s="8" t="s">
        <v>8103</v>
      </c>
      <c r="B384">
        <v>14237</v>
      </c>
    </row>
    <row r="385" spans="1:2" x14ac:dyDescent="0.25">
      <c r="A385" s="8" t="s">
        <v>3274</v>
      </c>
      <c r="B385">
        <v>14185</v>
      </c>
    </row>
    <row r="386" spans="1:2" x14ac:dyDescent="0.25">
      <c r="A386" s="8" t="s">
        <v>2035</v>
      </c>
      <c r="B386">
        <v>14184</v>
      </c>
    </row>
    <row r="387" spans="1:2" x14ac:dyDescent="0.25">
      <c r="A387" s="8" t="s">
        <v>12513</v>
      </c>
      <c r="B387">
        <v>14160</v>
      </c>
    </row>
    <row r="388" spans="1:2" x14ac:dyDescent="0.25">
      <c r="A388" s="8" t="s">
        <v>557</v>
      </c>
      <c r="B388">
        <v>14128</v>
      </c>
    </row>
    <row r="389" spans="1:2" x14ac:dyDescent="0.25">
      <c r="A389" s="8" t="s">
        <v>8677</v>
      </c>
      <c r="B389">
        <v>14120</v>
      </c>
    </row>
    <row r="390" spans="1:2" x14ac:dyDescent="0.25">
      <c r="A390" s="8" t="s">
        <v>9212</v>
      </c>
      <c r="B390">
        <v>14062</v>
      </c>
    </row>
    <row r="391" spans="1:2" x14ac:dyDescent="0.25">
      <c r="A391" s="8" t="s">
        <v>8761</v>
      </c>
      <c r="B391">
        <v>14030</v>
      </c>
    </row>
    <row r="392" spans="1:2" x14ac:dyDescent="0.25">
      <c r="A392" s="8" t="s">
        <v>6972</v>
      </c>
      <c r="B392">
        <v>13971</v>
      </c>
    </row>
    <row r="393" spans="1:2" x14ac:dyDescent="0.25">
      <c r="A393" s="8" t="s">
        <v>8052</v>
      </c>
      <c r="B393">
        <v>13944</v>
      </c>
    </row>
    <row r="394" spans="1:2" x14ac:dyDescent="0.25">
      <c r="A394" s="8" t="s">
        <v>5718</v>
      </c>
      <c r="B394">
        <v>13797</v>
      </c>
    </row>
    <row r="395" spans="1:2" x14ac:dyDescent="0.25">
      <c r="A395" s="8" t="s">
        <v>8338</v>
      </c>
      <c r="B395">
        <v>13572</v>
      </c>
    </row>
    <row r="396" spans="1:2" x14ac:dyDescent="0.25">
      <c r="A396" s="8" t="s">
        <v>5368</v>
      </c>
      <c r="B396">
        <v>13568</v>
      </c>
    </row>
    <row r="397" spans="1:2" x14ac:dyDescent="0.25">
      <c r="A397" s="8" t="s">
        <v>1627</v>
      </c>
      <c r="B397">
        <v>13552</v>
      </c>
    </row>
    <row r="398" spans="1:2" x14ac:dyDescent="0.25">
      <c r="A398" s="8" t="s">
        <v>1652</v>
      </c>
      <c r="B398">
        <v>13552</v>
      </c>
    </row>
    <row r="399" spans="1:2" x14ac:dyDescent="0.25">
      <c r="A399" s="8" t="s">
        <v>7316</v>
      </c>
      <c r="B399">
        <v>13544</v>
      </c>
    </row>
    <row r="400" spans="1:2" x14ac:dyDescent="0.25">
      <c r="A400" s="8" t="s">
        <v>9795</v>
      </c>
      <c r="B400">
        <v>13406</v>
      </c>
    </row>
    <row r="401" spans="1:2" x14ac:dyDescent="0.25">
      <c r="A401" s="8" t="s">
        <v>8551</v>
      </c>
      <c r="B401">
        <v>13300</v>
      </c>
    </row>
    <row r="402" spans="1:2" x14ac:dyDescent="0.25">
      <c r="A402" s="8" t="s">
        <v>10771</v>
      </c>
      <c r="B402">
        <v>13251</v>
      </c>
    </row>
    <row r="403" spans="1:2" x14ac:dyDescent="0.25">
      <c r="A403" s="8" t="s">
        <v>9643</v>
      </c>
      <c r="B403">
        <v>13250</v>
      </c>
    </row>
    <row r="404" spans="1:2" x14ac:dyDescent="0.25">
      <c r="A404" s="8" t="s">
        <v>3334</v>
      </c>
      <c r="B404">
        <v>13246</v>
      </c>
    </row>
    <row r="405" spans="1:2" x14ac:dyDescent="0.25">
      <c r="A405" s="8" t="s">
        <v>7885</v>
      </c>
      <c r="B405">
        <v>13199</v>
      </c>
    </row>
    <row r="406" spans="1:2" x14ac:dyDescent="0.25">
      <c r="A406" s="8" t="s">
        <v>9745</v>
      </c>
      <c r="B406">
        <v>13165</v>
      </c>
    </row>
    <row r="407" spans="1:2" x14ac:dyDescent="0.25">
      <c r="A407" s="8" t="s">
        <v>10245</v>
      </c>
      <c r="B407">
        <v>13127</v>
      </c>
    </row>
    <row r="408" spans="1:2" x14ac:dyDescent="0.25">
      <c r="A408" s="8" t="s">
        <v>952</v>
      </c>
      <c r="B408">
        <v>13120</v>
      </c>
    </row>
    <row r="409" spans="1:2" x14ac:dyDescent="0.25">
      <c r="A409" s="8" t="s">
        <v>1487</v>
      </c>
      <c r="B409">
        <v>13120</v>
      </c>
    </row>
    <row r="410" spans="1:2" x14ac:dyDescent="0.25">
      <c r="A410" s="8" t="s">
        <v>7660</v>
      </c>
      <c r="B410">
        <v>13049</v>
      </c>
    </row>
    <row r="411" spans="1:2" x14ac:dyDescent="0.25">
      <c r="A411" s="8" t="s">
        <v>9071</v>
      </c>
      <c r="B411">
        <v>13029</v>
      </c>
    </row>
    <row r="412" spans="1:2" x14ac:dyDescent="0.25">
      <c r="A412" s="8" t="s">
        <v>9590</v>
      </c>
      <c r="B412">
        <v>12999</v>
      </c>
    </row>
    <row r="413" spans="1:2" x14ac:dyDescent="0.25">
      <c r="A413" s="8" t="s">
        <v>4572</v>
      </c>
      <c r="B413">
        <v>12982</v>
      </c>
    </row>
    <row r="414" spans="1:2" x14ac:dyDescent="0.25">
      <c r="A414" s="8" t="s">
        <v>7234</v>
      </c>
      <c r="B414">
        <v>12966</v>
      </c>
    </row>
    <row r="415" spans="1:2" x14ac:dyDescent="0.25">
      <c r="A415" s="8" t="s">
        <v>5411</v>
      </c>
      <c r="B415">
        <v>12958</v>
      </c>
    </row>
    <row r="416" spans="1:2" x14ac:dyDescent="0.25">
      <c r="A416" s="8" t="s">
        <v>10408</v>
      </c>
      <c r="B416">
        <v>12837</v>
      </c>
    </row>
    <row r="417" spans="1:2" x14ac:dyDescent="0.25">
      <c r="A417" s="8" t="s">
        <v>1142</v>
      </c>
      <c r="B417">
        <v>12835</v>
      </c>
    </row>
    <row r="418" spans="1:2" x14ac:dyDescent="0.25">
      <c r="A418" s="8" t="s">
        <v>3270</v>
      </c>
      <c r="B418">
        <v>12796</v>
      </c>
    </row>
    <row r="419" spans="1:2" x14ac:dyDescent="0.25">
      <c r="A419" s="8" t="s">
        <v>3096</v>
      </c>
      <c r="B419">
        <v>12796</v>
      </c>
    </row>
    <row r="420" spans="1:2" x14ac:dyDescent="0.25">
      <c r="A420" s="8" t="s">
        <v>3320</v>
      </c>
      <c r="B420">
        <v>12796</v>
      </c>
    </row>
    <row r="421" spans="1:2" x14ac:dyDescent="0.25">
      <c r="A421" s="8" t="s">
        <v>8006</v>
      </c>
      <c r="B421">
        <v>12679</v>
      </c>
    </row>
    <row r="422" spans="1:2" x14ac:dyDescent="0.25">
      <c r="A422" s="8" t="s">
        <v>5788</v>
      </c>
      <c r="B422">
        <v>12452</v>
      </c>
    </row>
    <row r="423" spans="1:2" x14ac:dyDescent="0.25">
      <c r="A423" s="8" t="s">
        <v>7398</v>
      </c>
      <c r="B423">
        <v>12375</v>
      </c>
    </row>
    <row r="424" spans="1:2" x14ac:dyDescent="0.25">
      <c r="A424" s="8" t="s">
        <v>7702</v>
      </c>
      <c r="B424">
        <v>12185</v>
      </c>
    </row>
    <row r="425" spans="1:2" x14ac:dyDescent="0.25">
      <c r="A425" s="8" t="s">
        <v>5401</v>
      </c>
      <c r="B425">
        <v>12179</v>
      </c>
    </row>
    <row r="426" spans="1:2" x14ac:dyDescent="0.25">
      <c r="A426" s="8" t="s">
        <v>2643</v>
      </c>
      <c r="B426">
        <v>12153</v>
      </c>
    </row>
    <row r="427" spans="1:2" x14ac:dyDescent="0.25">
      <c r="A427" s="8" t="s">
        <v>2129</v>
      </c>
      <c r="B427">
        <v>12091</v>
      </c>
    </row>
    <row r="428" spans="1:2" x14ac:dyDescent="0.25">
      <c r="A428" s="8" t="s">
        <v>3637</v>
      </c>
      <c r="B428">
        <v>11998</v>
      </c>
    </row>
    <row r="429" spans="1:2" x14ac:dyDescent="0.25">
      <c r="A429" s="8" t="s">
        <v>11577</v>
      </c>
      <c r="B429">
        <v>11957</v>
      </c>
    </row>
    <row r="430" spans="1:2" x14ac:dyDescent="0.25">
      <c r="A430" s="8" t="s">
        <v>11747</v>
      </c>
      <c r="B430">
        <v>11935</v>
      </c>
    </row>
    <row r="431" spans="1:2" x14ac:dyDescent="0.25">
      <c r="A431" s="8" t="s">
        <v>8720</v>
      </c>
      <c r="B431">
        <v>11924</v>
      </c>
    </row>
    <row r="432" spans="1:2" x14ac:dyDescent="0.25">
      <c r="A432" s="8" t="s">
        <v>9664</v>
      </c>
      <c r="B432">
        <v>11828</v>
      </c>
    </row>
    <row r="433" spans="1:2" x14ac:dyDescent="0.25">
      <c r="A433" s="8" t="s">
        <v>5143</v>
      </c>
      <c r="B433">
        <v>11827</v>
      </c>
    </row>
    <row r="434" spans="1:2" x14ac:dyDescent="0.25">
      <c r="A434" s="8" t="s">
        <v>5431</v>
      </c>
      <c r="B434">
        <v>11716</v>
      </c>
    </row>
    <row r="435" spans="1:2" x14ac:dyDescent="0.25">
      <c r="A435" s="8" t="s">
        <v>5646</v>
      </c>
      <c r="B435">
        <v>11687</v>
      </c>
    </row>
    <row r="436" spans="1:2" x14ac:dyDescent="0.25">
      <c r="A436" s="8" t="s">
        <v>9263</v>
      </c>
      <c r="B436">
        <v>11499</v>
      </c>
    </row>
    <row r="437" spans="1:2" x14ac:dyDescent="0.25">
      <c r="A437" s="8" t="s">
        <v>10185</v>
      </c>
      <c r="B437">
        <v>11456</v>
      </c>
    </row>
    <row r="438" spans="1:2" x14ac:dyDescent="0.25">
      <c r="A438" s="8" t="s">
        <v>3674</v>
      </c>
      <c r="B438">
        <v>11339</v>
      </c>
    </row>
    <row r="439" spans="1:2" x14ac:dyDescent="0.25">
      <c r="A439" s="8" t="s">
        <v>6596</v>
      </c>
      <c r="B439">
        <v>11330</v>
      </c>
    </row>
    <row r="440" spans="1:2" x14ac:dyDescent="0.25">
      <c r="A440" s="8" t="s">
        <v>10286</v>
      </c>
      <c r="B440">
        <v>11217</v>
      </c>
    </row>
    <row r="441" spans="1:2" x14ac:dyDescent="0.25">
      <c r="A441" s="8" t="s">
        <v>6896</v>
      </c>
      <c r="B441">
        <v>11213</v>
      </c>
    </row>
    <row r="442" spans="1:2" x14ac:dyDescent="0.25">
      <c r="A442" s="8" t="s">
        <v>11617</v>
      </c>
      <c r="B442">
        <v>11206</v>
      </c>
    </row>
    <row r="443" spans="1:2" x14ac:dyDescent="0.25">
      <c r="A443" s="8" t="s">
        <v>9912</v>
      </c>
      <c r="B443">
        <v>11199</v>
      </c>
    </row>
    <row r="444" spans="1:2" x14ac:dyDescent="0.25">
      <c r="A444" s="8" t="s">
        <v>10861</v>
      </c>
      <c r="B444">
        <v>11148</v>
      </c>
    </row>
    <row r="445" spans="1:2" x14ac:dyDescent="0.25">
      <c r="A445" s="8" t="s">
        <v>8029</v>
      </c>
      <c r="B445">
        <v>11113</v>
      </c>
    </row>
    <row r="446" spans="1:2" x14ac:dyDescent="0.25">
      <c r="A446" s="8" t="s">
        <v>6646</v>
      </c>
      <c r="B446">
        <v>11074</v>
      </c>
    </row>
    <row r="447" spans="1:2" x14ac:dyDescent="0.25">
      <c r="A447" s="8" t="s">
        <v>3543</v>
      </c>
      <c r="B447">
        <v>11029</v>
      </c>
    </row>
    <row r="448" spans="1:2" x14ac:dyDescent="0.25">
      <c r="A448" s="8" t="s">
        <v>5658</v>
      </c>
      <c r="B448">
        <v>11015</v>
      </c>
    </row>
    <row r="449" spans="1:2" x14ac:dyDescent="0.25">
      <c r="A449" s="8" t="s">
        <v>7067</v>
      </c>
      <c r="B449">
        <v>11006</v>
      </c>
    </row>
    <row r="450" spans="1:2" x14ac:dyDescent="0.25">
      <c r="A450" s="8" t="s">
        <v>11887</v>
      </c>
      <c r="B450">
        <v>11004</v>
      </c>
    </row>
    <row r="451" spans="1:2" x14ac:dyDescent="0.25">
      <c r="A451" s="8" t="s">
        <v>7326</v>
      </c>
      <c r="B451">
        <v>10976</v>
      </c>
    </row>
    <row r="452" spans="1:2" x14ac:dyDescent="0.25">
      <c r="A452" s="8" t="s">
        <v>1642</v>
      </c>
      <c r="B452">
        <v>10911</v>
      </c>
    </row>
    <row r="453" spans="1:2" x14ac:dyDescent="0.25">
      <c r="A453" s="8" t="s">
        <v>9632</v>
      </c>
      <c r="B453">
        <v>10907</v>
      </c>
    </row>
    <row r="454" spans="1:2" x14ac:dyDescent="0.25">
      <c r="A454" s="8" t="s">
        <v>8039</v>
      </c>
      <c r="B454">
        <v>10773</v>
      </c>
    </row>
    <row r="455" spans="1:2" x14ac:dyDescent="0.25">
      <c r="A455" s="8" t="s">
        <v>8062</v>
      </c>
      <c r="B455">
        <v>10760</v>
      </c>
    </row>
    <row r="456" spans="1:2" x14ac:dyDescent="0.25">
      <c r="A456" s="8" t="s">
        <v>7504</v>
      </c>
      <c r="B456">
        <v>10751</v>
      </c>
    </row>
    <row r="457" spans="1:2" x14ac:dyDescent="0.25">
      <c r="A457" s="8" t="s">
        <v>7745</v>
      </c>
      <c r="B457">
        <v>10725</v>
      </c>
    </row>
    <row r="458" spans="1:2" x14ac:dyDescent="0.25">
      <c r="A458" s="8" t="s">
        <v>7471</v>
      </c>
      <c r="B458">
        <v>10718</v>
      </c>
    </row>
    <row r="459" spans="1:2" x14ac:dyDescent="0.25">
      <c r="A459" s="8" t="s">
        <v>7102</v>
      </c>
      <c r="B459">
        <v>10652</v>
      </c>
    </row>
    <row r="460" spans="1:2" x14ac:dyDescent="0.25">
      <c r="A460" s="8" t="s">
        <v>2300</v>
      </c>
      <c r="B460">
        <v>10576</v>
      </c>
    </row>
    <row r="461" spans="1:2" x14ac:dyDescent="0.25">
      <c r="A461" s="8" t="s">
        <v>7492</v>
      </c>
      <c r="B461">
        <v>10541</v>
      </c>
    </row>
    <row r="462" spans="1:2" x14ac:dyDescent="0.25">
      <c r="A462" s="8" t="s">
        <v>1403</v>
      </c>
      <c r="B462">
        <v>10480</v>
      </c>
    </row>
    <row r="463" spans="1:2" x14ac:dyDescent="0.25">
      <c r="A463" s="8" t="s">
        <v>7420</v>
      </c>
      <c r="B463">
        <v>10443</v>
      </c>
    </row>
    <row r="464" spans="1:2" x14ac:dyDescent="0.25">
      <c r="A464" s="8" t="s">
        <v>12743</v>
      </c>
      <c r="B464">
        <v>10429</v>
      </c>
    </row>
    <row r="465" spans="1:2" x14ac:dyDescent="0.25">
      <c r="A465" s="8" t="s">
        <v>3291</v>
      </c>
      <c r="B465">
        <v>10358</v>
      </c>
    </row>
    <row r="466" spans="1:2" x14ac:dyDescent="0.25">
      <c r="A466" s="8" t="s">
        <v>9356</v>
      </c>
      <c r="B466">
        <v>10324</v>
      </c>
    </row>
    <row r="467" spans="1:2" x14ac:dyDescent="0.25">
      <c r="A467" s="8" t="s">
        <v>11145</v>
      </c>
      <c r="B467">
        <v>10308</v>
      </c>
    </row>
    <row r="468" spans="1:2" x14ac:dyDescent="0.25">
      <c r="A468" s="8" t="s">
        <v>10347</v>
      </c>
      <c r="B468">
        <v>10234</v>
      </c>
    </row>
    <row r="469" spans="1:2" x14ac:dyDescent="0.25">
      <c r="A469" s="8" t="s">
        <v>4583</v>
      </c>
      <c r="B469">
        <v>10229</v>
      </c>
    </row>
    <row r="470" spans="1:2" x14ac:dyDescent="0.25">
      <c r="A470" s="8" t="s">
        <v>6907</v>
      </c>
      <c r="B470">
        <v>10174</v>
      </c>
    </row>
    <row r="471" spans="1:2" x14ac:dyDescent="0.25">
      <c r="A471" s="8" t="s">
        <v>7550</v>
      </c>
      <c r="B471">
        <v>10170</v>
      </c>
    </row>
    <row r="472" spans="1:2" x14ac:dyDescent="0.25">
      <c r="A472" s="8" t="s">
        <v>7173</v>
      </c>
      <c r="B472">
        <v>9998</v>
      </c>
    </row>
    <row r="473" spans="1:2" x14ac:dyDescent="0.25">
      <c r="A473" s="8" t="s">
        <v>6199</v>
      </c>
      <c r="B473">
        <v>9940</v>
      </c>
    </row>
    <row r="474" spans="1:2" x14ac:dyDescent="0.25">
      <c r="A474" s="8" t="s">
        <v>8989</v>
      </c>
      <c r="B474">
        <v>9791</v>
      </c>
    </row>
    <row r="475" spans="1:2" x14ac:dyDescent="0.25">
      <c r="A475" s="8" t="s">
        <v>10450</v>
      </c>
      <c r="B475">
        <v>9772</v>
      </c>
    </row>
    <row r="476" spans="1:2" x14ac:dyDescent="0.25">
      <c r="A476" s="8" t="s">
        <v>12232</v>
      </c>
      <c r="B476">
        <v>9734</v>
      </c>
    </row>
    <row r="477" spans="1:2" x14ac:dyDescent="0.25">
      <c r="A477" s="8" t="s">
        <v>7723</v>
      </c>
      <c r="B477">
        <v>9701</v>
      </c>
    </row>
    <row r="478" spans="1:2" x14ac:dyDescent="0.25">
      <c r="A478" s="8" t="s">
        <v>9242</v>
      </c>
      <c r="B478">
        <v>9695</v>
      </c>
    </row>
    <row r="479" spans="1:2" x14ac:dyDescent="0.25">
      <c r="A479" s="8" t="s">
        <v>10104</v>
      </c>
      <c r="B479">
        <v>9650</v>
      </c>
    </row>
    <row r="480" spans="1:2" x14ac:dyDescent="0.25">
      <c r="A480" s="8" t="s">
        <v>5473</v>
      </c>
      <c r="B480">
        <v>9638</v>
      </c>
    </row>
    <row r="481" spans="1:2" x14ac:dyDescent="0.25">
      <c r="A481" s="8" t="s">
        <v>5176</v>
      </c>
      <c r="B481">
        <v>9504</v>
      </c>
    </row>
    <row r="482" spans="1:2" x14ac:dyDescent="0.25">
      <c r="A482" s="8" t="s">
        <v>4137</v>
      </c>
      <c r="B482">
        <v>9499</v>
      </c>
    </row>
    <row r="483" spans="1:2" x14ac:dyDescent="0.25">
      <c r="A483" s="8" t="s">
        <v>4161</v>
      </c>
      <c r="B483">
        <v>9499</v>
      </c>
    </row>
    <row r="484" spans="1:2" x14ac:dyDescent="0.25">
      <c r="A484" s="8" t="s">
        <v>3800</v>
      </c>
      <c r="B484">
        <v>9499</v>
      </c>
    </row>
    <row r="485" spans="1:2" x14ac:dyDescent="0.25">
      <c r="A485" s="8" t="s">
        <v>8230</v>
      </c>
      <c r="B485">
        <v>9427</v>
      </c>
    </row>
    <row r="486" spans="1:2" x14ac:dyDescent="0.25">
      <c r="A486" s="8" t="s">
        <v>6102</v>
      </c>
      <c r="B486">
        <v>9385</v>
      </c>
    </row>
    <row r="487" spans="1:2" x14ac:dyDescent="0.25">
      <c r="A487" s="8" t="s">
        <v>763</v>
      </c>
      <c r="B487">
        <v>9378</v>
      </c>
    </row>
    <row r="488" spans="1:2" x14ac:dyDescent="0.25">
      <c r="A488" s="8" t="s">
        <v>1582</v>
      </c>
      <c r="B488">
        <v>9378</v>
      </c>
    </row>
    <row r="489" spans="1:2" x14ac:dyDescent="0.25">
      <c r="A489" s="8" t="s">
        <v>431</v>
      </c>
      <c r="B489">
        <v>9378</v>
      </c>
    </row>
    <row r="490" spans="1:2" x14ac:dyDescent="0.25">
      <c r="A490" s="8" t="s">
        <v>1725</v>
      </c>
      <c r="B490">
        <v>9378</v>
      </c>
    </row>
    <row r="491" spans="1:2" x14ac:dyDescent="0.25">
      <c r="A491" s="8" t="s">
        <v>1571</v>
      </c>
      <c r="B491">
        <v>9378</v>
      </c>
    </row>
    <row r="492" spans="1:2" x14ac:dyDescent="0.25">
      <c r="A492" s="8" t="s">
        <v>2242</v>
      </c>
      <c r="B492">
        <v>9378</v>
      </c>
    </row>
    <row r="493" spans="1:2" x14ac:dyDescent="0.25">
      <c r="A493" s="8" t="s">
        <v>3836</v>
      </c>
      <c r="B493">
        <v>9378</v>
      </c>
    </row>
    <row r="494" spans="1:2" x14ac:dyDescent="0.25">
      <c r="A494" s="8" t="s">
        <v>4262</v>
      </c>
      <c r="B494">
        <v>9378</v>
      </c>
    </row>
    <row r="495" spans="1:2" x14ac:dyDescent="0.25">
      <c r="A495" s="8" t="s">
        <v>4051</v>
      </c>
      <c r="B495">
        <v>9377</v>
      </c>
    </row>
    <row r="496" spans="1:2" x14ac:dyDescent="0.25">
      <c r="A496" s="8" t="s">
        <v>10145</v>
      </c>
      <c r="B496">
        <v>9349</v>
      </c>
    </row>
    <row r="497" spans="1:2" x14ac:dyDescent="0.25">
      <c r="A497" s="8" t="s">
        <v>5754</v>
      </c>
      <c r="B497">
        <v>9344</v>
      </c>
    </row>
    <row r="498" spans="1:2" x14ac:dyDescent="0.25">
      <c r="A498" s="8" t="s">
        <v>4766</v>
      </c>
      <c r="B498">
        <v>9340</v>
      </c>
    </row>
    <row r="499" spans="1:2" x14ac:dyDescent="0.25">
      <c r="A499" s="8" t="s">
        <v>10165</v>
      </c>
      <c r="B499">
        <v>9331</v>
      </c>
    </row>
    <row r="500" spans="1:2" x14ac:dyDescent="0.25">
      <c r="A500" s="8" t="s">
        <v>5305</v>
      </c>
      <c r="B500">
        <v>9275</v>
      </c>
    </row>
    <row r="501" spans="1:2" x14ac:dyDescent="0.25">
      <c r="A501" s="8" t="s">
        <v>10921</v>
      </c>
      <c r="B501">
        <v>9275</v>
      </c>
    </row>
    <row r="502" spans="1:2" x14ac:dyDescent="0.25">
      <c r="A502" s="8" t="s">
        <v>6763</v>
      </c>
      <c r="B502">
        <v>9169</v>
      </c>
    </row>
    <row r="503" spans="1:2" x14ac:dyDescent="0.25">
      <c r="A503" s="8" t="s">
        <v>7214</v>
      </c>
      <c r="B503">
        <v>9090</v>
      </c>
    </row>
    <row r="504" spans="1:2" x14ac:dyDescent="0.25">
      <c r="A504" s="8" t="s">
        <v>10337</v>
      </c>
      <c r="B504">
        <v>9019</v>
      </c>
    </row>
    <row r="505" spans="1:2" x14ac:dyDescent="0.25">
      <c r="A505" s="8" t="s">
        <v>10761</v>
      </c>
      <c r="B505">
        <v>8958</v>
      </c>
    </row>
    <row r="506" spans="1:2" x14ac:dyDescent="0.25">
      <c r="A506" s="8" t="s">
        <v>11366</v>
      </c>
      <c r="B506">
        <v>8948</v>
      </c>
    </row>
    <row r="507" spans="1:2" x14ac:dyDescent="0.25">
      <c r="A507" s="8" t="s">
        <v>7078</v>
      </c>
      <c r="B507">
        <v>8938</v>
      </c>
    </row>
    <row r="508" spans="1:2" x14ac:dyDescent="0.25">
      <c r="A508" s="8" t="s">
        <v>4349</v>
      </c>
      <c r="B508">
        <v>8891</v>
      </c>
    </row>
    <row r="509" spans="1:2" x14ac:dyDescent="0.25">
      <c r="A509" s="8" t="s">
        <v>3161</v>
      </c>
      <c r="B509">
        <v>8891</v>
      </c>
    </row>
    <row r="510" spans="1:2" x14ac:dyDescent="0.25">
      <c r="A510" s="8" t="s">
        <v>10419</v>
      </c>
      <c r="B510">
        <v>8873</v>
      </c>
    </row>
    <row r="511" spans="1:2" x14ac:dyDescent="0.25">
      <c r="A511" s="8" t="s">
        <v>9785</v>
      </c>
      <c r="B511">
        <v>8866</v>
      </c>
    </row>
    <row r="512" spans="1:2" x14ac:dyDescent="0.25">
      <c r="A512" s="8" t="s">
        <v>4482</v>
      </c>
      <c r="B512">
        <v>8866</v>
      </c>
    </row>
    <row r="513" spans="1:2" x14ac:dyDescent="0.25">
      <c r="A513" s="8" t="s">
        <v>4950</v>
      </c>
      <c r="B513">
        <v>8751</v>
      </c>
    </row>
    <row r="514" spans="1:2" x14ac:dyDescent="0.25">
      <c r="A514" s="8" t="s">
        <v>2290</v>
      </c>
      <c r="B514">
        <v>8714</v>
      </c>
    </row>
    <row r="515" spans="1:2" x14ac:dyDescent="0.25">
      <c r="A515" s="8" t="s">
        <v>6722</v>
      </c>
      <c r="B515">
        <v>8656</v>
      </c>
    </row>
    <row r="516" spans="1:2" x14ac:dyDescent="0.25">
      <c r="A516" s="8" t="s">
        <v>5622</v>
      </c>
      <c r="B516">
        <v>8618</v>
      </c>
    </row>
    <row r="517" spans="1:2" x14ac:dyDescent="0.25">
      <c r="A517" s="8" t="s">
        <v>5572</v>
      </c>
      <c r="B517">
        <v>8614</v>
      </c>
    </row>
    <row r="518" spans="1:2" x14ac:dyDescent="0.25">
      <c r="A518" s="8" t="s">
        <v>6059</v>
      </c>
      <c r="B518">
        <v>8610</v>
      </c>
    </row>
    <row r="519" spans="1:2" x14ac:dyDescent="0.25">
      <c r="A519" s="8" t="s">
        <v>3452</v>
      </c>
      <c r="B519">
        <v>8599</v>
      </c>
    </row>
    <row r="520" spans="1:2" x14ac:dyDescent="0.25">
      <c r="A520" s="8" t="s">
        <v>1879</v>
      </c>
      <c r="B520">
        <v>8583</v>
      </c>
    </row>
    <row r="521" spans="1:2" x14ac:dyDescent="0.25">
      <c r="A521" s="8" t="s">
        <v>7650</v>
      </c>
      <c r="B521">
        <v>8566</v>
      </c>
    </row>
    <row r="522" spans="1:2" x14ac:dyDescent="0.25">
      <c r="A522" s="8" t="s">
        <v>7133</v>
      </c>
      <c r="B522">
        <v>8537</v>
      </c>
    </row>
    <row r="523" spans="1:2" x14ac:dyDescent="0.25">
      <c r="A523" s="8" t="s">
        <v>9902</v>
      </c>
      <c r="B523">
        <v>8446</v>
      </c>
    </row>
    <row r="524" spans="1:2" x14ac:dyDescent="0.25">
      <c r="A524" s="8" t="s">
        <v>8687</v>
      </c>
      <c r="B524">
        <v>8427</v>
      </c>
    </row>
    <row r="525" spans="1:2" x14ac:dyDescent="0.25">
      <c r="A525" s="8" t="s">
        <v>4492</v>
      </c>
      <c r="B525">
        <v>8399</v>
      </c>
    </row>
    <row r="526" spans="1:2" x14ac:dyDescent="0.25">
      <c r="A526" s="8" t="s">
        <v>4379</v>
      </c>
      <c r="B526">
        <v>8380</v>
      </c>
    </row>
    <row r="527" spans="1:2" x14ac:dyDescent="0.25">
      <c r="A527" s="8" t="s">
        <v>6339</v>
      </c>
      <c r="B527">
        <v>8372</v>
      </c>
    </row>
    <row r="528" spans="1:2" x14ac:dyDescent="0.25">
      <c r="A528" s="8" t="s">
        <v>1824</v>
      </c>
      <c r="B528">
        <v>8314</v>
      </c>
    </row>
    <row r="529" spans="1:2" x14ac:dyDescent="0.25">
      <c r="A529" s="8" t="s">
        <v>8092</v>
      </c>
      <c r="B529">
        <v>8280</v>
      </c>
    </row>
    <row r="530" spans="1:2" x14ac:dyDescent="0.25">
      <c r="A530" s="8" t="s">
        <v>5422</v>
      </c>
      <c r="B530">
        <v>8258</v>
      </c>
    </row>
    <row r="531" spans="1:2" x14ac:dyDescent="0.25">
      <c r="A531" s="8" t="s">
        <v>11216</v>
      </c>
      <c r="B531">
        <v>8095</v>
      </c>
    </row>
    <row r="532" spans="1:2" x14ac:dyDescent="0.25">
      <c r="A532" s="8" t="s">
        <v>8854</v>
      </c>
      <c r="B532">
        <v>8090</v>
      </c>
    </row>
    <row r="533" spans="1:2" x14ac:dyDescent="0.25">
      <c r="A533" s="8" t="s">
        <v>6938</v>
      </c>
      <c r="B533">
        <v>8076</v>
      </c>
    </row>
    <row r="534" spans="1:2" x14ac:dyDescent="0.25">
      <c r="A534" s="8" t="s">
        <v>6421</v>
      </c>
      <c r="B534">
        <v>8053</v>
      </c>
    </row>
    <row r="535" spans="1:2" x14ac:dyDescent="0.25">
      <c r="A535" s="8" t="s">
        <v>13005</v>
      </c>
      <c r="B535">
        <v>8031</v>
      </c>
    </row>
    <row r="536" spans="1:2" x14ac:dyDescent="0.25">
      <c r="A536" s="8" t="s">
        <v>10972</v>
      </c>
      <c r="B536">
        <v>7988</v>
      </c>
    </row>
    <row r="537" spans="1:2" x14ac:dyDescent="0.25">
      <c r="A537" s="8" t="s">
        <v>12030</v>
      </c>
      <c r="B537">
        <v>7968</v>
      </c>
    </row>
    <row r="538" spans="1:2" x14ac:dyDescent="0.25">
      <c r="A538" s="8" t="s">
        <v>9457</v>
      </c>
      <c r="B538">
        <v>7949</v>
      </c>
    </row>
    <row r="539" spans="1:2" x14ac:dyDescent="0.25">
      <c r="A539" s="8" t="s">
        <v>9191</v>
      </c>
      <c r="B539">
        <v>7946</v>
      </c>
    </row>
    <row r="540" spans="1:2" x14ac:dyDescent="0.25">
      <c r="A540" s="8" t="s">
        <v>12292</v>
      </c>
      <c r="B540">
        <v>7945</v>
      </c>
    </row>
    <row r="541" spans="1:2" x14ac:dyDescent="0.25">
      <c r="A541" s="8" t="s">
        <v>2989</v>
      </c>
      <c r="B541">
        <v>7807</v>
      </c>
    </row>
    <row r="542" spans="1:2" x14ac:dyDescent="0.25">
      <c r="A542" s="8" t="s">
        <v>3019</v>
      </c>
      <c r="B542">
        <v>7807</v>
      </c>
    </row>
    <row r="543" spans="1:2" x14ac:dyDescent="0.25">
      <c r="A543" s="8" t="s">
        <v>3015</v>
      </c>
      <c r="B543">
        <v>7807</v>
      </c>
    </row>
    <row r="544" spans="1:2" x14ac:dyDescent="0.25">
      <c r="A544" s="8" t="s">
        <v>12684</v>
      </c>
      <c r="B544">
        <v>7801</v>
      </c>
    </row>
    <row r="545" spans="1:2" x14ac:dyDescent="0.25">
      <c r="A545" s="8" t="s">
        <v>11438</v>
      </c>
      <c r="B545">
        <v>7786</v>
      </c>
    </row>
    <row r="546" spans="1:2" x14ac:dyDescent="0.25">
      <c r="A546" s="8" t="s">
        <v>3856</v>
      </c>
      <c r="B546">
        <v>7779</v>
      </c>
    </row>
    <row r="547" spans="1:2" x14ac:dyDescent="0.25">
      <c r="A547" s="8" t="s">
        <v>6210</v>
      </c>
      <c r="B547">
        <v>7758</v>
      </c>
    </row>
    <row r="548" spans="1:2" x14ac:dyDescent="0.25">
      <c r="A548" s="8" t="s">
        <v>1453</v>
      </c>
      <c r="B548">
        <v>7732</v>
      </c>
    </row>
    <row r="549" spans="1:2" x14ac:dyDescent="0.25">
      <c r="A549" s="8" t="s">
        <v>8133</v>
      </c>
      <c r="B549">
        <v>7689</v>
      </c>
    </row>
    <row r="550" spans="1:2" x14ac:dyDescent="0.25">
      <c r="A550" s="8" t="s">
        <v>10430</v>
      </c>
      <c r="B550">
        <v>7681</v>
      </c>
    </row>
    <row r="551" spans="1:2" x14ac:dyDescent="0.25">
      <c r="A551" s="8" t="s">
        <v>1984</v>
      </c>
      <c r="B551">
        <v>7636</v>
      </c>
    </row>
    <row r="552" spans="1:2" x14ac:dyDescent="0.25">
      <c r="A552" s="8" t="s">
        <v>11003</v>
      </c>
      <c r="B552">
        <v>7619</v>
      </c>
    </row>
    <row r="553" spans="1:2" x14ac:dyDescent="0.25">
      <c r="A553" s="8" t="s">
        <v>7356</v>
      </c>
      <c r="B553">
        <v>7601</v>
      </c>
    </row>
    <row r="554" spans="1:2" x14ac:dyDescent="0.25">
      <c r="A554" s="8" t="s">
        <v>4088</v>
      </c>
      <c r="B554">
        <v>7571</v>
      </c>
    </row>
    <row r="555" spans="1:2" x14ac:dyDescent="0.25">
      <c r="A555" s="8" t="s">
        <v>5948</v>
      </c>
      <c r="B555">
        <v>7571</v>
      </c>
    </row>
    <row r="556" spans="1:2" x14ac:dyDescent="0.25">
      <c r="A556" s="8" t="s">
        <v>3379</v>
      </c>
      <c r="B556">
        <v>7462</v>
      </c>
    </row>
    <row r="557" spans="1:2" x14ac:dyDescent="0.25">
      <c r="A557" s="8" t="s">
        <v>6866</v>
      </c>
      <c r="B557">
        <v>7429</v>
      </c>
    </row>
    <row r="558" spans="1:2" x14ac:dyDescent="0.25">
      <c r="A558" s="8" t="s">
        <v>4855</v>
      </c>
      <c r="B558">
        <v>7354</v>
      </c>
    </row>
    <row r="559" spans="1:2" x14ac:dyDescent="0.25">
      <c r="A559" s="8" t="s">
        <v>7025</v>
      </c>
      <c r="B559">
        <v>7352</v>
      </c>
    </row>
    <row r="560" spans="1:2" x14ac:dyDescent="0.25">
      <c r="A560" s="8" t="s">
        <v>8419</v>
      </c>
      <c r="B560">
        <v>7333</v>
      </c>
    </row>
    <row r="561" spans="1:2" x14ac:dyDescent="0.25">
      <c r="A561" s="8" t="s">
        <v>2305</v>
      </c>
      <c r="B561">
        <v>7318</v>
      </c>
    </row>
    <row r="562" spans="1:2" x14ac:dyDescent="0.25">
      <c r="A562" s="8" t="s">
        <v>1735</v>
      </c>
      <c r="B562">
        <v>7318</v>
      </c>
    </row>
    <row r="563" spans="1:2" x14ac:dyDescent="0.25">
      <c r="A563" s="8" t="s">
        <v>7963</v>
      </c>
      <c r="B563">
        <v>7317</v>
      </c>
    </row>
    <row r="564" spans="1:2" x14ac:dyDescent="0.25">
      <c r="A564" s="8" t="s">
        <v>799</v>
      </c>
      <c r="B564">
        <v>7298</v>
      </c>
    </row>
    <row r="565" spans="1:2" x14ac:dyDescent="0.25">
      <c r="A565" s="8" t="s">
        <v>377</v>
      </c>
      <c r="B565">
        <v>7298</v>
      </c>
    </row>
    <row r="566" spans="1:2" x14ac:dyDescent="0.25">
      <c r="A566" s="8" t="s">
        <v>11306</v>
      </c>
      <c r="B566">
        <v>7274</v>
      </c>
    </row>
    <row r="567" spans="1:2" x14ac:dyDescent="0.25">
      <c r="A567" s="8" t="s">
        <v>6039</v>
      </c>
      <c r="B567">
        <v>7241</v>
      </c>
    </row>
    <row r="568" spans="1:2" x14ac:dyDescent="0.25">
      <c r="A568" s="8" t="s">
        <v>10800</v>
      </c>
      <c r="B568">
        <v>7241</v>
      </c>
    </row>
    <row r="569" spans="1:2" x14ac:dyDescent="0.25">
      <c r="A569" s="8" t="s">
        <v>10632</v>
      </c>
      <c r="B569">
        <v>7229</v>
      </c>
    </row>
    <row r="570" spans="1:2" x14ac:dyDescent="0.25">
      <c r="A570" s="8" t="s">
        <v>11386</v>
      </c>
      <c r="B570">
        <v>7223</v>
      </c>
    </row>
    <row r="571" spans="1:2" x14ac:dyDescent="0.25">
      <c r="A571" s="8" t="s">
        <v>3565</v>
      </c>
      <c r="B571">
        <v>7222</v>
      </c>
    </row>
    <row r="572" spans="1:2" x14ac:dyDescent="0.25">
      <c r="A572" s="8" t="s">
        <v>3762</v>
      </c>
      <c r="B572">
        <v>7222</v>
      </c>
    </row>
    <row r="573" spans="1:2" x14ac:dyDescent="0.25">
      <c r="A573" s="8" t="s">
        <v>7570</v>
      </c>
      <c r="B573">
        <v>7222</v>
      </c>
    </row>
    <row r="574" spans="1:2" x14ac:dyDescent="0.25">
      <c r="A574" s="8" t="s">
        <v>5346</v>
      </c>
      <c r="B574">
        <v>7203</v>
      </c>
    </row>
    <row r="575" spans="1:2" x14ac:dyDescent="0.25">
      <c r="A575" s="8" t="s">
        <v>5261</v>
      </c>
      <c r="B575">
        <v>7199</v>
      </c>
    </row>
    <row r="576" spans="1:2" x14ac:dyDescent="0.25">
      <c r="A576" s="8" t="s">
        <v>4170</v>
      </c>
      <c r="B576">
        <v>7148</v>
      </c>
    </row>
    <row r="577" spans="1:2" x14ac:dyDescent="0.25">
      <c r="A577" s="8" t="s">
        <v>11587</v>
      </c>
      <c r="B577">
        <v>7140</v>
      </c>
    </row>
    <row r="578" spans="1:2" x14ac:dyDescent="0.25">
      <c r="A578" s="8" t="s">
        <v>6350</v>
      </c>
      <c r="B578">
        <v>7113</v>
      </c>
    </row>
    <row r="579" spans="1:2" x14ac:dyDescent="0.25">
      <c r="A579" s="8" t="s">
        <v>577</v>
      </c>
      <c r="B579">
        <v>7109</v>
      </c>
    </row>
    <row r="580" spans="1:2" x14ac:dyDescent="0.25">
      <c r="A580" s="8" t="s">
        <v>2428</v>
      </c>
      <c r="B580">
        <v>7109</v>
      </c>
    </row>
    <row r="581" spans="1:2" x14ac:dyDescent="0.25">
      <c r="A581" s="8" t="s">
        <v>809</v>
      </c>
      <c r="B581">
        <v>7109</v>
      </c>
    </row>
    <row r="582" spans="1:2" x14ac:dyDescent="0.25">
      <c r="A582" s="8" t="s">
        <v>1691</v>
      </c>
      <c r="B582">
        <v>7109</v>
      </c>
    </row>
    <row r="583" spans="1:2" x14ac:dyDescent="0.25">
      <c r="A583" s="8" t="s">
        <v>13015</v>
      </c>
      <c r="B583">
        <v>6987</v>
      </c>
    </row>
    <row r="584" spans="1:2" x14ac:dyDescent="0.25">
      <c r="A584" s="8" t="s">
        <v>12523</v>
      </c>
      <c r="B584">
        <v>6919</v>
      </c>
    </row>
    <row r="585" spans="1:2" x14ac:dyDescent="0.25">
      <c r="A585" s="8" t="s">
        <v>139</v>
      </c>
      <c r="B585">
        <v>6787</v>
      </c>
    </row>
    <row r="586" spans="1:2" x14ac:dyDescent="0.25">
      <c r="A586" s="8" t="s">
        <v>3432</v>
      </c>
      <c r="B586">
        <v>6764</v>
      </c>
    </row>
    <row r="587" spans="1:2" x14ac:dyDescent="0.25">
      <c r="A587" s="8" t="s">
        <v>2872</v>
      </c>
      <c r="B587">
        <v>6753</v>
      </c>
    </row>
    <row r="588" spans="1:2" x14ac:dyDescent="0.25">
      <c r="A588" s="8" t="s">
        <v>1909</v>
      </c>
      <c r="B588">
        <v>6753</v>
      </c>
    </row>
    <row r="589" spans="1:2" x14ac:dyDescent="0.25">
      <c r="A589" s="8" t="s">
        <v>6793</v>
      </c>
      <c r="B589">
        <v>6742</v>
      </c>
    </row>
    <row r="590" spans="1:2" x14ac:dyDescent="0.25">
      <c r="A590" s="8" t="s">
        <v>1617</v>
      </c>
      <c r="B590">
        <v>6736</v>
      </c>
    </row>
    <row r="591" spans="1:2" x14ac:dyDescent="0.25">
      <c r="A591" s="8" t="s">
        <v>6928</v>
      </c>
      <c r="B591">
        <v>6676</v>
      </c>
    </row>
    <row r="592" spans="1:2" x14ac:dyDescent="0.25">
      <c r="A592" s="8" t="s">
        <v>4369</v>
      </c>
      <c r="B592">
        <v>6662</v>
      </c>
    </row>
    <row r="593" spans="1:2" x14ac:dyDescent="0.25">
      <c r="A593" s="8" t="s">
        <v>858</v>
      </c>
      <c r="B593">
        <v>6659</v>
      </c>
    </row>
    <row r="594" spans="1:2" x14ac:dyDescent="0.25">
      <c r="A594" s="8" t="s">
        <v>1512</v>
      </c>
      <c r="B594">
        <v>6558</v>
      </c>
    </row>
    <row r="595" spans="1:2" x14ac:dyDescent="0.25">
      <c r="A595" s="8" t="s">
        <v>12182</v>
      </c>
      <c r="B595">
        <v>6550</v>
      </c>
    </row>
    <row r="596" spans="1:2" x14ac:dyDescent="0.25">
      <c r="A596" s="8" t="s">
        <v>928</v>
      </c>
      <c r="B596">
        <v>6547</v>
      </c>
    </row>
    <row r="597" spans="1:2" x14ac:dyDescent="0.25">
      <c r="A597" s="8" t="s">
        <v>5953</v>
      </c>
      <c r="B597">
        <v>6537</v>
      </c>
    </row>
    <row r="598" spans="1:2" x14ac:dyDescent="0.25">
      <c r="A598" s="8" t="s">
        <v>12885</v>
      </c>
      <c r="B598">
        <v>6531</v>
      </c>
    </row>
    <row r="599" spans="1:2" x14ac:dyDescent="0.25">
      <c r="A599" s="8" t="s">
        <v>8709</v>
      </c>
      <c r="B599">
        <v>6530</v>
      </c>
    </row>
    <row r="600" spans="1:2" x14ac:dyDescent="0.25">
      <c r="A600" s="8" t="s">
        <v>6461</v>
      </c>
      <c r="B600">
        <v>6422</v>
      </c>
    </row>
    <row r="601" spans="1:2" x14ac:dyDescent="0.25">
      <c r="A601" s="8" t="s">
        <v>12142</v>
      </c>
      <c r="B601">
        <v>6400</v>
      </c>
    </row>
    <row r="602" spans="1:2" x14ac:dyDescent="0.25">
      <c r="A602" s="8" t="s">
        <v>8772</v>
      </c>
      <c r="B602">
        <v>6398</v>
      </c>
    </row>
    <row r="603" spans="1:2" x14ac:dyDescent="0.25">
      <c r="A603" s="8" t="s">
        <v>9725</v>
      </c>
      <c r="B603">
        <v>6355</v>
      </c>
    </row>
    <row r="604" spans="1:2" x14ac:dyDescent="0.25">
      <c r="A604" s="8" t="s">
        <v>2398</v>
      </c>
      <c r="B604">
        <v>6347</v>
      </c>
    </row>
    <row r="605" spans="1:2" x14ac:dyDescent="0.25">
      <c r="A605" s="8" t="s">
        <v>6834</v>
      </c>
      <c r="B605">
        <v>6301</v>
      </c>
    </row>
    <row r="606" spans="1:2" x14ac:dyDescent="0.25">
      <c r="A606" s="8" t="s">
        <v>2144</v>
      </c>
      <c r="B606">
        <v>6255</v>
      </c>
    </row>
    <row r="607" spans="1:2" x14ac:dyDescent="0.25">
      <c r="A607" s="8" t="s">
        <v>1444</v>
      </c>
      <c r="B607">
        <v>6255</v>
      </c>
    </row>
    <row r="608" spans="1:2" x14ac:dyDescent="0.25">
      <c r="A608" s="8" t="s">
        <v>7482</v>
      </c>
      <c r="B608">
        <v>6233</v>
      </c>
    </row>
    <row r="609" spans="1:2" x14ac:dyDescent="0.25">
      <c r="A609" s="8" t="s">
        <v>8297</v>
      </c>
      <c r="B609">
        <v>6199</v>
      </c>
    </row>
    <row r="610" spans="1:2" x14ac:dyDescent="0.25">
      <c r="A610" s="8" t="s">
        <v>7942</v>
      </c>
      <c r="B610">
        <v>6183</v>
      </c>
    </row>
    <row r="611" spans="1:2" x14ac:dyDescent="0.25">
      <c r="A611" s="8" t="s">
        <v>3925</v>
      </c>
      <c r="B611">
        <v>6129</v>
      </c>
    </row>
    <row r="612" spans="1:2" x14ac:dyDescent="0.25">
      <c r="A612" s="8" t="s">
        <v>1293</v>
      </c>
      <c r="B612">
        <v>6088</v>
      </c>
    </row>
    <row r="613" spans="1:2" x14ac:dyDescent="0.25">
      <c r="A613" s="8" t="s">
        <v>11697</v>
      </c>
      <c r="B613">
        <v>6055</v>
      </c>
    </row>
    <row r="614" spans="1:2" x14ac:dyDescent="0.25">
      <c r="A614" s="8" t="s">
        <v>10891</v>
      </c>
      <c r="B614">
        <v>6027</v>
      </c>
    </row>
    <row r="615" spans="1:2" x14ac:dyDescent="0.25">
      <c r="A615" s="8" t="s">
        <v>8218</v>
      </c>
      <c r="B615">
        <v>5985</v>
      </c>
    </row>
    <row r="616" spans="1:2" x14ac:dyDescent="0.25">
      <c r="A616" s="8" t="s">
        <v>12393</v>
      </c>
      <c r="B616">
        <v>5967</v>
      </c>
    </row>
    <row r="617" spans="1:2" x14ac:dyDescent="0.25">
      <c r="A617" s="8" t="s">
        <v>5828</v>
      </c>
      <c r="B617">
        <v>5958</v>
      </c>
    </row>
    <row r="618" spans="1:2" x14ac:dyDescent="0.25">
      <c r="A618" s="8" t="s">
        <v>2202</v>
      </c>
      <c r="B618">
        <v>5935</v>
      </c>
    </row>
    <row r="619" spans="1:2" x14ac:dyDescent="0.25">
      <c r="A619" s="8" t="s">
        <v>11316</v>
      </c>
      <c r="B619">
        <v>5911</v>
      </c>
    </row>
    <row r="620" spans="1:2" x14ac:dyDescent="0.25">
      <c r="A620" s="8" t="s">
        <v>10711</v>
      </c>
      <c r="B620">
        <v>5911</v>
      </c>
    </row>
    <row r="621" spans="1:2" x14ac:dyDescent="0.25">
      <c r="A621" s="8" t="s">
        <v>12493</v>
      </c>
      <c r="B621">
        <v>5891</v>
      </c>
    </row>
    <row r="622" spans="1:2" x14ac:dyDescent="0.25">
      <c r="A622" s="8" t="s">
        <v>7408</v>
      </c>
      <c r="B622">
        <v>5882</v>
      </c>
    </row>
    <row r="623" spans="1:2" x14ac:dyDescent="0.25">
      <c r="A623" s="8" t="s">
        <v>12763</v>
      </c>
      <c r="B623">
        <v>5873</v>
      </c>
    </row>
    <row r="624" spans="1:2" x14ac:dyDescent="0.25">
      <c r="A624" s="8" t="s">
        <v>10255</v>
      </c>
      <c r="B624">
        <v>5865</v>
      </c>
    </row>
    <row r="625" spans="1:2" x14ac:dyDescent="0.25">
      <c r="A625" s="8" t="s">
        <v>7183</v>
      </c>
      <c r="B625">
        <v>5852</v>
      </c>
    </row>
    <row r="626" spans="1:2" x14ac:dyDescent="0.25">
      <c r="A626" s="8" t="s">
        <v>5057</v>
      </c>
      <c r="B626">
        <v>5792</v>
      </c>
    </row>
    <row r="627" spans="1:2" x14ac:dyDescent="0.25">
      <c r="A627" s="8" t="s">
        <v>5212</v>
      </c>
      <c r="B627">
        <v>5760</v>
      </c>
    </row>
    <row r="628" spans="1:2" x14ac:dyDescent="0.25">
      <c r="A628" s="8" t="s">
        <v>7765</v>
      </c>
      <c r="B628">
        <v>5736</v>
      </c>
    </row>
    <row r="629" spans="1:2" x14ac:dyDescent="0.25">
      <c r="A629" s="8" t="s">
        <v>5995</v>
      </c>
      <c r="B629">
        <v>5730</v>
      </c>
    </row>
    <row r="630" spans="1:2" x14ac:dyDescent="0.25">
      <c r="A630" s="8" t="s">
        <v>6313</v>
      </c>
      <c r="B630">
        <v>5719</v>
      </c>
    </row>
    <row r="631" spans="1:2" x14ac:dyDescent="0.25">
      <c r="A631" s="8" t="s">
        <v>7255</v>
      </c>
      <c r="B631">
        <v>5692</v>
      </c>
    </row>
    <row r="632" spans="1:2" x14ac:dyDescent="0.25">
      <c r="A632" s="8" t="s">
        <v>2025</v>
      </c>
      <c r="B632">
        <v>5626</v>
      </c>
    </row>
    <row r="633" spans="1:2" x14ac:dyDescent="0.25">
      <c r="A633" s="8" t="s">
        <v>7387</v>
      </c>
      <c r="B633">
        <v>5556</v>
      </c>
    </row>
    <row r="634" spans="1:2" x14ac:dyDescent="0.25">
      <c r="A634" s="8" t="s">
        <v>8143</v>
      </c>
      <c r="B634">
        <v>5554</v>
      </c>
    </row>
    <row r="635" spans="1:2" x14ac:dyDescent="0.25">
      <c r="A635" s="8" t="s">
        <v>273</v>
      </c>
      <c r="B635">
        <v>5532</v>
      </c>
    </row>
    <row r="636" spans="1:2" x14ac:dyDescent="0.25">
      <c r="A636" s="8" t="s">
        <v>1313</v>
      </c>
      <c r="B636">
        <v>5492</v>
      </c>
    </row>
    <row r="637" spans="1:2" x14ac:dyDescent="0.25">
      <c r="A637" s="8" t="s">
        <v>2537</v>
      </c>
      <c r="B637">
        <v>5451</v>
      </c>
    </row>
    <row r="638" spans="1:2" x14ac:dyDescent="0.25">
      <c r="A638" s="8" t="s">
        <v>1632</v>
      </c>
      <c r="B638">
        <v>5451</v>
      </c>
    </row>
    <row r="639" spans="1:2" x14ac:dyDescent="0.25">
      <c r="A639" s="8" t="s">
        <v>8885</v>
      </c>
      <c r="B639">
        <v>5380</v>
      </c>
    </row>
    <row r="640" spans="1:2" x14ac:dyDescent="0.25">
      <c r="A640" s="8" t="s">
        <v>9366</v>
      </c>
      <c r="B640">
        <v>5355</v>
      </c>
    </row>
    <row r="641" spans="1:2" x14ac:dyDescent="0.25">
      <c r="A641" s="8" t="s">
        <v>11427</v>
      </c>
      <c r="B641">
        <v>5298</v>
      </c>
    </row>
    <row r="642" spans="1:2" x14ac:dyDescent="0.25">
      <c r="A642" s="8" t="s">
        <v>9825</v>
      </c>
      <c r="B642">
        <v>5292</v>
      </c>
    </row>
    <row r="643" spans="1:2" x14ac:dyDescent="0.25">
      <c r="A643" s="8" t="s">
        <v>11468</v>
      </c>
      <c r="B643">
        <v>5206</v>
      </c>
    </row>
    <row r="644" spans="1:2" x14ac:dyDescent="0.25">
      <c r="A644" s="8" t="s">
        <v>7837</v>
      </c>
      <c r="B644">
        <v>5195</v>
      </c>
    </row>
    <row r="645" spans="1:2" x14ac:dyDescent="0.25">
      <c r="A645" s="8" t="s">
        <v>10510</v>
      </c>
      <c r="B645">
        <v>5178</v>
      </c>
    </row>
    <row r="646" spans="1:2" x14ac:dyDescent="0.25">
      <c r="A646" s="8" t="s">
        <v>5562</v>
      </c>
      <c r="B646">
        <v>5176</v>
      </c>
    </row>
    <row r="647" spans="1:2" x14ac:dyDescent="0.25">
      <c r="A647" s="8" t="s">
        <v>11847</v>
      </c>
      <c r="B647">
        <v>5160</v>
      </c>
    </row>
    <row r="648" spans="1:2" x14ac:dyDescent="0.25">
      <c r="A648" s="8" t="s">
        <v>11246</v>
      </c>
      <c r="B648">
        <v>5137</v>
      </c>
    </row>
    <row r="649" spans="1:2" x14ac:dyDescent="0.25">
      <c r="A649" s="8" t="s">
        <v>8208</v>
      </c>
      <c r="B649">
        <v>5072</v>
      </c>
    </row>
    <row r="650" spans="1:2" x14ac:dyDescent="0.25">
      <c r="A650" s="8" t="s">
        <v>11757</v>
      </c>
      <c r="B650">
        <v>5059</v>
      </c>
    </row>
    <row r="651" spans="1:2" x14ac:dyDescent="0.25">
      <c r="A651" s="8" t="s">
        <v>7123</v>
      </c>
      <c r="B651">
        <v>5057</v>
      </c>
    </row>
    <row r="652" spans="1:2" x14ac:dyDescent="0.25">
      <c r="A652" s="8" t="s">
        <v>7112</v>
      </c>
      <c r="B652">
        <v>5036</v>
      </c>
    </row>
    <row r="653" spans="1:2" x14ac:dyDescent="0.25">
      <c r="A653" s="8" t="s">
        <v>10205</v>
      </c>
      <c r="B653">
        <v>4978</v>
      </c>
    </row>
    <row r="654" spans="1:2" x14ac:dyDescent="0.25">
      <c r="A654" s="8" t="s">
        <v>12574</v>
      </c>
      <c r="B654">
        <v>4971</v>
      </c>
    </row>
    <row r="655" spans="1:2" x14ac:dyDescent="0.25">
      <c r="A655" s="8" t="s">
        <v>4795</v>
      </c>
      <c r="B655">
        <v>4971</v>
      </c>
    </row>
    <row r="656" spans="1:2" x14ac:dyDescent="0.25">
      <c r="A656" s="8" t="s">
        <v>3877</v>
      </c>
      <c r="B656">
        <v>4969</v>
      </c>
    </row>
    <row r="657" spans="1:2" x14ac:dyDescent="0.25">
      <c r="A657" s="8" t="s">
        <v>8454</v>
      </c>
      <c r="B657">
        <v>4959</v>
      </c>
    </row>
    <row r="658" spans="1:2" x14ac:dyDescent="0.25">
      <c r="A658" s="8" t="s">
        <v>8378</v>
      </c>
      <c r="B658">
        <v>4951</v>
      </c>
    </row>
    <row r="659" spans="1:2" x14ac:dyDescent="0.25">
      <c r="A659" s="8" t="s">
        <v>8937</v>
      </c>
      <c r="B659">
        <v>4927</v>
      </c>
    </row>
    <row r="660" spans="1:2" x14ac:dyDescent="0.25">
      <c r="A660" s="8" t="s">
        <v>10276</v>
      </c>
      <c r="B660">
        <v>4881</v>
      </c>
    </row>
    <row r="661" spans="1:2" x14ac:dyDescent="0.25">
      <c r="A661" s="8" t="s">
        <v>5765</v>
      </c>
      <c r="B661">
        <v>4875</v>
      </c>
    </row>
    <row r="662" spans="1:2" x14ac:dyDescent="0.25">
      <c r="A662" s="8" t="s">
        <v>11417</v>
      </c>
      <c r="B662">
        <v>4867</v>
      </c>
    </row>
    <row r="663" spans="1:2" x14ac:dyDescent="0.25">
      <c r="A663" s="8" t="s">
        <v>8667</v>
      </c>
      <c r="B663">
        <v>4859</v>
      </c>
    </row>
    <row r="664" spans="1:2" x14ac:dyDescent="0.25">
      <c r="A664" s="8" t="s">
        <v>8408</v>
      </c>
      <c r="B664">
        <v>4798</v>
      </c>
    </row>
    <row r="665" spans="1:2" x14ac:dyDescent="0.25">
      <c r="A665" s="8" t="s">
        <v>5778</v>
      </c>
      <c r="B665">
        <v>4744</v>
      </c>
    </row>
    <row r="666" spans="1:2" x14ac:dyDescent="0.25">
      <c r="A666" s="8" t="s">
        <v>11043</v>
      </c>
      <c r="B666">
        <v>4740</v>
      </c>
    </row>
    <row r="667" spans="1:2" x14ac:dyDescent="0.25">
      <c r="A667" s="8" t="s">
        <v>4472</v>
      </c>
      <c r="B667">
        <v>4740</v>
      </c>
    </row>
    <row r="668" spans="1:2" x14ac:dyDescent="0.25">
      <c r="A668" s="8" t="s">
        <v>6556</v>
      </c>
      <c r="B668">
        <v>4736</v>
      </c>
    </row>
    <row r="669" spans="1:2" x14ac:dyDescent="0.25">
      <c r="A669" s="8" t="s">
        <v>8318</v>
      </c>
      <c r="B669">
        <v>4723</v>
      </c>
    </row>
    <row r="670" spans="1:2" x14ac:dyDescent="0.25">
      <c r="A670" s="8" t="s">
        <v>11166</v>
      </c>
      <c r="B670">
        <v>4716</v>
      </c>
    </row>
    <row r="671" spans="1:2" x14ac:dyDescent="0.25">
      <c r="A671" s="8" t="s">
        <v>1183</v>
      </c>
      <c r="B671">
        <v>4703</v>
      </c>
    </row>
    <row r="672" spans="1:2" x14ac:dyDescent="0.25">
      <c r="A672" s="8" t="s">
        <v>804</v>
      </c>
      <c r="B672">
        <v>4703</v>
      </c>
    </row>
    <row r="673" spans="1:2" x14ac:dyDescent="0.25">
      <c r="A673" s="8" t="s">
        <v>244</v>
      </c>
      <c r="B673">
        <v>4703</v>
      </c>
    </row>
    <row r="674" spans="1:2" x14ac:dyDescent="0.25">
      <c r="A674" s="8" t="s">
        <v>1532</v>
      </c>
      <c r="B674">
        <v>4703</v>
      </c>
    </row>
    <row r="675" spans="1:2" x14ac:dyDescent="0.25">
      <c r="A675" s="8" t="s">
        <v>2331</v>
      </c>
      <c r="B675">
        <v>4702</v>
      </c>
    </row>
    <row r="676" spans="1:2" x14ac:dyDescent="0.25">
      <c r="A676" s="8" t="s">
        <v>4532</v>
      </c>
      <c r="B676">
        <v>4674</v>
      </c>
    </row>
    <row r="677" spans="1:2" x14ac:dyDescent="0.25">
      <c r="A677" s="8" t="s">
        <v>10306</v>
      </c>
      <c r="B677">
        <v>4664</v>
      </c>
    </row>
    <row r="678" spans="1:2" x14ac:dyDescent="0.25">
      <c r="A678" s="8" t="s">
        <v>1378</v>
      </c>
      <c r="B678">
        <v>4642</v>
      </c>
    </row>
    <row r="679" spans="1:2" x14ac:dyDescent="0.25">
      <c r="A679" s="8" t="s">
        <v>7560</v>
      </c>
      <c r="B679">
        <v>4598</v>
      </c>
    </row>
    <row r="680" spans="1:2" x14ac:dyDescent="0.25">
      <c r="A680" s="8" t="s">
        <v>9844</v>
      </c>
      <c r="B680">
        <v>4584</v>
      </c>
    </row>
    <row r="681" spans="1:2" x14ac:dyDescent="0.25">
      <c r="A681" s="8" t="s">
        <v>10550</v>
      </c>
      <c r="B681">
        <v>4580</v>
      </c>
    </row>
    <row r="682" spans="1:2" x14ac:dyDescent="0.25">
      <c r="A682" s="8" t="s">
        <v>11406</v>
      </c>
      <c r="B682">
        <v>4570</v>
      </c>
    </row>
    <row r="683" spans="1:2" x14ac:dyDescent="0.25">
      <c r="A683" s="8" t="s">
        <v>5708</v>
      </c>
      <c r="B683">
        <v>4567</v>
      </c>
    </row>
    <row r="684" spans="1:2" x14ac:dyDescent="0.25">
      <c r="A684" s="8" t="s">
        <v>7609</v>
      </c>
      <c r="B684">
        <v>4541</v>
      </c>
    </row>
    <row r="685" spans="1:2" x14ac:dyDescent="0.25">
      <c r="A685" s="8" t="s">
        <v>7243</v>
      </c>
      <c r="B685">
        <v>4428</v>
      </c>
    </row>
    <row r="686" spans="1:2" x14ac:dyDescent="0.25">
      <c r="A686" s="8" t="s">
        <v>7973</v>
      </c>
      <c r="B686">
        <v>4426</v>
      </c>
    </row>
    <row r="687" spans="1:2" x14ac:dyDescent="0.25">
      <c r="A687" s="8" t="s">
        <v>5697</v>
      </c>
      <c r="B687">
        <v>4426</v>
      </c>
    </row>
    <row r="688" spans="1:2" x14ac:dyDescent="0.25">
      <c r="A688" s="8" t="s">
        <v>3896</v>
      </c>
      <c r="B688">
        <v>4415</v>
      </c>
    </row>
    <row r="689" spans="1:2" x14ac:dyDescent="0.25">
      <c r="A689" s="8" t="s">
        <v>4098</v>
      </c>
      <c r="B689">
        <v>4415</v>
      </c>
    </row>
    <row r="690" spans="1:2" x14ac:dyDescent="0.25">
      <c r="A690" s="8" t="s">
        <v>4199</v>
      </c>
      <c r="B690">
        <v>4415</v>
      </c>
    </row>
    <row r="691" spans="1:2" x14ac:dyDescent="0.25">
      <c r="A691" s="8" t="s">
        <v>11657</v>
      </c>
      <c r="B691">
        <v>4401</v>
      </c>
    </row>
    <row r="692" spans="1:2" x14ac:dyDescent="0.25">
      <c r="A692" s="8" t="s">
        <v>3504</v>
      </c>
      <c r="B692">
        <v>4390</v>
      </c>
    </row>
    <row r="693" spans="1:2" x14ac:dyDescent="0.25">
      <c r="A693" s="8" t="s">
        <v>9509</v>
      </c>
      <c r="B693">
        <v>4383</v>
      </c>
    </row>
    <row r="694" spans="1:2" x14ac:dyDescent="0.25">
      <c r="A694" s="8" t="s">
        <v>10992</v>
      </c>
      <c r="B694">
        <v>4370</v>
      </c>
    </row>
    <row r="695" spans="1:2" x14ac:dyDescent="0.25">
      <c r="A695" s="8" t="s">
        <v>9943</v>
      </c>
      <c r="B695">
        <v>4353</v>
      </c>
    </row>
    <row r="696" spans="1:2" x14ac:dyDescent="0.25">
      <c r="A696" s="8" t="s">
        <v>7088</v>
      </c>
      <c r="B696">
        <v>4308</v>
      </c>
    </row>
    <row r="697" spans="1:2" x14ac:dyDescent="0.25">
      <c r="A697" s="8" t="s">
        <v>2261</v>
      </c>
      <c r="B697">
        <v>4296</v>
      </c>
    </row>
    <row r="698" spans="1:2" x14ac:dyDescent="0.25">
      <c r="A698" s="8" t="s">
        <v>718</v>
      </c>
      <c r="B698">
        <v>4269</v>
      </c>
    </row>
    <row r="699" spans="1:2" x14ac:dyDescent="0.25">
      <c r="A699" s="8" t="s">
        <v>9570</v>
      </c>
      <c r="B699">
        <v>4244</v>
      </c>
    </row>
    <row r="700" spans="1:2" x14ac:dyDescent="0.25">
      <c r="A700" s="8" t="s">
        <v>9611</v>
      </c>
      <c r="B700">
        <v>4238</v>
      </c>
    </row>
    <row r="701" spans="1:2" x14ac:dyDescent="0.25">
      <c r="A701" s="8" t="s">
        <v>7368</v>
      </c>
      <c r="B701">
        <v>4219</v>
      </c>
    </row>
    <row r="702" spans="1:2" x14ac:dyDescent="0.25">
      <c r="A702" s="8" t="s">
        <v>12413</v>
      </c>
      <c r="B702">
        <v>4200</v>
      </c>
    </row>
    <row r="703" spans="1:2" x14ac:dyDescent="0.25">
      <c r="A703" s="8" t="s">
        <v>8017</v>
      </c>
      <c r="B703">
        <v>4199</v>
      </c>
    </row>
    <row r="704" spans="1:2" x14ac:dyDescent="0.25">
      <c r="A704" s="8" t="s">
        <v>12081</v>
      </c>
      <c r="B704">
        <v>4184</v>
      </c>
    </row>
    <row r="705" spans="1:2" x14ac:dyDescent="0.25">
      <c r="A705" s="8" t="s">
        <v>10530</v>
      </c>
      <c r="B705">
        <v>4157</v>
      </c>
    </row>
    <row r="706" spans="1:2" x14ac:dyDescent="0.25">
      <c r="A706" s="8" t="s">
        <v>7806</v>
      </c>
      <c r="B706">
        <v>4149</v>
      </c>
    </row>
    <row r="707" spans="1:2" x14ac:dyDescent="0.25">
      <c r="A707" s="8" t="s">
        <v>918</v>
      </c>
      <c r="B707">
        <v>4145</v>
      </c>
    </row>
    <row r="708" spans="1:2" x14ac:dyDescent="0.25">
      <c r="A708" s="8" t="s">
        <v>12985</v>
      </c>
      <c r="B708">
        <v>4118</v>
      </c>
    </row>
    <row r="709" spans="1:2" x14ac:dyDescent="0.25">
      <c r="A709" s="8" t="s">
        <v>7224</v>
      </c>
      <c r="B709">
        <v>4099</v>
      </c>
    </row>
    <row r="710" spans="1:2" x14ac:dyDescent="0.25">
      <c r="A710" s="8" t="s">
        <v>12463</v>
      </c>
      <c r="B710">
        <v>4074</v>
      </c>
    </row>
    <row r="711" spans="1:2" x14ac:dyDescent="0.25">
      <c r="A711" s="8" t="s">
        <v>10082</v>
      </c>
      <c r="B711">
        <v>4049</v>
      </c>
    </row>
    <row r="712" spans="1:2" x14ac:dyDescent="0.25">
      <c r="A712" s="8" t="s">
        <v>12242</v>
      </c>
      <c r="B712">
        <v>4022</v>
      </c>
    </row>
    <row r="713" spans="1:2" x14ac:dyDescent="0.25">
      <c r="A713" s="8" t="s">
        <v>5636</v>
      </c>
      <c r="B713">
        <v>4018</v>
      </c>
    </row>
    <row r="714" spans="1:2" x14ac:dyDescent="0.25">
      <c r="A714" s="8" t="s">
        <v>507</v>
      </c>
      <c r="B714">
        <v>4003</v>
      </c>
    </row>
    <row r="715" spans="1:2" x14ac:dyDescent="0.25">
      <c r="A715" s="8" t="s">
        <v>1677</v>
      </c>
      <c r="B715">
        <v>4003</v>
      </c>
    </row>
    <row r="716" spans="1:2" x14ac:dyDescent="0.25">
      <c r="A716" s="8" t="s">
        <v>11104</v>
      </c>
      <c r="B716">
        <v>3973</v>
      </c>
    </row>
    <row r="717" spans="1:2" x14ac:dyDescent="0.25">
      <c r="A717" s="8" t="s">
        <v>11356</v>
      </c>
      <c r="B717">
        <v>3964</v>
      </c>
    </row>
    <row r="718" spans="1:2" x14ac:dyDescent="0.25">
      <c r="A718" s="8" t="s">
        <v>4041</v>
      </c>
      <c r="B718">
        <v>3898</v>
      </c>
    </row>
    <row r="719" spans="1:2" x14ac:dyDescent="0.25">
      <c r="A719" s="8" t="s">
        <v>313</v>
      </c>
      <c r="B719">
        <v>3867</v>
      </c>
    </row>
    <row r="720" spans="1:2" x14ac:dyDescent="0.25">
      <c r="A720" s="8" t="s">
        <v>12433</v>
      </c>
      <c r="B720">
        <v>3858</v>
      </c>
    </row>
    <row r="721" spans="1:2" x14ac:dyDescent="0.25">
      <c r="A721" s="8" t="s">
        <v>10114</v>
      </c>
      <c r="B721">
        <v>3846</v>
      </c>
    </row>
    <row r="722" spans="1:2" x14ac:dyDescent="0.25">
      <c r="A722" s="8" t="s">
        <v>10642</v>
      </c>
      <c r="B722">
        <v>3842</v>
      </c>
    </row>
    <row r="723" spans="1:2" x14ac:dyDescent="0.25">
      <c r="A723" s="8" t="s">
        <v>10175</v>
      </c>
      <c r="B723">
        <v>3837</v>
      </c>
    </row>
    <row r="724" spans="1:2" x14ac:dyDescent="0.25">
      <c r="A724" s="8" t="s">
        <v>10961</v>
      </c>
      <c r="B724">
        <v>3815</v>
      </c>
    </row>
    <row r="725" spans="1:2" x14ac:dyDescent="0.25">
      <c r="A725" s="8" t="s">
        <v>6272</v>
      </c>
      <c r="B725">
        <v>3785</v>
      </c>
    </row>
    <row r="726" spans="1:2" x14ac:dyDescent="0.25">
      <c r="A726" s="8" t="s">
        <v>11647</v>
      </c>
      <c r="B726">
        <v>3740</v>
      </c>
    </row>
    <row r="727" spans="1:2" x14ac:dyDescent="0.25">
      <c r="A727" s="8" t="s">
        <v>12483</v>
      </c>
      <c r="B727">
        <v>3739</v>
      </c>
    </row>
    <row r="728" spans="1:2" x14ac:dyDescent="0.25">
      <c r="A728" s="8" t="s">
        <v>9499</v>
      </c>
      <c r="B728">
        <v>3688</v>
      </c>
    </row>
    <row r="729" spans="1:2" x14ac:dyDescent="0.25">
      <c r="A729" s="8" t="s">
        <v>7681</v>
      </c>
      <c r="B729">
        <v>3686</v>
      </c>
    </row>
    <row r="730" spans="1:2" x14ac:dyDescent="0.25">
      <c r="A730" s="8" t="s">
        <v>1238</v>
      </c>
      <c r="B730">
        <v>3664</v>
      </c>
    </row>
    <row r="731" spans="1:2" x14ac:dyDescent="0.25">
      <c r="A731" s="8" t="s">
        <v>10830</v>
      </c>
      <c r="B731">
        <v>3663</v>
      </c>
    </row>
    <row r="732" spans="1:2" x14ac:dyDescent="0.25">
      <c r="A732" s="8" t="s">
        <v>8432</v>
      </c>
      <c r="B732">
        <v>3652</v>
      </c>
    </row>
    <row r="733" spans="1:2" x14ac:dyDescent="0.25">
      <c r="A733" s="8" t="s">
        <v>3684</v>
      </c>
      <c r="B733">
        <v>3626</v>
      </c>
    </row>
    <row r="734" spans="1:2" x14ac:dyDescent="0.25">
      <c r="A734" s="8" t="s">
        <v>7530</v>
      </c>
      <c r="B734">
        <v>3606</v>
      </c>
    </row>
    <row r="735" spans="1:2" x14ac:dyDescent="0.25">
      <c r="A735" s="8" t="s">
        <v>986</v>
      </c>
      <c r="B735">
        <v>3587</v>
      </c>
    </row>
    <row r="736" spans="1:2" x14ac:dyDescent="0.25">
      <c r="A736" s="8" t="s">
        <v>2257</v>
      </c>
      <c r="B736">
        <v>3587</v>
      </c>
    </row>
    <row r="737" spans="1:2" x14ac:dyDescent="0.25">
      <c r="A737" s="8" t="s">
        <v>11777</v>
      </c>
      <c r="B737">
        <v>3584</v>
      </c>
    </row>
    <row r="738" spans="1:2" x14ac:dyDescent="0.25">
      <c r="A738" s="8" t="s">
        <v>8573</v>
      </c>
      <c r="B738">
        <v>3578</v>
      </c>
    </row>
    <row r="739" spans="1:2" x14ac:dyDescent="0.25">
      <c r="A739" s="8" t="s">
        <v>1434</v>
      </c>
      <c r="B739">
        <v>3565</v>
      </c>
    </row>
    <row r="740" spans="1:2" x14ac:dyDescent="0.25">
      <c r="A740" s="8" t="s">
        <v>698</v>
      </c>
      <c r="B740">
        <v>3560</v>
      </c>
    </row>
    <row r="741" spans="1:2" x14ac:dyDescent="0.25">
      <c r="A741" s="8" t="s">
        <v>10851</v>
      </c>
      <c r="B741">
        <v>3552</v>
      </c>
    </row>
    <row r="742" spans="1:2" x14ac:dyDescent="0.25">
      <c r="A742" s="8" t="s">
        <v>8948</v>
      </c>
      <c r="B742">
        <v>3543</v>
      </c>
    </row>
    <row r="743" spans="1:2" x14ac:dyDescent="0.25">
      <c r="A743" s="8" t="s">
        <v>7931</v>
      </c>
      <c r="B743">
        <v>3530</v>
      </c>
    </row>
    <row r="744" spans="1:2" x14ac:dyDescent="0.25">
      <c r="A744" s="8" t="s">
        <v>11507</v>
      </c>
      <c r="B744">
        <v>3527</v>
      </c>
    </row>
    <row r="745" spans="1:2" x14ac:dyDescent="0.25">
      <c r="A745" s="8" t="s">
        <v>12594</v>
      </c>
      <c r="B745">
        <v>3524</v>
      </c>
    </row>
    <row r="746" spans="1:2" x14ac:dyDescent="0.25">
      <c r="A746" s="8" t="s">
        <v>2877</v>
      </c>
      <c r="B746">
        <v>3518</v>
      </c>
    </row>
    <row r="747" spans="1:2" x14ac:dyDescent="0.25">
      <c r="A747" s="8" t="s">
        <v>5974</v>
      </c>
      <c r="B747">
        <v>3517</v>
      </c>
    </row>
    <row r="748" spans="1:2" x14ac:dyDescent="0.25">
      <c r="A748" s="8" t="s">
        <v>4189</v>
      </c>
      <c r="B748">
        <v>3492</v>
      </c>
    </row>
    <row r="749" spans="1:2" x14ac:dyDescent="0.25">
      <c r="A749" s="8" t="s">
        <v>8285</v>
      </c>
      <c r="B749">
        <v>3482</v>
      </c>
    </row>
    <row r="750" spans="1:2" x14ac:dyDescent="0.25">
      <c r="A750" s="8" t="s">
        <v>6118</v>
      </c>
      <c r="B750">
        <v>3454</v>
      </c>
    </row>
    <row r="751" spans="1:2" x14ac:dyDescent="0.25">
      <c r="A751" s="8" t="s">
        <v>7036</v>
      </c>
      <c r="B751">
        <v>3441</v>
      </c>
    </row>
    <row r="752" spans="1:2" x14ac:dyDescent="0.25">
      <c r="A752" s="8" t="s">
        <v>5379</v>
      </c>
      <c r="B752">
        <v>3390</v>
      </c>
    </row>
    <row r="753" spans="1:2" x14ac:dyDescent="0.25">
      <c r="A753" s="8" t="s">
        <v>5132</v>
      </c>
      <c r="B753">
        <v>3369</v>
      </c>
    </row>
    <row r="754" spans="1:2" x14ac:dyDescent="0.25">
      <c r="A754" s="8" t="s">
        <v>9376</v>
      </c>
      <c r="B754">
        <v>3366</v>
      </c>
    </row>
    <row r="755" spans="1:2" x14ac:dyDescent="0.25">
      <c r="A755" s="8" t="s">
        <v>8154</v>
      </c>
      <c r="B755">
        <v>3344</v>
      </c>
    </row>
    <row r="756" spans="1:2" x14ac:dyDescent="0.25">
      <c r="A756" s="8" t="s">
        <v>2408</v>
      </c>
      <c r="B756">
        <v>3300</v>
      </c>
    </row>
    <row r="757" spans="1:2" x14ac:dyDescent="0.25">
      <c r="A757" s="8" t="s">
        <v>1192</v>
      </c>
      <c r="B757">
        <v>3295</v>
      </c>
    </row>
    <row r="758" spans="1:2" x14ac:dyDescent="0.25">
      <c r="A758" s="8" t="s">
        <v>11877</v>
      </c>
      <c r="B758">
        <v>3271</v>
      </c>
    </row>
    <row r="759" spans="1:2" x14ac:dyDescent="0.25">
      <c r="A759" s="8" t="s">
        <v>11918</v>
      </c>
      <c r="B759">
        <v>3246</v>
      </c>
    </row>
    <row r="760" spans="1:2" x14ac:dyDescent="0.25">
      <c r="A760" s="8" t="s">
        <v>10032</v>
      </c>
      <c r="B760">
        <v>3242</v>
      </c>
    </row>
    <row r="761" spans="1:2" x14ac:dyDescent="0.25">
      <c r="A761" s="8" t="s">
        <v>3939</v>
      </c>
      <c r="B761">
        <v>3234</v>
      </c>
    </row>
    <row r="762" spans="1:2" x14ac:dyDescent="0.25">
      <c r="A762" s="8" t="s">
        <v>9121</v>
      </c>
      <c r="B762">
        <v>3233</v>
      </c>
    </row>
    <row r="763" spans="1:2" x14ac:dyDescent="0.25">
      <c r="A763" s="8" t="s">
        <v>1805</v>
      </c>
      <c r="B763">
        <v>3231</v>
      </c>
    </row>
    <row r="764" spans="1:2" x14ac:dyDescent="0.25">
      <c r="A764" s="8" t="s">
        <v>11907</v>
      </c>
      <c r="B764">
        <v>3231</v>
      </c>
    </row>
    <row r="765" spans="1:2" x14ac:dyDescent="0.25">
      <c r="A765" s="8" t="s">
        <v>7594</v>
      </c>
      <c r="B765">
        <v>3219</v>
      </c>
    </row>
    <row r="766" spans="1:2" x14ac:dyDescent="0.25">
      <c r="A766" s="8" t="s">
        <v>6179</v>
      </c>
      <c r="B766">
        <v>3201</v>
      </c>
    </row>
    <row r="767" spans="1:2" x14ac:dyDescent="0.25">
      <c r="A767" s="8" t="s">
        <v>4113</v>
      </c>
      <c r="B767">
        <v>3197</v>
      </c>
    </row>
    <row r="768" spans="1:2" x14ac:dyDescent="0.25">
      <c r="A768" s="8" t="s">
        <v>12040</v>
      </c>
      <c r="B768">
        <v>3195</v>
      </c>
    </row>
    <row r="769" spans="1:2" x14ac:dyDescent="0.25">
      <c r="A769" s="8" t="s">
        <v>11897</v>
      </c>
      <c r="B769">
        <v>3195</v>
      </c>
    </row>
    <row r="770" spans="1:2" x14ac:dyDescent="0.25">
      <c r="A770" s="8" t="s">
        <v>12753</v>
      </c>
      <c r="B770">
        <v>3192</v>
      </c>
    </row>
    <row r="771" spans="1:2" x14ac:dyDescent="0.25">
      <c r="A771" s="8" t="s">
        <v>6536</v>
      </c>
      <c r="B771">
        <v>3182</v>
      </c>
    </row>
    <row r="772" spans="1:2" x14ac:dyDescent="0.25">
      <c r="A772" s="8" t="s">
        <v>10741</v>
      </c>
      <c r="B772">
        <v>3160</v>
      </c>
    </row>
    <row r="773" spans="1:2" x14ac:dyDescent="0.25">
      <c r="A773" s="8" t="s">
        <v>10093</v>
      </c>
      <c r="B773">
        <v>3160</v>
      </c>
    </row>
    <row r="774" spans="1:2" x14ac:dyDescent="0.25">
      <c r="A774" s="8" t="s">
        <v>4756</v>
      </c>
      <c r="B774">
        <v>3156</v>
      </c>
    </row>
    <row r="775" spans="1:2" x14ac:dyDescent="0.25">
      <c r="A775" s="8" t="s">
        <v>3993</v>
      </c>
      <c r="B775">
        <v>3145</v>
      </c>
    </row>
    <row r="776" spans="1:2" x14ac:dyDescent="0.25">
      <c r="A776" s="8" t="s">
        <v>9029</v>
      </c>
      <c r="B776">
        <v>3096</v>
      </c>
    </row>
    <row r="777" spans="1:2" x14ac:dyDescent="0.25">
      <c r="A777" s="8" t="s">
        <v>6231</v>
      </c>
      <c r="B777">
        <v>3095</v>
      </c>
    </row>
    <row r="778" spans="1:2" x14ac:dyDescent="0.25">
      <c r="A778" s="8" t="s">
        <v>4394</v>
      </c>
      <c r="B778">
        <v>3075</v>
      </c>
    </row>
    <row r="779" spans="1:2" x14ac:dyDescent="0.25">
      <c r="A779" s="8" t="s">
        <v>13051</v>
      </c>
      <c r="B779">
        <v>3066</v>
      </c>
    </row>
    <row r="780" spans="1:2" x14ac:dyDescent="0.25">
      <c r="A780" s="8" t="s">
        <v>11336</v>
      </c>
      <c r="B780">
        <v>3065</v>
      </c>
    </row>
    <row r="781" spans="1:2" x14ac:dyDescent="0.25">
      <c r="A781" s="8" t="s">
        <v>7336</v>
      </c>
      <c r="B781">
        <v>3061</v>
      </c>
    </row>
    <row r="782" spans="1:2" x14ac:dyDescent="0.25">
      <c r="A782" s="8" t="s">
        <v>4805</v>
      </c>
      <c r="B782">
        <v>3052</v>
      </c>
    </row>
    <row r="783" spans="1:2" x14ac:dyDescent="0.25">
      <c r="A783" s="8" t="s">
        <v>2717</v>
      </c>
      <c r="B783">
        <v>3049</v>
      </c>
    </row>
    <row r="784" spans="1:2" x14ac:dyDescent="0.25">
      <c r="A784" s="8" t="s">
        <v>5494</v>
      </c>
      <c r="B784">
        <v>3044</v>
      </c>
    </row>
    <row r="785" spans="1:2" x14ac:dyDescent="0.25">
      <c r="A785" s="8" t="s">
        <v>9974</v>
      </c>
      <c r="B785">
        <v>3036</v>
      </c>
    </row>
    <row r="786" spans="1:2" x14ac:dyDescent="0.25">
      <c r="A786" s="8" t="s">
        <v>7450</v>
      </c>
      <c r="B786">
        <v>3029</v>
      </c>
    </row>
    <row r="787" spans="1:2" x14ac:dyDescent="0.25">
      <c r="A787" s="8" t="s">
        <v>7754</v>
      </c>
      <c r="B787">
        <v>3025</v>
      </c>
    </row>
    <row r="788" spans="1:2" x14ac:dyDescent="0.25">
      <c r="A788" s="8" t="s">
        <v>2527</v>
      </c>
      <c r="B788">
        <v>3022</v>
      </c>
    </row>
    <row r="789" spans="1:2" x14ac:dyDescent="0.25">
      <c r="A789" s="8" t="s">
        <v>9437</v>
      </c>
      <c r="B789">
        <v>2981</v>
      </c>
    </row>
    <row r="790" spans="1:2" x14ac:dyDescent="0.25">
      <c r="A790" s="8" t="s">
        <v>8731</v>
      </c>
      <c r="B790">
        <v>2961</v>
      </c>
    </row>
    <row r="791" spans="1:2" x14ac:dyDescent="0.25">
      <c r="A791" s="8" t="s">
        <v>527</v>
      </c>
      <c r="B791">
        <v>2960</v>
      </c>
    </row>
    <row r="792" spans="1:2" x14ac:dyDescent="0.25">
      <c r="A792" s="8" t="s">
        <v>1607</v>
      </c>
      <c r="B792">
        <v>2957</v>
      </c>
    </row>
    <row r="793" spans="1:2" x14ac:dyDescent="0.25">
      <c r="A793" s="8" t="s">
        <v>2852</v>
      </c>
      <c r="B793">
        <v>2951</v>
      </c>
    </row>
    <row r="794" spans="1:2" x14ac:dyDescent="0.25">
      <c r="A794" s="8" t="s">
        <v>8357</v>
      </c>
      <c r="B794">
        <v>2908</v>
      </c>
    </row>
    <row r="795" spans="1:2" x14ac:dyDescent="0.25">
      <c r="A795" s="8" t="s">
        <v>2119</v>
      </c>
      <c r="B795">
        <v>2905</v>
      </c>
    </row>
    <row r="796" spans="1:2" x14ac:dyDescent="0.25">
      <c r="A796" s="8" t="s">
        <v>8999</v>
      </c>
      <c r="B796">
        <v>2891</v>
      </c>
    </row>
    <row r="797" spans="1:2" x14ac:dyDescent="0.25">
      <c r="A797" s="8" t="s">
        <v>8164</v>
      </c>
      <c r="B797">
        <v>2886</v>
      </c>
    </row>
    <row r="798" spans="1:2" x14ac:dyDescent="0.25">
      <c r="A798" s="8" t="s">
        <v>10490</v>
      </c>
      <c r="B798">
        <v>2877</v>
      </c>
    </row>
    <row r="799" spans="1:2" x14ac:dyDescent="0.25">
      <c r="A799" s="8" t="s">
        <v>7911</v>
      </c>
      <c r="B799">
        <v>2868</v>
      </c>
    </row>
    <row r="800" spans="1:2" x14ac:dyDescent="0.25">
      <c r="A800" s="8" t="s">
        <v>6283</v>
      </c>
      <c r="B800">
        <v>2866</v>
      </c>
    </row>
    <row r="801" spans="1:2" x14ac:dyDescent="0.25">
      <c r="A801" s="8" t="s">
        <v>10042</v>
      </c>
      <c r="B801">
        <v>2832</v>
      </c>
    </row>
    <row r="802" spans="1:2" x14ac:dyDescent="0.25">
      <c r="A802" s="8" t="s">
        <v>10570</v>
      </c>
      <c r="B802">
        <v>2810</v>
      </c>
    </row>
    <row r="803" spans="1:2" x14ac:dyDescent="0.25">
      <c r="A803" s="8" t="s">
        <v>6431</v>
      </c>
      <c r="B803">
        <v>2809</v>
      </c>
    </row>
    <row r="804" spans="1:2" x14ac:dyDescent="0.25">
      <c r="A804" s="8" t="s">
        <v>1187</v>
      </c>
      <c r="B804">
        <v>2806</v>
      </c>
    </row>
    <row r="805" spans="1:2" x14ac:dyDescent="0.25">
      <c r="A805" s="8" t="s">
        <v>1657</v>
      </c>
      <c r="B805">
        <v>2806</v>
      </c>
    </row>
    <row r="806" spans="1:2" x14ac:dyDescent="0.25">
      <c r="A806" s="8" t="s">
        <v>7896</v>
      </c>
      <c r="B806">
        <v>2806</v>
      </c>
    </row>
    <row r="807" spans="1:2" x14ac:dyDescent="0.25">
      <c r="A807" s="8" t="s">
        <v>962</v>
      </c>
      <c r="B807">
        <v>2806</v>
      </c>
    </row>
    <row r="808" spans="1:2" x14ac:dyDescent="0.25">
      <c r="A808" s="8" t="s">
        <v>6361</v>
      </c>
      <c r="B808">
        <v>2804</v>
      </c>
    </row>
    <row r="809" spans="1:2" x14ac:dyDescent="0.25">
      <c r="A809" s="8" t="s">
        <v>3518</v>
      </c>
      <c r="B809">
        <v>2792</v>
      </c>
    </row>
    <row r="810" spans="1:2" x14ac:dyDescent="0.25">
      <c r="A810" s="8" t="s">
        <v>9622</v>
      </c>
      <c r="B810">
        <v>2781</v>
      </c>
    </row>
    <row r="811" spans="1:2" x14ac:dyDescent="0.25">
      <c r="A811" s="8" t="s">
        <v>12654</v>
      </c>
      <c r="B811">
        <v>2751</v>
      </c>
    </row>
    <row r="812" spans="1:2" x14ac:dyDescent="0.25">
      <c r="A812" s="8" t="s">
        <v>8273</v>
      </c>
      <c r="B812">
        <v>2740</v>
      </c>
    </row>
    <row r="813" spans="1:2" x14ac:dyDescent="0.25">
      <c r="A813" s="8" t="s">
        <v>10326</v>
      </c>
      <c r="B813">
        <v>2737</v>
      </c>
    </row>
    <row r="814" spans="1:2" x14ac:dyDescent="0.25">
      <c r="A814" s="8" t="s">
        <v>12342</v>
      </c>
      <c r="B814">
        <v>2737</v>
      </c>
    </row>
    <row r="815" spans="1:2" x14ac:dyDescent="0.25">
      <c r="A815" s="8" t="s">
        <v>8958</v>
      </c>
      <c r="B815">
        <v>2732</v>
      </c>
    </row>
    <row r="816" spans="1:2" x14ac:dyDescent="0.25">
      <c r="A816" s="8" t="s">
        <v>642</v>
      </c>
      <c r="B816">
        <v>2727</v>
      </c>
    </row>
    <row r="817" spans="1:2" x14ac:dyDescent="0.25">
      <c r="A817" s="8" t="s">
        <v>12794</v>
      </c>
      <c r="B817">
        <v>2686</v>
      </c>
    </row>
    <row r="818" spans="1:2" x14ac:dyDescent="0.25">
      <c r="A818" s="8" t="s">
        <v>1577</v>
      </c>
      <c r="B818">
        <v>2685</v>
      </c>
    </row>
    <row r="819" spans="1:2" x14ac:dyDescent="0.25">
      <c r="A819" s="8" t="s">
        <v>1263</v>
      </c>
      <c r="B819">
        <v>2685</v>
      </c>
    </row>
    <row r="820" spans="1:2" x14ac:dyDescent="0.25">
      <c r="A820" s="8" t="s">
        <v>2158</v>
      </c>
      <c r="B820">
        <v>2670</v>
      </c>
    </row>
    <row r="821" spans="1:2" x14ac:dyDescent="0.25">
      <c r="A821" s="8" t="s">
        <v>12814</v>
      </c>
      <c r="B821">
        <v>2664</v>
      </c>
    </row>
    <row r="822" spans="1:2" x14ac:dyDescent="0.25">
      <c r="A822" s="8" t="s">
        <v>1541</v>
      </c>
      <c r="B822">
        <v>2651</v>
      </c>
    </row>
    <row r="823" spans="1:2" x14ac:dyDescent="0.25">
      <c r="A823" s="8" t="s">
        <v>2271</v>
      </c>
      <c r="B823">
        <v>2651</v>
      </c>
    </row>
    <row r="824" spans="1:2" x14ac:dyDescent="0.25">
      <c r="A824" s="8" t="s">
        <v>3972</v>
      </c>
      <c r="B824">
        <v>2646</v>
      </c>
    </row>
    <row r="825" spans="1:2" x14ac:dyDescent="0.25">
      <c r="A825" s="8" t="s">
        <v>1775</v>
      </c>
      <c r="B825">
        <v>2640</v>
      </c>
    </row>
    <row r="826" spans="1:2" x14ac:dyDescent="0.25">
      <c r="A826" s="8" t="s">
        <v>7460</v>
      </c>
      <c r="B826">
        <v>2628</v>
      </c>
    </row>
    <row r="827" spans="1:2" x14ac:dyDescent="0.25">
      <c r="A827" s="8" t="s">
        <v>587</v>
      </c>
      <c r="B827">
        <v>2626</v>
      </c>
    </row>
    <row r="828" spans="1:2" x14ac:dyDescent="0.25">
      <c r="A828" s="8" t="s">
        <v>7713</v>
      </c>
      <c r="B828">
        <v>2623</v>
      </c>
    </row>
    <row r="829" spans="1:2" x14ac:dyDescent="0.25">
      <c r="A829" s="8" t="s">
        <v>8626</v>
      </c>
      <c r="B829">
        <v>2602</v>
      </c>
    </row>
    <row r="830" spans="1:2" x14ac:dyDescent="0.25">
      <c r="A830" s="8" t="s">
        <v>11013</v>
      </c>
      <c r="B830">
        <v>2593</v>
      </c>
    </row>
    <row r="831" spans="1:2" x14ac:dyDescent="0.25">
      <c r="A831" s="8" t="s">
        <v>12252</v>
      </c>
      <c r="B831">
        <v>2591</v>
      </c>
    </row>
    <row r="832" spans="1:2" x14ac:dyDescent="0.25">
      <c r="A832" s="8" t="s">
        <v>8198</v>
      </c>
      <c r="B832">
        <v>2585</v>
      </c>
    </row>
    <row r="833" spans="1:2" x14ac:dyDescent="0.25">
      <c r="A833" s="8" t="s">
        <v>1002</v>
      </c>
      <c r="B833">
        <v>2581</v>
      </c>
    </row>
    <row r="834" spans="1:2" x14ac:dyDescent="0.25">
      <c r="A834" s="8" t="s">
        <v>6680</v>
      </c>
      <c r="B834">
        <v>2581</v>
      </c>
    </row>
    <row r="835" spans="1:2" x14ac:dyDescent="0.25">
      <c r="A835" s="8" t="s">
        <v>12383</v>
      </c>
      <c r="B835">
        <v>2569</v>
      </c>
    </row>
    <row r="836" spans="1:2" x14ac:dyDescent="0.25">
      <c r="A836" s="8" t="s">
        <v>12674</v>
      </c>
      <c r="B836">
        <v>2536</v>
      </c>
    </row>
    <row r="837" spans="1:2" x14ac:dyDescent="0.25">
      <c r="A837" s="8" t="s">
        <v>8252</v>
      </c>
      <c r="B837">
        <v>2535</v>
      </c>
    </row>
    <row r="838" spans="1:2" x14ac:dyDescent="0.25">
      <c r="A838" s="8" t="s">
        <v>6995</v>
      </c>
      <c r="B838">
        <v>2523</v>
      </c>
    </row>
    <row r="839" spans="1:2" x14ac:dyDescent="0.25">
      <c r="A839" s="8" t="s">
        <v>12945</v>
      </c>
      <c r="B839">
        <v>2518</v>
      </c>
    </row>
    <row r="840" spans="1:2" x14ac:dyDescent="0.25">
      <c r="A840" s="8" t="s">
        <v>8442</v>
      </c>
      <c r="B840">
        <v>2515</v>
      </c>
    </row>
    <row r="841" spans="1:2" x14ac:dyDescent="0.25">
      <c r="A841" s="8" t="s">
        <v>7996</v>
      </c>
      <c r="B841">
        <v>2493</v>
      </c>
    </row>
    <row r="842" spans="1:2" x14ac:dyDescent="0.25">
      <c r="A842" s="8" t="s">
        <v>6981</v>
      </c>
      <c r="B842">
        <v>2492</v>
      </c>
    </row>
    <row r="843" spans="1:2" x14ac:dyDescent="0.25">
      <c r="A843" s="8" t="s">
        <v>9447</v>
      </c>
      <c r="B843">
        <v>2466</v>
      </c>
    </row>
    <row r="844" spans="1:2" x14ac:dyDescent="0.25">
      <c r="A844" s="8" t="s">
        <v>7306</v>
      </c>
      <c r="B844">
        <v>2453</v>
      </c>
    </row>
    <row r="845" spans="1:2" x14ac:dyDescent="0.25">
      <c r="A845" s="8" t="s">
        <v>4313</v>
      </c>
      <c r="B845">
        <v>2451</v>
      </c>
    </row>
    <row r="846" spans="1:2" x14ac:dyDescent="0.25">
      <c r="A846" s="8" t="s">
        <v>6380</v>
      </c>
      <c r="B846">
        <v>2451</v>
      </c>
    </row>
    <row r="847" spans="1:2" x14ac:dyDescent="0.25">
      <c r="A847" s="8" t="s">
        <v>7143</v>
      </c>
      <c r="B847">
        <v>2450</v>
      </c>
    </row>
    <row r="848" spans="1:2" x14ac:dyDescent="0.25">
      <c r="A848" s="8" t="s">
        <v>10871</v>
      </c>
      <c r="B848">
        <v>2449</v>
      </c>
    </row>
    <row r="849" spans="1:2" x14ac:dyDescent="0.25">
      <c r="A849" s="8" t="s">
        <v>9009</v>
      </c>
      <c r="B849">
        <v>2446</v>
      </c>
    </row>
    <row r="850" spans="1:2" x14ac:dyDescent="0.25">
      <c r="A850" s="8" t="s">
        <v>204</v>
      </c>
      <c r="B850">
        <v>2445</v>
      </c>
    </row>
    <row r="851" spans="1:2" x14ac:dyDescent="0.25">
      <c r="A851" s="8" t="s">
        <v>1765</v>
      </c>
      <c r="B851">
        <v>2399</v>
      </c>
    </row>
    <row r="852" spans="1:2" x14ac:dyDescent="0.25">
      <c r="A852" s="8" t="s">
        <v>12373</v>
      </c>
      <c r="B852">
        <v>2377</v>
      </c>
    </row>
    <row r="853" spans="1:2" x14ac:dyDescent="0.25">
      <c r="A853" s="8" t="s">
        <v>8368</v>
      </c>
      <c r="B853">
        <v>2375</v>
      </c>
    </row>
    <row r="854" spans="1:2" x14ac:dyDescent="0.25">
      <c r="A854" s="8" t="s">
        <v>4636</v>
      </c>
      <c r="B854">
        <v>2352</v>
      </c>
    </row>
    <row r="855" spans="1:2" x14ac:dyDescent="0.25">
      <c r="A855" s="8" t="s">
        <v>4065</v>
      </c>
      <c r="B855">
        <v>2351</v>
      </c>
    </row>
    <row r="856" spans="1:2" x14ac:dyDescent="0.25">
      <c r="A856" s="8" t="s">
        <v>12121</v>
      </c>
      <c r="B856">
        <v>2326</v>
      </c>
    </row>
    <row r="857" spans="1:2" x14ac:dyDescent="0.25">
      <c r="A857" s="8" t="s">
        <v>11857</v>
      </c>
      <c r="B857">
        <v>2311</v>
      </c>
    </row>
    <row r="858" spans="1:2" x14ac:dyDescent="0.25">
      <c r="A858" s="8" t="s">
        <v>8242</v>
      </c>
      <c r="B858">
        <v>2301</v>
      </c>
    </row>
    <row r="859" spans="1:2" x14ac:dyDescent="0.25">
      <c r="A859" s="8" t="s">
        <v>11115</v>
      </c>
      <c r="B859">
        <v>2300</v>
      </c>
    </row>
    <row r="860" spans="1:2" x14ac:dyDescent="0.25">
      <c r="A860" s="8" t="s">
        <v>10881</v>
      </c>
      <c r="B860">
        <v>2299</v>
      </c>
    </row>
    <row r="861" spans="1:2" x14ac:dyDescent="0.25">
      <c r="A861" s="8" t="s">
        <v>11728</v>
      </c>
      <c r="B861">
        <v>2288</v>
      </c>
    </row>
    <row r="862" spans="1:2" x14ac:dyDescent="0.25">
      <c r="A862" s="8" t="s">
        <v>7854</v>
      </c>
      <c r="B862">
        <v>2284</v>
      </c>
    </row>
    <row r="863" spans="1:2" x14ac:dyDescent="0.25">
      <c r="A863" s="8" t="s">
        <v>12915</v>
      </c>
      <c r="B863">
        <v>2283</v>
      </c>
    </row>
    <row r="864" spans="1:2" x14ac:dyDescent="0.25">
      <c r="A864" s="8" t="s">
        <v>11948</v>
      </c>
      <c r="B864">
        <v>2280</v>
      </c>
    </row>
    <row r="865" spans="1:2" x14ac:dyDescent="0.25">
      <c r="A865" s="8" t="s">
        <v>7346</v>
      </c>
      <c r="B865">
        <v>2272</v>
      </c>
    </row>
    <row r="866" spans="1:2" x14ac:dyDescent="0.25">
      <c r="A866" s="8" t="s">
        <v>1834</v>
      </c>
      <c r="B866">
        <v>2249</v>
      </c>
    </row>
    <row r="867" spans="1:2" x14ac:dyDescent="0.25">
      <c r="A867" s="8" t="s">
        <v>10135</v>
      </c>
      <c r="B867">
        <v>2206</v>
      </c>
    </row>
    <row r="868" spans="1:2" x14ac:dyDescent="0.25">
      <c r="A868" s="8" t="s">
        <v>567</v>
      </c>
      <c r="B868">
        <v>2201</v>
      </c>
    </row>
    <row r="869" spans="1:2" x14ac:dyDescent="0.25">
      <c r="A869" s="8" t="s">
        <v>10235</v>
      </c>
      <c r="B869">
        <v>2198</v>
      </c>
    </row>
    <row r="870" spans="1:2" x14ac:dyDescent="0.25">
      <c r="A870" s="8" t="s">
        <v>4078</v>
      </c>
      <c r="B870">
        <v>2180</v>
      </c>
    </row>
    <row r="871" spans="1:2" x14ac:dyDescent="0.25">
      <c r="A871" s="8" t="s">
        <v>4299</v>
      </c>
      <c r="B871">
        <v>2180</v>
      </c>
    </row>
    <row r="872" spans="1:2" x14ac:dyDescent="0.25">
      <c r="A872" s="8" t="s">
        <v>2678</v>
      </c>
      <c r="B872">
        <v>2165</v>
      </c>
    </row>
    <row r="873" spans="1:2" x14ac:dyDescent="0.25">
      <c r="A873" s="8" t="s">
        <v>9273</v>
      </c>
      <c r="B873">
        <v>2162</v>
      </c>
    </row>
    <row r="874" spans="1:2" x14ac:dyDescent="0.25">
      <c r="A874" s="8" t="s">
        <v>11677</v>
      </c>
      <c r="B874">
        <v>2162</v>
      </c>
    </row>
    <row r="875" spans="1:2" x14ac:dyDescent="0.25">
      <c r="A875" s="8" t="s">
        <v>341</v>
      </c>
      <c r="B875">
        <v>2150</v>
      </c>
    </row>
    <row r="876" spans="1:2" x14ac:dyDescent="0.25">
      <c r="A876" s="8" t="s">
        <v>4274</v>
      </c>
      <c r="B876">
        <v>2147</v>
      </c>
    </row>
    <row r="877" spans="1:2" x14ac:dyDescent="0.25">
      <c r="A877" s="8" t="s">
        <v>4669</v>
      </c>
      <c r="B877">
        <v>2147</v>
      </c>
    </row>
    <row r="878" spans="1:2" x14ac:dyDescent="0.25">
      <c r="A878" s="8" t="s">
        <v>10388</v>
      </c>
      <c r="B878">
        <v>2138</v>
      </c>
    </row>
    <row r="879" spans="1:2" x14ac:dyDescent="0.25">
      <c r="A879" s="8" t="s">
        <v>6586</v>
      </c>
      <c r="B879">
        <v>2125</v>
      </c>
    </row>
    <row r="880" spans="1:2" x14ac:dyDescent="0.25">
      <c r="A880" s="8" t="s">
        <v>2232</v>
      </c>
      <c r="B880">
        <v>2117</v>
      </c>
    </row>
    <row r="881" spans="1:2" x14ac:dyDescent="0.25">
      <c r="A881" s="8" t="s">
        <v>10601</v>
      </c>
      <c r="B881">
        <v>2116</v>
      </c>
    </row>
    <row r="882" spans="1:2" x14ac:dyDescent="0.25">
      <c r="A882" s="8" t="s">
        <v>10316</v>
      </c>
      <c r="B882">
        <v>2112</v>
      </c>
    </row>
    <row r="883" spans="1:2" x14ac:dyDescent="0.25">
      <c r="A883" s="8" t="s">
        <v>8464</v>
      </c>
      <c r="B883">
        <v>2111</v>
      </c>
    </row>
    <row r="884" spans="1:2" x14ac:dyDescent="0.25">
      <c r="A884" s="8" t="s">
        <v>5601</v>
      </c>
      <c r="B884">
        <v>2102</v>
      </c>
    </row>
    <row r="885" spans="1:2" x14ac:dyDescent="0.25">
      <c r="A885" s="8" t="s">
        <v>7795</v>
      </c>
      <c r="B885">
        <v>2043</v>
      </c>
    </row>
    <row r="886" spans="1:2" x14ac:dyDescent="0.25">
      <c r="A886" s="8" t="s">
        <v>8584</v>
      </c>
      <c r="B886">
        <v>2031</v>
      </c>
    </row>
    <row r="887" spans="1:2" x14ac:dyDescent="0.25">
      <c r="A887" s="8" t="s">
        <v>10701</v>
      </c>
      <c r="B887">
        <v>2026</v>
      </c>
    </row>
    <row r="888" spans="1:2" x14ac:dyDescent="0.25">
      <c r="A888" s="8" t="s">
        <v>5817</v>
      </c>
      <c r="B888">
        <v>2014</v>
      </c>
    </row>
    <row r="889" spans="1:2" x14ac:dyDescent="0.25">
      <c r="A889" s="8" t="s">
        <v>10215</v>
      </c>
      <c r="B889">
        <v>1996</v>
      </c>
    </row>
    <row r="890" spans="1:2" x14ac:dyDescent="0.25">
      <c r="A890" s="8" t="s">
        <v>11637</v>
      </c>
      <c r="B890">
        <v>1988</v>
      </c>
    </row>
    <row r="891" spans="1:2" x14ac:dyDescent="0.25">
      <c r="A891" s="8" t="s">
        <v>6371</v>
      </c>
      <c r="B891">
        <v>1986</v>
      </c>
    </row>
    <row r="892" spans="1:2" x14ac:dyDescent="0.25">
      <c r="A892" s="8" t="s">
        <v>868</v>
      </c>
      <c r="B892">
        <v>1977</v>
      </c>
    </row>
    <row r="893" spans="1:2" x14ac:dyDescent="0.25">
      <c r="A893" s="8" t="s">
        <v>10721</v>
      </c>
      <c r="B893">
        <v>1964</v>
      </c>
    </row>
    <row r="894" spans="1:2" x14ac:dyDescent="0.25">
      <c r="A894" s="8" t="s">
        <v>11074</v>
      </c>
      <c r="B894">
        <v>1954</v>
      </c>
    </row>
    <row r="895" spans="1:2" x14ac:dyDescent="0.25">
      <c r="A895" s="8" t="s">
        <v>1087</v>
      </c>
      <c r="B895">
        <v>1951</v>
      </c>
    </row>
    <row r="896" spans="1:2" x14ac:dyDescent="0.25">
      <c r="A896" s="8" t="s">
        <v>1398</v>
      </c>
      <c r="B896">
        <v>1951</v>
      </c>
    </row>
    <row r="897" spans="1:2" x14ac:dyDescent="0.25">
      <c r="A897" s="8" t="s">
        <v>1248</v>
      </c>
      <c r="B897">
        <v>1951</v>
      </c>
    </row>
    <row r="898" spans="1:2" x14ac:dyDescent="0.25">
      <c r="A898" s="8" t="s">
        <v>4294</v>
      </c>
      <c r="B898">
        <v>1949</v>
      </c>
    </row>
    <row r="899" spans="1:2" x14ac:dyDescent="0.25">
      <c r="A899" s="8" t="s">
        <v>321</v>
      </c>
      <c r="B899">
        <v>1948</v>
      </c>
    </row>
    <row r="900" spans="1:2" x14ac:dyDescent="0.25">
      <c r="A900" s="8" t="s">
        <v>8398</v>
      </c>
      <c r="B900">
        <v>1926</v>
      </c>
    </row>
    <row r="901" spans="1:2" x14ac:dyDescent="0.25">
      <c r="A901" s="8" t="s">
        <v>7440</v>
      </c>
      <c r="B901">
        <v>1913</v>
      </c>
    </row>
    <row r="902" spans="1:2" x14ac:dyDescent="0.25">
      <c r="A902" s="8" t="s">
        <v>2937</v>
      </c>
      <c r="B902">
        <v>1902</v>
      </c>
    </row>
    <row r="903" spans="1:2" x14ac:dyDescent="0.25">
      <c r="A903" s="8" t="s">
        <v>11787</v>
      </c>
      <c r="B903">
        <v>1899</v>
      </c>
    </row>
    <row r="904" spans="1:2" x14ac:dyDescent="0.25">
      <c r="A904" s="8" t="s">
        <v>9346</v>
      </c>
      <c r="B904">
        <v>1889</v>
      </c>
    </row>
    <row r="905" spans="1:2" x14ac:dyDescent="0.25">
      <c r="A905" s="8" t="s">
        <v>12172</v>
      </c>
      <c r="B905">
        <v>1888</v>
      </c>
    </row>
    <row r="906" spans="1:2" x14ac:dyDescent="0.25">
      <c r="A906" s="8" t="s">
        <v>7275</v>
      </c>
      <c r="B906">
        <v>1880</v>
      </c>
    </row>
    <row r="907" spans="1:2" x14ac:dyDescent="0.25">
      <c r="A907" s="8" t="s">
        <v>12845</v>
      </c>
      <c r="B907">
        <v>1868</v>
      </c>
    </row>
    <row r="908" spans="1:2" x14ac:dyDescent="0.25">
      <c r="A908" s="8" t="s">
        <v>12192</v>
      </c>
      <c r="B908">
        <v>1846</v>
      </c>
    </row>
    <row r="909" spans="1:2" x14ac:dyDescent="0.25">
      <c r="A909" s="8" t="s">
        <v>10225</v>
      </c>
      <c r="B909">
        <v>1811</v>
      </c>
    </row>
    <row r="910" spans="1:2" x14ac:dyDescent="0.25">
      <c r="A910" s="8" t="s">
        <v>708</v>
      </c>
      <c r="B910">
        <v>1806</v>
      </c>
    </row>
    <row r="911" spans="1:2" x14ac:dyDescent="0.25">
      <c r="A911" s="8" t="s">
        <v>10661</v>
      </c>
      <c r="B911">
        <v>1802</v>
      </c>
    </row>
    <row r="912" spans="1:2" x14ac:dyDescent="0.25">
      <c r="A912" s="8" t="s">
        <v>4595</v>
      </c>
      <c r="B912">
        <v>1801</v>
      </c>
    </row>
    <row r="913" spans="1:2" x14ac:dyDescent="0.25">
      <c r="A913" s="8" t="s">
        <v>2247</v>
      </c>
      <c r="B913">
        <v>1796</v>
      </c>
    </row>
    <row r="914" spans="1:2" x14ac:dyDescent="0.25">
      <c r="A914" s="8" t="s">
        <v>3555</v>
      </c>
      <c r="B914">
        <v>1786</v>
      </c>
    </row>
    <row r="915" spans="1:2" x14ac:dyDescent="0.25">
      <c r="A915" s="8" t="s">
        <v>1027</v>
      </c>
      <c r="B915">
        <v>1780</v>
      </c>
    </row>
    <row r="916" spans="1:2" x14ac:dyDescent="0.25">
      <c r="A916" s="8" t="s">
        <v>6701</v>
      </c>
      <c r="B916">
        <v>1779</v>
      </c>
    </row>
    <row r="917" spans="1:2" x14ac:dyDescent="0.25">
      <c r="A917" s="8" t="s">
        <v>5514</v>
      </c>
      <c r="B917">
        <v>1779</v>
      </c>
    </row>
    <row r="918" spans="1:2" x14ac:dyDescent="0.25">
      <c r="A918" s="8" t="s">
        <v>3810</v>
      </c>
      <c r="B918">
        <v>1777</v>
      </c>
    </row>
    <row r="919" spans="1:2" x14ac:dyDescent="0.25">
      <c r="A919" s="8" t="s">
        <v>12403</v>
      </c>
      <c r="B919">
        <v>1776</v>
      </c>
    </row>
    <row r="920" spans="1:2" x14ac:dyDescent="0.25">
      <c r="A920" s="8" t="s">
        <v>9253</v>
      </c>
      <c r="B920">
        <v>1772</v>
      </c>
    </row>
    <row r="921" spans="1:2" x14ac:dyDescent="0.25">
      <c r="A921" s="8" t="s">
        <v>10012</v>
      </c>
      <c r="B921">
        <v>1771</v>
      </c>
    </row>
    <row r="922" spans="1:2" x14ac:dyDescent="0.25">
      <c r="A922" s="8" t="s">
        <v>9202</v>
      </c>
      <c r="B922">
        <v>1765</v>
      </c>
    </row>
    <row r="923" spans="1:2" x14ac:dyDescent="0.25">
      <c r="A923" s="8" t="s">
        <v>10591</v>
      </c>
      <c r="B923">
        <v>1729</v>
      </c>
    </row>
    <row r="924" spans="1:2" x14ac:dyDescent="0.25">
      <c r="A924" s="8" t="s">
        <v>10480</v>
      </c>
      <c r="B924">
        <v>1728</v>
      </c>
    </row>
    <row r="925" spans="1:2" x14ac:dyDescent="0.25">
      <c r="A925" s="8" t="s">
        <v>1042</v>
      </c>
      <c r="B925">
        <v>1717</v>
      </c>
    </row>
    <row r="926" spans="1:2" x14ac:dyDescent="0.25">
      <c r="A926" s="8" t="s">
        <v>9315</v>
      </c>
      <c r="B926">
        <v>1716</v>
      </c>
    </row>
    <row r="927" spans="1:2" x14ac:dyDescent="0.25">
      <c r="A927" s="8" t="s">
        <v>2591</v>
      </c>
      <c r="B927">
        <v>1712</v>
      </c>
    </row>
    <row r="928" spans="1:2" x14ac:dyDescent="0.25">
      <c r="A928" s="8" t="s">
        <v>6327</v>
      </c>
      <c r="B928">
        <v>1690</v>
      </c>
    </row>
    <row r="929" spans="1:2" x14ac:dyDescent="0.25">
      <c r="A929" s="8" t="s">
        <v>3324</v>
      </c>
      <c r="B929">
        <v>1680</v>
      </c>
    </row>
    <row r="930" spans="1:2" x14ac:dyDescent="0.25">
      <c r="A930" s="8" t="s">
        <v>10398</v>
      </c>
      <c r="B930">
        <v>1679</v>
      </c>
    </row>
    <row r="931" spans="1:2" x14ac:dyDescent="0.25">
      <c r="A931" s="8" t="s">
        <v>8123</v>
      </c>
      <c r="B931">
        <v>1674</v>
      </c>
    </row>
    <row r="932" spans="1:2" x14ac:dyDescent="0.25">
      <c r="A932" s="8" t="s">
        <v>12282</v>
      </c>
      <c r="B932">
        <v>1672</v>
      </c>
    </row>
    <row r="933" spans="1:2" x14ac:dyDescent="0.25">
      <c r="A933" s="8" t="s">
        <v>8308</v>
      </c>
      <c r="B933">
        <v>1667</v>
      </c>
    </row>
    <row r="934" spans="1:2" x14ac:dyDescent="0.25">
      <c r="A934" s="8" t="s">
        <v>11817</v>
      </c>
      <c r="B934">
        <v>1662</v>
      </c>
    </row>
    <row r="935" spans="1:2" x14ac:dyDescent="0.25">
      <c r="A935" s="8" t="s">
        <v>7015</v>
      </c>
      <c r="B935">
        <v>1662</v>
      </c>
    </row>
    <row r="936" spans="1:2" x14ac:dyDescent="0.25">
      <c r="A936" s="8" t="s">
        <v>9874</v>
      </c>
      <c r="B936">
        <v>1660</v>
      </c>
    </row>
    <row r="937" spans="1:2" x14ac:dyDescent="0.25">
      <c r="A937" s="8" t="s">
        <v>2458</v>
      </c>
      <c r="B937">
        <v>1657</v>
      </c>
    </row>
    <row r="938" spans="1:2" x14ac:dyDescent="0.25">
      <c r="A938" s="8" t="s">
        <v>9755</v>
      </c>
      <c r="B938">
        <v>1646</v>
      </c>
    </row>
    <row r="939" spans="1:2" x14ac:dyDescent="0.25">
      <c r="A939" s="8" t="s">
        <v>12010</v>
      </c>
      <c r="B939">
        <v>1644</v>
      </c>
    </row>
    <row r="940" spans="1:2" x14ac:dyDescent="0.25">
      <c r="A940" s="8" t="s">
        <v>4462</v>
      </c>
      <c r="B940">
        <v>1641</v>
      </c>
    </row>
    <row r="941" spans="1:2" x14ac:dyDescent="0.25">
      <c r="A941" s="8" t="s">
        <v>1502</v>
      </c>
      <c r="B941">
        <v>1611</v>
      </c>
    </row>
    <row r="942" spans="1:2" x14ac:dyDescent="0.25">
      <c r="A942" s="8" t="s">
        <v>2378</v>
      </c>
      <c r="B942">
        <v>1611</v>
      </c>
    </row>
    <row r="943" spans="1:2" x14ac:dyDescent="0.25">
      <c r="A943" s="8" t="s">
        <v>4981</v>
      </c>
      <c r="B943">
        <v>1597</v>
      </c>
    </row>
    <row r="944" spans="1:2" x14ac:dyDescent="0.25">
      <c r="A944" s="8" t="s">
        <v>936</v>
      </c>
      <c r="B944">
        <v>1588</v>
      </c>
    </row>
    <row r="945" spans="1:2" x14ac:dyDescent="0.25">
      <c r="A945" s="8" t="s">
        <v>9864</v>
      </c>
      <c r="B945">
        <v>1559</v>
      </c>
    </row>
    <row r="946" spans="1:2" x14ac:dyDescent="0.25">
      <c r="A946" s="8" t="s">
        <v>10751</v>
      </c>
      <c r="B946">
        <v>1558</v>
      </c>
    </row>
    <row r="947" spans="1:2" x14ac:dyDescent="0.25">
      <c r="A947" s="8" t="s">
        <v>9478</v>
      </c>
      <c r="B947">
        <v>1558</v>
      </c>
    </row>
    <row r="948" spans="1:2" x14ac:dyDescent="0.25">
      <c r="A948" s="8" t="s">
        <v>2561</v>
      </c>
      <c r="B948">
        <v>1555</v>
      </c>
    </row>
    <row r="949" spans="1:2" x14ac:dyDescent="0.25">
      <c r="A949" s="8" t="s">
        <v>8520</v>
      </c>
      <c r="B949">
        <v>1552</v>
      </c>
    </row>
    <row r="950" spans="1:2" x14ac:dyDescent="0.25">
      <c r="A950" s="8" t="s">
        <v>6082</v>
      </c>
      <c r="B950">
        <v>1540</v>
      </c>
    </row>
    <row r="951" spans="1:2" x14ac:dyDescent="0.25">
      <c r="A951" s="8" t="s">
        <v>6493</v>
      </c>
      <c r="B951">
        <v>1528</v>
      </c>
    </row>
    <row r="952" spans="1:2" x14ac:dyDescent="0.25">
      <c r="A952" s="8" t="s">
        <v>12784</v>
      </c>
      <c r="B952">
        <v>1527</v>
      </c>
    </row>
    <row r="953" spans="1:2" x14ac:dyDescent="0.25">
      <c r="A953" s="8" t="s">
        <v>2887</v>
      </c>
      <c r="B953">
        <v>1510</v>
      </c>
    </row>
    <row r="954" spans="1:2" x14ac:dyDescent="0.25">
      <c r="A954" s="8" t="s">
        <v>2687</v>
      </c>
      <c r="B954">
        <v>1510</v>
      </c>
    </row>
    <row r="955" spans="1:2" x14ac:dyDescent="0.25">
      <c r="A955" s="8" t="s">
        <v>1975</v>
      </c>
      <c r="B955">
        <v>1508</v>
      </c>
    </row>
    <row r="956" spans="1:2" x14ac:dyDescent="0.25">
      <c r="A956" s="8" t="s">
        <v>10052</v>
      </c>
      <c r="B956">
        <v>1498</v>
      </c>
    </row>
    <row r="957" spans="1:2" x14ac:dyDescent="0.25">
      <c r="A957" s="8" t="s">
        <v>4339</v>
      </c>
      <c r="B957">
        <v>1475</v>
      </c>
    </row>
    <row r="958" spans="1:2" x14ac:dyDescent="0.25">
      <c r="A958" s="8" t="s">
        <v>10820</v>
      </c>
      <c r="B958">
        <v>1470</v>
      </c>
    </row>
    <row r="959" spans="1:2" x14ac:dyDescent="0.25">
      <c r="A959" s="8" t="s">
        <v>8474</v>
      </c>
      <c r="B959">
        <v>1462</v>
      </c>
    </row>
    <row r="960" spans="1:2" x14ac:dyDescent="0.25">
      <c r="A960" s="8" t="s">
        <v>12050</v>
      </c>
      <c r="B960">
        <v>1456</v>
      </c>
    </row>
    <row r="961" spans="1:2" x14ac:dyDescent="0.25">
      <c r="A961" s="8" t="s">
        <v>4658</v>
      </c>
      <c r="B961">
        <v>1454</v>
      </c>
    </row>
    <row r="962" spans="1:2" x14ac:dyDescent="0.25">
      <c r="A962" s="8" t="s">
        <v>2842</v>
      </c>
      <c r="B962">
        <v>1454</v>
      </c>
    </row>
    <row r="963" spans="1:2" x14ac:dyDescent="0.25">
      <c r="A963" s="8" t="s">
        <v>12071</v>
      </c>
      <c r="B963">
        <v>1436</v>
      </c>
    </row>
    <row r="964" spans="1:2" x14ac:dyDescent="0.25">
      <c r="A964" s="8" t="s">
        <v>2140</v>
      </c>
      <c r="B964">
        <v>1423</v>
      </c>
    </row>
    <row r="965" spans="1:2" x14ac:dyDescent="0.25">
      <c r="A965" s="8" t="s">
        <v>1536</v>
      </c>
      <c r="B965">
        <v>1423</v>
      </c>
    </row>
    <row r="966" spans="1:2" x14ac:dyDescent="0.25">
      <c r="A966" s="8" t="s">
        <v>12473</v>
      </c>
      <c r="B966">
        <v>1408</v>
      </c>
    </row>
    <row r="967" spans="1:2" x14ac:dyDescent="0.25">
      <c r="A967" s="8" t="s">
        <v>10560</v>
      </c>
      <c r="B967">
        <v>1404</v>
      </c>
    </row>
    <row r="968" spans="1:2" x14ac:dyDescent="0.25">
      <c r="A968" s="8" t="s">
        <v>10780</v>
      </c>
      <c r="B968">
        <v>1393</v>
      </c>
    </row>
    <row r="969" spans="1:2" x14ac:dyDescent="0.25">
      <c r="A969" s="8" t="s">
        <v>1303</v>
      </c>
      <c r="B969">
        <v>1383</v>
      </c>
    </row>
    <row r="970" spans="1:2" x14ac:dyDescent="0.25">
      <c r="A970" s="8" t="s">
        <v>12774</v>
      </c>
      <c r="B970">
        <v>1379</v>
      </c>
    </row>
    <row r="971" spans="1:2" x14ac:dyDescent="0.25">
      <c r="A971" s="8" t="s">
        <v>2488</v>
      </c>
      <c r="B971">
        <v>1376</v>
      </c>
    </row>
    <row r="972" spans="1:2" x14ac:dyDescent="0.25">
      <c r="A972" s="8" t="s">
        <v>4621</v>
      </c>
      <c r="B972">
        <v>1376</v>
      </c>
    </row>
    <row r="973" spans="1:2" x14ac:dyDescent="0.25">
      <c r="A973" s="8" t="s">
        <v>1223</v>
      </c>
      <c r="B973">
        <v>1376</v>
      </c>
    </row>
    <row r="974" spans="1:2" x14ac:dyDescent="0.25">
      <c r="A974" s="8" t="s">
        <v>12302</v>
      </c>
      <c r="B974">
        <v>1367</v>
      </c>
    </row>
    <row r="975" spans="1:2" x14ac:dyDescent="0.25">
      <c r="A975" s="8" t="s">
        <v>7874</v>
      </c>
      <c r="B975">
        <v>1367</v>
      </c>
    </row>
    <row r="976" spans="1:2" x14ac:dyDescent="0.25">
      <c r="A976" s="8" t="s">
        <v>10378</v>
      </c>
      <c r="B976">
        <v>1353</v>
      </c>
    </row>
    <row r="977" spans="1:2" x14ac:dyDescent="0.25">
      <c r="A977" s="8" t="s">
        <v>3625</v>
      </c>
      <c r="B977">
        <v>1315</v>
      </c>
    </row>
    <row r="978" spans="1:2" x14ac:dyDescent="0.25">
      <c r="A978" s="8" t="s">
        <v>1072</v>
      </c>
      <c r="B978">
        <v>1313</v>
      </c>
    </row>
    <row r="979" spans="1:2" x14ac:dyDescent="0.25">
      <c r="A979" s="8" t="s">
        <v>12312</v>
      </c>
      <c r="B979">
        <v>1313</v>
      </c>
    </row>
    <row r="980" spans="1:2" x14ac:dyDescent="0.25">
      <c r="A980" s="8" t="s">
        <v>547</v>
      </c>
      <c r="B980">
        <v>1312</v>
      </c>
    </row>
    <row r="981" spans="1:2" x14ac:dyDescent="0.25">
      <c r="A981" s="8" t="s">
        <v>12101</v>
      </c>
      <c r="B981">
        <v>1306</v>
      </c>
    </row>
    <row r="982" spans="1:2" x14ac:dyDescent="0.25">
      <c r="A982" s="8" t="s">
        <v>9983</v>
      </c>
      <c r="B982">
        <v>1296</v>
      </c>
    </row>
    <row r="983" spans="1:2" x14ac:dyDescent="0.25">
      <c r="A983" s="8" t="s">
        <v>9131</v>
      </c>
      <c r="B983">
        <v>1282</v>
      </c>
    </row>
    <row r="984" spans="1:2" x14ac:dyDescent="0.25">
      <c r="A984" s="8" t="s">
        <v>7581</v>
      </c>
      <c r="B984">
        <v>1271</v>
      </c>
    </row>
    <row r="985" spans="1:2" x14ac:dyDescent="0.25">
      <c r="A985" s="8" t="s">
        <v>6743</v>
      </c>
      <c r="B985">
        <v>1269</v>
      </c>
    </row>
    <row r="986" spans="1:2" x14ac:dyDescent="0.25">
      <c r="A986" s="8" t="s">
        <v>1152</v>
      </c>
      <c r="B986">
        <v>1269</v>
      </c>
    </row>
    <row r="987" spans="1:2" x14ac:dyDescent="0.25">
      <c r="A987" s="8" t="s">
        <v>1117</v>
      </c>
      <c r="B987">
        <v>1259</v>
      </c>
    </row>
    <row r="988" spans="1:2" x14ac:dyDescent="0.25">
      <c r="A988" s="8" t="s">
        <v>9674</v>
      </c>
      <c r="B988">
        <v>1240</v>
      </c>
    </row>
    <row r="989" spans="1:2" x14ac:dyDescent="0.25">
      <c r="A989" s="8" t="s">
        <v>1919</v>
      </c>
      <c r="B989">
        <v>1237</v>
      </c>
    </row>
    <row r="990" spans="1:2" x14ac:dyDescent="0.25">
      <c r="A990" s="8" t="s">
        <v>2148</v>
      </c>
      <c r="B990">
        <v>1236</v>
      </c>
    </row>
    <row r="991" spans="1:2" x14ac:dyDescent="0.25">
      <c r="A991" s="8" t="s">
        <v>6804</v>
      </c>
      <c r="B991">
        <v>1208</v>
      </c>
    </row>
    <row r="992" spans="1:2" x14ac:dyDescent="0.25">
      <c r="A992" s="8" t="s">
        <v>12715</v>
      </c>
      <c r="B992">
        <v>1202</v>
      </c>
    </row>
    <row r="993" spans="1:2" x14ac:dyDescent="0.25">
      <c r="A993" s="8" t="s">
        <v>1477</v>
      </c>
      <c r="B993">
        <v>1193</v>
      </c>
    </row>
    <row r="994" spans="1:2" x14ac:dyDescent="0.25">
      <c r="A994" s="8" t="s">
        <v>4328</v>
      </c>
      <c r="B994">
        <v>1193</v>
      </c>
    </row>
    <row r="995" spans="1:2" x14ac:dyDescent="0.25">
      <c r="A995" s="8" t="s">
        <v>10072</v>
      </c>
      <c r="B995">
        <v>1191</v>
      </c>
    </row>
    <row r="996" spans="1:2" x14ac:dyDescent="0.25">
      <c r="A996" s="8" t="s">
        <v>12162</v>
      </c>
      <c r="B996">
        <v>1181</v>
      </c>
    </row>
    <row r="997" spans="1:2" x14ac:dyDescent="0.25">
      <c r="A997" s="8" t="s">
        <v>7163</v>
      </c>
      <c r="B997">
        <v>1173</v>
      </c>
    </row>
    <row r="998" spans="1:2" x14ac:dyDescent="0.25">
      <c r="A998" s="8" t="s">
        <v>6451</v>
      </c>
      <c r="B998">
        <v>1173</v>
      </c>
    </row>
    <row r="999" spans="1:2" x14ac:dyDescent="0.25">
      <c r="A999" s="8" t="s">
        <v>8823</v>
      </c>
      <c r="B999">
        <v>1163</v>
      </c>
    </row>
    <row r="1000" spans="1:2" x14ac:dyDescent="0.25">
      <c r="A1000" s="8" t="s">
        <v>1965</v>
      </c>
      <c r="B1000">
        <v>1161</v>
      </c>
    </row>
    <row r="1001" spans="1:2" x14ac:dyDescent="0.25">
      <c r="A1001" s="8" t="s">
        <v>367</v>
      </c>
      <c r="B1001">
        <v>1151</v>
      </c>
    </row>
    <row r="1002" spans="1:2" x14ac:dyDescent="0.25">
      <c r="A1002" s="8" t="s">
        <v>12925</v>
      </c>
      <c r="B1002">
        <v>1127</v>
      </c>
    </row>
    <row r="1003" spans="1:2" x14ac:dyDescent="0.25">
      <c r="A1003" s="8" t="s">
        <v>1062</v>
      </c>
      <c r="B1003">
        <v>1121</v>
      </c>
    </row>
    <row r="1004" spans="1:2" x14ac:dyDescent="0.25">
      <c r="A1004" s="8" t="s">
        <v>9922</v>
      </c>
      <c r="B1004">
        <v>1118</v>
      </c>
    </row>
    <row r="1005" spans="1:2" x14ac:dyDescent="0.25">
      <c r="A1005" s="8" t="s">
        <v>12725</v>
      </c>
      <c r="B1005">
        <v>1108</v>
      </c>
    </row>
    <row r="1006" spans="1:2" x14ac:dyDescent="0.25">
      <c r="A1006" s="8" t="s">
        <v>11739</v>
      </c>
      <c r="B1006">
        <v>1106</v>
      </c>
    </row>
    <row r="1007" spans="1:2" x14ac:dyDescent="0.25">
      <c r="A1007" s="8" t="s">
        <v>888</v>
      </c>
      <c r="B1007">
        <v>1097</v>
      </c>
    </row>
    <row r="1008" spans="1:2" x14ac:dyDescent="0.25">
      <c r="A1008" s="8" t="s">
        <v>7986</v>
      </c>
      <c r="B1008">
        <v>1092</v>
      </c>
    </row>
    <row r="1009" spans="1:2" x14ac:dyDescent="0.25">
      <c r="A1009" s="8" t="s">
        <v>12975</v>
      </c>
      <c r="B1009">
        <v>1090</v>
      </c>
    </row>
    <row r="1010" spans="1:2" x14ac:dyDescent="0.25">
      <c r="A1010" s="8" t="s">
        <v>6072</v>
      </c>
      <c r="B1010">
        <v>1087</v>
      </c>
    </row>
    <row r="1011" spans="1:2" x14ac:dyDescent="0.25">
      <c r="A1011" s="8" t="s">
        <v>12202</v>
      </c>
      <c r="B1011">
        <v>1085</v>
      </c>
    </row>
    <row r="1012" spans="1:2" x14ac:dyDescent="0.25">
      <c r="A1012" s="8" t="s">
        <v>878</v>
      </c>
      <c r="B1012">
        <v>1079</v>
      </c>
    </row>
    <row r="1013" spans="1:2" x14ac:dyDescent="0.25">
      <c r="A1013" s="8" t="s">
        <v>2502</v>
      </c>
      <c r="B1013">
        <v>1075</v>
      </c>
    </row>
    <row r="1014" spans="1:2" x14ac:dyDescent="0.25">
      <c r="A1014" s="8" t="s">
        <v>1233</v>
      </c>
      <c r="B1014">
        <v>1075</v>
      </c>
    </row>
    <row r="1015" spans="1:2" x14ac:dyDescent="0.25">
      <c r="A1015" s="8" t="s">
        <v>2182</v>
      </c>
      <c r="B1015">
        <v>1075</v>
      </c>
    </row>
    <row r="1016" spans="1:2" x14ac:dyDescent="0.25">
      <c r="A1016" s="8" t="s">
        <v>8813</v>
      </c>
      <c r="B1016">
        <v>1074</v>
      </c>
    </row>
    <row r="1017" spans="1:2" x14ac:dyDescent="0.25">
      <c r="A1017" s="8" t="s">
        <v>737</v>
      </c>
      <c r="B1017">
        <v>1072</v>
      </c>
    </row>
    <row r="1018" spans="1:2" x14ac:dyDescent="0.25">
      <c r="A1018" s="8" t="s">
        <v>10265</v>
      </c>
      <c r="B1018">
        <v>1067</v>
      </c>
    </row>
    <row r="1019" spans="1:2" x14ac:dyDescent="0.25">
      <c r="A1019" s="8" t="s">
        <v>12020</v>
      </c>
      <c r="B1019">
        <v>1066</v>
      </c>
    </row>
    <row r="1020" spans="1:2" x14ac:dyDescent="0.25">
      <c r="A1020" s="8" t="s">
        <v>12362</v>
      </c>
      <c r="B1020">
        <v>1065</v>
      </c>
    </row>
    <row r="1021" spans="1:2" x14ac:dyDescent="0.25">
      <c r="A1021" s="8" t="s">
        <v>9305</v>
      </c>
      <c r="B1021">
        <v>1051</v>
      </c>
    </row>
    <row r="1022" spans="1:2" x14ac:dyDescent="0.25">
      <c r="A1022" s="8" t="s">
        <v>11607</v>
      </c>
      <c r="B1022">
        <v>1045</v>
      </c>
    </row>
    <row r="1023" spans="1:2" x14ac:dyDescent="0.25">
      <c r="A1023" s="8" t="s">
        <v>2393</v>
      </c>
      <c r="B1023">
        <v>1045</v>
      </c>
    </row>
    <row r="1024" spans="1:2" x14ac:dyDescent="0.25">
      <c r="A1024" s="8" t="s">
        <v>908</v>
      </c>
      <c r="B1024">
        <v>1045</v>
      </c>
    </row>
    <row r="1025" spans="1:2" x14ac:dyDescent="0.25">
      <c r="A1025" s="8" t="s">
        <v>1017</v>
      </c>
      <c r="B1025">
        <v>1035</v>
      </c>
    </row>
    <row r="1026" spans="1:2" x14ac:dyDescent="0.25">
      <c r="A1026" s="8" t="s">
        <v>9705</v>
      </c>
      <c r="B1026">
        <v>1034</v>
      </c>
    </row>
    <row r="1027" spans="1:2" x14ac:dyDescent="0.25">
      <c r="A1027" s="8" t="s">
        <v>6773</v>
      </c>
      <c r="B1027">
        <v>1030</v>
      </c>
    </row>
    <row r="1028" spans="1:2" x14ac:dyDescent="0.25">
      <c r="A1028" s="8" t="s">
        <v>2551</v>
      </c>
      <c r="B1028">
        <v>1029</v>
      </c>
    </row>
    <row r="1029" spans="1:2" x14ac:dyDescent="0.25">
      <c r="A1029" s="8" t="s">
        <v>7785</v>
      </c>
      <c r="B1029">
        <v>1026</v>
      </c>
    </row>
    <row r="1030" spans="1:2" x14ac:dyDescent="0.25">
      <c r="A1030" s="8" t="s">
        <v>11346</v>
      </c>
      <c r="B1030">
        <v>1021</v>
      </c>
    </row>
    <row r="1031" spans="1:2" x14ac:dyDescent="0.25">
      <c r="A1031" s="8" t="s">
        <v>9580</v>
      </c>
      <c r="B1031">
        <v>1017</v>
      </c>
    </row>
    <row r="1032" spans="1:2" x14ac:dyDescent="0.25">
      <c r="A1032" s="8" t="s">
        <v>9385</v>
      </c>
      <c r="B1032">
        <v>1017</v>
      </c>
    </row>
    <row r="1033" spans="1:2" x14ac:dyDescent="0.25">
      <c r="A1033" s="8" t="s">
        <v>11094</v>
      </c>
      <c r="B1033">
        <v>1015</v>
      </c>
    </row>
    <row r="1034" spans="1:2" x14ac:dyDescent="0.25">
      <c r="A1034" s="8" t="s">
        <v>12132</v>
      </c>
      <c r="B1034">
        <v>1004</v>
      </c>
    </row>
    <row r="1035" spans="1:2" x14ac:dyDescent="0.25">
      <c r="A1035" s="8" t="s">
        <v>2507</v>
      </c>
      <c r="B1035">
        <v>1001</v>
      </c>
    </row>
    <row r="1036" spans="1:2" x14ac:dyDescent="0.25">
      <c r="A1036" s="8" t="s">
        <v>11155</v>
      </c>
      <c r="B1036">
        <v>992</v>
      </c>
    </row>
    <row r="1037" spans="1:2" x14ac:dyDescent="0.25">
      <c r="A1037" s="8" t="s">
        <v>6159</v>
      </c>
      <c r="B1037">
        <v>989</v>
      </c>
    </row>
    <row r="1038" spans="1:2" x14ac:dyDescent="0.25">
      <c r="A1038" s="8" t="s">
        <v>8927</v>
      </c>
      <c r="B1038">
        <v>976</v>
      </c>
    </row>
    <row r="1039" spans="1:2" x14ac:dyDescent="0.25">
      <c r="A1039" s="8" t="s">
        <v>1363</v>
      </c>
      <c r="B1039">
        <v>974</v>
      </c>
    </row>
    <row r="1040" spans="1:2" x14ac:dyDescent="0.25">
      <c r="A1040" s="8" t="s">
        <v>11084</v>
      </c>
      <c r="B1040">
        <v>959</v>
      </c>
    </row>
    <row r="1041" spans="1:2" x14ac:dyDescent="0.25">
      <c r="A1041" s="8" t="s">
        <v>10951</v>
      </c>
      <c r="B1041">
        <v>942</v>
      </c>
    </row>
    <row r="1042" spans="1:2" x14ac:dyDescent="0.25">
      <c r="A1042" s="8" t="s">
        <v>1889</v>
      </c>
      <c r="B1042">
        <v>928</v>
      </c>
    </row>
    <row r="1043" spans="1:2" x14ac:dyDescent="0.25">
      <c r="A1043" s="8" t="s">
        <v>10982</v>
      </c>
      <c r="B1043">
        <v>925</v>
      </c>
    </row>
    <row r="1044" spans="1:2" x14ac:dyDescent="0.25">
      <c r="A1044" s="8" t="s">
        <v>387</v>
      </c>
      <c r="B1044">
        <v>924</v>
      </c>
    </row>
    <row r="1045" spans="1:2" x14ac:dyDescent="0.25">
      <c r="A1045" s="8" t="s">
        <v>1322</v>
      </c>
      <c r="B1045">
        <v>919</v>
      </c>
    </row>
    <row r="1046" spans="1:2" x14ac:dyDescent="0.25">
      <c r="A1046" s="8" t="s">
        <v>2015</v>
      </c>
      <c r="B1046">
        <v>910</v>
      </c>
    </row>
    <row r="1047" spans="1:2" x14ac:dyDescent="0.25">
      <c r="A1047" s="8" t="s">
        <v>6242</v>
      </c>
      <c r="B1047">
        <v>903</v>
      </c>
    </row>
    <row r="1048" spans="1:2" x14ac:dyDescent="0.25">
      <c r="A1048" s="8" t="s">
        <v>769</v>
      </c>
      <c r="B1048">
        <v>902</v>
      </c>
    </row>
    <row r="1049" spans="1:2" x14ac:dyDescent="0.25">
      <c r="A1049" s="8" t="s">
        <v>8917</v>
      </c>
      <c r="B1049">
        <v>900</v>
      </c>
    </row>
    <row r="1050" spans="1:2" x14ac:dyDescent="0.25">
      <c r="A1050" s="8" t="s">
        <v>622</v>
      </c>
      <c r="B1050">
        <v>900</v>
      </c>
    </row>
    <row r="1051" spans="1:2" x14ac:dyDescent="0.25">
      <c r="A1051" s="8" t="s">
        <v>12705</v>
      </c>
      <c r="B1051">
        <v>898</v>
      </c>
    </row>
    <row r="1052" spans="1:2" x14ac:dyDescent="0.25">
      <c r="A1052" s="8" t="s">
        <v>2356</v>
      </c>
      <c r="B1052">
        <v>897</v>
      </c>
    </row>
    <row r="1053" spans="1:2" x14ac:dyDescent="0.25">
      <c r="A1053" s="8" t="s">
        <v>1785</v>
      </c>
      <c r="B1053">
        <v>839</v>
      </c>
    </row>
    <row r="1054" spans="1:2" x14ac:dyDescent="0.25">
      <c r="A1054" s="8" t="s">
        <v>2763</v>
      </c>
      <c r="B1054">
        <v>838</v>
      </c>
    </row>
    <row r="1055" spans="1:2" x14ac:dyDescent="0.25">
      <c r="A1055" s="8" t="s">
        <v>2892</v>
      </c>
      <c r="B1055">
        <v>838</v>
      </c>
    </row>
    <row r="1056" spans="1:2" x14ac:dyDescent="0.25">
      <c r="A1056" s="8" t="s">
        <v>11989</v>
      </c>
      <c r="B1056">
        <v>832</v>
      </c>
    </row>
    <row r="1057" spans="1:2" x14ac:dyDescent="0.25">
      <c r="A1057" s="8" t="s">
        <v>4252</v>
      </c>
      <c r="B1057">
        <v>828</v>
      </c>
    </row>
    <row r="1058" spans="1:2" x14ac:dyDescent="0.25">
      <c r="A1058" s="8" t="s">
        <v>12564</v>
      </c>
      <c r="B1058">
        <v>827</v>
      </c>
    </row>
    <row r="1059" spans="1:2" x14ac:dyDescent="0.25">
      <c r="A1059" s="8" t="s">
        <v>7514</v>
      </c>
      <c r="B1059">
        <v>817</v>
      </c>
    </row>
    <row r="1060" spans="1:2" x14ac:dyDescent="0.25">
      <c r="A1060" s="8" t="s">
        <v>1745</v>
      </c>
      <c r="B1060">
        <v>789</v>
      </c>
    </row>
    <row r="1061" spans="1:2" x14ac:dyDescent="0.25">
      <c r="A1061" s="8" t="s">
        <v>9396</v>
      </c>
      <c r="B1061">
        <v>787</v>
      </c>
    </row>
    <row r="1062" spans="1:2" x14ac:dyDescent="0.25">
      <c r="A1062" s="8" t="s">
        <v>10681</v>
      </c>
      <c r="B1062">
        <v>780</v>
      </c>
    </row>
    <row r="1063" spans="1:2" x14ac:dyDescent="0.25">
      <c r="A1063" s="8" t="s">
        <v>12503</v>
      </c>
      <c r="B1063">
        <v>777</v>
      </c>
    </row>
    <row r="1064" spans="1:2" x14ac:dyDescent="0.25">
      <c r="A1064" s="8" t="s">
        <v>12664</v>
      </c>
      <c r="B1064">
        <v>771</v>
      </c>
    </row>
    <row r="1065" spans="1:2" x14ac:dyDescent="0.25">
      <c r="A1065" s="8" t="s">
        <v>4777</v>
      </c>
      <c r="B1065">
        <v>768</v>
      </c>
    </row>
    <row r="1066" spans="1:2" x14ac:dyDescent="0.25">
      <c r="A1066" s="8" t="s">
        <v>976</v>
      </c>
      <c r="B1066">
        <v>766</v>
      </c>
    </row>
    <row r="1067" spans="1:2" x14ac:dyDescent="0.25">
      <c r="A1067" s="8" t="s">
        <v>4240</v>
      </c>
      <c r="B1067">
        <v>758</v>
      </c>
    </row>
    <row r="1068" spans="1:2" x14ac:dyDescent="0.25">
      <c r="A1068" s="8" t="s">
        <v>10931</v>
      </c>
      <c r="B1068">
        <v>743</v>
      </c>
    </row>
    <row r="1069" spans="1:2" x14ac:dyDescent="0.25">
      <c r="A1069" s="8" t="s">
        <v>11979</v>
      </c>
      <c r="B1069">
        <v>727</v>
      </c>
    </row>
    <row r="1070" spans="1:2" x14ac:dyDescent="0.25">
      <c r="A1070" s="8" t="s">
        <v>4646</v>
      </c>
      <c r="B1070">
        <v>714</v>
      </c>
    </row>
    <row r="1071" spans="1:2" x14ac:dyDescent="0.25">
      <c r="A1071" s="8" t="s">
        <v>12634</v>
      </c>
      <c r="B1071">
        <v>710</v>
      </c>
    </row>
    <row r="1072" spans="1:2" x14ac:dyDescent="0.25">
      <c r="A1072" s="8" t="s">
        <v>331</v>
      </c>
      <c r="B1072">
        <v>710</v>
      </c>
    </row>
    <row r="1073" spans="1:2" x14ac:dyDescent="0.25">
      <c r="A1073" s="8" t="s">
        <v>2448</v>
      </c>
      <c r="B1073">
        <v>708</v>
      </c>
    </row>
    <row r="1074" spans="1:2" x14ac:dyDescent="0.25">
      <c r="A1074" s="8" t="s">
        <v>12091</v>
      </c>
      <c r="B1074">
        <v>693</v>
      </c>
    </row>
    <row r="1075" spans="1:2" x14ac:dyDescent="0.25">
      <c r="A1075" s="8" t="s">
        <v>8263</v>
      </c>
      <c r="B1075">
        <v>691</v>
      </c>
    </row>
    <row r="1076" spans="1:2" x14ac:dyDescent="0.25">
      <c r="A1076" s="8" t="s">
        <v>4875</v>
      </c>
      <c r="B1076">
        <v>690</v>
      </c>
    </row>
    <row r="1077" spans="1:2" x14ac:dyDescent="0.25">
      <c r="A1077" s="8" t="s">
        <v>11597</v>
      </c>
      <c r="B1077">
        <v>687</v>
      </c>
    </row>
    <row r="1078" spans="1:2" x14ac:dyDescent="0.25">
      <c r="A1078" s="8" t="s">
        <v>4552</v>
      </c>
      <c r="B1078">
        <v>681</v>
      </c>
    </row>
    <row r="1079" spans="1:2" x14ac:dyDescent="0.25">
      <c r="A1079" s="8" t="s">
        <v>7153</v>
      </c>
      <c r="B1079">
        <v>676</v>
      </c>
    </row>
    <row r="1080" spans="1:2" x14ac:dyDescent="0.25">
      <c r="A1080" s="8" t="s">
        <v>7921</v>
      </c>
      <c r="B1080">
        <v>670</v>
      </c>
    </row>
    <row r="1081" spans="1:2" x14ac:dyDescent="0.25">
      <c r="A1081" s="8" t="s">
        <v>10652</v>
      </c>
      <c r="B1081">
        <v>646</v>
      </c>
    </row>
    <row r="1082" spans="1:2" x14ac:dyDescent="0.25">
      <c r="A1082" s="8" t="s">
        <v>5325</v>
      </c>
      <c r="B1082">
        <v>644</v>
      </c>
    </row>
    <row r="1083" spans="1:2" x14ac:dyDescent="0.25">
      <c r="A1083" s="8" t="s">
        <v>11478</v>
      </c>
      <c r="B1083">
        <v>638</v>
      </c>
    </row>
    <row r="1084" spans="1:2" x14ac:dyDescent="0.25">
      <c r="A1084" s="8" t="s">
        <v>10841</v>
      </c>
      <c r="B1084">
        <v>638</v>
      </c>
    </row>
    <row r="1085" spans="1:2" x14ac:dyDescent="0.25">
      <c r="A1085" s="8" t="s">
        <v>9417</v>
      </c>
      <c r="B1085">
        <v>629</v>
      </c>
    </row>
    <row r="1086" spans="1:2" x14ac:dyDescent="0.25">
      <c r="A1086" s="8" t="s">
        <v>517</v>
      </c>
      <c r="B1086">
        <v>628</v>
      </c>
    </row>
    <row r="1087" spans="1:2" x14ac:dyDescent="0.25">
      <c r="A1087" s="8" t="s">
        <v>2742</v>
      </c>
      <c r="B1087">
        <v>621</v>
      </c>
    </row>
    <row r="1088" spans="1:2" x14ac:dyDescent="0.25">
      <c r="A1088" s="8" t="s">
        <v>11266</v>
      </c>
      <c r="B1088">
        <v>618</v>
      </c>
    </row>
    <row r="1089" spans="1:2" x14ac:dyDescent="0.25">
      <c r="A1089" s="8" t="s">
        <v>11517</v>
      </c>
      <c r="B1089">
        <v>617</v>
      </c>
    </row>
    <row r="1090" spans="1:2" x14ac:dyDescent="0.25">
      <c r="A1090" s="8" t="s">
        <v>1561</v>
      </c>
      <c r="B1090">
        <v>612</v>
      </c>
    </row>
    <row r="1091" spans="1:2" x14ac:dyDescent="0.25">
      <c r="A1091" s="8" t="s">
        <v>11667</v>
      </c>
      <c r="B1091">
        <v>611</v>
      </c>
    </row>
    <row r="1092" spans="1:2" x14ac:dyDescent="0.25">
      <c r="A1092" s="8" t="s">
        <v>9775</v>
      </c>
      <c r="B1092">
        <v>610</v>
      </c>
    </row>
    <row r="1093" spans="1:2" x14ac:dyDescent="0.25">
      <c r="A1093" s="8" t="s">
        <v>9101</v>
      </c>
      <c r="B1093">
        <v>604</v>
      </c>
    </row>
    <row r="1094" spans="1:2" x14ac:dyDescent="0.25">
      <c r="A1094" s="8" t="s">
        <v>4284</v>
      </c>
      <c r="B1094">
        <v>596</v>
      </c>
    </row>
    <row r="1095" spans="1:2" x14ac:dyDescent="0.25">
      <c r="A1095" s="8" t="s">
        <v>7691</v>
      </c>
      <c r="B1095">
        <v>594</v>
      </c>
    </row>
    <row r="1096" spans="1:2" x14ac:dyDescent="0.25">
      <c r="A1096" s="8" t="s">
        <v>1107</v>
      </c>
      <c r="B1096">
        <v>592</v>
      </c>
    </row>
    <row r="1097" spans="1:2" x14ac:dyDescent="0.25">
      <c r="A1097" s="8" t="s">
        <v>1052</v>
      </c>
      <c r="B1097">
        <v>590</v>
      </c>
    </row>
    <row r="1098" spans="1:2" x14ac:dyDescent="0.25">
      <c r="A1098" s="8" t="s">
        <v>12060</v>
      </c>
      <c r="B1098">
        <v>590</v>
      </c>
    </row>
    <row r="1099" spans="1:2" x14ac:dyDescent="0.25">
      <c r="A1099" s="8" t="s">
        <v>11867</v>
      </c>
      <c r="B1099">
        <v>588</v>
      </c>
    </row>
    <row r="1100" spans="1:2" x14ac:dyDescent="0.25">
      <c r="A1100" s="8" t="s">
        <v>10155</v>
      </c>
      <c r="B1100">
        <v>578</v>
      </c>
    </row>
    <row r="1101" spans="1:2" x14ac:dyDescent="0.25">
      <c r="A1101" s="8" t="s">
        <v>1467</v>
      </c>
      <c r="B1101">
        <v>577</v>
      </c>
    </row>
    <row r="1102" spans="1:2" x14ac:dyDescent="0.25">
      <c r="A1102" s="8" t="s">
        <v>1587</v>
      </c>
      <c r="B1102">
        <v>576</v>
      </c>
    </row>
    <row r="1103" spans="1:2" x14ac:dyDescent="0.25">
      <c r="A1103" s="8" t="s">
        <v>2066</v>
      </c>
      <c r="B1103">
        <v>567</v>
      </c>
    </row>
    <row r="1104" spans="1:2" x14ac:dyDescent="0.25">
      <c r="A1104" s="8" t="s">
        <v>11206</v>
      </c>
      <c r="B1104">
        <v>562</v>
      </c>
    </row>
    <row r="1105" spans="1:2" x14ac:dyDescent="0.25">
      <c r="A1105" s="8" t="s">
        <v>11627</v>
      </c>
      <c r="B1105">
        <v>561</v>
      </c>
    </row>
    <row r="1106" spans="1:2" x14ac:dyDescent="0.25">
      <c r="A1106" s="8" t="s">
        <v>11717</v>
      </c>
      <c r="B1106">
        <v>557</v>
      </c>
    </row>
    <row r="1107" spans="1:2" x14ac:dyDescent="0.25">
      <c r="A1107" s="8" t="s">
        <v>283</v>
      </c>
      <c r="B1107">
        <v>552</v>
      </c>
    </row>
    <row r="1108" spans="1:2" x14ac:dyDescent="0.25">
      <c r="A1108" s="8" t="s">
        <v>10357</v>
      </c>
      <c r="B1108">
        <v>550</v>
      </c>
    </row>
    <row r="1109" spans="1:2" x14ac:dyDescent="0.25">
      <c r="A1109" s="8" t="s">
        <v>12955</v>
      </c>
      <c r="B1109">
        <v>550</v>
      </c>
    </row>
    <row r="1110" spans="1:2" x14ac:dyDescent="0.25">
      <c r="A1110" s="8" t="s">
        <v>9815</v>
      </c>
      <c r="B1110">
        <v>546</v>
      </c>
    </row>
    <row r="1111" spans="1:2" x14ac:dyDescent="0.25">
      <c r="A1111" s="8" t="s">
        <v>2812</v>
      </c>
      <c r="B1111">
        <v>538</v>
      </c>
    </row>
    <row r="1112" spans="1:2" x14ac:dyDescent="0.25">
      <c r="A1112" s="8" t="s">
        <v>11537</v>
      </c>
      <c r="B1112">
        <v>535</v>
      </c>
    </row>
    <row r="1113" spans="1:2" x14ac:dyDescent="0.25">
      <c r="A1113" s="8" t="s">
        <v>12694</v>
      </c>
      <c r="B1113">
        <v>534</v>
      </c>
    </row>
    <row r="1114" spans="1:2" x14ac:dyDescent="0.25">
      <c r="A1114" s="8" t="s">
        <v>12262</v>
      </c>
      <c r="B1114">
        <v>532</v>
      </c>
    </row>
    <row r="1115" spans="1:2" x14ac:dyDescent="0.25">
      <c r="A1115" s="8" t="s">
        <v>2468</v>
      </c>
      <c r="B1115">
        <v>523</v>
      </c>
    </row>
    <row r="1116" spans="1:2" x14ac:dyDescent="0.25">
      <c r="A1116" s="8" t="s">
        <v>2383</v>
      </c>
      <c r="B1116">
        <v>513</v>
      </c>
    </row>
    <row r="1117" spans="1:2" x14ac:dyDescent="0.25">
      <c r="A1117" s="8" t="s">
        <v>1032</v>
      </c>
      <c r="B1117">
        <v>505</v>
      </c>
    </row>
    <row r="1118" spans="1:2" x14ac:dyDescent="0.25">
      <c r="A1118" s="8" t="s">
        <v>461</v>
      </c>
      <c r="B1118">
        <v>493</v>
      </c>
    </row>
    <row r="1119" spans="1:2" x14ac:dyDescent="0.25">
      <c r="A1119" s="8" t="s">
        <v>1705</v>
      </c>
      <c r="B1119">
        <v>491</v>
      </c>
    </row>
    <row r="1120" spans="1:2" x14ac:dyDescent="0.25">
      <c r="A1120" s="8" t="s">
        <v>5357</v>
      </c>
      <c r="B1120">
        <v>491</v>
      </c>
    </row>
    <row r="1121" spans="1:2" x14ac:dyDescent="0.25">
      <c r="A1121" s="8" t="s">
        <v>12615</v>
      </c>
      <c r="B1121">
        <v>490</v>
      </c>
    </row>
    <row r="1122" spans="1:2" x14ac:dyDescent="0.25">
      <c r="A1122" s="8" t="s">
        <v>1695</v>
      </c>
      <c r="B1122">
        <v>490</v>
      </c>
    </row>
    <row r="1123" spans="1:2" x14ac:dyDescent="0.25">
      <c r="A1123" s="8" t="s">
        <v>4702</v>
      </c>
      <c r="B1123">
        <v>490</v>
      </c>
    </row>
    <row r="1124" spans="1:2" x14ac:dyDescent="0.25">
      <c r="A1124" s="8" t="s">
        <v>7630</v>
      </c>
      <c r="B1124">
        <v>485</v>
      </c>
    </row>
    <row r="1125" spans="1:2" x14ac:dyDescent="0.25">
      <c r="A1125" s="8" t="s">
        <v>2005</v>
      </c>
      <c r="B1125">
        <v>479</v>
      </c>
    </row>
    <row r="1126" spans="1:2" x14ac:dyDescent="0.25">
      <c r="A1126" s="8" t="s">
        <v>9519</v>
      </c>
      <c r="B1126">
        <v>478</v>
      </c>
    </row>
    <row r="1127" spans="1:2" x14ac:dyDescent="0.25">
      <c r="A1127" s="8" t="s">
        <v>2090</v>
      </c>
      <c r="B1127">
        <v>474</v>
      </c>
    </row>
    <row r="1128" spans="1:2" x14ac:dyDescent="0.25">
      <c r="A1128" s="8" t="s">
        <v>12995</v>
      </c>
      <c r="B1128">
        <v>468</v>
      </c>
    </row>
    <row r="1129" spans="1:2" x14ac:dyDescent="0.25">
      <c r="A1129" s="8" t="s">
        <v>2076</v>
      </c>
      <c r="B1129">
        <v>466</v>
      </c>
    </row>
    <row r="1130" spans="1:2" x14ac:dyDescent="0.25">
      <c r="A1130" s="8" t="s">
        <v>4678</v>
      </c>
      <c r="B1130">
        <v>465</v>
      </c>
    </row>
    <row r="1131" spans="1:2" x14ac:dyDescent="0.25">
      <c r="A1131" s="8" t="s">
        <v>10612</v>
      </c>
      <c r="B1131">
        <v>463</v>
      </c>
    </row>
    <row r="1132" spans="1:2" x14ac:dyDescent="0.25">
      <c r="A1132" s="8" t="s">
        <v>10901</v>
      </c>
      <c r="B1132">
        <v>461</v>
      </c>
    </row>
    <row r="1133" spans="1:2" x14ac:dyDescent="0.25">
      <c r="A1133" s="8" t="s">
        <v>632</v>
      </c>
      <c r="B1133">
        <v>457</v>
      </c>
    </row>
    <row r="1134" spans="1:2" x14ac:dyDescent="0.25">
      <c r="A1134" s="8" t="s">
        <v>12855</v>
      </c>
      <c r="B1134">
        <v>451</v>
      </c>
    </row>
    <row r="1135" spans="1:2" x14ac:dyDescent="0.25">
      <c r="A1135" s="8" t="s">
        <v>9834</v>
      </c>
      <c r="B1135">
        <v>444</v>
      </c>
    </row>
    <row r="1136" spans="1:2" x14ac:dyDescent="0.25">
      <c r="A1136" s="8" t="s">
        <v>9694</v>
      </c>
      <c r="B1136">
        <v>441</v>
      </c>
    </row>
    <row r="1137" spans="1:2" x14ac:dyDescent="0.25">
      <c r="A1137" s="8" t="s">
        <v>11135</v>
      </c>
      <c r="B1137">
        <v>441</v>
      </c>
    </row>
    <row r="1138" spans="1:2" x14ac:dyDescent="0.25">
      <c r="A1138" s="8" t="s">
        <v>7430</v>
      </c>
      <c r="B1138">
        <v>434</v>
      </c>
    </row>
    <row r="1139" spans="1:2" x14ac:dyDescent="0.25">
      <c r="A1139" s="8" t="s">
        <v>2099</v>
      </c>
      <c r="B1139">
        <v>431</v>
      </c>
    </row>
    <row r="1140" spans="1:2" x14ac:dyDescent="0.25">
      <c r="A1140" s="8" t="s">
        <v>7864</v>
      </c>
      <c r="B1140">
        <v>427</v>
      </c>
    </row>
    <row r="1141" spans="1:2" x14ac:dyDescent="0.25">
      <c r="A1141" s="8" t="s">
        <v>1955</v>
      </c>
      <c r="B1141">
        <v>425</v>
      </c>
    </row>
    <row r="1142" spans="1:2" x14ac:dyDescent="0.25">
      <c r="A1142" s="8" t="s">
        <v>848</v>
      </c>
      <c r="B1142">
        <v>425</v>
      </c>
    </row>
    <row r="1143" spans="1:2" x14ac:dyDescent="0.25">
      <c r="A1143" s="8" t="s">
        <v>11827</v>
      </c>
      <c r="B1143">
        <v>422</v>
      </c>
    </row>
    <row r="1144" spans="1:2" x14ac:dyDescent="0.25">
      <c r="A1144" s="8" t="s">
        <v>673</v>
      </c>
      <c r="B1144">
        <v>420</v>
      </c>
    </row>
    <row r="1145" spans="1:2" x14ac:dyDescent="0.25">
      <c r="A1145" s="8" t="s">
        <v>7953</v>
      </c>
      <c r="B1145">
        <v>419</v>
      </c>
    </row>
    <row r="1146" spans="1:2" x14ac:dyDescent="0.25">
      <c r="A1146" s="8" t="s">
        <v>8505</v>
      </c>
      <c r="B1146">
        <v>418</v>
      </c>
    </row>
    <row r="1147" spans="1:2" x14ac:dyDescent="0.25">
      <c r="A1147" s="8" t="s">
        <v>4542</v>
      </c>
      <c r="B1147">
        <v>412</v>
      </c>
    </row>
    <row r="1148" spans="1:2" x14ac:dyDescent="0.25">
      <c r="A1148" s="8" t="s">
        <v>8388</v>
      </c>
      <c r="B1148">
        <v>408</v>
      </c>
    </row>
    <row r="1149" spans="1:2" x14ac:dyDescent="0.25">
      <c r="A1149" s="8" t="s">
        <v>1755</v>
      </c>
      <c r="B1149">
        <v>407</v>
      </c>
    </row>
    <row r="1150" spans="1:2" x14ac:dyDescent="0.25">
      <c r="A1150" s="8" t="s">
        <v>6092</v>
      </c>
      <c r="B1150">
        <v>401</v>
      </c>
    </row>
    <row r="1151" spans="1:2" x14ac:dyDescent="0.25">
      <c r="A1151" s="8" t="s">
        <v>727</v>
      </c>
      <c r="B1151">
        <v>398</v>
      </c>
    </row>
    <row r="1152" spans="1:2" x14ac:dyDescent="0.25">
      <c r="A1152" s="8" t="s">
        <v>11487</v>
      </c>
      <c r="B1152">
        <v>397</v>
      </c>
    </row>
    <row r="1153" spans="1:2" x14ac:dyDescent="0.25">
      <c r="A1153" s="8" t="s">
        <v>2732</v>
      </c>
      <c r="B1153">
        <v>390</v>
      </c>
    </row>
    <row r="1154" spans="1:2" x14ac:dyDescent="0.25">
      <c r="A1154" s="8" t="s">
        <v>6711</v>
      </c>
      <c r="B1154">
        <v>388</v>
      </c>
    </row>
    <row r="1155" spans="1:2" x14ac:dyDescent="0.25">
      <c r="A1155" s="8" t="s">
        <v>12553</v>
      </c>
      <c r="B1155">
        <v>388</v>
      </c>
    </row>
    <row r="1156" spans="1:2" x14ac:dyDescent="0.25">
      <c r="A1156" s="8" t="s">
        <v>1343</v>
      </c>
      <c r="B1156">
        <v>387</v>
      </c>
    </row>
    <row r="1157" spans="1:2" x14ac:dyDescent="0.25">
      <c r="A1157" s="8" t="s">
        <v>11707</v>
      </c>
      <c r="B1157">
        <v>386</v>
      </c>
    </row>
    <row r="1158" spans="1:2" x14ac:dyDescent="0.25">
      <c r="A1158" s="8" t="s">
        <v>7193</v>
      </c>
      <c r="B1158">
        <v>362</v>
      </c>
    </row>
    <row r="1159" spans="1:2" x14ac:dyDescent="0.25">
      <c r="A1159" s="8" t="s">
        <v>7540</v>
      </c>
      <c r="B1159">
        <v>357</v>
      </c>
    </row>
    <row r="1160" spans="1:2" x14ac:dyDescent="0.25">
      <c r="A1160" s="8" t="s">
        <v>1940</v>
      </c>
      <c r="B1160">
        <v>356</v>
      </c>
    </row>
    <row r="1161" spans="1:2" x14ac:dyDescent="0.25">
      <c r="A1161" s="8" t="s">
        <v>11023</v>
      </c>
      <c r="B1161">
        <v>356</v>
      </c>
    </row>
    <row r="1162" spans="1:2" x14ac:dyDescent="0.25">
      <c r="A1162" s="8" t="s">
        <v>7005</v>
      </c>
      <c r="B1162">
        <v>352</v>
      </c>
    </row>
    <row r="1163" spans="1:2" x14ac:dyDescent="0.25">
      <c r="A1163" s="8" t="s">
        <v>1662</v>
      </c>
      <c r="B1163">
        <v>350</v>
      </c>
    </row>
    <row r="1164" spans="1:2" x14ac:dyDescent="0.25">
      <c r="A1164" s="8" t="s">
        <v>1492</v>
      </c>
      <c r="B1164">
        <v>343</v>
      </c>
    </row>
    <row r="1165" spans="1:2" x14ac:dyDescent="0.25">
      <c r="A1165" s="8" t="s">
        <v>11959</v>
      </c>
      <c r="B1165">
        <v>340</v>
      </c>
    </row>
    <row r="1166" spans="1:2" x14ac:dyDescent="0.25">
      <c r="A1166" s="8" t="s">
        <v>1844</v>
      </c>
      <c r="B1166">
        <v>339</v>
      </c>
    </row>
    <row r="1167" spans="1:2" x14ac:dyDescent="0.25">
      <c r="A1167" s="8" t="s">
        <v>11396</v>
      </c>
      <c r="B1167">
        <v>330</v>
      </c>
    </row>
    <row r="1168" spans="1:2" x14ac:dyDescent="0.25">
      <c r="A1168" s="8" t="s">
        <v>10941</v>
      </c>
      <c r="B1168">
        <v>328</v>
      </c>
    </row>
    <row r="1169" spans="1:2" x14ac:dyDescent="0.25">
      <c r="A1169" s="8" t="s">
        <v>11497</v>
      </c>
      <c r="B1169">
        <v>326</v>
      </c>
    </row>
    <row r="1170" spans="1:2" x14ac:dyDescent="0.25">
      <c r="A1170" s="8" t="s">
        <v>2212</v>
      </c>
      <c r="B1170">
        <v>323</v>
      </c>
    </row>
    <row r="1171" spans="1:2" x14ac:dyDescent="0.25">
      <c r="A1171" s="8" t="s">
        <v>8484</v>
      </c>
      <c r="B1171">
        <v>323</v>
      </c>
    </row>
    <row r="1172" spans="1:2" x14ac:dyDescent="0.25">
      <c r="A1172" s="8" t="s">
        <v>10440</v>
      </c>
      <c r="B1172">
        <v>322</v>
      </c>
    </row>
    <row r="1173" spans="1:2" x14ac:dyDescent="0.25">
      <c r="A1173" s="8" t="s">
        <v>11527</v>
      </c>
      <c r="B1173">
        <v>314</v>
      </c>
    </row>
    <row r="1174" spans="1:2" x14ac:dyDescent="0.25">
      <c r="A1174" s="8" t="s">
        <v>11176</v>
      </c>
      <c r="B1174">
        <v>313</v>
      </c>
    </row>
    <row r="1175" spans="1:2" x14ac:dyDescent="0.25">
      <c r="A1175" s="8" t="s">
        <v>1597</v>
      </c>
      <c r="B1175">
        <v>313</v>
      </c>
    </row>
    <row r="1176" spans="1:2" x14ac:dyDescent="0.25">
      <c r="A1176" s="8" t="s">
        <v>9601</v>
      </c>
      <c r="B1176">
        <v>311</v>
      </c>
    </row>
    <row r="1177" spans="1:2" x14ac:dyDescent="0.25">
      <c r="A1177" s="8" t="s">
        <v>10062</v>
      </c>
      <c r="B1177">
        <v>305</v>
      </c>
    </row>
    <row r="1178" spans="1:2" x14ac:dyDescent="0.25">
      <c r="A1178" s="8" t="s">
        <v>4610</v>
      </c>
      <c r="B1178">
        <v>305</v>
      </c>
    </row>
    <row r="1179" spans="1:2" x14ac:dyDescent="0.25">
      <c r="A1179" s="8" t="s">
        <v>11196</v>
      </c>
      <c r="B1179">
        <v>303</v>
      </c>
    </row>
    <row r="1180" spans="1:2" x14ac:dyDescent="0.25">
      <c r="A1180" s="8" t="s">
        <v>2907</v>
      </c>
      <c r="B1180">
        <v>301</v>
      </c>
    </row>
    <row r="1181" spans="1:2" x14ac:dyDescent="0.25">
      <c r="A1181" s="8" t="s">
        <v>663</v>
      </c>
      <c r="B1181">
        <v>298</v>
      </c>
    </row>
    <row r="1182" spans="1:2" x14ac:dyDescent="0.25">
      <c r="A1182" s="8" t="s">
        <v>12423</v>
      </c>
      <c r="B1182">
        <v>297</v>
      </c>
    </row>
    <row r="1183" spans="1:2" x14ac:dyDescent="0.25">
      <c r="A1183" s="8" t="s">
        <v>11053</v>
      </c>
      <c r="B1183">
        <v>296</v>
      </c>
    </row>
    <row r="1184" spans="1:2" x14ac:dyDescent="0.25">
      <c r="A1184" s="8" t="s">
        <v>2192</v>
      </c>
      <c r="B1184">
        <v>295</v>
      </c>
    </row>
    <row r="1185" spans="1:2" x14ac:dyDescent="0.25">
      <c r="A1185" s="8" t="s">
        <v>9081</v>
      </c>
      <c r="B1185">
        <v>291</v>
      </c>
    </row>
    <row r="1186" spans="1:2" x14ac:dyDescent="0.25">
      <c r="A1186" s="8" t="s">
        <v>12212</v>
      </c>
      <c r="B1186">
        <v>290</v>
      </c>
    </row>
    <row r="1187" spans="1:2" x14ac:dyDescent="0.25">
      <c r="A1187" s="8" t="s">
        <v>10125</v>
      </c>
      <c r="B1187">
        <v>290</v>
      </c>
    </row>
    <row r="1188" spans="1:2" x14ac:dyDescent="0.25">
      <c r="A1188" s="8" t="s">
        <v>12533</v>
      </c>
      <c r="B1188">
        <v>287</v>
      </c>
    </row>
    <row r="1189" spans="1:2" x14ac:dyDescent="0.25">
      <c r="A1189" s="8" t="s">
        <v>12543</v>
      </c>
      <c r="B1189">
        <v>287</v>
      </c>
    </row>
    <row r="1190" spans="1:2" x14ac:dyDescent="0.25">
      <c r="A1190" s="8" t="s">
        <v>1278</v>
      </c>
      <c r="B1190">
        <v>285</v>
      </c>
    </row>
    <row r="1191" spans="1:2" x14ac:dyDescent="0.25">
      <c r="A1191" s="8" t="s">
        <v>1162</v>
      </c>
      <c r="B1191">
        <v>284</v>
      </c>
    </row>
    <row r="1192" spans="1:2" x14ac:dyDescent="0.25">
      <c r="A1192" s="8" t="s">
        <v>3934</v>
      </c>
      <c r="B1192">
        <v>284</v>
      </c>
    </row>
    <row r="1193" spans="1:2" x14ac:dyDescent="0.25">
      <c r="A1193" s="8" t="s">
        <v>3076</v>
      </c>
      <c r="B1193">
        <v>284</v>
      </c>
    </row>
    <row r="1194" spans="1:2" x14ac:dyDescent="0.25">
      <c r="A1194" s="8" t="s">
        <v>3131</v>
      </c>
      <c r="B1194">
        <v>284</v>
      </c>
    </row>
    <row r="1195" spans="1:2" x14ac:dyDescent="0.25">
      <c r="A1195" s="8" t="s">
        <v>2367</v>
      </c>
      <c r="B1195">
        <v>282</v>
      </c>
    </row>
    <row r="1196" spans="1:2" x14ac:dyDescent="0.25">
      <c r="A1196" s="8" t="s">
        <v>10911</v>
      </c>
      <c r="B1196">
        <v>282</v>
      </c>
    </row>
    <row r="1197" spans="1:2" x14ac:dyDescent="0.25">
      <c r="A1197" s="8" t="s">
        <v>4712</v>
      </c>
      <c r="B1197">
        <v>276</v>
      </c>
    </row>
    <row r="1198" spans="1:2" x14ac:dyDescent="0.25">
      <c r="A1198" s="8" t="s">
        <v>2753</v>
      </c>
      <c r="B1198">
        <v>265</v>
      </c>
    </row>
    <row r="1199" spans="1:2" x14ac:dyDescent="0.25">
      <c r="A1199" s="8" t="s">
        <v>12272</v>
      </c>
      <c r="B1199">
        <v>260</v>
      </c>
    </row>
    <row r="1200" spans="1:2" x14ac:dyDescent="0.25">
      <c r="A1200" s="8" t="s">
        <v>8833</v>
      </c>
      <c r="B1200">
        <v>257</v>
      </c>
    </row>
    <row r="1201" spans="1:2" x14ac:dyDescent="0.25">
      <c r="A1201" s="8" t="s">
        <v>6616</v>
      </c>
      <c r="B1201">
        <v>255</v>
      </c>
    </row>
    <row r="1202" spans="1:2" x14ac:dyDescent="0.25">
      <c r="A1202" s="8" t="s">
        <v>1424</v>
      </c>
      <c r="B1202">
        <v>254</v>
      </c>
    </row>
    <row r="1203" spans="1:2" x14ac:dyDescent="0.25">
      <c r="A1203" s="8" t="s">
        <v>814</v>
      </c>
      <c r="B1203">
        <v>254</v>
      </c>
    </row>
    <row r="1204" spans="1:2" x14ac:dyDescent="0.25">
      <c r="A1204" s="8" t="s">
        <v>10671</v>
      </c>
      <c r="B1204">
        <v>252</v>
      </c>
    </row>
    <row r="1205" spans="1:2" x14ac:dyDescent="0.25">
      <c r="A1205" s="8" t="s">
        <v>10500</v>
      </c>
      <c r="B1205">
        <v>250</v>
      </c>
    </row>
    <row r="1206" spans="1:2" x14ac:dyDescent="0.25">
      <c r="A1206" s="8" t="s">
        <v>1995</v>
      </c>
      <c r="B1206">
        <v>246</v>
      </c>
    </row>
    <row r="1207" spans="1:2" x14ac:dyDescent="0.25">
      <c r="A1207" s="8" t="s">
        <v>2109</v>
      </c>
      <c r="B1207">
        <v>242</v>
      </c>
    </row>
    <row r="1208" spans="1:2" x14ac:dyDescent="0.25">
      <c r="A1208" s="8" t="s">
        <v>6471</v>
      </c>
      <c r="B1208">
        <v>241</v>
      </c>
    </row>
    <row r="1209" spans="1:2" x14ac:dyDescent="0.25">
      <c r="A1209" s="8" t="s">
        <v>4230</v>
      </c>
      <c r="B1209">
        <v>240</v>
      </c>
    </row>
    <row r="1210" spans="1:2" x14ac:dyDescent="0.25">
      <c r="A1210" s="8" t="s">
        <v>9530</v>
      </c>
      <c r="B1210">
        <v>237</v>
      </c>
    </row>
    <row r="1211" spans="1:2" x14ac:dyDescent="0.25">
      <c r="A1211" s="8" t="s">
        <v>12584</v>
      </c>
      <c r="B1211">
        <v>229</v>
      </c>
    </row>
    <row r="1212" spans="1:2" x14ac:dyDescent="0.25">
      <c r="A1212" s="8" t="s">
        <v>2802</v>
      </c>
      <c r="B1212">
        <v>227</v>
      </c>
    </row>
    <row r="1213" spans="1:2" x14ac:dyDescent="0.25">
      <c r="A1213" s="8" t="s">
        <v>11567</v>
      </c>
      <c r="B1213">
        <v>227</v>
      </c>
    </row>
    <row r="1214" spans="1:2" x14ac:dyDescent="0.25">
      <c r="A1214" s="8" t="s">
        <v>2320</v>
      </c>
      <c r="B1214">
        <v>224</v>
      </c>
    </row>
    <row r="1215" spans="1:2" x14ac:dyDescent="0.25">
      <c r="A1215" s="8" t="s">
        <v>12895</v>
      </c>
      <c r="B1215">
        <v>222</v>
      </c>
    </row>
    <row r="1216" spans="1:2" x14ac:dyDescent="0.25">
      <c r="A1216" s="8" t="s">
        <v>2603</v>
      </c>
      <c r="B1216">
        <v>214</v>
      </c>
    </row>
    <row r="1217" spans="1:2" x14ac:dyDescent="0.25">
      <c r="A1217" s="8" t="s">
        <v>12825</v>
      </c>
      <c r="B1217">
        <v>212</v>
      </c>
    </row>
    <row r="1218" spans="1:2" x14ac:dyDescent="0.25">
      <c r="A1218" s="8" t="s">
        <v>12322</v>
      </c>
      <c r="B1218">
        <v>212</v>
      </c>
    </row>
    <row r="1219" spans="1:2" x14ac:dyDescent="0.25">
      <c r="A1219" s="8" t="s">
        <v>1353</v>
      </c>
      <c r="B1219">
        <v>211</v>
      </c>
    </row>
    <row r="1220" spans="1:2" x14ac:dyDescent="0.25">
      <c r="A1220" s="8" t="s">
        <v>5091</v>
      </c>
      <c r="B1220">
        <v>206</v>
      </c>
    </row>
    <row r="1221" spans="1:2" x14ac:dyDescent="0.25">
      <c r="A1221" s="8" t="s">
        <v>11125</v>
      </c>
      <c r="B1221">
        <v>203</v>
      </c>
    </row>
    <row r="1222" spans="1:2" x14ac:dyDescent="0.25">
      <c r="A1222" s="8" t="s">
        <v>2793</v>
      </c>
      <c r="B1222">
        <v>200</v>
      </c>
    </row>
    <row r="1223" spans="1:2" x14ac:dyDescent="0.25">
      <c r="A1223" s="8" t="s">
        <v>1864</v>
      </c>
      <c r="B1223">
        <v>197</v>
      </c>
    </row>
    <row r="1224" spans="1:2" x14ac:dyDescent="0.25">
      <c r="A1224" s="8" t="s">
        <v>2168</v>
      </c>
      <c r="B1224">
        <v>197</v>
      </c>
    </row>
    <row r="1225" spans="1:2" x14ac:dyDescent="0.25">
      <c r="A1225" s="8" t="s">
        <v>12905</v>
      </c>
      <c r="B1225">
        <v>195</v>
      </c>
    </row>
    <row r="1226" spans="1:2" x14ac:dyDescent="0.25">
      <c r="A1226" s="8" t="s">
        <v>9954</v>
      </c>
      <c r="B1226">
        <v>185</v>
      </c>
    </row>
    <row r="1227" spans="1:2" x14ac:dyDescent="0.25">
      <c r="A1227" s="8" t="s">
        <v>2222</v>
      </c>
      <c r="B1227">
        <v>185</v>
      </c>
    </row>
    <row r="1228" spans="1:2" x14ac:dyDescent="0.25">
      <c r="A1228" s="8" t="s">
        <v>11063</v>
      </c>
      <c r="B1228">
        <v>185</v>
      </c>
    </row>
    <row r="1229" spans="1:2" x14ac:dyDescent="0.25">
      <c r="A1229" s="8" t="s">
        <v>2613</v>
      </c>
      <c r="B1229">
        <v>184</v>
      </c>
    </row>
    <row r="1230" spans="1:2" x14ac:dyDescent="0.25">
      <c r="A1230" s="8" t="s">
        <v>12804</v>
      </c>
      <c r="B1230">
        <v>178</v>
      </c>
    </row>
    <row r="1231" spans="1:2" x14ac:dyDescent="0.25">
      <c r="A1231" s="8" t="s">
        <v>2822</v>
      </c>
      <c r="B1231">
        <v>171</v>
      </c>
    </row>
    <row r="1232" spans="1:2" x14ac:dyDescent="0.25">
      <c r="A1232" s="8" t="s">
        <v>11326</v>
      </c>
      <c r="B1232">
        <v>170</v>
      </c>
    </row>
    <row r="1233" spans="1:2" x14ac:dyDescent="0.25">
      <c r="A1233" s="8" t="s">
        <v>12443</v>
      </c>
      <c r="B1233">
        <v>168</v>
      </c>
    </row>
    <row r="1234" spans="1:2" x14ac:dyDescent="0.25">
      <c r="A1234" s="8" t="s">
        <v>11186</v>
      </c>
      <c r="B1234">
        <v>166</v>
      </c>
    </row>
    <row r="1235" spans="1:2" x14ac:dyDescent="0.25">
      <c r="A1235" s="8" t="s">
        <v>2658</v>
      </c>
      <c r="B1235">
        <v>163</v>
      </c>
    </row>
    <row r="1236" spans="1:2" x14ac:dyDescent="0.25">
      <c r="A1236" s="8" t="s">
        <v>12865</v>
      </c>
      <c r="B1236">
        <v>159</v>
      </c>
    </row>
    <row r="1237" spans="1:2" x14ac:dyDescent="0.25">
      <c r="A1237" s="8" t="s">
        <v>11767</v>
      </c>
      <c r="B1237">
        <v>157</v>
      </c>
    </row>
    <row r="1238" spans="1:2" x14ac:dyDescent="0.25">
      <c r="A1238" s="8" t="s">
        <v>12605</v>
      </c>
      <c r="B1238">
        <v>156</v>
      </c>
    </row>
    <row r="1239" spans="1:2" x14ac:dyDescent="0.25">
      <c r="A1239" s="8" t="s">
        <v>3887</v>
      </c>
      <c r="B1239">
        <v>154</v>
      </c>
    </row>
    <row r="1240" spans="1:2" x14ac:dyDescent="0.25">
      <c r="A1240" s="8" t="s">
        <v>4323</v>
      </c>
      <c r="B1240">
        <v>154</v>
      </c>
    </row>
    <row r="1241" spans="1:2" x14ac:dyDescent="0.25">
      <c r="A1241" s="8" t="s">
        <v>2783</v>
      </c>
      <c r="B1241">
        <v>151</v>
      </c>
    </row>
    <row r="1242" spans="1:2" x14ac:dyDescent="0.25">
      <c r="A1242" s="8" t="s">
        <v>11969</v>
      </c>
      <c r="B1242">
        <v>144</v>
      </c>
    </row>
    <row r="1243" spans="1:2" x14ac:dyDescent="0.25">
      <c r="A1243" s="8" t="s">
        <v>11938</v>
      </c>
      <c r="B1243">
        <v>144</v>
      </c>
    </row>
    <row r="1244" spans="1:2" x14ac:dyDescent="0.25">
      <c r="A1244" s="8" t="s">
        <v>2773</v>
      </c>
      <c r="B1244">
        <v>143</v>
      </c>
    </row>
    <row r="1245" spans="1:2" x14ac:dyDescent="0.25">
      <c r="A1245" s="8" t="s">
        <v>2897</v>
      </c>
      <c r="B1245">
        <v>136</v>
      </c>
    </row>
    <row r="1246" spans="1:2" x14ac:dyDescent="0.25">
      <c r="A1246" s="8" t="s">
        <v>8874</v>
      </c>
      <c r="B1246">
        <v>136</v>
      </c>
    </row>
    <row r="1247" spans="1:2" x14ac:dyDescent="0.25">
      <c r="A1247" s="8" t="s">
        <v>12644</v>
      </c>
      <c r="B1247">
        <v>133</v>
      </c>
    </row>
    <row r="1248" spans="1:2" x14ac:dyDescent="0.25">
      <c r="A1248" s="8" t="s">
        <v>1077</v>
      </c>
      <c r="B1248">
        <v>132</v>
      </c>
    </row>
    <row r="1249" spans="1:2" x14ac:dyDescent="0.25">
      <c r="A1249" s="8" t="s">
        <v>9884</v>
      </c>
      <c r="B1249">
        <v>132</v>
      </c>
    </row>
    <row r="1250" spans="1:2" x14ac:dyDescent="0.25">
      <c r="A1250" s="8" t="s">
        <v>2707</v>
      </c>
      <c r="B1250">
        <v>129</v>
      </c>
    </row>
    <row r="1251" spans="1:2" x14ac:dyDescent="0.25">
      <c r="A1251" s="8" t="s">
        <v>4512</v>
      </c>
      <c r="B1251">
        <v>125</v>
      </c>
    </row>
    <row r="1252" spans="1:2" x14ac:dyDescent="0.25">
      <c r="A1252" s="8" t="s">
        <v>11256</v>
      </c>
      <c r="B1252">
        <v>124</v>
      </c>
    </row>
    <row r="1253" spans="1:2" x14ac:dyDescent="0.25">
      <c r="A1253" s="8" t="s">
        <v>9540</v>
      </c>
      <c r="B1253">
        <v>124</v>
      </c>
    </row>
    <row r="1254" spans="1:2" x14ac:dyDescent="0.25">
      <c r="A1254" s="8" t="s">
        <v>2492</v>
      </c>
      <c r="B1254">
        <v>121</v>
      </c>
    </row>
    <row r="1255" spans="1:2" x14ac:dyDescent="0.25">
      <c r="A1255" s="8" t="s">
        <v>9050</v>
      </c>
      <c r="B1255">
        <v>119</v>
      </c>
    </row>
    <row r="1256" spans="1:2" x14ac:dyDescent="0.25">
      <c r="A1256" s="8" t="s">
        <v>4439</v>
      </c>
      <c r="B1256">
        <v>119</v>
      </c>
    </row>
    <row r="1257" spans="1:2" x14ac:dyDescent="0.25">
      <c r="A1257" s="8" t="s">
        <v>12935</v>
      </c>
      <c r="B1257">
        <v>113</v>
      </c>
    </row>
    <row r="1258" spans="1:2" x14ac:dyDescent="0.25">
      <c r="A1258" s="8" t="s">
        <v>2517</v>
      </c>
      <c r="B1258">
        <v>112</v>
      </c>
    </row>
    <row r="1259" spans="1:2" x14ac:dyDescent="0.25">
      <c r="A1259" s="8" t="s">
        <v>9232</v>
      </c>
      <c r="B1259">
        <v>111</v>
      </c>
    </row>
    <row r="1260" spans="1:2" x14ac:dyDescent="0.25">
      <c r="A1260" s="8" t="s">
        <v>1899</v>
      </c>
      <c r="B1260">
        <v>110</v>
      </c>
    </row>
    <row r="1261" spans="1:2" x14ac:dyDescent="0.25">
      <c r="A1261" s="8" t="s">
        <v>11226</v>
      </c>
      <c r="B1261">
        <v>109</v>
      </c>
    </row>
    <row r="1262" spans="1:2" x14ac:dyDescent="0.25">
      <c r="A1262" s="8" t="s">
        <v>2697</v>
      </c>
      <c r="B1262">
        <v>106</v>
      </c>
    </row>
    <row r="1263" spans="1:2" x14ac:dyDescent="0.25">
      <c r="A1263" s="8" t="s">
        <v>747</v>
      </c>
      <c r="B1263">
        <v>105</v>
      </c>
    </row>
    <row r="1264" spans="1:2" x14ac:dyDescent="0.25">
      <c r="A1264" s="8" t="s">
        <v>4359</v>
      </c>
      <c r="B1264">
        <v>104</v>
      </c>
    </row>
    <row r="1265" spans="1:2" x14ac:dyDescent="0.25">
      <c r="A1265" s="8" t="s">
        <v>2310</v>
      </c>
      <c r="B1265">
        <v>103</v>
      </c>
    </row>
    <row r="1266" spans="1:2" x14ac:dyDescent="0.25">
      <c r="A1266" s="8" t="s">
        <v>12453</v>
      </c>
      <c r="B1266">
        <v>101</v>
      </c>
    </row>
    <row r="1267" spans="1:2" x14ac:dyDescent="0.25">
      <c r="A1267" s="8" t="s">
        <v>11687</v>
      </c>
      <c r="B1267">
        <v>97</v>
      </c>
    </row>
    <row r="1268" spans="1:2" x14ac:dyDescent="0.25">
      <c r="A1268" s="8" t="s">
        <v>10003</v>
      </c>
      <c r="B1268">
        <v>97</v>
      </c>
    </row>
    <row r="1269" spans="1:2" x14ac:dyDescent="0.25">
      <c r="A1269" s="8" t="s">
        <v>11376</v>
      </c>
      <c r="B1269">
        <v>97</v>
      </c>
    </row>
    <row r="1270" spans="1:2" x14ac:dyDescent="0.25">
      <c r="A1270" s="8" t="s">
        <v>9468</v>
      </c>
      <c r="B1270">
        <v>95</v>
      </c>
    </row>
    <row r="1271" spans="1:2" x14ac:dyDescent="0.25">
      <c r="A1271" s="8" t="s">
        <v>7046</v>
      </c>
      <c r="B1271">
        <v>93</v>
      </c>
    </row>
    <row r="1272" spans="1:2" x14ac:dyDescent="0.25">
      <c r="A1272" s="8" t="s">
        <v>11557</v>
      </c>
      <c r="B1272">
        <v>91</v>
      </c>
    </row>
    <row r="1273" spans="1:2" x14ac:dyDescent="0.25">
      <c r="A1273" s="8" t="s">
        <v>2668</v>
      </c>
      <c r="B1273">
        <v>87</v>
      </c>
    </row>
    <row r="1274" spans="1:2" x14ac:dyDescent="0.25">
      <c r="A1274" s="8" t="s">
        <v>4502</v>
      </c>
      <c r="B1274">
        <v>87</v>
      </c>
    </row>
    <row r="1275" spans="1:2" x14ac:dyDescent="0.25">
      <c r="A1275" s="8" t="s">
        <v>2336</v>
      </c>
      <c r="B1275">
        <v>85</v>
      </c>
    </row>
    <row r="1276" spans="1:2" x14ac:dyDescent="0.25">
      <c r="A1276" s="8" t="s">
        <v>12624</v>
      </c>
      <c r="B1276">
        <v>82</v>
      </c>
    </row>
    <row r="1277" spans="1:2" x14ac:dyDescent="0.25">
      <c r="A1277" s="8" t="s">
        <v>1203</v>
      </c>
      <c r="B1277">
        <v>81</v>
      </c>
    </row>
    <row r="1278" spans="1:2" x14ac:dyDescent="0.25">
      <c r="A1278" s="8" t="s">
        <v>11837</v>
      </c>
      <c r="B1278">
        <v>79</v>
      </c>
    </row>
    <row r="1279" spans="1:2" x14ac:dyDescent="0.25">
      <c r="A1279" s="8" t="s">
        <v>10520</v>
      </c>
      <c r="B1279">
        <v>79</v>
      </c>
    </row>
    <row r="1280" spans="1:2" x14ac:dyDescent="0.25">
      <c r="A1280" s="8" t="s">
        <v>8185</v>
      </c>
      <c r="B1280">
        <v>75</v>
      </c>
    </row>
    <row r="1281" spans="1:2" x14ac:dyDescent="0.25">
      <c r="A1281" s="8" t="s">
        <v>7816</v>
      </c>
      <c r="B1281">
        <v>74</v>
      </c>
    </row>
    <row r="1282" spans="1:2" x14ac:dyDescent="0.25">
      <c r="A1282" s="8" t="s">
        <v>10691</v>
      </c>
      <c r="B1282">
        <v>74</v>
      </c>
    </row>
    <row r="1283" spans="1:2" x14ac:dyDescent="0.25">
      <c r="A1283" s="8" t="s">
        <v>3477</v>
      </c>
      <c r="B1283">
        <v>73</v>
      </c>
    </row>
    <row r="1284" spans="1:2" x14ac:dyDescent="0.25">
      <c r="A1284" s="8" t="s">
        <v>9141</v>
      </c>
      <c r="B1284">
        <v>70</v>
      </c>
    </row>
    <row r="1285" spans="1:2" x14ac:dyDescent="0.25">
      <c r="A1285" s="8" t="s">
        <v>12332</v>
      </c>
      <c r="B1285">
        <v>65</v>
      </c>
    </row>
    <row r="1286" spans="1:2" x14ac:dyDescent="0.25">
      <c r="A1286" s="8" t="s">
        <v>1815</v>
      </c>
      <c r="B1286">
        <v>64</v>
      </c>
    </row>
    <row r="1287" spans="1:2" x14ac:dyDescent="0.25">
      <c r="A1287" s="8" t="s">
        <v>11276</v>
      </c>
      <c r="B1287">
        <v>63</v>
      </c>
    </row>
    <row r="1288" spans="1:2" x14ac:dyDescent="0.25">
      <c r="A1288" s="8" t="s">
        <v>11033</v>
      </c>
      <c r="B1288">
        <v>63</v>
      </c>
    </row>
    <row r="1289" spans="1:2" x14ac:dyDescent="0.25">
      <c r="A1289" s="8" t="s">
        <v>12152</v>
      </c>
      <c r="B1289">
        <v>63</v>
      </c>
    </row>
    <row r="1290" spans="1:2" x14ac:dyDescent="0.25">
      <c r="A1290" s="8" t="s">
        <v>2086</v>
      </c>
      <c r="B1290">
        <v>61</v>
      </c>
    </row>
    <row r="1291" spans="1:2" x14ac:dyDescent="0.25">
      <c r="A1291" s="8" t="s">
        <v>1715</v>
      </c>
      <c r="B1291">
        <v>61</v>
      </c>
    </row>
    <row r="1292" spans="1:2" x14ac:dyDescent="0.25">
      <c r="A1292" s="8" t="s">
        <v>12000</v>
      </c>
      <c r="B1292">
        <v>57</v>
      </c>
    </row>
    <row r="1293" spans="1:2" x14ac:dyDescent="0.25">
      <c r="A1293" s="8" t="s">
        <v>1458</v>
      </c>
      <c r="B1293">
        <v>57</v>
      </c>
    </row>
    <row r="1294" spans="1:2" x14ac:dyDescent="0.25">
      <c r="A1294" s="8" t="s">
        <v>12352</v>
      </c>
      <c r="B1294">
        <v>55</v>
      </c>
    </row>
    <row r="1295" spans="1:2" x14ac:dyDescent="0.25">
      <c r="A1295" s="8" t="s">
        <v>10622</v>
      </c>
      <c r="B1295">
        <v>54</v>
      </c>
    </row>
    <row r="1296" spans="1:2" x14ac:dyDescent="0.25">
      <c r="A1296" s="8" t="s">
        <v>10470</v>
      </c>
      <c r="B1296">
        <v>53</v>
      </c>
    </row>
    <row r="1297" spans="1:2" x14ac:dyDescent="0.25">
      <c r="A1297" s="8" t="s">
        <v>2433</v>
      </c>
      <c r="B1297">
        <v>51</v>
      </c>
    </row>
    <row r="1298" spans="1:2" x14ac:dyDescent="0.25">
      <c r="A1298" s="8" t="s">
        <v>10195</v>
      </c>
      <c r="B1298">
        <v>49</v>
      </c>
    </row>
    <row r="1299" spans="1:2" x14ac:dyDescent="0.25">
      <c r="A1299" s="8" t="s">
        <v>2571</v>
      </c>
      <c r="B1299">
        <v>47</v>
      </c>
    </row>
    <row r="1300" spans="1:2" x14ac:dyDescent="0.25">
      <c r="A1300" s="8" t="s">
        <v>10296</v>
      </c>
      <c r="B1300">
        <v>43</v>
      </c>
    </row>
    <row r="1301" spans="1:2" x14ac:dyDescent="0.25">
      <c r="A1301" s="8" t="s">
        <v>2633</v>
      </c>
      <c r="B1301">
        <v>41</v>
      </c>
    </row>
    <row r="1302" spans="1:2" x14ac:dyDescent="0.25">
      <c r="A1302" s="8" t="s">
        <v>12875</v>
      </c>
      <c r="B1302">
        <v>39</v>
      </c>
    </row>
    <row r="1303" spans="1:2" x14ac:dyDescent="0.25">
      <c r="A1303" s="8" t="s">
        <v>4522</v>
      </c>
      <c r="B1303">
        <v>38</v>
      </c>
    </row>
    <row r="1304" spans="1:2" x14ac:dyDescent="0.25">
      <c r="A1304" s="8" t="s">
        <v>11448</v>
      </c>
      <c r="B1304">
        <v>37</v>
      </c>
    </row>
    <row r="1305" spans="1:2" x14ac:dyDescent="0.25">
      <c r="A1305" s="8" t="s">
        <v>4055</v>
      </c>
      <c r="B1305">
        <v>37</v>
      </c>
    </row>
    <row r="1306" spans="1:2" x14ac:dyDescent="0.25">
      <c r="A1306" s="8" t="s">
        <v>1097</v>
      </c>
      <c r="B1306">
        <v>37</v>
      </c>
    </row>
    <row r="1307" spans="1:2" x14ac:dyDescent="0.25">
      <c r="A1307" s="8" t="s">
        <v>10540</v>
      </c>
      <c r="B1307">
        <v>29</v>
      </c>
    </row>
    <row r="1308" spans="1:2" x14ac:dyDescent="0.25">
      <c r="A1308" s="8" t="s">
        <v>10368</v>
      </c>
      <c r="B1308">
        <v>28</v>
      </c>
    </row>
    <row r="1309" spans="1:2" x14ac:dyDescent="0.25">
      <c r="A1309" s="8" t="s">
        <v>1854</v>
      </c>
      <c r="B1309">
        <v>27</v>
      </c>
    </row>
    <row r="1310" spans="1:2" x14ac:dyDescent="0.25">
      <c r="A1310" s="8" t="s">
        <v>10731</v>
      </c>
      <c r="B1310">
        <v>25</v>
      </c>
    </row>
    <row r="1311" spans="1:2" x14ac:dyDescent="0.25">
      <c r="A1311" s="8" t="s">
        <v>2648</v>
      </c>
      <c r="B1311">
        <v>25</v>
      </c>
    </row>
    <row r="1312" spans="1:2" x14ac:dyDescent="0.25">
      <c r="A1312" s="8" t="s">
        <v>11928</v>
      </c>
      <c r="B1312">
        <v>24</v>
      </c>
    </row>
    <row r="1313" spans="1:2" x14ac:dyDescent="0.25">
      <c r="A1313" s="8" t="s">
        <v>12835</v>
      </c>
      <c r="B1313">
        <v>24</v>
      </c>
    </row>
    <row r="1314" spans="1:2" x14ac:dyDescent="0.25">
      <c r="A1314" s="8" t="s">
        <v>1414</v>
      </c>
      <c r="B1314">
        <v>24</v>
      </c>
    </row>
    <row r="1315" spans="1:2" x14ac:dyDescent="0.25">
      <c r="A1315" s="8" t="s">
        <v>6389</v>
      </c>
      <c r="B1315">
        <v>23</v>
      </c>
    </row>
    <row r="1316" spans="1:2" x14ac:dyDescent="0.25">
      <c r="A1316" s="8" t="s">
        <v>2418</v>
      </c>
      <c r="B1316">
        <v>23</v>
      </c>
    </row>
    <row r="1317" spans="1:2" x14ac:dyDescent="0.25">
      <c r="A1317" s="8" t="s">
        <v>7265</v>
      </c>
      <c r="B1317">
        <v>21</v>
      </c>
    </row>
    <row r="1318" spans="1:2" x14ac:dyDescent="0.25">
      <c r="A1318" s="8" t="s">
        <v>9993</v>
      </c>
      <c r="B1318">
        <v>19</v>
      </c>
    </row>
    <row r="1319" spans="1:2" x14ac:dyDescent="0.25">
      <c r="A1319" s="8" t="s">
        <v>12735</v>
      </c>
      <c r="B1319">
        <v>17</v>
      </c>
    </row>
    <row r="1320" spans="1:2" x14ac:dyDescent="0.25">
      <c r="A1320" s="8" t="s">
        <v>11286</v>
      </c>
      <c r="B1320">
        <v>15</v>
      </c>
    </row>
    <row r="1321" spans="1:2" x14ac:dyDescent="0.25">
      <c r="A1321" s="8" t="s">
        <v>4736</v>
      </c>
      <c r="B1321">
        <v>14</v>
      </c>
    </row>
    <row r="1322" spans="1:2" x14ac:dyDescent="0.25">
      <c r="A1322" s="8" t="s">
        <v>10790</v>
      </c>
      <c r="B1322">
        <v>13</v>
      </c>
    </row>
    <row r="1323" spans="1:2" x14ac:dyDescent="0.25">
      <c r="A1323" s="8" t="s">
        <v>1388</v>
      </c>
      <c r="B1323">
        <v>12</v>
      </c>
    </row>
    <row r="1324" spans="1:2" x14ac:dyDescent="0.25">
      <c r="A1324" s="8" t="s">
        <v>9735</v>
      </c>
      <c r="B1324">
        <v>12</v>
      </c>
    </row>
    <row r="1325" spans="1:2" x14ac:dyDescent="0.25">
      <c r="A1325" s="8" t="s">
        <v>9933</v>
      </c>
      <c r="B1325">
        <v>11</v>
      </c>
    </row>
    <row r="1326" spans="1:2" x14ac:dyDescent="0.25">
      <c r="A1326" s="8" t="s">
        <v>11296</v>
      </c>
      <c r="B1326">
        <v>9</v>
      </c>
    </row>
    <row r="1327" spans="1:2" x14ac:dyDescent="0.25">
      <c r="A1327" s="8" t="s">
        <v>12111</v>
      </c>
      <c r="B1327">
        <v>8</v>
      </c>
    </row>
    <row r="1328" spans="1:2" x14ac:dyDescent="0.25">
      <c r="A1328" s="8" t="s">
        <v>10581</v>
      </c>
      <c r="B1328">
        <v>7</v>
      </c>
    </row>
    <row r="1329" spans="1:2" x14ac:dyDescent="0.25">
      <c r="A1329" s="8" t="s">
        <v>2623</v>
      </c>
      <c r="B1329">
        <v>7</v>
      </c>
    </row>
    <row r="1330" spans="1:2" x14ac:dyDescent="0.25">
      <c r="A1330" s="8" t="s">
        <v>9560</v>
      </c>
      <c r="B1330">
        <v>6</v>
      </c>
    </row>
    <row r="1331" spans="1:2" x14ac:dyDescent="0.25">
      <c r="A1331" s="8" t="s">
        <v>1551</v>
      </c>
      <c r="B1331">
        <v>5</v>
      </c>
    </row>
    <row r="1332" spans="1:2" x14ac:dyDescent="0.25">
      <c r="A1332" s="8" t="s">
        <v>9040</v>
      </c>
      <c r="B1332">
        <v>4</v>
      </c>
    </row>
    <row r="1333" spans="1:2" x14ac:dyDescent="0.25">
      <c r="A1333" s="8" t="s">
        <v>11807</v>
      </c>
      <c r="B1333">
        <v>4</v>
      </c>
    </row>
    <row r="1334" spans="1:2" x14ac:dyDescent="0.25">
      <c r="A1334" s="8" t="s">
        <v>12222</v>
      </c>
      <c r="B1334">
        <v>4</v>
      </c>
    </row>
    <row r="1335" spans="1:2" x14ac:dyDescent="0.25">
      <c r="A1335" s="8" t="s">
        <v>11458</v>
      </c>
      <c r="B1335">
        <v>2</v>
      </c>
    </row>
    <row r="1336" spans="1:2" x14ac:dyDescent="0.25">
      <c r="A1336" s="8" t="s">
        <v>12965</v>
      </c>
      <c r="B1336">
        <v>2</v>
      </c>
    </row>
    <row r="1337" spans="1:2" x14ac:dyDescent="0.25">
      <c r="A1337" s="8" t="s">
        <v>2478</v>
      </c>
    </row>
    <row r="1338" spans="1:2" x14ac:dyDescent="0.25">
      <c r="A1338" s="8" t="s">
        <v>2862</v>
      </c>
    </row>
    <row r="1339" spans="1:2" x14ac:dyDescent="0.25">
      <c r="A1339" s="8" t="s">
        <v>13082</v>
      </c>
      <c r="B1339">
        <v>26766377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5D776-0943-4376-B510-E46B15984CD1}">
  <dimension ref="A3:B1341"/>
  <sheetViews>
    <sheetView workbookViewId="0">
      <selection activeCell="B4" sqref="B4"/>
    </sheetView>
  </sheetViews>
  <sheetFormatPr defaultRowHeight="15.75" x14ac:dyDescent="0.25"/>
  <cols>
    <col min="1" max="1" width="255.77734375" customWidth="1"/>
    <col min="2" max="2" width="15.77734375" customWidth="1"/>
  </cols>
  <sheetData>
    <row r="3" spans="1:2" x14ac:dyDescent="0.25">
      <c r="A3" s="7" t="s">
        <v>13081</v>
      </c>
      <c r="B3" t="s">
        <v>13092</v>
      </c>
    </row>
    <row r="4" spans="1:2" x14ac:dyDescent="0.25">
      <c r="A4" s="8" t="s">
        <v>2947</v>
      </c>
      <c r="B4">
        <v>5</v>
      </c>
    </row>
    <row r="5" spans="1:2" x14ac:dyDescent="0.25">
      <c r="A5" s="8" t="s">
        <v>2958</v>
      </c>
      <c r="B5">
        <v>4</v>
      </c>
    </row>
    <row r="6" spans="1:2" x14ac:dyDescent="0.25">
      <c r="A6" s="8" t="s">
        <v>3462</v>
      </c>
      <c r="B6">
        <v>3</v>
      </c>
    </row>
    <row r="7" spans="1:2" x14ac:dyDescent="0.25">
      <c r="A7" s="8" t="s">
        <v>17</v>
      </c>
      <c r="B7">
        <v>3</v>
      </c>
    </row>
    <row r="8" spans="1:2" x14ac:dyDescent="0.25">
      <c r="A8" s="8" t="s">
        <v>38</v>
      </c>
      <c r="B8">
        <v>3</v>
      </c>
    </row>
    <row r="9" spans="1:2" x14ac:dyDescent="0.25">
      <c r="A9" s="8" t="s">
        <v>139</v>
      </c>
      <c r="B9">
        <v>3</v>
      </c>
    </row>
    <row r="10" spans="1:2" x14ac:dyDescent="0.25">
      <c r="A10" s="8" t="s">
        <v>67</v>
      </c>
      <c r="B10">
        <v>3</v>
      </c>
    </row>
    <row r="11" spans="1:2" x14ac:dyDescent="0.25">
      <c r="A11" s="8" t="s">
        <v>113</v>
      </c>
      <c r="B11">
        <v>3</v>
      </c>
    </row>
    <row r="12" spans="1:2" x14ac:dyDescent="0.25">
      <c r="A12" s="8" t="s">
        <v>158</v>
      </c>
      <c r="B12">
        <v>3</v>
      </c>
    </row>
    <row r="13" spans="1:2" x14ac:dyDescent="0.25">
      <c r="A13" s="8" t="s">
        <v>688</v>
      </c>
      <c r="B13">
        <v>3</v>
      </c>
    </row>
    <row r="14" spans="1:2" x14ac:dyDescent="0.25">
      <c r="A14" s="8" t="s">
        <v>87</v>
      </c>
      <c r="B14">
        <v>3</v>
      </c>
    </row>
    <row r="15" spans="1:2" x14ac:dyDescent="0.25">
      <c r="A15" s="8" t="s">
        <v>58</v>
      </c>
      <c r="B15">
        <v>3</v>
      </c>
    </row>
    <row r="16" spans="1:2" x14ac:dyDescent="0.25">
      <c r="A16" s="8" t="s">
        <v>149</v>
      </c>
      <c r="B16">
        <v>3</v>
      </c>
    </row>
    <row r="17" spans="1:2" x14ac:dyDescent="0.25">
      <c r="A17" s="8" t="s">
        <v>3221</v>
      </c>
      <c r="B17">
        <v>3</v>
      </c>
    </row>
    <row r="18" spans="1:2" x14ac:dyDescent="0.25">
      <c r="A18" s="8" t="s">
        <v>204</v>
      </c>
      <c r="B18">
        <v>3</v>
      </c>
    </row>
    <row r="19" spans="1:2" x14ac:dyDescent="0.25">
      <c r="A19" s="8" t="s">
        <v>3281</v>
      </c>
      <c r="B19">
        <v>3</v>
      </c>
    </row>
    <row r="20" spans="1:2" x14ac:dyDescent="0.25">
      <c r="A20" s="8" t="s">
        <v>283</v>
      </c>
      <c r="B20">
        <v>3</v>
      </c>
    </row>
    <row r="21" spans="1:2" x14ac:dyDescent="0.25">
      <c r="A21" s="8" t="s">
        <v>234</v>
      </c>
      <c r="B21">
        <v>3</v>
      </c>
    </row>
    <row r="22" spans="1:2" x14ac:dyDescent="0.25">
      <c r="A22" s="8" t="s">
        <v>48</v>
      </c>
      <c r="B22">
        <v>3</v>
      </c>
    </row>
    <row r="23" spans="1:2" x14ac:dyDescent="0.25">
      <c r="A23" s="8" t="s">
        <v>28</v>
      </c>
      <c r="B23">
        <v>3</v>
      </c>
    </row>
    <row r="24" spans="1:2" x14ac:dyDescent="0.25">
      <c r="A24" s="8" t="s">
        <v>708</v>
      </c>
      <c r="B24">
        <v>3</v>
      </c>
    </row>
    <row r="25" spans="1:2" x14ac:dyDescent="0.25">
      <c r="A25" s="8" t="s">
        <v>653</v>
      </c>
      <c r="B25">
        <v>3</v>
      </c>
    </row>
    <row r="26" spans="1:2" x14ac:dyDescent="0.25">
      <c r="A26" s="8" t="s">
        <v>293</v>
      </c>
      <c r="B26">
        <v>3</v>
      </c>
    </row>
    <row r="27" spans="1:2" x14ac:dyDescent="0.25">
      <c r="A27" s="8" t="s">
        <v>497</v>
      </c>
      <c r="B27">
        <v>3</v>
      </c>
    </row>
    <row r="28" spans="1:2" x14ac:dyDescent="0.25">
      <c r="A28" s="8" t="s">
        <v>77</v>
      </c>
      <c r="B28">
        <v>3</v>
      </c>
    </row>
    <row r="29" spans="1:2" x14ac:dyDescent="0.25">
      <c r="A29" s="8" t="s">
        <v>357</v>
      </c>
      <c r="B29">
        <v>3</v>
      </c>
    </row>
    <row r="30" spans="1:2" x14ac:dyDescent="0.25">
      <c r="A30" s="8" t="s">
        <v>718</v>
      </c>
      <c r="B30">
        <v>3</v>
      </c>
    </row>
    <row r="31" spans="1:2" x14ac:dyDescent="0.25">
      <c r="A31" s="8" t="s">
        <v>3432</v>
      </c>
      <c r="B31">
        <v>2</v>
      </c>
    </row>
    <row r="32" spans="1:2" x14ac:dyDescent="0.25">
      <c r="A32" s="8" t="s">
        <v>253</v>
      </c>
      <c r="B32">
        <v>2</v>
      </c>
    </row>
    <row r="33" spans="1:2" x14ac:dyDescent="0.25">
      <c r="A33" s="8" t="s">
        <v>4041</v>
      </c>
      <c r="B33">
        <v>2</v>
      </c>
    </row>
    <row r="34" spans="1:2" x14ac:dyDescent="0.25">
      <c r="A34" s="8" t="s">
        <v>3231</v>
      </c>
      <c r="B34">
        <v>2</v>
      </c>
    </row>
    <row r="35" spans="1:2" x14ac:dyDescent="0.25">
      <c r="A35" s="8" t="s">
        <v>421</v>
      </c>
      <c r="B35">
        <v>2</v>
      </c>
    </row>
    <row r="36" spans="1:2" x14ac:dyDescent="0.25">
      <c r="A36" s="8" t="s">
        <v>331</v>
      </c>
      <c r="B36">
        <v>2</v>
      </c>
    </row>
    <row r="37" spans="1:2" x14ac:dyDescent="0.25">
      <c r="A37" s="8" t="s">
        <v>224</v>
      </c>
      <c r="B37">
        <v>2</v>
      </c>
    </row>
    <row r="38" spans="1:2" x14ac:dyDescent="0.25">
      <c r="A38" s="8" t="s">
        <v>3023</v>
      </c>
      <c r="B38">
        <v>2</v>
      </c>
    </row>
    <row r="39" spans="1:2" x14ac:dyDescent="0.25">
      <c r="A39" s="8" t="s">
        <v>737</v>
      </c>
      <c r="B39">
        <v>2</v>
      </c>
    </row>
    <row r="40" spans="1:2" x14ac:dyDescent="0.25">
      <c r="A40" s="8" t="s">
        <v>2158</v>
      </c>
      <c r="B40">
        <v>2</v>
      </c>
    </row>
    <row r="41" spans="1:2" x14ac:dyDescent="0.25">
      <c r="A41" s="8" t="s">
        <v>482</v>
      </c>
      <c r="B41">
        <v>2</v>
      </c>
    </row>
    <row r="42" spans="1:2" x14ac:dyDescent="0.25">
      <c r="A42" s="8" t="s">
        <v>367</v>
      </c>
      <c r="B42">
        <v>2</v>
      </c>
    </row>
    <row r="43" spans="1:2" x14ac:dyDescent="0.25">
      <c r="A43" s="8" t="s">
        <v>4010</v>
      </c>
      <c r="B43">
        <v>2</v>
      </c>
    </row>
    <row r="44" spans="1:2" x14ac:dyDescent="0.25">
      <c r="A44" s="8" t="s">
        <v>789</v>
      </c>
      <c r="B44">
        <v>2</v>
      </c>
    </row>
    <row r="45" spans="1:2" x14ac:dyDescent="0.25">
      <c r="A45" s="8" t="s">
        <v>3442</v>
      </c>
      <c r="B45">
        <v>2</v>
      </c>
    </row>
    <row r="46" spans="1:2" x14ac:dyDescent="0.25">
      <c r="A46" s="8" t="s">
        <v>436</v>
      </c>
      <c r="B46">
        <v>2</v>
      </c>
    </row>
    <row r="47" spans="1:2" x14ac:dyDescent="0.25">
      <c r="A47" s="8" t="s">
        <v>547</v>
      </c>
      <c r="B47">
        <v>2</v>
      </c>
    </row>
    <row r="48" spans="1:2" x14ac:dyDescent="0.25">
      <c r="A48" s="8" t="s">
        <v>4702</v>
      </c>
      <c r="B48">
        <v>2</v>
      </c>
    </row>
    <row r="49" spans="1:2" x14ac:dyDescent="0.25">
      <c r="A49" s="8" t="s">
        <v>4572</v>
      </c>
      <c r="B49">
        <v>2</v>
      </c>
    </row>
    <row r="50" spans="1:2" x14ac:dyDescent="0.25">
      <c r="A50" s="8" t="s">
        <v>321</v>
      </c>
      <c r="B50">
        <v>2</v>
      </c>
    </row>
    <row r="51" spans="1:2" x14ac:dyDescent="0.25">
      <c r="A51" s="8" t="s">
        <v>3518</v>
      </c>
      <c r="B51">
        <v>2</v>
      </c>
    </row>
    <row r="52" spans="1:2" x14ac:dyDescent="0.25">
      <c r="A52" s="8" t="s">
        <v>214</v>
      </c>
      <c r="B52">
        <v>2</v>
      </c>
    </row>
    <row r="53" spans="1:2" x14ac:dyDescent="0.25">
      <c r="A53" s="8" t="s">
        <v>194</v>
      </c>
      <c r="B53">
        <v>2</v>
      </c>
    </row>
    <row r="54" spans="1:2" x14ac:dyDescent="0.25">
      <c r="A54" s="8" t="s">
        <v>4449</v>
      </c>
      <c r="B54">
        <v>2</v>
      </c>
    </row>
    <row r="55" spans="1:2" x14ac:dyDescent="0.25">
      <c r="A55" s="8" t="s">
        <v>557</v>
      </c>
      <c r="B55">
        <v>2</v>
      </c>
    </row>
    <row r="56" spans="1:2" x14ac:dyDescent="0.25">
      <c r="A56" s="8" t="s">
        <v>351</v>
      </c>
      <c r="B56">
        <v>2</v>
      </c>
    </row>
    <row r="57" spans="1:2" x14ac:dyDescent="0.25">
      <c r="A57" s="8" t="s">
        <v>3291</v>
      </c>
      <c r="B57">
        <v>2</v>
      </c>
    </row>
    <row r="58" spans="1:2" x14ac:dyDescent="0.25">
      <c r="A58" s="8" t="s">
        <v>3172</v>
      </c>
      <c r="B58">
        <v>2</v>
      </c>
    </row>
    <row r="59" spans="1:2" x14ac:dyDescent="0.25">
      <c r="A59" s="8" t="s">
        <v>622</v>
      </c>
      <c r="B59">
        <v>2</v>
      </c>
    </row>
    <row r="60" spans="1:2" x14ac:dyDescent="0.25">
      <c r="A60" s="8" t="s">
        <v>3787</v>
      </c>
      <c r="B60">
        <v>2</v>
      </c>
    </row>
    <row r="61" spans="1:2" x14ac:dyDescent="0.25">
      <c r="A61" s="8" t="s">
        <v>3106</v>
      </c>
      <c r="B61">
        <v>2</v>
      </c>
    </row>
    <row r="62" spans="1:2" x14ac:dyDescent="0.25">
      <c r="A62" s="8" t="s">
        <v>3034</v>
      </c>
      <c r="B62">
        <v>2</v>
      </c>
    </row>
    <row r="63" spans="1:2" x14ac:dyDescent="0.25">
      <c r="A63" s="8" t="s">
        <v>341</v>
      </c>
      <c r="B63">
        <v>2</v>
      </c>
    </row>
    <row r="64" spans="1:2" x14ac:dyDescent="0.25">
      <c r="A64" s="8" t="s">
        <v>4605</v>
      </c>
      <c r="B64">
        <v>2</v>
      </c>
    </row>
    <row r="65" spans="1:2" x14ac:dyDescent="0.25">
      <c r="A65" s="8" t="s">
        <v>607</v>
      </c>
      <c r="B65">
        <v>2</v>
      </c>
    </row>
    <row r="66" spans="1:2" x14ac:dyDescent="0.25">
      <c r="A66" s="8" t="s">
        <v>663</v>
      </c>
      <c r="B66">
        <v>2</v>
      </c>
    </row>
    <row r="67" spans="1:2" x14ac:dyDescent="0.25">
      <c r="A67" s="8" t="s">
        <v>4165</v>
      </c>
      <c r="B67">
        <v>2</v>
      </c>
    </row>
    <row r="68" spans="1:2" x14ac:dyDescent="0.25">
      <c r="A68" s="8" t="s">
        <v>747</v>
      </c>
      <c r="B68">
        <v>2</v>
      </c>
    </row>
    <row r="69" spans="1:2" x14ac:dyDescent="0.25">
      <c r="A69" s="8" t="s">
        <v>3866</v>
      </c>
      <c r="B69">
        <v>2</v>
      </c>
    </row>
    <row r="70" spans="1:2" x14ac:dyDescent="0.25">
      <c r="A70" s="8" t="s">
        <v>3637</v>
      </c>
      <c r="B70">
        <v>2</v>
      </c>
    </row>
    <row r="71" spans="1:2" x14ac:dyDescent="0.25">
      <c r="A71" s="8" t="s">
        <v>3694</v>
      </c>
      <c r="B71">
        <v>2</v>
      </c>
    </row>
    <row r="72" spans="1:2" x14ac:dyDescent="0.25">
      <c r="A72" s="8" t="s">
        <v>3182</v>
      </c>
      <c r="B72">
        <v>2</v>
      </c>
    </row>
    <row r="73" spans="1:2" x14ac:dyDescent="0.25">
      <c r="A73" s="8" t="s">
        <v>829</v>
      </c>
      <c r="B73">
        <v>2</v>
      </c>
    </row>
    <row r="74" spans="1:2" x14ac:dyDescent="0.25">
      <c r="A74" s="8" t="s">
        <v>446</v>
      </c>
      <c r="B74">
        <v>2</v>
      </c>
    </row>
    <row r="75" spans="1:2" x14ac:dyDescent="0.25">
      <c r="A75" s="8" t="s">
        <v>3065</v>
      </c>
      <c r="B75">
        <v>2</v>
      </c>
    </row>
    <row r="76" spans="1:2" x14ac:dyDescent="0.25">
      <c r="A76" s="8" t="s">
        <v>4805</v>
      </c>
      <c r="B76">
        <v>2</v>
      </c>
    </row>
    <row r="77" spans="1:2" x14ac:dyDescent="0.25">
      <c r="A77" s="8" t="s">
        <v>387</v>
      </c>
      <c r="B77">
        <v>2</v>
      </c>
    </row>
    <row r="78" spans="1:2" x14ac:dyDescent="0.25">
      <c r="A78" s="8" t="s">
        <v>587</v>
      </c>
      <c r="B78">
        <v>2</v>
      </c>
    </row>
    <row r="79" spans="1:2" x14ac:dyDescent="0.25">
      <c r="A79" s="8" t="s">
        <v>3962</v>
      </c>
      <c r="B79">
        <v>2</v>
      </c>
    </row>
    <row r="80" spans="1:2" x14ac:dyDescent="0.25">
      <c r="A80" s="8" t="s">
        <v>814</v>
      </c>
      <c r="B80">
        <v>2</v>
      </c>
    </row>
    <row r="81" spans="1:2" x14ac:dyDescent="0.25">
      <c r="A81" s="8" t="s">
        <v>128</v>
      </c>
      <c r="B81">
        <v>2</v>
      </c>
    </row>
    <row r="82" spans="1:2" x14ac:dyDescent="0.25">
      <c r="A82" s="8" t="s">
        <v>4123</v>
      </c>
      <c r="B82">
        <v>2</v>
      </c>
    </row>
    <row r="83" spans="1:2" x14ac:dyDescent="0.25">
      <c r="A83" s="8" t="s">
        <v>303</v>
      </c>
      <c r="B83">
        <v>2</v>
      </c>
    </row>
    <row r="84" spans="1:2" x14ac:dyDescent="0.25">
      <c r="A84" s="8" t="s">
        <v>3593</v>
      </c>
      <c r="B84">
        <v>2</v>
      </c>
    </row>
    <row r="85" spans="1:2" x14ac:dyDescent="0.25">
      <c r="A85" s="8" t="s">
        <v>4424</v>
      </c>
      <c r="B85">
        <v>2</v>
      </c>
    </row>
    <row r="86" spans="1:2" x14ac:dyDescent="0.25">
      <c r="A86" s="8" t="s">
        <v>184</v>
      </c>
      <c r="B86">
        <v>2</v>
      </c>
    </row>
    <row r="87" spans="1:2" x14ac:dyDescent="0.25">
      <c r="A87" s="8" t="s">
        <v>179</v>
      </c>
      <c r="B87">
        <v>2</v>
      </c>
    </row>
    <row r="88" spans="1:2" x14ac:dyDescent="0.25">
      <c r="A88" s="8" t="s">
        <v>698</v>
      </c>
      <c r="B88">
        <v>2</v>
      </c>
    </row>
    <row r="89" spans="1:2" x14ac:dyDescent="0.25">
      <c r="A89" s="8" t="s">
        <v>397</v>
      </c>
      <c r="B89">
        <v>2</v>
      </c>
    </row>
    <row r="90" spans="1:2" x14ac:dyDescent="0.25">
      <c r="A90" s="8" t="s">
        <v>3055</v>
      </c>
      <c r="B90">
        <v>2</v>
      </c>
    </row>
    <row r="91" spans="1:2" x14ac:dyDescent="0.25">
      <c r="A91" s="8" t="s">
        <v>597</v>
      </c>
      <c r="B91">
        <v>2</v>
      </c>
    </row>
    <row r="92" spans="1:2" x14ac:dyDescent="0.25">
      <c r="A92" s="8" t="s">
        <v>3608</v>
      </c>
      <c r="B92">
        <v>2</v>
      </c>
    </row>
    <row r="93" spans="1:2" x14ac:dyDescent="0.25">
      <c r="A93" s="8" t="s">
        <v>123</v>
      </c>
      <c r="B93">
        <v>2</v>
      </c>
    </row>
    <row r="94" spans="1:2" x14ac:dyDescent="0.25">
      <c r="A94" s="8" t="s">
        <v>108</v>
      </c>
      <c r="B94">
        <v>2</v>
      </c>
    </row>
    <row r="95" spans="1:2" x14ac:dyDescent="0.25">
      <c r="A95" s="8" t="s">
        <v>472</v>
      </c>
      <c r="B95">
        <v>2</v>
      </c>
    </row>
    <row r="96" spans="1:2" x14ac:dyDescent="0.25">
      <c r="A96" s="8" t="s">
        <v>2968</v>
      </c>
      <c r="B96">
        <v>2</v>
      </c>
    </row>
    <row r="97" spans="1:2" x14ac:dyDescent="0.25">
      <c r="A97" s="8" t="s">
        <v>313</v>
      </c>
      <c r="B97">
        <v>2</v>
      </c>
    </row>
    <row r="98" spans="1:2" x14ac:dyDescent="0.25">
      <c r="A98" s="8" t="s">
        <v>3422</v>
      </c>
      <c r="B98">
        <v>2</v>
      </c>
    </row>
    <row r="99" spans="1:2" x14ac:dyDescent="0.25">
      <c r="A99" s="8" t="s">
        <v>273</v>
      </c>
      <c r="B99">
        <v>2</v>
      </c>
    </row>
    <row r="100" spans="1:2" x14ac:dyDescent="0.25">
      <c r="A100" s="8" t="s">
        <v>517</v>
      </c>
      <c r="B100">
        <v>2</v>
      </c>
    </row>
    <row r="101" spans="1:2" x14ac:dyDescent="0.25">
      <c r="A101" s="8" t="s">
        <v>673</v>
      </c>
      <c r="B101">
        <v>2</v>
      </c>
    </row>
    <row r="102" spans="1:2" x14ac:dyDescent="0.25">
      <c r="A102" s="8" t="s">
        <v>10560</v>
      </c>
      <c r="B102">
        <v>1</v>
      </c>
    </row>
    <row r="103" spans="1:2" x14ac:dyDescent="0.25">
      <c r="A103" s="8" t="s">
        <v>10632</v>
      </c>
      <c r="B103">
        <v>1</v>
      </c>
    </row>
    <row r="104" spans="1:2" x14ac:dyDescent="0.25">
      <c r="A104" s="8" t="s">
        <v>5744</v>
      </c>
      <c r="B104">
        <v>1</v>
      </c>
    </row>
    <row r="105" spans="1:2" x14ac:dyDescent="0.25">
      <c r="A105" s="8" t="s">
        <v>7713</v>
      </c>
      <c r="B105">
        <v>1</v>
      </c>
    </row>
    <row r="106" spans="1:2" x14ac:dyDescent="0.25">
      <c r="A106" s="8" t="s">
        <v>2300</v>
      </c>
      <c r="B106">
        <v>1</v>
      </c>
    </row>
    <row r="107" spans="1:2" x14ac:dyDescent="0.25">
      <c r="A107" s="8" t="s">
        <v>3161</v>
      </c>
      <c r="B107">
        <v>1</v>
      </c>
    </row>
    <row r="108" spans="1:2" x14ac:dyDescent="0.25">
      <c r="A108" s="8" t="s">
        <v>7123</v>
      </c>
      <c r="B108">
        <v>1</v>
      </c>
    </row>
    <row r="109" spans="1:2" x14ac:dyDescent="0.25">
      <c r="A109" s="8" t="s">
        <v>6856</v>
      </c>
      <c r="B109">
        <v>1</v>
      </c>
    </row>
    <row r="110" spans="1:2" x14ac:dyDescent="0.25">
      <c r="A110" s="8" t="s">
        <v>5411</v>
      </c>
      <c r="B110">
        <v>1</v>
      </c>
    </row>
    <row r="111" spans="1:2" x14ac:dyDescent="0.25">
      <c r="A111" s="8" t="s">
        <v>1368</v>
      </c>
      <c r="B111">
        <v>1</v>
      </c>
    </row>
    <row r="112" spans="1:2" x14ac:dyDescent="0.25">
      <c r="A112" s="8" t="s">
        <v>986</v>
      </c>
      <c r="B112">
        <v>1</v>
      </c>
    </row>
    <row r="113" spans="1:2" x14ac:dyDescent="0.25">
      <c r="A113" s="8" t="s">
        <v>3913</v>
      </c>
      <c r="B113">
        <v>1</v>
      </c>
    </row>
    <row r="114" spans="1:2" x14ac:dyDescent="0.25">
      <c r="A114" s="8" t="s">
        <v>7854</v>
      </c>
      <c r="B114">
        <v>1</v>
      </c>
    </row>
    <row r="115" spans="1:2" x14ac:dyDescent="0.25">
      <c r="A115" s="8" t="s">
        <v>10921</v>
      </c>
      <c r="B115">
        <v>1</v>
      </c>
    </row>
    <row r="116" spans="1:2" x14ac:dyDescent="0.25">
      <c r="A116" s="8" t="s">
        <v>6118</v>
      </c>
      <c r="B116">
        <v>1</v>
      </c>
    </row>
    <row r="117" spans="1:2" x14ac:dyDescent="0.25">
      <c r="A117" s="8" t="s">
        <v>3589</v>
      </c>
      <c r="B117">
        <v>1</v>
      </c>
    </row>
    <row r="118" spans="1:2" x14ac:dyDescent="0.25">
      <c r="A118" s="8" t="s">
        <v>1577</v>
      </c>
      <c r="B118">
        <v>1</v>
      </c>
    </row>
    <row r="119" spans="1:2" x14ac:dyDescent="0.25">
      <c r="A119" s="8" t="s">
        <v>3504</v>
      </c>
      <c r="B119">
        <v>1</v>
      </c>
    </row>
    <row r="120" spans="1:2" x14ac:dyDescent="0.25">
      <c r="A120" s="8" t="s">
        <v>2571</v>
      </c>
      <c r="B120">
        <v>1</v>
      </c>
    </row>
    <row r="121" spans="1:2" x14ac:dyDescent="0.25">
      <c r="A121" s="8" t="s">
        <v>3934</v>
      </c>
      <c r="B121">
        <v>1</v>
      </c>
    </row>
    <row r="122" spans="1:2" x14ac:dyDescent="0.25">
      <c r="A122" s="8" t="s">
        <v>9161</v>
      </c>
      <c r="B122">
        <v>1</v>
      </c>
    </row>
    <row r="123" spans="1:2" x14ac:dyDescent="0.25">
      <c r="A123" s="8" t="s">
        <v>3076</v>
      </c>
      <c r="B123">
        <v>1</v>
      </c>
    </row>
    <row r="124" spans="1:2" x14ac:dyDescent="0.25">
      <c r="A124" s="8" t="s">
        <v>7015</v>
      </c>
      <c r="B124">
        <v>1</v>
      </c>
    </row>
    <row r="125" spans="1:2" x14ac:dyDescent="0.25">
      <c r="A125" s="8" t="s">
        <v>3131</v>
      </c>
      <c r="B125">
        <v>1</v>
      </c>
    </row>
    <row r="126" spans="1:2" x14ac:dyDescent="0.25">
      <c r="A126" s="8" t="s">
        <v>2109</v>
      </c>
      <c r="B126">
        <v>1</v>
      </c>
    </row>
    <row r="127" spans="1:2" x14ac:dyDescent="0.25">
      <c r="A127" s="8" t="s">
        <v>3539</v>
      </c>
      <c r="B127">
        <v>1</v>
      </c>
    </row>
    <row r="128" spans="1:2" x14ac:dyDescent="0.25">
      <c r="A128" s="8" t="s">
        <v>1187</v>
      </c>
      <c r="B128">
        <v>1</v>
      </c>
    </row>
    <row r="129" spans="1:2" x14ac:dyDescent="0.25">
      <c r="A129" s="8" t="s">
        <v>3207</v>
      </c>
      <c r="B129">
        <v>1</v>
      </c>
    </row>
    <row r="130" spans="1:2" x14ac:dyDescent="0.25">
      <c r="A130" s="8" t="s">
        <v>9735</v>
      </c>
      <c r="B130">
        <v>1</v>
      </c>
    </row>
    <row r="131" spans="1:2" x14ac:dyDescent="0.25">
      <c r="A131" s="8" t="s">
        <v>3604</v>
      </c>
      <c r="B131">
        <v>1</v>
      </c>
    </row>
    <row r="132" spans="1:2" x14ac:dyDescent="0.25">
      <c r="A132" s="8" t="s">
        <v>5464</v>
      </c>
      <c r="B132">
        <v>1</v>
      </c>
    </row>
    <row r="133" spans="1:2" x14ac:dyDescent="0.25">
      <c r="A133" s="8" t="s">
        <v>3767</v>
      </c>
      <c r="B133">
        <v>1</v>
      </c>
    </row>
    <row r="134" spans="1:2" x14ac:dyDescent="0.25">
      <c r="A134" s="8" t="s">
        <v>5155</v>
      </c>
      <c r="B134">
        <v>1</v>
      </c>
    </row>
    <row r="135" spans="1:2" x14ac:dyDescent="0.25">
      <c r="A135" s="8" t="s">
        <v>10398</v>
      </c>
      <c r="B135">
        <v>1</v>
      </c>
    </row>
    <row r="136" spans="1:2" x14ac:dyDescent="0.25">
      <c r="A136" s="8" t="s">
        <v>7356</v>
      </c>
      <c r="B136">
        <v>1</v>
      </c>
    </row>
    <row r="137" spans="1:2" x14ac:dyDescent="0.25">
      <c r="A137" s="8" t="s">
        <v>4791</v>
      </c>
      <c r="B137">
        <v>1</v>
      </c>
    </row>
    <row r="138" spans="1:2" x14ac:dyDescent="0.25">
      <c r="A138" s="8" t="s">
        <v>6029</v>
      </c>
      <c r="B138">
        <v>1</v>
      </c>
    </row>
    <row r="139" spans="1:2" x14ac:dyDescent="0.25">
      <c r="A139" s="8" t="s">
        <v>4141</v>
      </c>
      <c r="B139">
        <v>1</v>
      </c>
    </row>
    <row r="140" spans="1:2" x14ac:dyDescent="0.25">
      <c r="A140" s="8" t="s">
        <v>5668</v>
      </c>
      <c r="B140">
        <v>1</v>
      </c>
    </row>
    <row r="141" spans="1:2" x14ac:dyDescent="0.25">
      <c r="A141" s="8" t="s">
        <v>8263</v>
      </c>
      <c r="B141">
        <v>1</v>
      </c>
    </row>
    <row r="142" spans="1:2" x14ac:dyDescent="0.25">
      <c r="A142" s="8" t="s">
        <v>7368</v>
      </c>
      <c r="B142">
        <v>1</v>
      </c>
    </row>
    <row r="143" spans="1:2" x14ac:dyDescent="0.25">
      <c r="A143" s="8" t="s">
        <v>3192</v>
      </c>
      <c r="B143">
        <v>1</v>
      </c>
    </row>
    <row r="144" spans="1:2" x14ac:dyDescent="0.25">
      <c r="A144" s="8" t="s">
        <v>4379</v>
      </c>
      <c r="B144">
        <v>1</v>
      </c>
    </row>
    <row r="145" spans="1:2" x14ac:dyDescent="0.25">
      <c r="A145" s="8" t="s">
        <v>4482</v>
      </c>
      <c r="B145">
        <v>1</v>
      </c>
    </row>
    <row r="146" spans="1:2" x14ac:dyDescent="0.25">
      <c r="A146" s="8" t="s">
        <v>12242</v>
      </c>
      <c r="B146">
        <v>1</v>
      </c>
    </row>
    <row r="147" spans="1:2" x14ac:dyDescent="0.25">
      <c r="A147" s="8" t="s">
        <v>4688</v>
      </c>
      <c r="B147">
        <v>1</v>
      </c>
    </row>
    <row r="148" spans="1:2" x14ac:dyDescent="0.25">
      <c r="A148" s="8" t="s">
        <v>10276</v>
      </c>
      <c r="B148">
        <v>1</v>
      </c>
    </row>
    <row r="149" spans="1:2" x14ac:dyDescent="0.25">
      <c r="A149" s="8" t="s">
        <v>5778</v>
      </c>
      <c r="B149">
        <v>1</v>
      </c>
    </row>
    <row r="150" spans="1:2" x14ac:dyDescent="0.25">
      <c r="A150" s="8" t="s">
        <v>9283</v>
      </c>
      <c r="B150">
        <v>1</v>
      </c>
    </row>
    <row r="151" spans="1:2" x14ac:dyDescent="0.25">
      <c r="A151" s="8" t="s">
        <v>3379</v>
      </c>
      <c r="B151">
        <v>1</v>
      </c>
    </row>
    <row r="152" spans="1:2" x14ac:dyDescent="0.25">
      <c r="A152" s="8" t="s">
        <v>2398</v>
      </c>
      <c r="B152">
        <v>1</v>
      </c>
    </row>
    <row r="153" spans="1:2" x14ac:dyDescent="0.25">
      <c r="A153" s="8" t="s">
        <v>4308</v>
      </c>
      <c r="B153">
        <v>1</v>
      </c>
    </row>
    <row r="154" spans="1:2" x14ac:dyDescent="0.25">
      <c r="A154" s="8" t="s">
        <v>1487</v>
      </c>
      <c r="B154">
        <v>1</v>
      </c>
    </row>
    <row r="155" spans="1:2" x14ac:dyDescent="0.25">
      <c r="A155" s="8" t="s">
        <v>7806</v>
      </c>
      <c r="B155">
        <v>1</v>
      </c>
    </row>
    <row r="156" spans="1:2" x14ac:dyDescent="0.25">
      <c r="A156" s="8" t="s">
        <v>7896</v>
      </c>
      <c r="B156">
        <v>1</v>
      </c>
    </row>
    <row r="157" spans="1:2" x14ac:dyDescent="0.25">
      <c r="A157" s="8" t="s">
        <v>7826</v>
      </c>
      <c r="B157">
        <v>1</v>
      </c>
    </row>
    <row r="158" spans="1:2" x14ac:dyDescent="0.25">
      <c r="A158" s="8" t="s">
        <v>2144</v>
      </c>
      <c r="B158">
        <v>1</v>
      </c>
    </row>
    <row r="159" spans="1:2" x14ac:dyDescent="0.25">
      <c r="A159" s="8" t="s">
        <v>4833</v>
      </c>
      <c r="B159">
        <v>1</v>
      </c>
    </row>
    <row r="160" spans="1:2" x14ac:dyDescent="0.25">
      <c r="A160" s="8" t="s">
        <v>6451</v>
      </c>
      <c r="B160">
        <v>1</v>
      </c>
    </row>
    <row r="161" spans="1:2" x14ac:dyDescent="0.25">
      <c r="A161" s="8" t="s">
        <v>6169</v>
      </c>
      <c r="B161">
        <v>1</v>
      </c>
    </row>
    <row r="162" spans="1:2" x14ac:dyDescent="0.25">
      <c r="A162" s="8" t="s">
        <v>9601</v>
      </c>
      <c r="B162">
        <v>1</v>
      </c>
    </row>
    <row r="163" spans="1:2" x14ac:dyDescent="0.25">
      <c r="A163" s="8" t="s">
        <v>7204</v>
      </c>
      <c r="B163">
        <v>1</v>
      </c>
    </row>
    <row r="164" spans="1:2" x14ac:dyDescent="0.25">
      <c r="A164" s="8" t="s">
        <v>9151</v>
      </c>
      <c r="B164">
        <v>1</v>
      </c>
    </row>
    <row r="165" spans="1:2" x14ac:dyDescent="0.25">
      <c r="A165" s="8" t="s">
        <v>5285</v>
      </c>
      <c r="B165">
        <v>1</v>
      </c>
    </row>
    <row r="166" spans="1:2" x14ac:dyDescent="0.25">
      <c r="A166" s="8" t="s">
        <v>2086</v>
      </c>
      <c r="B166">
        <v>1</v>
      </c>
    </row>
    <row r="167" spans="1:2" x14ac:dyDescent="0.25">
      <c r="A167" s="8" t="s">
        <v>6303</v>
      </c>
      <c r="B167">
        <v>1</v>
      </c>
    </row>
    <row r="168" spans="1:2" x14ac:dyDescent="0.25">
      <c r="A168" s="8" t="s">
        <v>5514</v>
      </c>
      <c r="B168">
        <v>1</v>
      </c>
    </row>
    <row r="169" spans="1:2" x14ac:dyDescent="0.25">
      <c r="A169" s="8" t="s">
        <v>5893</v>
      </c>
      <c r="B169">
        <v>1</v>
      </c>
    </row>
    <row r="170" spans="1:2" x14ac:dyDescent="0.25">
      <c r="A170" s="8" t="s">
        <v>6793</v>
      </c>
      <c r="B170">
        <v>1</v>
      </c>
    </row>
    <row r="171" spans="1:2" x14ac:dyDescent="0.25">
      <c r="A171" s="8" t="s">
        <v>5551</v>
      </c>
      <c r="B171">
        <v>1</v>
      </c>
    </row>
    <row r="172" spans="1:2" x14ac:dyDescent="0.25">
      <c r="A172" s="8" t="s">
        <v>5335</v>
      </c>
      <c r="B172">
        <v>1</v>
      </c>
    </row>
    <row r="173" spans="1:2" x14ac:dyDescent="0.25">
      <c r="A173" s="8" t="s">
        <v>5680</v>
      </c>
      <c r="B173">
        <v>1</v>
      </c>
    </row>
    <row r="174" spans="1:2" x14ac:dyDescent="0.25">
      <c r="A174" s="8" t="s">
        <v>5473</v>
      </c>
      <c r="B174">
        <v>1</v>
      </c>
    </row>
    <row r="175" spans="1:2" x14ac:dyDescent="0.25">
      <c r="A175" s="8" t="s">
        <v>5188</v>
      </c>
      <c r="B175">
        <v>1</v>
      </c>
    </row>
    <row r="176" spans="1:2" x14ac:dyDescent="0.25">
      <c r="A176" s="8" t="s">
        <v>2428</v>
      </c>
      <c r="B176">
        <v>1</v>
      </c>
    </row>
    <row r="177" spans="1:2" x14ac:dyDescent="0.25">
      <c r="A177" s="8" t="s">
        <v>3202</v>
      </c>
      <c r="B177">
        <v>1</v>
      </c>
    </row>
    <row r="178" spans="1:2" x14ac:dyDescent="0.25">
      <c r="A178" s="8" t="s">
        <v>1288</v>
      </c>
      <c r="B178">
        <v>1</v>
      </c>
    </row>
    <row r="179" spans="1:2" x14ac:dyDescent="0.25">
      <c r="A179" s="8" t="s">
        <v>4435</v>
      </c>
      <c r="B179">
        <v>1</v>
      </c>
    </row>
    <row r="180" spans="1:2" x14ac:dyDescent="0.25">
      <c r="A180" s="8" t="s">
        <v>898</v>
      </c>
      <c r="B180">
        <v>1</v>
      </c>
    </row>
    <row r="181" spans="1:2" x14ac:dyDescent="0.25">
      <c r="A181" s="8" t="s">
        <v>6514</v>
      </c>
      <c r="B181">
        <v>1</v>
      </c>
    </row>
    <row r="182" spans="1:2" x14ac:dyDescent="0.25">
      <c r="A182" s="8" t="s">
        <v>537</v>
      </c>
      <c r="B182">
        <v>1</v>
      </c>
    </row>
    <row r="183" spans="1:2" x14ac:dyDescent="0.25">
      <c r="A183" s="8" t="s">
        <v>3127</v>
      </c>
      <c r="B183">
        <v>1</v>
      </c>
    </row>
    <row r="184" spans="1:2" x14ac:dyDescent="0.25">
      <c r="A184" s="8" t="s">
        <v>4022</v>
      </c>
      <c r="B184">
        <v>1</v>
      </c>
    </row>
    <row r="185" spans="1:2" x14ac:dyDescent="0.25">
      <c r="A185" s="8" t="s">
        <v>4204</v>
      </c>
      <c r="B185">
        <v>1</v>
      </c>
    </row>
    <row r="186" spans="1:2" x14ac:dyDescent="0.25">
      <c r="A186" s="8" t="s">
        <v>6804</v>
      </c>
      <c r="B186">
        <v>1</v>
      </c>
    </row>
    <row r="187" spans="1:2" x14ac:dyDescent="0.25">
      <c r="A187" s="8" t="s">
        <v>7921</v>
      </c>
      <c r="B187">
        <v>1</v>
      </c>
    </row>
    <row r="188" spans="1:2" x14ac:dyDescent="0.25">
      <c r="A188" s="8" t="s">
        <v>1775</v>
      </c>
      <c r="B188">
        <v>1</v>
      </c>
    </row>
    <row r="189" spans="1:2" x14ac:dyDescent="0.25">
      <c r="A189" s="8" t="s">
        <v>2066</v>
      </c>
      <c r="B189">
        <v>1</v>
      </c>
    </row>
    <row r="190" spans="1:2" x14ac:dyDescent="0.25">
      <c r="A190" s="8" t="s">
        <v>3664</v>
      </c>
      <c r="B190">
        <v>1</v>
      </c>
    </row>
    <row r="191" spans="1:2" x14ac:dyDescent="0.25">
      <c r="A191" s="8" t="s">
        <v>2707</v>
      </c>
      <c r="B191">
        <v>1</v>
      </c>
    </row>
    <row r="192" spans="1:2" x14ac:dyDescent="0.25">
      <c r="A192" s="8" t="s">
        <v>9912</v>
      </c>
      <c r="B192">
        <v>1</v>
      </c>
    </row>
    <row r="193" spans="1:2" x14ac:dyDescent="0.25">
      <c r="A193" s="8" t="s">
        <v>7963</v>
      </c>
      <c r="B193">
        <v>1</v>
      </c>
    </row>
    <row r="194" spans="1:2" x14ac:dyDescent="0.25">
      <c r="A194" s="8" t="s">
        <v>12905</v>
      </c>
      <c r="B194">
        <v>1</v>
      </c>
    </row>
    <row r="195" spans="1:2" x14ac:dyDescent="0.25">
      <c r="A195" s="8" t="s">
        <v>5121</v>
      </c>
      <c r="B195">
        <v>1</v>
      </c>
    </row>
    <row r="196" spans="1:2" x14ac:dyDescent="0.25">
      <c r="A196" s="8" t="s">
        <v>8551</v>
      </c>
      <c r="B196">
        <v>1</v>
      </c>
    </row>
    <row r="197" spans="1:2" x14ac:dyDescent="0.25">
      <c r="A197" s="8" t="s">
        <v>6783</v>
      </c>
      <c r="B197">
        <v>1</v>
      </c>
    </row>
    <row r="198" spans="1:2" x14ac:dyDescent="0.25">
      <c r="A198" s="8" t="s">
        <v>10326</v>
      </c>
      <c r="B198">
        <v>1</v>
      </c>
    </row>
    <row r="199" spans="1:2" x14ac:dyDescent="0.25">
      <c r="A199" s="8" t="s">
        <v>8175</v>
      </c>
      <c r="B199">
        <v>1</v>
      </c>
    </row>
    <row r="200" spans="1:2" x14ac:dyDescent="0.25">
      <c r="A200" s="8" t="s">
        <v>12493</v>
      </c>
      <c r="B200">
        <v>1</v>
      </c>
    </row>
    <row r="201" spans="1:2" x14ac:dyDescent="0.25">
      <c r="A201" s="8" t="s">
        <v>12423</v>
      </c>
      <c r="B201">
        <v>1</v>
      </c>
    </row>
    <row r="202" spans="1:2" x14ac:dyDescent="0.25">
      <c r="A202" s="8" t="s">
        <v>2507</v>
      </c>
      <c r="B202">
        <v>1</v>
      </c>
    </row>
    <row r="203" spans="1:2" x14ac:dyDescent="0.25">
      <c r="A203" s="8" t="s">
        <v>11326</v>
      </c>
      <c r="B203">
        <v>1</v>
      </c>
    </row>
    <row r="204" spans="1:2" x14ac:dyDescent="0.25">
      <c r="A204" s="8" t="s">
        <v>1677</v>
      </c>
      <c r="B204">
        <v>1</v>
      </c>
    </row>
    <row r="205" spans="1:2" x14ac:dyDescent="0.25">
      <c r="A205" s="8" t="s">
        <v>2773</v>
      </c>
      <c r="B205">
        <v>1</v>
      </c>
    </row>
    <row r="206" spans="1:2" x14ac:dyDescent="0.25">
      <c r="A206" s="8" t="s">
        <v>7316</v>
      </c>
      <c r="B206">
        <v>1</v>
      </c>
    </row>
    <row r="207" spans="1:2" x14ac:dyDescent="0.25">
      <c r="A207" s="8" t="s">
        <v>8667</v>
      </c>
      <c r="B207">
        <v>1</v>
      </c>
    </row>
    <row r="208" spans="1:2" x14ac:dyDescent="0.25">
      <c r="A208" s="8" t="s">
        <v>972</v>
      </c>
      <c r="B208">
        <v>1</v>
      </c>
    </row>
    <row r="209" spans="1:2" x14ac:dyDescent="0.25">
      <c r="A209" s="8" t="s">
        <v>4502</v>
      </c>
      <c r="B209">
        <v>1</v>
      </c>
    </row>
    <row r="210" spans="1:2" x14ac:dyDescent="0.25">
      <c r="A210" s="8" t="s">
        <v>1950</v>
      </c>
      <c r="B210">
        <v>1</v>
      </c>
    </row>
    <row r="211" spans="1:2" x14ac:dyDescent="0.25">
      <c r="A211" s="8" t="s">
        <v>7691</v>
      </c>
      <c r="B211">
        <v>1</v>
      </c>
    </row>
    <row r="212" spans="1:2" x14ac:dyDescent="0.25">
      <c r="A212" s="8" t="s">
        <v>2393</v>
      </c>
      <c r="B212">
        <v>1</v>
      </c>
    </row>
    <row r="213" spans="1:2" x14ac:dyDescent="0.25">
      <c r="A213" s="8" t="s">
        <v>9222</v>
      </c>
      <c r="B213">
        <v>1</v>
      </c>
    </row>
    <row r="214" spans="1:2" x14ac:dyDescent="0.25">
      <c r="A214" s="8" t="s">
        <v>1657</v>
      </c>
      <c r="B214">
        <v>1</v>
      </c>
    </row>
    <row r="215" spans="1:2" x14ac:dyDescent="0.25">
      <c r="A215" s="8" t="s">
        <v>11857</v>
      </c>
      <c r="B215">
        <v>1</v>
      </c>
    </row>
    <row r="216" spans="1:2" x14ac:dyDescent="0.25">
      <c r="A216" s="8" t="s">
        <v>11938</v>
      </c>
      <c r="B216">
        <v>1</v>
      </c>
    </row>
    <row r="217" spans="1:2" x14ac:dyDescent="0.25">
      <c r="A217" s="8" t="s">
        <v>1561</v>
      </c>
      <c r="B217">
        <v>1</v>
      </c>
    </row>
    <row r="218" spans="1:2" x14ac:dyDescent="0.25">
      <c r="A218" s="8" t="s">
        <v>3344</v>
      </c>
      <c r="B218">
        <v>1</v>
      </c>
    </row>
    <row r="219" spans="1:2" x14ac:dyDescent="0.25">
      <c r="A219" s="8" t="s">
        <v>4875</v>
      </c>
      <c r="B219">
        <v>1</v>
      </c>
    </row>
    <row r="220" spans="1:2" x14ac:dyDescent="0.25">
      <c r="A220" s="8" t="s">
        <v>577</v>
      </c>
      <c r="B220">
        <v>1</v>
      </c>
    </row>
    <row r="221" spans="1:2" x14ac:dyDescent="0.25">
      <c r="A221" s="8" t="s">
        <v>10052</v>
      </c>
      <c r="B221">
        <v>1</v>
      </c>
    </row>
    <row r="222" spans="1:2" x14ac:dyDescent="0.25">
      <c r="A222" s="8" t="s">
        <v>6566</v>
      </c>
      <c r="B222">
        <v>1</v>
      </c>
    </row>
    <row r="223" spans="1:2" x14ac:dyDescent="0.25">
      <c r="A223" s="8" t="s">
        <v>769</v>
      </c>
      <c r="B223">
        <v>1</v>
      </c>
    </row>
    <row r="224" spans="1:2" x14ac:dyDescent="0.25">
      <c r="A224" s="8" t="s">
        <v>7795</v>
      </c>
      <c r="B224">
        <v>1</v>
      </c>
    </row>
    <row r="225" spans="1:2" x14ac:dyDescent="0.25">
      <c r="A225" s="8" t="s">
        <v>8039</v>
      </c>
      <c r="B225">
        <v>1</v>
      </c>
    </row>
    <row r="226" spans="1:2" x14ac:dyDescent="0.25">
      <c r="A226" s="8" t="s">
        <v>10500</v>
      </c>
      <c r="B226">
        <v>1</v>
      </c>
    </row>
    <row r="227" spans="1:2" x14ac:dyDescent="0.25">
      <c r="A227" s="8" t="s">
        <v>7387</v>
      </c>
      <c r="B227">
        <v>1</v>
      </c>
    </row>
    <row r="228" spans="1:2" x14ac:dyDescent="0.25">
      <c r="A228" s="8" t="s">
        <v>12453</v>
      </c>
      <c r="B228">
        <v>1</v>
      </c>
    </row>
    <row r="229" spans="1:2" x14ac:dyDescent="0.25">
      <c r="A229" s="8" t="s">
        <v>9029</v>
      </c>
      <c r="B229">
        <v>1</v>
      </c>
    </row>
    <row r="230" spans="1:2" x14ac:dyDescent="0.25">
      <c r="A230" s="8" t="s">
        <v>1854</v>
      </c>
      <c r="B230">
        <v>1</v>
      </c>
    </row>
    <row r="231" spans="1:2" x14ac:dyDescent="0.25">
      <c r="A231" s="8" t="s">
        <v>11677</v>
      </c>
      <c r="B231">
        <v>1</v>
      </c>
    </row>
    <row r="232" spans="1:2" x14ac:dyDescent="0.25">
      <c r="A232" s="8" t="s">
        <v>8308</v>
      </c>
      <c r="B232">
        <v>1</v>
      </c>
    </row>
    <row r="233" spans="1:2" x14ac:dyDescent="0.25">
      <c r="A233" s="8" t="s">
        <v>2005</v>
      </c>
      <c r="B233">
        <v>1</v>
      </c>
    </row>
    <row r="234" spans="1:2" x14ac:dyDescent="0.25">
      <c r="A234" s="8" t="s">
        <v>1414</v>
      </c>
      <c r="B234">
        <v>1</v>
      </c>
    </row>
    <row r="235" spans="1:2" x14ac:dyDescent="0.25">
      <c r="A235" s="8" t="s">
        <v>2202</v>
      </c>
      <c r="B235">
        <v>1</v>
      </c>
    </row>
    <row r="236" spans="1:2" x14ac:dyDescent="0.25">
      <c r="A236" s="8" t="s">
        <v>7650</v>
      </c>
      <c r="B236">
        <v>1</v>
      </c>
    </row>
    <row r="237" spans="1:2" x14ac:dyDescent="0.25">
      <c r="A237" s="8" t="s">
        <v>1597</v>
      </c>
      <c r="B237">
        <v>1</v>
      </c>
    </row>
    <row r="238" spans="1:2" x14ac:dyDescent="0.25">
      <c r="A238" s="8" t="s">
        <v>6981</v>
      </c>
      <c r="B238">
        <v>1</v>
      </c>
    </row>
    <row r="239" spans="1:2" x14ac:dyDescent="0.25">
      <c r="A239" s="8" t="s">
        <v>7346</v>
      </c>
      <c r="B239">
        <v>1</v>
      </c>
    </row>
    <row r="240" spans="1:2" x14ac:dyDescent="0.25">
      <c r="A240" s="8" t="s">
        <v>5143</v>
      </c>
      <c r="B240">
        <v>1</v>
      </c>
    </row>
    <row r="241" spans="1:2" x14ac:dyDescent="0.25">
      <c r="A241" s="8" t="s">
        <v>4339</v>
      </c>
      <c r="B241">
        <v>1</v>
      </c>
    </row>
    <row r="242" spans="1:2" x14ac:dyDescent="0.25">
      <c r="A242" s="8" t="s">
        <v>7609</v>
      </c>
      <c r="B242">
        <v>1</v>
      </c>
    </row>
    <row r="243" spans="1:2" x14ac:dyDescent="0.25">
      <c r="A243" s="8" t="s">
        <v>5995</v>
      </c>
      <c r="B243">
        <v>1</v>
      </c>
    </row>
    <row r="244" spans="1:2" x14ac:dyDescent="0.25">
      <c r="A244" s="8" t="s">
        <v>5582</v>
      </c>
      <c r="B244">
        <v>1</v>
      </c>
    </row>
    <row r="245" spans="1:2" x14ac:dyDescent="0.25">
      <c r="A245" s="8" t="s">
        <v>9141</v>
      </c>
      <c r="B245">
        <v>1</v>
      </c>
    </row>
    <row r="246" spans="1:2" x14ac:dyDescent="0.25">
      <c r="A246" s="8" t="s">
        <v>7504</v>
      </c>
      <c r="B246">
        <v>1</v>
      </c>
    </row>
    <row r="247" spans="1:2" x14ac:dyDescent="0.25">
      <c r="A247" s="8" t="s">
        <v>11507</v>
      </c>
      <c r="B247">
        <v>1</v>
      </c>
    </row>
    <row r="248" spans="1:2" x14ac:dyDescent="0.25">
      <c r="A248" s="8" t="s">
        <v>6605</v>
      </c>
      <c r="B248">
        <v>1</v>
      </c>
    </row>
    <row r="249" spans="1:2" x14ac:dyDescent="0.25">
      <c r="A249" s="8" t="s">
        <v>4472</v>
      </c>
      <c r="B249">
        <v>1</v>
      </c>
    </row>
    <row r="250" spans="1:2" x14ac:dyDescent="0.25">
      <c r="A250" s="8" t="s">
        <v>1263</v>
      </c>
      <c r="B250">
        <v>1</v>
      </c>
    </row>
    <row r="251" spans="1:2" x14ac:dyDescent="0.25">
      <c r="A251" s="8" t="s">
        <v>10470</v>
      </c>
      <c r="B251">
        <v>1</v>
      </c>
    </row>
    <row r="252" spans="1:2" x14ac:dyDescent="0.25">
      <c r="A252" s="8" t="s">
        <v>11567</v>
      </c>
      <c r="B252">
        <v>1</v>
      </c>
    </row>
    <row r="253" spans="1:2" x14ac:dyDescent="0.25">
      <c r="A253" s="8" t="s">
        <v>3925</v>
      </c>
      <c r="B253">
        <v>1</v>
      </c>
    </row>
    <row r="254" spans="1:2" x14ac:dyDescent="0.25">
      <c r="A254" s="8" t="s">
        <v>5442</v>
      </c>
      <c r="B254">
        <v>1</v>
      </c>
    </row>
    <row r="255" spans="1:2" x14ac:dyDescent="0.25">
      <c r="A255" s="8" t="s">
        <v>3856</v>
      </c>
      <c r="B255">
        <v>1</v>
      </c>
    </row>
    <row r="256" spans="1:2" x14ac:dyDescent="0.25">
      <c r="A256" s="8" t="s">
        <v>9775</v>
      </c>
      <c r="B256">
        <v>1</v>
      </c>
    </row>
    <row r="257" spans="1:2" x14ac:dyDescent="0.25">
      <c r="A257" s="8" t="s">
        <v>3776</v>
      </c>
      <c r="B257">
        <v>1</v>
      </c>
    </row>
    <row r="258" spans="1:2" x14ac:dyDescent="0.25">
      <c r="A258" s="8" t="s">
        <v>5903</v>
      </c>
      <c r="B258">
        <v>1</v>
      </c>
    </row>
    <row r="259" spans="1:2" x14ac:dyDescent="0.25">
      <c r="A259" s="8" t="s">
        <v>4595</v>
      </c>
      <c r="B259">
        <v>1</v>
      </c>
    </row>
    <row r="260" spans="1:2" x14ac:dyDescent="0.25">
      <c r="A260" s="8" t="s">
        <v>8347</v>
      </c>
      <c r="B260">
        <v>1</v>
      </c>
    </row>
    <row r="261" spans="1:2" x14ac:dyDescent="0.25">
      <c r="A261" s="8" t="s">
        <v>4855</v>
      </c>
      <c r="B261">
        <v>1</v>
      </c>
    </row>
    <row r="262" spans="1:2" x14ac:dyDescent="0.25">
      <c r="A262" s="8" t="s">
        <v>7847</v>
      </c>
      <c r="B262">
        <v>1</v>
      </c>
    </row>
    <row r="263" spans="1:2" x14ac:dyDescent="0.25">
      <c r="A263" s="8" t="s">
        <v>2232</v>
      </c>
      <c r="B263">
        <v>1</v>
      </c>
    </row>
    <row r="264" spans="1:2" x14ac:dyDescent="0.25">
      <c r="A264" s="8" t="s">
        <v>97</v>
      </c>
      <c r="B264">
        <v>1</v>
      </c>
    </row>
    <row r="265" spans="1:2" x14ac:dyDescent="0.25">
      <c r="A265" s="8" t="s">
        <v>2517</v>
      </c>
      <c r="B265">
        <v>1</v>
      </c>
    </row>
    <row r="266" spans="1:2" x14ac:dyDescent="0.25">
      <c r="A266" s="8" t="s">
        <v>12202</v>
      </c>
      <c r="B266">
        <v>1</v>
      </c>
    </row>
    <row r="267" spans="1:2" x14ac:dyDescent="0.25">
      <c r="A267" s="8" t="s">
        <v>2842</v>
      </c>
      <c r="B267">
        <v>1</v>
      </c>
    </row>
    <row r="268" spans="1:2" x14ac:dyDescent="0.25">
      <c r="A268" s="8" t="s">
        <v>11767</v>
      </c>
      <c r="B268">
        <v>1</v>
      </c>
    </row>
    <row r="269" spans="1:2" x14ac:dyDescent="0.25">
      <c r="A269" s="8" t="s">
        <v>1765</v>
      </c>
      <c r="B269">
        <v>1</v>
      </c>
    </row>
    <row r="270" spans="1:2" x14ac:dyDescent="0.25">
      <c r="A270" s="8" t="s">
        <v>8208</v>
      </c>
      <c r="B270">
        <v>1</v>
      </c>
    </row>
    <row r="271" spans="1:2" x14ac:dyDescent="0.25">
      <c r="A271" s="8" t="s">
        <v>1607</v>
      </c>
      <c r="B271">
        <v>1</v>
      </c>
    </row>
    <row r="272" spans="1:2" x14ac:dyDescent="0.25">
      <c r="A272" s="8" t="s">
        <v>7482</v>
      </c>
      <c r="B272">
        <v>1</v>
      </c>
    </row>
    <row r="273" spans="1:2" x14ac:dyDescent="0.25">
      <c r="A273" s="8" t="s">
        <v>2937</v>
      </c>
      <c r="B273">
        <v>1</v>
      </c>
    </row>
    <row r="274" spans="1:2" x14ac:dyDescent="0.25">
      <c r="A274" s="8" t="s">
        <v>7785</v>
      </c>
      <c r="B274">
        <v>1</v>
      </c>
    </row>
    <row r="275" spans="1:2" x14ac:dyDescent="0.25">
      <c r="A275" s="8" t="s">
        <v>4294</v>
      </c>
      <c r="B275">
        <v>1</v>
      </c>
    </row>
    <row r="276" spans="1:2" x14ac:dyDescent="0.25">
      <c r="A276" s="8" t="s">
        <v>1192</v>
      </c>
      <c r="B276">
        <v>1</v>
      </c>
    </row>
    <row r="277" spans="1:2" x14ac:dyDescent="0.25">
      <c r="A277" s="8" t="s">
        <v>7306</v>
      </c>
      <c r="B277">
        <v>1</v>
      </c>
    </row>
    <row r="278" spans="1:2" x14ac:dyDescent="0.25">
      <c r="A278" s="8" t="s">
        <v>7525</v>
      </c>
      <c r="B278">
        <v>1</v>
      </c>
    </row>
    <row r="279" spans="1:2" x14ac:dyDescent="0.25">
      <c r="A279" s="8" t="s">
        <v>4900</v>
      </c>
      <c r="B279">
        <v>1</v>
      </c>
    </row>
    <row r="280" spans="1:2" x14ac:dyDescent="0.25">
      <c r="A280" s="8" t="s">
        <v>4562</v>
      </c>
      <c r="B280">
        <v>1</v>
      </c>
    </row>
    <row r="281" spans="1:2" x14ac:dyDescent="0.25">
      <c r="A281" s="8" t="s">
        <v>6242</v>
      </c>
      <c r="B281">
        <v>1</v>
      </c>
    </row>
    <row r="282" spans="1:2" x14ac:dyDescent="0.25">
      <c r="A282" s="8" t="s">
        <v>12925</v>
      </c>
      <c r="B282">
        <v>1</v>
      </c>
    </row>
    <row r="283" spans="1:2" x14ac:dyDescent="0.25">
      <c r="A283" s="8" t="s">
        <v>5601</v>
      </c>
      <c r="B283">
        <v>1</v>
      </c>
    </row>
    <row r="284" spans="1:2" x14ac:dyDescent="0.25">
      <c r="A284" s="8" t="s">
        <v>11417</v>
      </c>
      <c r="B284">
        <v>1</v>
      </c>
    </row>
    <row r="285" spans="1:2" x14ac:dyDescent="0.25">
      <c r="A285" s="8" t="s">
        <v>5357</v>
      </c>
      <c r="B285">
        <v>1</v>
      </c>
    </row>
    <row r="286" spans="1:2" x14ac:dyDescent="0.25">
      <c r="A286" s="8" t="s">
        <v>9715</v>
      </c>
      <c r="B286">
        <v>1</v>
      </c>
    </row>
    <row r="287" spans="1:2" x14ac:dyDescent="0.25">
      <c r="A287" s="8" t="s">
        <v>4313</v>
      </c>
      <c r="B287">
        <v>1</v>
      </c>
    </row>
    <row r="288" spans="1:2" x14ac:dyDescent="0.25">
      <c r="A288" s="8" t="s">
        <v>10550</v>
      </c>
      <c r="B288">
        <v>1</v>
      </c>
    </row>
    <row r="289" spans="1:2" x14ac:dyDescent="0.25">
      <c r="A289" s="8" t="s">
        <v>3494</v>
      </c>
      <c r="B289">
        <v>1</v>
      </c>
    </row>
    <row r="290" spans="1:2" x14ac:dyDescent="0.25">
      <c r="A290" s="8" t="s">
        <v>9478</v>
      </c>
      <c r="B290">
        <v>1</v>
      </c>
    </row>
    <row r="291" spans="1:2" x14ac:dyDescent="0.25">
      <c r="A291" s="8" t="s">
        <v>6380</v>
      </c>
      <c r="B291">
        <v>1</v>
      </c>
    </row>
    <row r="292" spans="1:2" x14ac:dyDescent="0.25">
      <c r="A292" s="8" t="s">
        <v>10771</v>
      </c>
      <c r="B292">
        <v>1</v>
      </c>
    </row>
    <row r="293" spans="1:2" x14ac:dyDescent="0.25">
      <c r="A293" s="8" t="s">
        <v>4766</v>
      </c>
      <c r="B293">
        <v>1</v>
      </c>
    </row>
    <row r="294" spans="1:2" x14ac:dyDescent="0.25">
      <c r="A294" s="8" t="s">
        <v>11468</v>
      </c>
      <c r="B294">
        <v>1</v>
      </c>
    </row>
    <row r="295" spans="1:2" x14ac:dyDescent="0.25">
      <c r="A295" s="8" t="s">
        <v>8573</v>
      </c>
      <c r="B295">
        <v>1</v>
      </c>
    </row>
    <row r="296" spans="1:2" x14ac:dyDescent="0.25">
      <c r="A296" s="8" t="s">
        <v>12222</v>
      </c>
      <c r="B296">
        <v>1</v>
      </c>
    </row>
    <row r="297" spans="1:2" x14ac:dyDescent="0.25">
      <c r="A297" s="8" t="s">
        <v>10691</v>
      </c>
      <c r="B297">
        <v>1</v>
      </c>
    </row>
    <row r="298" spans="1:2" x14ac:dyDescent="0.25">
      <c r="A298" s="8" t="s">
        <v>10155</v>
      </c>
      <c r="B298">
        <v>1</v>
      </c>
    </row>
    <row r="299" spans="1:2" x14ac:dyDescent="0.25">
      <c r="A299" s="8" t="s">
        <v>11948</v>
      </c>
      <c r="B299">
        <v>1</v>
      </c>
    </row>
    <row r="300" spans="1:2" x14ac:dyDescent="0.25">
      <c r="A300" s="8" t="s">
        <v>10255</v>
      </c>
      <c r="B300">
        <v>1</v>
      </c>
    </row>
    <row r="301" spans="1:2" x14ac:dyDescent="0.25">
      <c r="A301" s="8" t="s">
        <v>12182</v>
      </c>
      <c r="B301">
        <v>1</v>
      </c>
    </row>
    <row r="302" spans="1:2" x14ac:dyDescent="0.25">
      <c r="A302" s="8" t="s">
        <v>9983</v>
      </c>
      <c r="B302">
        <v>1</v>
      </c>
    </row>
    <row r="303" spans="1:2" x14ac:dyDescent="0.25">
      <c r="A303" s="8" t="s">
        <v>12654</v>
      </c>
      <c r="B303">
        <v>1</v>
      </c>
    </row>
    <row r="304" spans="1:2" x14ac:dyDescent="0.25">
      <c r="A304" s="8" t="s">
        <v>10520</v>
      </c>
      <c r="B304">
        <v>1</v>
      </c>
    </row>
    <row r="305" spans="1:2" x14ac:dyDescent="0.25">
      <c r="A305" s="8" t="s">
        <v>10800</v>
      </c>
      <c r="B305">
        <v>1</v>
      </c>
    </row>
    <row r="306" spans="1:2" x14ac:dyDescent="0.25">
      <c r="A306" s="8" t="s">
        <v>1353</v>
      </c>
      <c r="B306">
        <v>1</v>
      </c>
    </row>
    <row r="307" spans="1:2" x14ac:dyDescent="0.25">
      <c r="A307" s="8" t="s">
        <v>11246</v>
      </c>
      <c r="B307">
        <v>1</v>
      </c>
    </row>
    <row r="308" spans="1:2" x14ac:dyDescent="0.25">
      <c r="A308" s="8" t="s">
        <v>2257</v>
      </c>
      <c r="B308">
        <v>1</v>
      </c>
    </row>
    <row r="309" spans="1:2" x14ac:dyDescent="0.25">
      <c r="A309" s="8" t="s">
        <v>12342</v>
      </c>
      <c r="B309">
        <v>1</v>
      </c>
    </row>
    <row r="310" spans="1:2" x14ac:dyDescent="0.25">
      <c r="A310" s="8" t="s">
        <v>507</v>
      </c>
      <c r="B310">
        <v>1</v>
      </c>
    </row>
    <row r="311" spans="1:2" x14ac:dyDescent="0.25">
      <c r="A311" s="8" t="s">
        <v>12473</v>
      </c>
      <c r="B311">
        <v>1</v>
      </c>
    </row>
    <row r="312" spans="1:2" x14ac:dyDescent="0.25">
      <c r="A312" s="8" t="s">
        <v>1107</v>
      </c>
      <c r="B312">
        <v>1</v>
      </c>
    </row>
    <row r="313" spans="1:2" x14ac:dyDescent="0.25">
      <c r="A313" s="8" t="s">
        <v>7430</v>
      </c>
      <c r="B313">
        <v>1</v>
      </c>
    </row>
    <row r="314" spans="1:2" x14ac:dyDescent="0.25">
      <c r="A314" s="8" t="s">
        <v>2623</v>
      </c>
      <c r="B314">
        <v>1</v>
      </c>
    </row>
    <row r="315" spans="1:2" x14ac:dyDescent="0.25">
      <c r="A315" s="8" t="s">
        <v>10810</v>
      </c>
      <c r="B315">
        <v>1</v>
      </c>
    </row>
    <row r="316" spans="1:2" x14ac:dyDescent="0.25">
      <c r="A316" s="8" t="s">
        <v>824</v>
      </c>
      <c r="B316">
        <v>1</v>
      </c>
    </row>
    <row r="317" spans="1:2" x14ac:dyDescent="0.25">
      <c r="A317" s="8" t="s">
        <v>2247</v>
      </c>
      <c r="B317">
        <v>1</v>
      </c>
    </row>
    <row r="318" spans="1:2" x14ac:dyDescent="0.25">
      <c r="A318" s="8" t="s">
        <v>416</v>
      </c>
      <c r="B318">
        <v>1</v>
      </c>
    </row>
    <row r="319" spans="1:2" x14ac:dyDescent="0.25">
      <c r="A319" s="8" t="s">
        <v>7765</v>
      </c>
      <c r="B319">
        <v>1</v>
      </c>
    </row>
    <row r="320" spans="1:2" x14ac:dyDescent="0.25">
      <c r="A320" s="8" t="s">
        <v>952</v>
      </c>
      <c r="B320">
        <v>1</v>
      </c>
    </row>
    <row r="321" spans="1:2" x14ac:dyDescent="0.25">
      <c r="A321" s="8" t="s">
        <v>3939</v>
      </c>
      <c r="B321">
        <v>1</v>
      </c>
    </row>
    <row r="322" spans="1:2" x14ac:dyDescent="0.25">
      <c r="A322" s="8" t="s">
        <v>12060</v>
      </c>
      <c r="B322">
        <v>1</v>
      </c>
    </row>
    <row r="323" spans="1:2" x14ac:dyDescent="0.25">
      <c r="A323" s="8" t="s">
        <v>8520</v>
      </c>
      <c r="B323">
        <v>1</v>
      </c>
    </row>
    <row r="324" spans="1:2" x14ac:dyDescent="0.25">
      <c r="A324" s="8" t="s">
        <v>1444</v>
      </c>
      <c r="B324">
        <v>1</v>
      </c>
    </row>
    <row r="325" spans="1:2" x14ac:dyDescent="0.25">
      <c r="A325" s="8" t="s">
        <v>9805</v>
      </c>
      <c r="B325">
        <v>1</v>
      </c>
    </row>
    <row r="326" spans="1:2" x14ac:dyDescent="0.25">
      <c r="A326" s="8" t="s">
        <v>908</v>
      </c>
      <c r="B326">
        <v>1</v>
      </c>
    </row>
    <row r="327" spans="1:2" x14ac:dyDescent="0.25">
      <c r="A327" s="8" t="s">
        <v>10612</v>
      </c>
      <c r="B327">
        <v>1</v>
      </c>
    </row>
    <row r="328" spans="1:2" x14ac:dyDescent="0.25">
      <c r="A328" s="8" t="s">
        <v>962</v>
      </c>
      <c r="B328">
        <v>1</v>
      </c>
    </row>
    <row r="329" spans="1:2" x14ac:dyDescent="0.25">
      <c r="A329" s="8" t="s">
        <v>1551</v>
      </c>
      <c r="B329">
        <v>1</v>
      </c>
    </row>
    <row r="330" spans="1:2" x14ac:dyDescent="0.25">
      <c r="A330" s="8" t="s">
        <v>757</v>
      </c>
      <c r="B330">
        <v>1</v>
      </c>
    </row>
    <row r="331" spans="1:2" x14ac:dyDescent="0.25">
      <c r="A331" s="8" t="s">
        <v>2892</v>
      </c>
      <c r="B331">
        <v>1</v>
      </c>
    </row>
    <row r="332" spans="1:2" x14ac:dyDescent="0.25">
      <c r="A332" s="8" t="s">
        <v>1541</v>
      </c>
      <c r="B332">
        <v>1</v>
      </c>
    </row>
    <row r="333" spans="1:2" x14ac:dyDescent="0.25">
      <c r="A333" s="8" t="s">
        <v>2763</v>
      </c>
      <c r="B333">
        <v>1</v>
      </c>
    </row>
    <row r="334" spans="1:2" x14ac:dyDescent="0.25">
      <c r="A334" s="8" t="s">
        <v>2271</v>
      </c>
      <c r="B334">
        <v>1</v>
      </c>
    </row>
    <row r="335" spans="1:2" x14ac:dyDescent="0.25">
      <c r="A335" s="8" t="s">
        <v>2717</v>
      </c>
      <c r="B335">
        <v>1</v>
      </c>
    </row>
    <row r="336" spans="1:2" x14ac:dyDescent="0.25">
      <c r="A336" s="8" t="s">
        <v>4328</v>
      </c>
      <c r="B336">
        <v>1</v>
      </c>
    </row>
    <row r="337" spans="1:2" x14ac:dyDescent="0.25">
      <c r="A337" s="8" t="s">
        <v>12845</v>
      </c>
      <c r="B337">
        <v>1</v>
      </c>
    </row>
    <row r="338" spans="1:2" x14ac:dyDescent="0.25">
      <c r="A338" s="8" t="s">
        <v>3684</v>
      </c>
      <c r="B338">
        <v>1</v>
      </c>
    </row>
    <row r="339" spans="1:2" x14ac:dyDescent="0.25">
      <c r="A339" s="8" t="s">
        <v>5165</v>
      </c>
      <c r="B339">
        <v>1</v>
      </c>
    </row>
    <row r="340" spans="1:2" x14ac:dyDescent="0.25">
      <c r="A340" s="8" t="s">
        <v>7754</v>
      </c>
      <c r="B340">
        <v>1</v>
      </c>
    </row>
    <row r="341" spans="1:2" x14ac:dyDescent="0.25">
      <c r="A341" s="8" t="s">
        <v>12312</v>
      </c>
      <c r="B341">
        <v>1</v>
      </c>
    </row>
    <row r="342" spans="1:2" x14ac:dyDescent="0.25">
      <c r="A342" s="8" t="s">
        <v>809</v>
      </c>
      <c r="B342">
        <v>1</v>
      </c>
    </row>
    <row r="343" spans="1:2" x14ac:dyDescent="0.25">
      <c r="A343" s="8" t="s">
        <v>7911</v>
      </c>
      <c r="B343">
        <v>1</v>
      </c>
    </row>
    <row r="344" spans="1:2" x14ac:dyDescent="0.25">
      <c r="A344" s="8" t="s">
        <v>6815</v>
      </c>
      <c r="B344">
        <v>1</v>
      </c>
    </row>
    <row r="345" spans="1:2" x14ac:dyDescent="0.25">
      <c r="A345" s="8" t="s">
        <v>6646</v>
      </c>
      <c r="B345">
        <v>1</v>
      </c>
    </row>
    <row r="346" spans="1:2" x14ac:dyDescent="0.25">
      <c r="A346" s="8" t="s">
        <v>7450</v>
      </c>
      <c r="B346">
        <v>1</v>
      </c>
    </row>
    <row r="347" spans="1:2" x14ac:dyDescent="0.25">
      <c r="A347" s="8" t="s">
        <v>6327</v>
      </c>
      <c r="B347">
        <v>1</v>
      </c>
    </row>
    <row r="348" spans="1:2" x14ac:dyDescent="0.25">
      <c r="A348" s="8" t="s">
        <v>10296</v>
      </c>
      <c r="B348">
        <v>1</v>
      </c>
    </row>
    <row r="349" spans="1:2" x14ac:dyDescent="0.25">
      <c r="A349" s="8" t="s">
        <v>2492</v>
      </c>
      <c r="B349">
        <v>1</v>
      </c>
    </row>
    <row r="350" spans="1:2" x14ac:dyDescent="0.25">
      <c r="A350" s="8" t="s">
        <v>11739</v>
      </c>
      <c r="B350">
        <v>1</v>
      </c>
    </row>
    <row r="351" spans="1:2" x14ac:dyDescent="0.25">
      <c r="A351" s="8" t="s">
        <v>1984</v>
      </c>
      <c r="B351">
        <v>1</v>
      </c>
    </row>
    <row r="352" spans="1:2" x14ac:dyDescent="0.25">
      <c r="A352" s="8" t="s">
        <v>11557</v>
      </c>
      <c r="B352">
        <v>1</v>
      </c>
    </row>
    <row r="353" spans="1:2" x14ac:dyDescent="0.25">
      <c r="A353" s="8" t="s">
        <v>527</v>
      </c>
      <c r="B353">
        <v>1</v>
      </c>
    </row>
    <row r="354" spans="1:2" x14ac:dyDescent="0.25">
      <c r="A354" s="8" t="s">
        <v>12664</v>
      </c>
      <c r="B354">
        <v>1</v>
      </c>
    </row>
    <row r="355" spans="1:2" x14ac:dyDescent="0.25">
      <c r="A355" s="8" t="s">
        <v>1844</v>
      </c>
      <c r="B355">
        <v>1</v>
      </c>
    </row>
    <row r="356" spans="1:2" x14ac:dyDescent="0.25">
      <c r="A356" s="8" t="s">
        <v>10911</v>
      </c>
      <c r="B356">
        <v>1</v>
      </c>
    </row>
    <row r="357" spans="1:2" x14ac:dyDescent="0.25">
      <c r="A357" s="8" t="s">
        <v>10093</v>
      </c>
      <c r="B357">
        <v>1</v>
      </c>
    </row>
    <row r="358" spans="1:2" x14ac:dyDescent="0.25">
      <c r="A358" s="8" t="s">
        <v>10286</v>
      </c>
      <c r="B358">
        <v>1</v>
      </c>
    </row>
    <row r="359" spans="1:2" x14ac:dyDescent="0.25">
      <c r="A359" s="8" t="s">
        <v>858</v>
      </c>
      <c r="B359">
        <v>1</v>
      </c>
    </row>
    <row r="360" spans="1:2" x14ac:dyDescent="0.25">
      <c r="A360" s="8" t="s">
        <v>10761</v>
      </c>
      <c r="B360">
        <v>1</v>
      </c>
    </row>
    <row r="361" spans="1:2" x14ac:dyDescent="0.25">
      <c r="A361" s="8" t="s">
        <v>2852</v>
      </c>
      <c r="B361">
        <v>1</v>
      </c>
    </row>
    <row r="362" spans="1:2" x14ac:dyDescent="0.25">
      <c r="A362" s="8" t="s">
        <v>8029</v>
      </c>
      <c r="B362">
        <v>1</v>
      </c>
    </row>
    <row r="363" spans="1:2" x14ac:dyDescent="0.25">
      <c r="A363" s="8" t="s">
        <v>727</v>
      </c>
      <c r="B363">
        <v>1</v>
      </c>
    </row>
    <row r="364" spans="1:2" x14ac:dyDescent="0.25">
      <c r="A364" s="8" t="s">
        <v>8164</v>
      </c>
      <c r="B364">
        <v>1</v>
      </c>
    </row>
    <row r="365" spans="1:2" x14ac:dyDescent="0.25">
      <c r="A365" s="8" t="s">
        <v>1815</v>
      </c>
      <c r="B365">
        <v>1</v>
      </c>
    </row>
    <row r="366" spans="1:2" x14ac:dyDescent="0.25">
      <c r="A366" s="8" t="s">
        <v>8505</v>
      </c>
      <c r="B366">
        <v>1</v>
      </c>
    </row>
    <row r="367" spans="1:2" x14ac:dyDescent="0.25">
      <c r="A367" s="8" t="s">
        <v>12152</v>
      </c>
      <c r="B367">
        <v>1</v>
      </c>
    </row>
    <row r="368" spans="1:2" x14ac:dyDescent="0.25">
      <c r="A368" s="8" t="s">
        <v>1715</v>
      </c>
      <c r="B368">
        <v>1</v>
      </c>
    </row>
    <row r="369" spans="1:2" x14ac:dyDescent="0.25">
      <c r="A369" s="8" t="s">
        <v>2648</v>
      </c>
      <c r="B369">
        <v>1</v>
      </c>
    </row>
    <row r="370" spans="1:2" x14ac:dyDescent="0.25">
      <c r="A370" s="8" t="s">
        <v>5862</v>
      </c>
      <c r="B370">
        <v>1</v>
      </c>
    </row>
    <row r="371" spans="1:2" x14ac:dyDescent="0.25">
      <c r="A371" s="8" t="s">
        <v>4369</v>
      </c>
      <c r="B371">
        <v>1</v>
      </c>
    </row>
    <row r="372" spans="1:2" x14ac:dyDescent="0.25">
      <c r="A372" s="8" t="s">
        <v>7025</v>
      </c>
      <c r="B372">
        <v>1</v>
      </c>
    </row>
    <row r="373" spans="1:2" x14ac:dyDescent="0.25">
      <c r="A373" s="8" t="s">
        <v>3993</v>
      </c>
      <c r="B373">
        <v>1</v>
      </c>
    </row>
    <row r="374" spans="1:2" x14ac:dyDescent="0.25">
      <c r="A374" s="8" t="s">
        <v>6102</v>
      </c>
      <c r="B374">
        <v>1</v>
      </c>
    </row>
    <row r="375" spans="1:2" x14ac:dyDescent="0.25">
      <c r="A375" s="8" t="s">
        <v>10841</v>
      </c>
      <c r="B375">
        <v>1</v>
      </c>
    </row>
    <row r="376" spans="1:2" x14ac:dyDescent="0.25">
      <c r="A376" s="8" t="s">
        <v>4911</v>
      </c>
      <c r="B376">
        <v>1</v>
      </c>
    </row>
    <row r="377" spans="1:2" x14ac:dyDescent="0.25">
      <c r="A377" s="8" t="s">
        <v>9674</v>
      </c>
      <c r="B377">
        <v>1</v>
      </c>
    </row>
    <row r="378" spans="1:2" x14ac:dyDescent="0.25">
      <c r="A378" s="8" t="s">
        <v>5494</v>
      </c>
      <c r="B378">
        <v>1</v>
      </c>
    </row>
    <row r="379" spans="1:2" x14ac:dyDescent="0.25">
      <c r="A379" s="8" t="s">
        <v>12262</v>
      </c>
      <c r="B379">
        <v>1</v>
      </c>
    </row>
    <row r="380" spans="1:2" x14ac:dyDescent="0.25">
      <c r="A380" s="8" t="s">
        <v>5849</v>
      </c>
      <c r="B380">
        <v>1</v>
      </c>
    </row>
    <row r="381" spans="1:2" x14ac:dyDescent="0.25">
      <c r="A381" s="8" t="s">
        <v>1745</v>
      </c>
      <c r="B381">
        <v>1</v>
      </c>
    </row>
    <row r="382" spans="1:2" x14ac:dyDescent="0.25">
      <c r="A382" s="8" t="s">
        <v>6763</v>
      </c>
      <c r="B382">
        <v>1</v>
      </c>
    </row>
    <row r="383" spans="1:2" x14ac:dyDescent="0.25">
      <c r="A383" s="8" t="s">
        <v>1097</v>
      </c>
      <c r="B383">
        <v>1</v>
      </c>
    </row>
    <row r="384" spans="1:2" x14ac:dyDescent="0.25">
      <c r="A384" s="8" t="s">
        <v>6431</v>
      </c>
      <c r="B384">
        <v>1</v>
      </c>
    </row>
    <row r="385" spans="1:2" x14ac:dyDescent="0.25">
      <c r="A385" s="8" t="s">
        <v>2643</v>
      </c>
      <c r="B385">
        <v>1</v>
      </c>
    </row>
    <row r="386" spans="1:2" x14ac:dyDescent="0.25">
      <c r="A386" s="8" t="s">
        <v>5483</v>
      </c>
      <c r="B386">
        <v>1</v>
      </c>
    </row>
    <row r="387" spans="1:2" x14ac:dyDescent="0.25">
      <c r="A387" s="8" t="s">
        <v>5697</v>
      </c>
      <c r="B387">
        <v>1</v>
      </c>
    </row>
    <row r="388" spans="1:2" x14ac:dyDescent="0.25">
      <c r="A388" s="8" t="s">
        <v>7440</v>
      </c>
      <c r="B388">
        <v>1</v>
      </c>
    </row>
    <row r="389" spans="1:2" x14ac:dyDescent="0.25">
      <c r="A389" s="8" t="s">
        <v>5562</v>
      </c>
      <c r="B389">
        <v>1</v>
      </c>
    </row>
    <row r="390" spans="1:2" x14ac:dyDescent="0.25">
      <c r="A390" s="8" t="s">
        <v>6293</v>
      </c>
      <c r="B390">
        <v>1</v>
      </c>
    </row>
    <row r="391" spans="1:2" x14ac:dyDescent="0.25">
      <c r="A391" s="8" t="s">
        <v>4552</v>
      </c>
      <c r="B391">
        <v>1</v>
      </c>
    </row>
    <row r="392" spans="1:2" x14ac:dyDescent="0.25">
      <c r="A392" s="8" t="s">
        <v>868</v>
      </c>
      <c r="B392">
        <v>1</v>
      </c>
    </row>
    <row r="393" spans="1:2" x14ac:dyDescent="0.25">
      <c r="A393" s="8" t="s">
        <v>11053</v>
      </c>
      <c r="B393">
        <v>1</v>
      </c>
    </row>
    <row r="394" spans="1:2" x14ac:dyDescent="0.25">
      <c r="A394" s="8" t="s">
        <v>7837</v>
      </c>
      <c r="B394">
        <v>1</v>
      </c>
    </row>
    <row r="395" spans="1:2" x14ac:dyDescent="0.25">
      <c r="A395" s="8" t="s">
        <v>10245</v>
      </c>
      <c r="B395">
        <v>1</v>
      </c>
    </row>
    <row r="396" spans="1:2" x14ac:dyDescent="0.25">
      <c r="A396" s="8" t="s">
        <v>12162</v>
      </c>
      <c r="B396">
        <v>1</v>
      </c>
    </row>
    <row r="397" spans="1:2" x14ac:dyDescent="0.25">
      <c r="A397" s="8" t="s">
        <v>2458</v>
      </c>
      <c r="B397">
        <v>1</v>
      </c>
    </row>
    <row r="398" spans="1:2" x14ac:dyDescent="0.25">
      <c r="A398" s="8" t="s">
        <v>7745</v>
      </c>
      <c r="B398">
        <v>1</v>
      </c>
    </row>
    <row r="399" spans="1:2" x14ac:dyDescent="0.25">
      <c r="A399" s="8" t="s">
        <v>8006</v>
      </c>
      <c r="B399">
        <v>1</v>
      </c>
    </row>
    <row r="400" spans="1:2" x14ac:dyDescent="0.25">
      <c r="A400" s="8" t="s">
        <v>2697</v>
      </c>
      <c r="B400">
        <v>1</v>
      </c>
    </row>
    <row r="401" spans="1:2" x14ac:dyDescent="0.25">
      <c r="A401" s="8" t="s">
        <v>1273</v>
      </c>
      <c r="B401">
        <v>1</v>
      </c>
    </row>
    <row r="402" spans="1:2" x14ac:dyDescent="0.25">
      <c r="A402" s="8" t="s">
        <v>1691</v>
      </c>
      <c r="B402">
        <v>1</v>
      </c>
    </row>
    <row r="403" spans="1:2" x14ac:dyDescent="0.25">
      <c r="A403" s="8" t="s">
        <v>1522</v>
      </c>
      <c r="B403">
        <v>1</v>
      </c>
    </row>
    <row r="404" spans="1:2" x14ac:dyDescent="0.25">
      <c r="A404" s="8" t="s">
        <v>1363</v>
      </c>
      <c r="B404">
        <v>1</v>
      </c>
    </row>
    <row r="405" spans="1:2" x14ac:dyDescent="0.25">
      <c r="A405" s="8" t="s">
        <v>2015</v>
      </c>
      <c r="B405">
        <v>1</v>
      </c>
    </row>
    <row r="406" spans="1:2" x14ac:dyDescent="0.25">
      <c r="A406" s="8" t="s">
        <v>10622</v>
      </c>
      <c r="B406">
        <v>1</v>
      </c>
    </row>
    <row r="407" spans="1:2" x14ac:dyDescent="0.25">
      <c r="A407" s="8" t="s">
        <v>6221</v>
      </c>
      <c r="B407">
        <v>1</v>
      </c>
    </row>
    <row r="408" spans="1:2" x14ac:dyDescent="0.25">
      <c r="A408" s="8" t="s">
        <v>5222</v>
      </c>
      <c r="B408">
        <v>1</v>
      </c>
    </row>
    <row r="409" spans="1:2" x14ac:dyDescent="0.25">
      <c r="A409" s="8" t="s">
        <v>1233</v>
      </c>
      <c r="B409">
        <v>1</v>
      </c>
    </row>
    <row r="410" spans="1:2" x14ac:dyDescent="0.25">
      <c r="A410" s="8" t="s">
        <v>7143</v>
      </c>
      <c r="B410">
        <v>1</v>
      </c>
    </row>
    <row r="411" spans="1:2" x14ac:dyDescent="0.25">
      <c r="A411" s="8" t="s">
        <v>12804</v>
      </c>
      <c r="B411">
        <v>1</v>
      </c>
    </row>
    <row r="412" spans="1:2" x14ac:dyDescent="0.25">
      <c r="A412" s="8" t="s">
        <v>6576</v>
      </c>
      <c r="B412">
        <v>1</v>
      </c>
    </row>
    <row r="413" spans="1:2" x14ac:dyDescent="0.25">
      <c r="A413" s="8" t="s">
        <v>9664</v>
      </c>
      <c r="B413">
        <v>1</v>
      </c>
    </row>
    <row r="414" spans="1:2" x14ac:dyDescent="0.25">
      <c r="A414" s="8" t="s">
        <v>7492</v>
      </c>
      <c r="B414">
        <v>1</v>
      </c>
    </row>
    <row r="415" spans="1:2" x14ac:dyDescent="0.25">
      <c r="A415" s="8" t="s">
        <v>3320</v>
      </c>
      <c r="B415">
        <v>1</v>
      </c>
    </row>
    <row r="416" spans="1:2" x14ac:dyDescent="0.25">
      <c r="A416" s="8" t="s">
        <v>8062</v>
      </c>
      <c r="B416">
        <v>1</v>
      </c>
    </row>
    <row r="417" spans="1:2" x14ac:dyDescent="0.25">
      <c r="A417" s="8" t="s">
        <v>8979</v>
      </c>
      <c r="B417">
        <v>1</v>
      </c>
    </row>
    <row r="418" spans="1:2" x14ac:dyDescent="0.25">
      <c r="A418" s="8" t="s">
        <v>5718</v>
      </c>
      <c r="B418">
        <v>1</v>
      </c>
    </row>
    <row r="419" spans="1:2" x14ac:dyDescent="0.25">
      <c r="A419" s="8" t="s">
        <v>9825</v>
      </c>
      <c r="B419">
        <v>1</v>
      </c>
    </row>
    <row r="420" spans="1:2" x14ac:dyDescent="0.25">
      <c r="A420" s="8" t="s">
        <v>8082</v>
      </c>
      <c r="B420">
        <v>1</v>
      </c>
    </row>
    <row r="421" spans="1:2" x14ac:dyDescent="0.25">
      <c r="A421" s="8" t="s">
        <v>9305</v>
      </c>
      <c r="B421">
        <v>1</v>
      </c>
    </row>
    <row r="422" spans="1:2" x14ac:dyDescent="0.25">
      <c r="A422" s="8" t="s">
        <v>6844</v>
      </c>
      <c r="B422">
        <v>1</v>
      </c>
    </row>
    <row r="423" spans="1:2" x14ac:dyDescent="0.25">
      <c r="A423" s="8" t="s">
        <v>12091</v>
      </c>
      <c r="B423">
        <v>1</v>
      </c>
    </row>
    <row r="424" spans="1:2" x14ac:dyDescent="0.25">
      <c r="A424" s="8" t="s">
        <v>5611</v>
      </c>
      <c r="B424">
        <v>1</v>
      </c>
    </row>
    <row r="425" spans="1:2" x14ac:dyDescent="0.25">
      <c r="A425" s="8" t="s">
        <v>8273</v>
      </c>
      <c r="B425">
        <v>1</v>
      </c>
    </row>
    <row r="426" spans="1:2" x14ac:dyDescent="0.25">
      <c r="A426" s="8" t="s">
        <v>6017</v>
      </c>
      <c r="B426">
        <v>1</v>
      </c>
    </row>
    <row r="427" spans="1:2" x14ac:dyDescent="0.25">
      <c r="A427" s="8" t="s">
        <v>10316</v>
      </c>
      <c r="B427">
        <v>1</v>
      </c>
    </row>
    <row r="428" spans="1:2" x14ac:dyDescent="0.25">
      <c r="A428" s="8" t="s">
        <v>7398</v>
      </c>
      <c r="B428">
        <v>1</v>
      </c>
    </row>
    <row r="429" spans="1:2" x14ac:dyDescent="0.25">
      <c r="A429" s="8" t="s">
        <v>9902</v>
      </c>
      <c r="B429">
        <v>1</v>
      </c>
    </row>
    <row r="430" spans="1:2" x14ac:dyDescent="0.25">
      <c r="A430" s="8" t="s">
        <v>6252</v>
      </c>
      <c r="B430">
        <v>1</v>
      </c>
    </row>
    <row r="431" spans="1:2" x14ac:dyDescent="0.25">
      <c r="A431" s="8" t="s">
        <v>9884</v>
      </c>
      <c r="B431">
        <v>1</v>
      </c>
    </row>
    <row r="432" spans="1:2" x14ac:dyDescent="0.25">
      <c r="A432" s="8" t="s">
        <v>6039</v>
      </c>
      <c r="B432">
        <v>1</v>
      </c>
    </row>
    <row r="433" spans="1:2" x14ac:dyDescent="0.25">
      <c r="A433" s="8" t="s">
        <v>6586</v>
      </c>
      <c r="B433">
        <v>1</v>
      </c>
    </row>
    <row r="434" spans="1:2" x14ac:dyDescent="0.25">
      <c r="A434" s="8" t="s">
        <v>6918</v>
      </c>
      <c r="B434">
        <v>1</v>
      </c>
    </row>
    <row r="435" spans="1:2" x14ac:dyDescent="0.25">
      <c r="A435" s="8" t="s">
        <v>12523</v>
      </c>
      <c r="B435">
        <v>1</v>
      </c>
    </row>
    <row r="436" spans="1:2" x14ac:dyDescent="0.25">
      <c r="A436" s="8" t="s">
        <v>7102</v>
      </c>
      <c r="B436">
        <v>1</v>
      </c>
    </row>
    <row r="437" spans="1:2" x14ac:dyDescent="0.25">
      <c r="A437" s="8" t="s">
        <v>4678</v>
      </c>
      <c r="B437">
        <v>1</v>
      </c>
    </row>
    <row r="438" spans="1:2" x14ac:dyDescent="0.25">
      <c r="A438" s="8" t="s">
        <v>2076</v>
      </c>
      <c r="B438">
        <v>1</v>
      </c>
    </row>
    <row r="439" spans="1:2" x14ac:dyDescent="0.25">
      <c r="A439" s="8" t="s">
        <v>3086</v>
      </c>
      <c r="B439">
        <v>1</v>
      </c>
    </row>
    <row r="440" spans="1:2" x14ac:dyDescent="0.25">
      <c r="A440" s="8" t="s">
        <v>878</v>
      </c>
      <c r="B440">
        <v>1</v>
      </c>
    </row>
    <row r="441" spans="1:2" x14ac:dyDescent="0.25">
      <c r="A441" s="8" t="s">
        <v>6128</v>
      </c>
      <c r="B441">
        <v>1</v>
      </c>
    </row>
    <row r="442" spans="1:2" x14ac:dyDescent="0.25">
      <c r="A442" s="8" t="s">
        <v>1695</v>
      </c>
      <c r="B442">
        <v>1</v>
      </c>
    </row>
    <row r="443" spans="1:2" x14ac:dyDescent="0.25">
      <c r="A443" s="8" t="s">
        <v>4674</v>
      </c>
      <c r="B443">
        <v>1</v>
      </c>
    </row>
    <row r="444" spans="1:2" x14ac:dyDescent="0.25">
      <c r="A444" s="8" t="s">
        <v>1477</v>
      </c>
      <c r="B444">
        <v>1</v>
      </c>
    </row>
    <row r="445" spans="1:2" x14ac:dyDescent="0.25">
      <c r="A445" s="8" t="s">
        <v>10721</v>
      </c>
      <c r="B445">
        <v>1</v>
      </c>
    </row>
    <row r="446" spans="1:2" x14ac:dyDescent="0.25">
      <c r="A446" s="8" t="s">
        <v>2418</v>
      </c>
      <c r="B446">
        <v>1</v>
      </c>
    </row>
    <row r="447" spans="1:2" x14ac:dyDescent="0.25">
      <c r="A447" s="8" t="s">
        <v>8948</v>
      </c>
      <c r="B447">
        <v>1</v>
      </c>
    </row>
    <row r="448" spans="1:2" x14ac:dyDescent="0.25">
      <c r="A448" s="8" t="s">
        <v>12332</v>
      </c>
      <c r="B448">
        <v>1</v>
      </c>
    </row>
    <row r="449" spans="1:2" x14ac:dyDescent="0.25">
      <c r="A449" s="8" t="s">
        <v>11386</v>
      </c>
      <c r="B449">
        <v>1</v>
      </c>
    </row>
    <row r="450" spans="1:2" x14ac:dyDescent="0.25">
      <c r="A450" s="8" t="s">
        <v>11807</v>
      </c>
      <c r="B450">
        <v>1</v>
      </c>
    </row>
    <row r="451" spans="1:2" x14ac:dyDescent="0.25">
      <c r="A451" s="8" t="s">
        <v>8927</v>
      </c>
      <c r="B451">
        <v>1</v>
      </c>
    </row>
    <row r="452" spans="1:2" x14ac:dyDescent="0.25">
      <c r="A452" s="8" t="s">
        <v>1248</v>
      </c>
      <c r="B452">
        <v>1</v>
      </c>
    </row>
    <row r="453" spans="1:2" x14ac:dyDescent="0.25">
      <c r="A453" s="8" t="s">
        <v>9550</v>
      </c>
      <c r="B453">
        <v>1</v>
      </c>
    </row>
    <row r="454" spans="1:2" x14ac:dyDescent="0.25">
      <c r="A454" s="8" t="s">
        <v>1278</v>
      </c>
      <c r="B454">
        <v>1</v>
      </c>
    </row>
    <row r="455" spans="1:2" x14ac:dyDescent="0.25">
      <c r="A455" s="8" t="s">
        <v>4512</v>
      </c>
      <c r="B455">
        <v>1</v>
      </c>
    </row>
    <row r="456" spans="1:2" x14ac:dyDescent="0.25">
      <c r="A456" s="8" t="s">
        <v>7255</v>
      </c>
      <c r="B456">
        <v>1</v>
      </c>
    </row>
    <row r="457" spans="1:2" x14ac:dyDescent="0.25">
      <c r="A457" s="8" t="s">
        <v>4103</v>
      </c>
      <c r="B457">
        <v>1</v>
      </c>
    </row>
    <row r="458" spans="1:2" x14ac:dyDescent="0.25">
      <c r="A458" s="8" t="s">
        <v>2668</v>
      </c>
      <c r="B458">
        <v>1</v>
      </c>
    </row>
    <row r="459" spans="1:2" x14ac:dyDescent="0.25">
      <c r="A459" s="8" t="s">
        <v>12584</v>
      </c>
      <c r="B459">
        <v>1</v>
      </c>
    </row>
    <row r="460" spans="1:2" x14ac:dyDescent="0.25">
      <c r="A460" s="8" t="s">
        <v>9590</v>
      </c>
      <c r="B460">
        <v>1</v>
      </c>
    </row>
    <row r="461" spans="1:2" x14ac:dyDescent="0.25">
      <c r="A461" s="8" t="s">
        <v>7931</v>
      </c>
      <c r="B461">
        <v>1</v>
      </c>
    </row>
    <row r="462" spans="1:2" x14ac:dyDescent="0.25">
      <c r="A462" s="8" t="s">
        <v>2793</v>
      </c>
      <c r="B462">
        <v>1</v>
      </c>
    </row>
    <row r="463" spans="1:2" x14ac:dyDescent="0.25">
      <c r="A463" s="8" t="s">
        <v>12985</v>
      </c>
      <c r="B463">
        <v>1</v>
      </c>
    </row>
    <row r="464" spans="1:2" x14ac:dyDescent="0.25">
      <c r="A464" s="8" t="s">
        <v>6272</v>
      </c>
      <c r="B464">
        <v>1</v>
      </c>
    </row>
    <row r="465" spans="1:2" x14ac:dyDescent="0.25">
      <c r="A465" s="8" t="s">
        <v>9795</v>
      </c>
      <c r="B465">
        <v>1</v>
      </c>
    </row>
    <row r="466" spans="1:2" x14ac:dyDescent="0.25">
      <c r="A466" s="8" t="s">
        <v>6421</v>
      </c>
      <c r="B466">
        <v>1</v>
      </c>
    </row>
    <row r="467" spans="1:2" x14ac:dyDescent="0.25">
      <c r="A467" s="8" t="s">
        <v>12543</v>
      </c>
      <c r="B467">
        <v>1</v>
      </c>
    </row>
    <row r="468" spans="1:2" x14ac:dyDescent="0.25">
      <c r="A468" s="8" t="s">
        <v>12132</v>
      </c>
      <c r="B468">
        <v>1</v>
      </c>
    </row>
    <row r="469" spans="1:2" x14ac:dyDescent="0.25">
      <c r="A469" s="8" t="s">
        <v>9540</v>
      </c>
      <c r="B469">
        <v>1</v>
      </c>
    </row>
    <row r="470" spans="1:2" x14ac:dyDescent="0.25">
      <c r="A470" s="8" t="s">
        <v>9346</v>
      </c>
      <c r="B470">
        <v>1</v>
      </c>
    </row>
    <row r="471" spans="1:2" x14ac:dyDescent="0.25">
      <c r="A471" s="8" t="s">
        <v>996</v>
      </c>
      <c r="B471">
        <v>1</v>
      </c>
    </row>
    <row r="472" spans="1:2" x14ac:dyDescent="0.25">
      <c r="A472" s="8" t="s">
        <v>11125</v>
      </c>
      <c r="B472">
        <v>1</v>
      </c>
    </row>
    <row r="473" spans="1:2" x14ac:dyDescent="0.25">
      <c r="A473" s="8" t="s">
        <v>7530</v>
      </c>
      <c r="B473">
        <v>1</v>
      </c>
    </row>
    <row r="474" spans="1:2" x14ac:dyDescent="0.25">
      <c r="A474" s="8" t="s">
        <v>12413</v>
      </c>
      <c r="B474">
        <v>1</v>
      </c>
    </row>
    <row r="475" spans="1:2" x14ac:dyDescent="0.25">
      <c r="A475" s="8" t="s">
        <v>7775</v>
      </c>
      <c r="B475">
        <v>1</v>
      </c>
    </row>
    <row r="476" spans="1:2" x14ac:dyDescent="0.25">
      <c r="A476" s="8" t="s">
        <v>6636</v>
      </c>
      <c r="B476">
        <v>1</v>
      </c>
    </row>
    <row r="477" spans="1:2" x14ac:dyDescent="0.25">
      <c r="A477" s="8" t="s">
        <v>6006</v>
      </c>
      <c r="B477">
        <v>1</v>
      </c>
    </row>
    <row r="478" spans="1:2" x14ac:dyDescent="0.25">
      <c r="A478" s="8" t="s">
        <v>11296</v>
      </c>
      <c r="B478">
        <v>1</v>
      </c>
    </row>
    <row r="479" spans="1:2" x14ac:dyDescent="0.25">
      <c r="A479" s="8" t="s">
        <v>5938</v>
      </c>
      <c r="B479">
        <v>1</v>
      </c>
    </row>
    <row r="480" spans="1:2" x14ac:dyDescent="0.25">
      <c r="A480" s="8" t="s">
        <v>5541</v>
      </c>
      <c r="B480">
        <v>1</v>
      </c>
    </row>
    <row r="481" spans="1:2" x14ac:dyDescent="0.25">
      <c r="A481" s="8" t="s">
        <v>7996</v>
      </c>
      <c r="B481">
        <v>1</v>
      </c>
    </row>
    <row r="482" spans="1:2" x14ac:dyDescent="0.25">
      <c r="A482" s="8" t="s">
        <v>946</v>
      </c>
      <c r="B482">
        <v>1</v>
      </c>
    </row>
    <row r="483" spans="1:2" x14ac:dyDescent="0.25">
      <c r="A483" s="8" t="s">
        <v>10790</v>
      </c>
      <c r="B483">
        <v>1</v>
      </c>
    </row>
    <row r="484" spans="1:2" x14ac:dyDescent="0.25">
      <c r="A484" s="8" t="s">
        <v>2443</v>
      </c>
      <c r="B484">
        <v>1</v>
      </c>
    </row>
    <row r="485" spans="1:2" x14ac:dyDescent="0.25">
      <c r="A485" s="8" t="s">
        <v>9457</v>
      </c>
      <c r="B485">
        <v>1</v>
      </c>
    </row>
    <row r="486" spans="1:2" x14ac:dyDescent="0.25">
      <c r="A486" s="8" t="s">
        <v>3746</v>
      </c>
      <c r="B486">
        <v>1</v>
      </c>
    </row>
    <row r="487" spans="1:2" x14ac:dyDescent="0.25">
      <c r="A487" s="8" t="s">
        <v>11074</v>
      </c>
      <c r="B487">
        <v>1</v>
      </c>
    </row>
    <row r="488" spans="1:2" x14ac:dyDescent="0.25">
      <c r="A488" s="8" t="s">
        <v>3145</v>
      </c>
      <c r="B488">
        <v>1</v>
      </c>
    </row>
    <row r="489" spans="1:2" x14ac:dyDescent="0.25">
      <c r="A489" s="8" t="s">
        <v>8896</v>
      </c>
      <c r="B489">
        <v>1</v>
      </c>
    </row>
    <row r="490" spans="1:2" x14ac:dyDescent="0.25">
      <c r="A490" s="8" t="s">
        <v>3135</v>
      </c>
      <c r="B490">
        <v>1</v>
      </c>
    </row>
    <row r="491" spans="1:2" x14ac:dyDescent="0.25">
      <c r="A491" s="8" t="s">
        <v>12232</v>
      </c>
      <c r="B491">
        <v>1</v>
      </c>
    </row>
    <row r="492" spans="1:2" x14ac:dyDescent="0.25">
      <c r="A492" s="8" t="s">
        <v>1730</v>
      </c>
      <c r="B492">
        <v>1</v>
      </c>
    </row>
    <row r="493" spans="1:2" x14ac:dyDescent="0.25">
      <c r="A493" s="8" t="s">
        <v>9489</v>
      </c>
      <c r="B493">
        <v>1</v>
      </c>
    </row>
    <row r="494" spans="1:2" x14ac:dyDescent="0.25">
      <c r="A494" s="8" t="s">
        <v>2056</v>
      </c>
      <c r="B494">
        <v>1</v>
      </c>
    </row>
    <row r="495" spans="1:2" x14ac:dyDescent="0.25">
      <c r="A495" s="8" t="s">
        <v>10388</v>
      </c>
      <c r="B495">
        <v>1</v>
      </c>
    </row>
    <row r="496" spans="1:2" x14ac:dyDescent="0.25">
      <c r="A496" s="8" t="s">
        <v>407</v>
      </c>
      <c r="B496">
        <v>1</v>
      </c>
    </row>
    <row r="497" spans="1:2" x14ac:dyDescent="0.25">
      <c r="A497" s="8" t="s">
        <v>8989</v>
      </c>
      <c r="B497">
        <v>1</v>
      </c>
    </row>
    <row r="498" spans="1:2" x14ac:dyDescent="0.25">
      <c r="A498" s="8" t="s">
        <v>4027</v>
      </c>
      <c r="B498">
        <v>1</v>
      </c>
    </row>
    <row r="499" spans="1:2" x14ac:dyDescent="0.25">
      <c r="A499" s="8" t="s">
        <v>9336</v>
      </c>
      <c r="B499">
        <v>1</v>
      </c>
    </row>
    <row r="500" spans="1:2" x14ac:dyDescent="0.25">
      <c r="A500" s="8" t="s">
        <v>2927</v>
      </c>
      <c r="B500">
        <v>1</v>
      </c>
    </row>
    <row r="501" spans="1:2" x14ac:dyDescent="0.25">
      <c r="A501" s="8" t="s">
        <v>11827</v>
      </c>
      <c r="B501">
        <v>1</v>
      </c>
    </row>
    <row r="502" spans="1:2" x14ac:dyDescent="0.25">
      <c r="A502" s="8" t="s">
        <v>1203</v>
      </c>
      <c r="B502">
        <v>1</v>
      </c>
    </row>
    <row r="503" spans="1:2" x14ac:dyDescent="0.25">
      <c r="A503" s="8" t="s">
        <v>1453</v>
      </c>
      <c r="B503">
        <v>1</v>
      </c>
    </row>
    <row r="504" spans="1:2" x14ac:dyDescent="0.25">
      <c r="A504" s="8" t="s">
        <v>3810</v>
      </c>
      <c r="B504">
        <v>1</v>
      </c>
    </row>
    <row r="505" spans="1:2" x14ac:dyDescent="0.25">
      <c r="A505" s="8" t="s">
        <v>4532</v>
      </c>
      <c r="B505">
        <v>1</v>
      </c>
    </row>
    <row r="506" spans="1:2" x14ac:dyDescent="0.25">
      <c r="A506" s="8" t="s">
        <v>7640</v>
      </c>
      <c r="B506">
        <v>1</v>
      </c>
    </row>
    <row r="507" spans="1:2" x14ac:dyDescent="0.25">
      <c r="A507" s="8" t="s">
        <v>3452</v>
      </c>
      <c r="B507">
        <v>1</v>
      </c>
    </row>
    <row r="508" spans="1:2" x14ac:dyDescent="0.25">
      <c r="A508" s="8" t="s">
        <v>168</v>
      </c>
      <c r="B508">
        <v>1</v>
      </c>
    </row>
    <row r="509" spans="1:2" x14ac:dyDescent="0.25">
      <c r="A509" s="8" t="s">
        <v>9040</v>
      </c>
      <c r="B509">
        <v>1</v>
      </c>
    </row>
    <row r="510" spans="1:2" x14ac:dyDescent="0.25">
      <c r="A510" s="8" t="s">
        <v>2832</v>
      </c>
      <c r="B510">
        <v>1</v>
      </c>
    </row>
    <row r="511" spans="1:2" x14ac:dyDescent="0.25">
      <c r="A511" s="8" t="s">
        <v>10972</v>
      </c>
      <c r="B511">
        <v>1</v>
      </c>
    </row>
    <row r="512" spans="1:2" x14ac:dyDescent="0.25">
      <c r="A512" s="8" t="s">
        <v>2727</v>
      </c>
      <c r="B512">
        <v>1</v>
      </c>
    </row>
    <row r="513" spans="1:2" x14ac:dyDescent="0.25">
      <c r="A513" s="8" t="s">
        <v>1077</v>
      </c>
      <c r="B513">
        <v>1</v>
      </c>
    </row>
    <row r="514" spans="1:2" x14ac:dyDescent="0.25">
      <c r="A514" s="8" t="s">
        <v>10082</v>
      </c>
      <c r="B514">
        <v>1</v>
      </c>
    </row>
    <row r="515" spans="1:2" x14ac:dyDescent="0.25">
      <c r="A515" s="8" t="s">
        <v>6753</v>
      </c>
      <c r="B515">
        <v>1</v>
      </c>
    </row>
    <row r="516" spans="1:2" x14ac:dyDescent="0.25">
      <c r="A516" s="8" t="s">
        <v>12955</v>
      </c>
      <c r="B516">
        <v>1</v>
      </c>
    </row>
    <row r="517" spans="1:2" x14ac:dyDescent="0.25">
      <c r="A517" s="8" t="s">
        <v>4981</v>
      </c>
      <c r="B517">
        <v>1</v>
      </c>
    </row>
    <row r="518" spans="1:2" x14ac:dyDescent="0.25">
      <c r="A518" s="8" t="s">
        <v>2978</v>
      </c>
      <c r="B518">
        <v>1</v>
      </c>
    </row>
    <row r="519" spans="1:2" x14ac:dyDescent="0.25">
      <c r="A519" s="8" t="s">
        <v>8616</v>
      </c>
      <c r="B519">
        <v>1</v>
      </c>
    </row>
    <row r="520" spans="1:2" x14ac:dyDescent="0.25">
      <c r="A520" s="8" t="s">
        <v>4621</v>
      </c>
      <c r="B520">
        <v>1</v>
      </c>
    </row>
    <row r="521" spans="1:2" x14ac:dyDescent="0.25">
      <c r="A521" s="8" t="s">
        <v>9654</v>
      </c>
      <c r="B521">
        <v>1</v>
      </c>
    </row>
    <row r="522" spans="1:2" x14ac:dyDescent="0.25">
      <c r="A522" s="8" t="s">
        <v>12674</v>
      </c>
      <c r="B522">
        <v>1</v>
      </c>
    </row>
    <row r="523" spans="1:2" x14ac:dyDescent="0.25">
      <c r="A523" s="8" t="s">
        <v>8864</v>
      </c>
      <c r="B523">
        <v>1</v>
      </c>
    </row>
    <row r="524" spans="1:2" x14ac:dyDescent="0.25">
      <c r="A524" s="8" t="s">
        <v>12553</v>
      </c>
      <c r="B524">
        <v>1</v>
      </c>
    </row>
    <row r="525" spans="1:2" x14ac:dyDescent="0.25">
      <c r="A525" s="8" t="s">
        <v>11817</v>
      </c>
      <c r="B525">
        <v>1</v>
      </c>
    </row>
    <row r="526" spans="1:2" x14ac:dyDescent="0.25">
      <c r="A526" s="8" t="s">
        <v>3625</v>
      </c>
      <c r="B526">
        <v>1</v>
      </c>
    </row>
    <row r="527" spans="1:2" x14ac:dyDescent="0.25">
      <c r="A527" s="8" t="s">
        <v>8885</v>
      </c>
      <c r="B527">
        <v>1</v>
      </c>
    </row>
    <row r="528" spans="1:2" x14ac:dyDescent="0.25">
      <c r="A528" s="8" t="s">
        <v>1373</v>
      </c>
      <c r="B528">
        <v>1</v>
      </c>
    </row>
    <row r="529" spans="1:2" x14ac:dyDescent="0.25">
      <c r="A529" s="8" t="s">
        <v>7067</v>
      </c>
      <c r="B529">
        <v>1</v>
      </c>
    </row>
    <row r="530" spans="1:2" x14ac:dyDescent="0.25">
      <c r="A530" s="8" t="s">
        <v>11637</v>
      </c>
      <c r="B530">
        <v>1</v>
      </c>
    </row>
    <row r="531" spans="1:2" x14ac:dyDescent="0.25">
      <c r="A531" s="8" t="s">
        <v>2812</v>
      </c>
      <c r="B531">
        <v>1</v>
      </c>
    </row>
    <row r="532" spans="1:2" x14ac:dyDescent="0.25">
      <c r="A532" s="8" t="s">
        <v>9447</v>
      </c>
      <c r="B532">
        <v>1</v>
      </c>
    </row>
    <row r="533" spans="1:2" x14ac:dyDescent="0.25">
      <c r="A533" s="8" t="s">
        <v>3896</v>
      </c>
      <c r="B533">
        <v>1</v>
      </c>
    </row>
    <row r="534" spans="1:2" x14ac:dyDescent="0.25">
      <c r="A534" s="8" t="s">
        <v>10225</v>
      </c>
      <c r="B534">
        <v>1</v>
      </c>
    </row>
    <row r="535" spans="1:2" x14ac:dyDescent="0.25">
      <c r="A535" s="8" t="s">
        <v>9874</v>
      </c>
      <c r="B535">
        <v>1</v>
      </c>
    </row>
    <row r="536" spans="1:2" x14ac:dyDescent="0.25">
      <c r="A536" s="8" t="s">
        <v>4746</v>
      </c>
      <c r="B536">
        <v>1</v>
      </c>
    </row>
    <row r="537" spans="1:2" x14ac:dyDescent="0.25">
      <c r="A537" s="8" t="s">
        <v>11376</v>
      </c>
      <c r="B537">
        <v>1</v>
      </c>
    </row>
    <row r="538" spans="1:2" x14ac:dyDescent="0.25">
      <c r="A538" s="8" t="s">
        <v>642</v>
      </c>
      <c r="B538">
        <v>1</v>
      </c>
    </row>
    <row r="539" spans="1:2" x14ac:dyDescent="0.25">
      <c r="A539" s="8" t="s">
        <v>13051</v>
      </c>
      <c r="B539">
        <v>1</v>
      </c>
    </row>
    <row r="540" spans="1:2" x14ac:dyDescent="0.25">
      <c r="A540" s="8" t="s">
        <v>12594</v>
      </c>
      <c r="B540">
        <v>1</v>
      </c>
    </row>
    <row r="541" spans="1:2" x14ac:dyDescent="0.25">
      <c r="A541" s="8" t="s">
        <v>11897</v>
      </c>
      <c r="B541">
        <v>1</v>
      </c>
    </row>
    <row r="542" spans="1:2" x14ac:dyDescent="0.25">
      <c r="A542" s="8" t="s">
        <v>11023</v>
      </c>
      <c r="B542">
        <v>1</v>
      </c>
    </row>
    <row r="543" spans="1:2" x14ac:dyDescent="0.25">
      <c r="A543" s="8" t="s">
        <v>1512</v>
      </c>
      <c r="B543">
        <v>1</v>
      </c>
    </row>
    <row r="544" spans="1:2" x14ac:dyDescent="0.25">
      <c r="A544" s="8" t="s">
        <v>11547</v>
      </c>
      <c r="B544">
        <v>1</v>
      </c>
    </row>
    <row r="545" spans="1:2" x14ac:dyDescent="0.25">
      <c r="A545" s="8" t="s">
        <v>3736</v>
      </c>
      <c r="B545">
        <v>1</v>
      </c>
    </row>
    <row r="546" spans="1:2" x14ac:dyDescent="0.25">
      <c r="A546" s="8" t="s">
        <v>10306</v>
      </c>
      <c r="B546">
        <v>1</v>
      </c>
    </row>
    <row r="547" spans="1:2" x14ac:dyDescent="0.25">
      <c r="A547" s="8" t="s">
        <v>8103</v>
      </c>
      <c r="B547">
        <v>1</v>
      </c>
    </row>
    <row r="548" spans="1:2" x14ac:dyDescent="0.25">
      <c r="A548" s="8" t="s">
        <v>10961</v>
      </c>
      <c r="B548">
        <v>1</v>
      </c>
    </row>
    <row r="549" spans="1:2" x14ac:dyDescent="0.25">
      <c r="A549" s="8" t="s">
        <v>3096</v>
      </c>
      <c r="B549">
        <v>1</v>
      </c>
    </row>
    <row r="550" spans="1:2" x14ac:dyDescent="0.25">
      <c r="A550" s="8" t="s">
        <v>8731</v>
      </c>
      <c r="B550">
        <v>1</v>
      </c>
    </row>
    <row r="551" spans="1:2" x14ac:dyDescent="0.25">
      <c r="A551" s="8" t="s">
        <v>4299</v>
      </c>
      <c r="B551">
        <v>1</v>
      </c>
    </row>
    <row r="552" spans="1:2" x14ac:dyDescent="0.25">
      <c r="A552" s="8" t="s">
        <v>4262</v>
      </c>
      <c r="B552">
        <v>1</v>
      </c>
    </row>
    <row r="553" spans="1:2" x14ac:dyDescent="0.25">
      <c r="A553" s="8" t="s">
        <v>3957</v>
      </c>
      <c r="B553">
        <v>1</v>
      </c>
    </row>
    <row r="554" spans="1:2" x14ac:dyDescent="0.25">
      <c r="A554" s="8" t="s">
        <v>3836</v>
      </c>
      <c r="B554">
        <v>1</v>
      </c>
    </row>
    <row r="555" spans="1:2" x14ac:dyDescent="0.25">
      <c r="A555" s="8" t="s">
        <v>2989</v>
      </c>
      <c r="B555">
        <v>1</v>
      </c>
    </row>
    <row r="556" spans="1:2" x14ac:dyDescent="0.25">
      <c r="A556" s="8" t="s">
        <v>11226</v>
      </c>
      <c r="B556">
        <v>1</v>
      </c>
    </row>
    <row r="557" spans="1:2" x14ac:dyDescent="0.25">
      <c r="A557" s="8" t="s">
        <v>7681</v>
      </c>
      <c r="B557">
        <v>1</v>
      </c>
    </row>
    <row r="558" spans="1:2" x14ac:dyDescent="0.25">
      <c r="A558" s="8" t="s">
        <v>11115</v>
      </c>
      <c r="B558">
        <v>1</v>
      </c>
    </row>
    <row r="559" spans="1:2" x14ac:dyDescent="0.25">
      <c r="A559" s="8" t="s">
        <v>7088</v>
      </c>
      <c r="B559">
        <v>1</v>
      </c>
    </row>
    <row r="560" spans="1:2" x14ac:dyDescent="0.25">
      <c r="A560" s="8" t="s">
        <v>4189</v>
      </c>
      <c r="B560">
        <v>1</v>
      </c>
    </row>
    <row r="561" spans="1:2" x14ac:dyDescent="0.25">
      <c r="A561" s="8" t="s">
        <v>10530</v>
      </c>
      <c r="B561">
        <v>1</v>
      </c>
    </row>
    <row r="562" spans="1:2" x14ac:dyDescent="0.25">
      <c r="A562" s="8" t="s">
        <v>1834</v>
      </c>
      <c r="B562">
        <v>1</v>
      </c>
    </row>
    <row r="563" spans="1:2" x14ac:dyDescent="0.25">
      <c r="A563" s="8" t="s">
        <v>10701</v>
      </c>
      <c r="B563">
        <v>1</v>
      </c>
    </row>
    <row r="564" spans="1:2" x14ac:dyDescent="0.25">
      <c r="A564" s="8" t="s">
        <v>4230</v>
      </c>
      <c r="B564">
        <v>1</v>
      </c>
    </row>
    <row r="565" spans="1:2" x14ac:dyDescent="0.25">
      <c r="A565" s="8" t="s">
        <v>9437</v>
      </c>
      <c r="B565">
        <v>1</v>
      </c>
    </row>
    <row r="566" spans="1:2" x14ac:dyDescent="0.25">
      <c r="A566" s="8" t="s">
        <v>11979</v>
      </c>
      <c r="B566">
        <v>1</v>
      </c>
    </row>
    <row r="567" spans="1:2" x14ac:dyDescent="0.25">
      <c r="A567" s="8" t="s">
        <v>10881</v>
      </c>
      <c r="B567">
        <v>1</v>
      </c>
    </row>
    <row r="568" spans="1:2" x14ac:dyDescent="0.25">
      <c r="A568" s="8" t="s">
        <v>12965</v>
      </c>
      <c r="B568">
        <v>1</v>
      </c>
    </row>
    <row r="569" spans="1:2" x14ac:dyDescent="0.25">
      <c r="A569" s="8" t="s">
        <v>10741</v>
      </c>
      <c r="B569">
        <v>1</v>
      </c>
    </row>
    <row r="570" spans="1:2" x14ac:dyDescent="0.25">
      <c r="A570" s="8" t="s">
        <v>11517</v>
      </c>
      <c r="B570">
        <v>1</v>
      </c>
    </row>
    <row r="571" spans="1:2" x14ac:dyDescent="0.25">
      <c r="A571" s="8" t="s">
        <v>9091</v>
      </c>
      <c r="B571">
        <v>1</v>
      </c>
    </row>
    <row r="572" spans="1:2" x14ac:dyDescent="0.25">
      <c r="A572" s="8" t="s">
        <v>2658</v>
      </c>
      <c r="B572">
        <v>1</v>
      </c>
    </row>
    <row r="573" spans="1:2" x14ac:dyDescent="0.25">
      <c r="A573" s="8" t="s">
        <v>10430</v>
      </c>
      <c r="B573">
        <v>1</v>
      </c>
    </row>
    <row r="574" spans="1:2" x14ac:dyDescent="0.25">
      <c r="A574" s="8" t="s">
        <v>12975</v>
      </c>
      <c r="B574">
        <v>1</v>
      </c>
    </row>
    <row r="575" spans="1:2" x14ac:dyDescent="0.25">
      <c r="A575" s="8" t="s">
        <v>9131</v>
      </c>
      <c r="B575">
        <v>1</v>
      </c>
    </row>
    <row r="576" spans="1:2" x14ac:dyDescent="0.25">
      <c r="A576" s="8" t="s">
        <v>4252</v>
      </c>
      <c r="B576">
        <v>1</v>
      </c>
    </row>
    <row r="577" spans="1:2" x14ac:dyDescent="0.25">
      <c r="A577" s="8" t="s">
        <v>12945</v>
      </c>
      <c r="B577">
        <v>1</v>
      </c>
    </row>
    <row r="578" spans="1:2" x14ac:dyDescent="0.25">
      <c r="A578" s="8" t="s">
        <v>5788</v>
      </c>
      <c r="B578">
        <v>1</v>
      </c>
    </row>
    <row r="579" spans="1:2" x14ac:dyDescent="0.25">
      <c r="A579" s="8" t="s">
        <v>9964</v>
      </c>
      <c r="B579">
        <v>1</v>
      </c>
    </row>
    <row r="580" spans="1:2" x14ac:dyDescent="0.25">
      <c r="A580" s="8" t="s">
        <v>6483</v>
      </c>
      <c r="B580">
        <v>1</v>
      </c>
    </row>
    <row r="581" spans="1:2" x14ac:dyDescent="0.25">
      <c r="A581" s="8" t="s">
        <v>9765</v>
      </c>
      <c r="B581">
        <v>1</v>
      </c>
    </row>
    <row r="582" spans="1:2" x14ac:dyDescent="0.25">
      <c r="A582" s="8" t="s">
        <v>5974</v>
      </c>
      <c r="B582">
        <v>1</v>
      </c>
    </row>
    <row r="583" spans="1:2" x14ac:dyDescent="0.25">
      <c r="A583" s="8" t="s">
        <v>10570</v>
      </c>
      <c r="B583">
        <v>1</v>
      </c>
    </row>
    <row r="584" spans="1:2" x14ac:dyDescent="0.25">
      <c r="A584" s="8" t="s">
        <v>4215</v>
      </c>
      <c r="B584">
        <v>1</v>
      </c>
    </row>
    <row r="585" spans="1:2" x14ac:dyDescent="0.25">
      <c r="A585" s="8" t="s">
        <v>5346</v>
      </c>
      <c r="B585">
        <v>1</v>
      </c>
    </row>
    <row r="586" spans="1:2" x14ac:dyDescent="0.25">
      <c r="A586" s="8" t="s">
        <v>6113</v>
      </c>
      <c r="B586">
        <v>1</v>
      </c>
    </row>
    <row r="587" spans="1:2" x14ac:dyDescent="0.25">
      <c r="A587" s="8" t="s">
        <v>9570</v>
      </c>
      <c r="B587">
        <v>1</v>
      </c>
    </row>
    <row r="588" spans="1:2" x14ac:dyDescent="0.25">
      <c r="A588" s="8" t="s">
        <v>10661</v>
      </c>
      <c r="B588">
        <v>1</v>
      </c>
    </row>
    <row r="589" spans="1:2" x14ac:dyDescent="0.25">
      <c r="A589" s="8" t="s">
        <v>8540</v>
      </c>
      <c r="B589">
        <v>1</v>
      </c>
    </row>
    <row r="590" spans="1:2" x14ac:dyDescent="0.25">
      <c r="A590" s="8" t="s">
        <v>4055</v>
      </c>
      <c r="B590">
        <v>1</v>
      </c>
    </row>
    <row r="591" spans="1:2" x14ac:dyDescent="0.25">
      <c r="A591" s="8" t="s">
        <v>8646</v>
      </c>
      <c r="B591">
        <v>1</v>
      </c>
    </row>
    <row r="592" spans="1:2" x14ac:dyDescent="0.25">
      <c r="A592" s="8" t="s">
        <v>3399</v>
      </c>
      <c r="B592">
        <v>1</v>
      </c>
    </row>
    <row r="593" spans="1:2" x14ac:dyDescent="0.25">
      <c r="A593" s="8" t="s">
        <v>8874</v>
      </c>
      <c r="B593">
        <v>1</v>
      </c>
    </row>
    <row r="594" spans="1:2" x14ac:dyDescent="0.25">
      <c r="A594" s="8" t="s">
        <v>4722</v>
      </c>
      <c r="B594">
        <v>1</v>
      </c>
    </row>
    <row r="595" spans="1:2" x14ac:dyDescent="0.25">
      <c r="A595" s="8" t="s">
        <v>8605</v>
      </c>
      <c r="B595">
        <v>1</v>
      </c>
    </row>
    <row r="596" spans="1:2" x14ac:dyDescent="0.25">
      <c r="A596" s="8" t="s">
        <v>8813</v>
      </c>
      <c r="B596">
        <v>1</v>
      </c>
    </row>
    <row r="597" spans="1:2" x14ac:dyDescent="0.25">
      <c r="A597" s="8" t="s">
        <v>8297</v>
      </c>
      <c r="B597">
        <v>1</v>
      </c>
    </row>
    <row r="598" spans="1:2" x14ac:dyDescent="0.25">
      <c r="A598" s="8" t="s">
        <v>9081</v>
      </c>
      <c r="B598">
        <v>1</v>
      </c>
    </row>
    <row r="599" spans="1:2" x14ac:dyDescent="0.25">
      <c r="A599" s="8" t="s">
        <v>8823</v>
      </c>
      <c r="B599">
        <v>1</v>
      </c>
    </row>
    <row r="600" spans="1:2" x14ac:dyDescent="0.25">
      <c r="A600" s="8" t="s">
        <v>4583</v>
      </c>
      <c r="B600">
        <v>1</v>
      </c>
    </row>
    <row r="601" spans="1:2" x14ac:dyDescent="0.25">
      <c r="A601" s="8" t="s">
        <v>4712</v>
      </c>
      <c r="B601">
        <v>1</v>
      </c>
    </row>
    <row r="602" spans="1:2" x14ac:dyDescent="0.25">
      <c r="A602" s="8" t="s">
        <v>7183</v>
      </c>
      <c r="B602">
        <v>1</v>
      </c>
    </row>
    <row r="603" spans="1:2" x14ac:dyDescent="0.25">
      <c r="A603" s="8" t="s">
        <v>4646</v>
      </c>
      <c r="B603">
        <v>1</v>
      </c>
    </row>
    <row r="604" spans="1:2" x14ac:dyDescent="0.25">
      <c r="A604" s="8" t="s">
        <v>4414</v>
      </c>
      <c r="B604">
        <v>1</v>
      </c>
    </row>
    <row r="605" spans="1:2" x14ac:dyDescent="0.25">
      <c r="A605" s="8" t="s">
        <v>1824</v>
      </c>
      <c r="B605">
        <v>1</v>
      </c>
    </row>
    <row r="606" spans="1:2" x14ac:dyDescent="0.25">
      <c r="A606" s="8" t="s">
        <v>7604</v>
      </c>
      <c r="B606">
        <v>1</v>
      </c>
    </row>
    <row r="607" spans="1:2" x14ac:dyDescent="0.25">
      <c r="A607" s="8" t="s">
        <v>12735</v>
      </c>
      <c r="B607">
        <v>1</v>
      </c>
    </row>
    <row r="608" spans="1:2" x14ac:dyDescent="0.25">
      <c r="A608" s="8" t="s">
        <v>4170</v>
      </c>
      <c r="B608">
        <v>1</v>
      </c>
    </row>
    <row r="609" spans="1:2" x14ac:dyDescent="0.25">
      <c r="A609" s="8" t="s">
        <v>3877</v>
      </c>
      <c r="B609">
        <v>1</v>
      </c>
    </row>
    <row r="610" spans="1:2" x14ac:dyDescent="0.25">
      <c r="A610" s="8" t="s">
        <v>5948</v>
      </c>
      <c r="B610">
        <v>1</v>
      </c>
    </row>
    <row r="611" spans="1:2" x14ac:dyDescent="0.25">
      <c r="A611" s="8" t="s">
        <v>7420</v>
      </c>
      <c r="B611">
        <v>1</v>
      </c>
    </row>
    <row r="612" spans="1:2" x14ac:dyDescent="0.25">
      <c r="A612" s="8" t="s">
        <v>4088</v>
      </c>
      <c r="B612">
        <v>1</v>
      </c>
    </row>
    <row r="613" spans="1:2" x14ac:dyDescent="0.25">
      <c r="A613" s="8" t="s">
        <v>12282</v>
      </c>
      <c r="B613">
        <v>1</v>
      </c>
    </row>
    <row r="614" spans="1:2" x14ac:dyDescent="0.25">
      <c r="A614" s="8" t="s">
        <v>8783</v>
      </c>
      <c r="B614">
        <v>1</v>
      </c>
    </row>
    <row r="615" spans="1:2" x14ac:dyDescent="0.25">
      <c r="A615" s="8" t="s">
        <v>12715</v>
      </c>
      <c r="B615">
        <v>1</v>
      </c>
    </row>
    <row r="616" spans="1:2" x14ac:dyDescent="0.25">
      <c r="A616" s="8" t="s">
        <v>4522</v>
      </c>
      <c r="B616">
        <v>1</v>
      </c>
    </row>
    <row r="617" spans="1:2" x14ac:dyDescent="0.25">
      <c r="A617" s="8" t="s">
        <v>1975</v>
      </c>
      <c r="B617">
        <v>1</v>
      </c>
    </row>
    <row r="618" spans="1:2" x14ac:dyDescent="0.25">
      <c r="A618" s="8" t="s">
        <v>3797</v>
      </c>
      <c r="B618">
        <v>1</v>
      </c>
    </row>
    <row r="619" spans="1:2" x14ac:dyDescent="0.25">
      <c r="A619" s="8" t="s">
        <v>1042</v>
      </c>
      <c r="B619">
        <v>1</v>
      </c>
    </row>
    <row r="620" spans="1:2" x14ac:dyDescent="0.25">
      <c r="A620" s="8" t="s">
        <v>3751</v>
      </c>
      <c r="B620">
        <v>1</v>
      </c>
    </row>
    <row r="621" spans="1:2" x14ac:dyDescent="0.25">
      <c r="A621" s="8" t="s">
        <v>3726</v>
      </c>
      <c r="B621">
        <v>1</v>
      </c>
    </row>
    <row r="622" spans="1:2" x14ac:dyDescent="0.25">
      <c r="A622" s="8" t="s">
        <v>3575</v>
      </c>
      <c r="B622">
        <v>1</v>
      </c>
    </row>
    <row r="623" spans="1:2" x14ac:dyDescent="0.25">
      <c r="A623" s="8" t="s">
        <v>6179</v>
      </c>
      <c r="B623">
        <v>1</v>
      </c>
    </row>
    <row r="624" spans="1:2" x14ac:dyDescent="0.25">
      <c r="A624" s="8" t="s">
        <v>3044</v>
      </c>
      <c r="B624">
        <v>1</v>
      </c>
    </row>
    <row r="625" spans="1:2" x14ac:dyDescent="0.25">
      <c r="A625" s="8" t="s">
        <v>7005</v>
      </c>
      <c r="B625">
        <v>1</v>
      </c>
    </row>
    <row r="626" spans="1:2" x14ac:dyDescent="0.25">
      <c r="A626" s="8" t="s">
        <v>4404</v>
      </c>
      <c r="B626">
        <v>1</v>
      </c>
    </row>
    <row r="627" spans="1:2" x14ac:dyDescent="0.25">
      <c r="A627" s="8" t="s">
        <v>6701</v>
      </c>
      <c r="B627">
        <v>1</v>
      </c>
    </row>
    <row r="628" spans="1:2" x14ac:dyDescent="0.25">
      <c r="A628" s="8" t="s">
        <v>4462</v>
      </c>
      <c r="B628">
        <v>1</v>
      </c>
    </row>
    <row r="629" spans="1:2" x14ac:dyDescent="0.25">
      <c r="A629" s="8" t="s">
        <v>1919</v>
      </c>
      <c r="B629">
        <v>1</v>
      </c>
    </row>
    <row r="630" spans="1:2" x14ac:dyDescent="0.25">
      <c r="A630" s="8" t="s">
        <v>8937</v>
      </c>
      <c r="B630">
        <v>1</v>
      </c>
    </row>
    <row r="631" spans="1:2" x14ac:dyDescent="0.25">
      <c r="A631" s="8" t="s">
        <v>11406</v>
      </c>
      <c r="B631">
        <v>1</v>
      </c>
    </row>
    <row r="632" spans="1:2" x14ac:dyDescent="0.25">
      <c r="A632" s="8" t="s">
        <v>5431</v>
      </c>
      <c r="B632">
        <v>1</v>
      </c>
    </row>
    <row r="633" spans="1:2" x14ac:dyDescent="0.25">
      <c r="A633" s="8" t="s">
        <v>11013</v>
      </c>
      <c r="B633">
        <v>1</v>
      </c>
    </row>
    <row r="634" spans="1:2" x14ac:dyDescent="0.25">
      <c r="A634" s="8" t="s">
        <v>8368</v>
      </c>
      <c r="B634">
        <v>1</v>
      </c>
    </row>
    <row r="635" spans="1:2" x14ac:dyDescent="0.25">
      <c r="A635" s="8" t="s">
        <v>8636</v>
      </c>
      <c r="B635">
        <v>1</v>
      </c>
    </row>
    <row r="636" spans="1:2" x14ac:dyDescent="0.25">
      <c r="A636" s="8" t="s">
        <v>6876</v>
      </c>
      <c r="B636">
        <v>1</v>
      </c>
    </row>
    <row r="637" spans="1:2" x14ac:dyDescent="0.25">
      <c r="A637" s="8" t="s">
        <v>9212</v>
      </c>
      <c r="B637">
        <v>1</v>
      </c>
    </row>
    <row r="638" spans="1:2" x14ac:dyDescent="0.25">
      <c r="A638" s="8" t="s">
        <v>799</v>
      </c>
      <c r="B638">
        <v>1</v>
      </c>
    </row>
    <row r="639" spans="1:2" x14ac:dyDescent="0.25">
      <c r="A639" s="8" t="s">
        <v>10022</v>
      </c>
      <c r="B639">
        <v>1</v>
      </c>
    </row>
    <row r="640" spans="1:2" x14ac:dyDescent="0.25">
      <c r="A640" s="8" t="s">
        <v>839</v>
      </c>
      <c r="B640">
        <v>1</v>
      </c>
    </row>
    <row r="641" spans="1:2" x14ac:dyDescent="0.25">
      <c r="A641" s="8" t="s">
        <v>8657</v>
      </c>
      <c r="B641">
        <v>1</v>
      </c>
    </row>
    <row r="642" spans="1:2" x14ac:dyDescent="0.25">
      <c r="A642" s="8" t="s">
        <v>3543</v>
      </c>
      <c r="B642">
        <v>1</v>
      </c>
    </row>
    <row r="643" spans="1:2" x14ac:dyDescent="0.25">
      <c r="A643" s="8" t="s">
        <v>12393</v>
      </c>
      <c r="B643">
        <v>1</v>
      </c>
    </row>
    <row r="644" spans="1:2" x14ac:dyDescent="0.25">
      <c r="A644" s="8" t="s">
        <v>4394</v>
      </c>
      <c r="B644">
        <v>1</v>
      </c>
    </row>
    <row r="645" spans="1:2" x14ac:dyDescent="0.25">
      <c r="A645" s="8" t="s">
        <v>9060</v>
      </c>
      <c r="B645">
        <v>1</v>
      </c>
    </row>
    <row r="646" spans="1:2" x14ac:dyDescent="0.25">
      <c r="A646" s="8" t="s">
        <v>377</v>
      </c>
      <c r="B646">
        <v>1</v>
      </c>
    </row>
    <row r="647" spans="1:2" x14ac:dyDescent="0.25">
      <c r="A647" s="8" t="s">
        <v>10114</v>
      </c>
      <c r="B647">
        <v>1</v>
      </c>
    </row>
    <row r="648" spans="1:2" x14ac:dyDescent="0.25">
      <c r="A648" s="8" t="s">
        <v>1909</v>
      </c>
      <c r="B648">
        <v>1</v>
      </c>
    </row>
    <row r="649" spans="1:2" x14ac:dyDescent="0.25">
      <c r="A649" s="8" t="s">
        <v>10820</v>
      </c>
      <c r="B649">
        <v>1</v>
      </c>
    </row>
    <row r="650" spans="1:2" x14ac:dyDescent="0.25">
      <c r="A650" s="8" t="s">
        <v>2872</v>
      </c>
      <c r="B650">
        <v>1</v>
      </c>
    </row>
    <row r="651" spans="1:2" x14ac:dyDescent="0.25">
      <c r="A651" s="8" t="s">
        <v>8687</v>
      </c>
      <c r="B651">
        <v>1</v>
      </c>
    </row>
    <row r="652" spans="1:2" x14ac:dyDescent="0.25">
      <c r="A652" s="8" t="s">
        <v>263</v>
      </c>
      <c r="B652">
        <v>1</v>
      </c>
    </row>
    <row r="653" spans="1:2" x14ac:dyDescent="0.25">
      <c r="A653" s="8" t="s">
        <v>2613</v>
      </c>
      <c r="B653">
        <v>1</v>
      </c>
    </row>
    <row r="654" spans="1:2" x14ac:dyDescent="0.25">
      <c r="A654" s="8" t="s">
        <v>542</v>
      </c>
      <c r="B654">
        <v>1</v>
      </c>
    </row>
    <row r="655" spans="1:2" x14ac:dyDescent="0.25">
      <c r="A655" s="8" t="s">
        <v>11537</v>
      </c>
      <c r="B655">
        <v>1</v>
      </c>
    </row>
    <row r="656" spans="1:2" x14ac:dyDescent="0.25">
      <c r="A656" s="8" t="s">
        <v>3010</v>
      </c>
      <c r="B656">
        <v>1</v>
      </c>
    </row>
    <row r="657" spans="1:2" x14ac:dyDescent="0.25">
      <c r="A657" s="8" t="s">
        <v>3529</v>
      </c>
      <c r="B657">
        <v>1</v>
      </c>
    </row>
    <row r="658" spans="1:2" x14ac:dyDescent="0.25">
      <c r="A658" s="8" t="s">
        <v>3514</v>
      </c>
      <c r="B658">
        <v>1</v>
      </c>
    </row>
    <row r="659" spans="1:2" x14ac:dyDescent="0.25">
      <c r="A659" s="8" t="s">
        <v>4199</v>
      </c>
      <c r="B659">
        <v>1</v>
      </c>
    </row>
    <row r="660" spans="1:2" x14ac:dyDescent="0.25">
      <c r="A660" s="8" t="s">
        <v>3000</v>
      </c>
      <c r="B660">
        <v>1</v>
      </c>
    </row>
    <row r="661" spans="1:2" x14ac:dyDescent="0.25">
      <c r="A661" s="8" t="s">
        <v>4098</v>
      </c>
      <c r="B661">
        <v>1</v>
      </c>
    </row>
    <row r="662" spans="1:2" x14ac:dyDescent="0.25">
      <c r="A662" s="8" t="s">
        <v>4240</v>
      </c>
      <c r="B662">
        <v>1</v>
      </c>
    </row>
    <row r="663" spans="1:2" x14ac:dyDescent="0.25">
      <c r="A663" s="8" t="s">
        <v>2182</v>
      </c>
      <c r="B663">
        <v>1</v>
      </c>
    </row>
    <row r="664" spans="1:2" x14ac:dyDescent="0.25">
      <c r="A664" s="8" t="s">
        <v>4349</v>
      </c>
      <c r="B664">
        <v>1</v>
      </c>
    </row>
    <row r="665" spans="1:2" x14ac:dyDescent="0.25">
      <c r="A665" s="8" t="s">
        <v>2502</v>
      </c>
      <c r="B665">
        <v>1</v>
      </c>
    </row>
    <row r="666" spans="1:2" x14ac:dyDescent="0.25">
      <c r="A666" s="8" t="s">
        <v>3820</v>
      </c>
      <c r="B666">
        <v>1</v>
      </c>
    </row>
    <row r="667" spans="1:2" x14ac:dyDescent="0.25">
      <c r="A667" s="8" t="s">
        <v>1017</v>
      </c>
      <c r="B667">
        <v>1</v>
      </c>
    </row>
    <row r="668" spans="1:2" x14ac:dyDescent="0.25">
      <c r="A668" s="8" t="s">
        <v>3359</v>
      </c>
      <c r="B668">
        <v>1</v>
      </c>
    </row>
    <row r="669" spans="1:2" x14ac:dyDescent="0.25">
      <c r="A669" s="8" t="s">
        <v>3579</v>
      </c>
      <c r="B669">
        <v>1</v>
      </c>
    </row>
    <row r="670" spans="1:2" x14ac:dyDescent="0.25">
      <c r="A670" s="8" t="s">
        <v>3771</v>
      </c>
      <c r="B670">
        <v>1</v>
      </c>
    </row>
    <row r="671" spans="1:2" x14ac:dyDescent="0.25">
      <c r="A671" s="8" t="s">
        <v>4113</v>
      </c>
      <c r="B671">
        <v>1</v>
      </c>
    </row>
    <row r="672" spans="1:2" x14ac:dyDescent="0.25">
      <c r="A672" s="8" t="s">
        <v>12192</v>
      </c>
      <c r="B672">
        <v>1</v>
      </c>
    </row>
    <row r="673" spans="1:2" x14ac:dyDescent="0.25">
      <c r="A673" s="8" t="s">
        <v>6339</v>
      </c>
      <c r="B673">
        <v>1</v>
      </c>
    </row>
    <row r="674" spans="1:2" x14ac:dyDescent="0.25">
      <c r="A674" s="8" t="s">
        <v>9509</v>
      </c>
      <c r="B674">
        <v>1</v>
      </c>
    </row>
    <row r="675" spans="1:2" x14ac:dyDescent="0.25">
      <c r="A675" s="8" t="s">
        <v>8833</v>
      </c>
      <c r="B675">
        <v>1</v>
      </c>
    </row>
    <row r="676" spans="1:2" x14ac:dyDescent="0.25">
      <c r="A676" s="8" t="s">
        <v>10368</v>
      </c>
      <c r="B676">
        <v>1</v>
      </c>
    </row>
    <row r="677" spans="1:2" x14ac:dyDescent="0.25">
      <c r="A677" s="8" t="s">
        <v>12030</v>
      </c>
      <c r="B677">
        <v>1</v>
      </c>
    </row>
    <row r="678" spans="1:2" x14ac:dyDescent="0.25">
      <c r="A678" s="8" t="s">
        <v>8052</v>
      </c>
      <c r="B678">
        <v>1</v>
      </c>
    </row>
    <row r="679" spans="1:2" x14ac:dyDescent="0.25">
      <c r="A679" s="8" t="s">
        <v>7874</v>
      </c>
      <c r="B679">
        <v>1</v>
      </c>
    </row>
    <row r="680" spans="1:2" x14ac:dyDescent="0.25">
      <c r="A680" s="8" t="s">
        <v>9294</v>
      </c>
      <c r="B680">
        <v>1</v>
      </c>
    </row>
    <row r="681" spans="1:2" x14ac:dyDescent="0.25">
      <c r="A681" s="8" t="s">
        <v>3389</v>
      </c>
      <c r="B681">
        <v>1</v>
      </c>
    </row>
    <row r="682" spans="1:2" x14ac:dyDescent="0.25">
      <c r="A682" s="8" t="s">
        <v>11867</v>
      </c>
      <c r="B682">
        <v>1</v>
      </c>
    </row>
    <row r="683" spans="1:2" x14ac:dyDescent="0.25">
      <c r="A683" s="8" t="s">
        <v>3334</v>
      </c>
      <c r="B683">
        <v>1</v>
      </c>
    </row>
    <row r="684" spans="1:2" x14ac:dyDescent="0.25">
      <c r="A684" s="8" t="s">
        <v>3019</v>
      </c>
      <c r="B684">
        <v>1</v>
      </c>
    </row>
    <row r="685" spans="1:2" x14ac:dyDescent="0.25">
      <c r="A685" s="8" t="s">
        <v>2320</v>
      </c>
      <c r="B685">
        <v>1</v>
      </c>
    </row>
    <row r="686" spans="1:2" x14ac:dyDescent="0.25">
      <c r="A686" s="8" t="s">
        <v>3648</v>
      </c>
      <c r="B686">
        <v>1</v>
      </c>
    </row>
    <row r="687" spans="1:2" x14ac:dyDescent="0.25">
      <c r="A687" s="8" t="s">
        <v>7885</v>
      </c>
      <c r="B687">
        <v>1</v>
      </c>
    </row>
    <row r="688" spans="1:2" x14ac:dyDescent="0.25">
      <c r="A688" s="8" t="s">
        <v>3659</v>
      </c>
      <c r="B688">
        <v>1</v>
      </c>
    </row>
    <row r="689" spans="1:2" x14ac:dyDescent="0.25">
      <c r="A689" s="8" t="s">
        <v>6824</v>
      </c>
      <c r="B689">
        <v>1</v>
      </c>
    </row>
    <row r="690" spans="1:2" x14ac:dyDescent="0.25">
      <c r="A690" s="8" t="s">
        <v>3712</v>
      </c>
      <c r="B690">
        <v>1</v>
      </c>
    </row>
    <row r="691" spans="1:2" x14ac:dyDescent="0.25">
      <c r="A691" s="8" t="s">
        <v>683</v>
      </c>
      <c r="B691">
        <v>1</v>
      </c>
    </row>
    <row r="692" spans="1:2" x14ac:dyDescent="0.25">
      <c r="A692" s="8" t="s">
        <v>4151</v>
      </c>
      <c r="B692">
        <v>1</v>
      </c>
    </row>
    <row r="693" spans="1:2" x14ac:dyDescent="0.25">
      <c r="A693" s="8" t="s">
        <v>3270</v>
      </c>
      <c r="B693">
        <v>1</v>
      </c>
    </row>
    <row r="694" spans="1:2" x14ac:dyDescent="0.25">
      <c r="A694" s="8" t="s">
        <v>7581</v>
      </c>
      <c r="B694">
        <v>1</v>
      </c>
    </row>
    <row r="695" spans="1:2" x14ac:dyDescent="0.25">
      <c r="A695" s="8" t="s">
        <v>4078</v>
      </c>
      <c r="B695">
        <v>1</v>
      </c>
    </row>
    <row r="696" spans="1:2" x14ac:dyDescent="0.25">
      <c r="A696" s="8" t="s">
        <v>9922</v>
      </c>
      <c r="B696">
        <v>1</v>
      </c>
    </row>
    <row r="697" spans="1:2" x14ac:dyDescent="0.25">
      <c r="A697" s="8" t="s">
        <v>1127</v>
      </c>
      <c r="B697">
        <v>1</v>
      </c>
    </row>
    <row r="698" spans="1:2" x14ac:dyDescent="0.25">
      <c r="A698" s="8" t="s">
        <v>2488</v>
      </c>
      <c r="B698">
        <v>1</v>
      </c>
    </row>
    <row r="699" spans="1:2" x14ac:dyDescent="0.25">
      <c r="A699" s="8" t="s">
        <v>3251</v>
      </c>
      <c r="B699">
        <v>1</v>
      </c>
    </row>
    <row r="700" spans="1:2" x14ac:dyDescent="0.25">
      <c r="A700" s="8" t="s">
        <v>6313</v>
      </c>
      <c r="B700">
        <v>1</v>
      </c>
    </row>
    <row r="701" spans="1:2" x14ac:dyDescent="0.25">
      <c r="A701" s="8" t="s">
        <v>3261</v>
      </c>
      <c r="B701">
        <v>1</v>
      </c>
    </row>
    <row r="702" spans="1:2" x14ac:dyDescent="0.25">
      <c r="A702" s="8" t="s">
        <v>8398</v>
      </c>
      <c r="B702">
        <v>1</v>
      </c>
    </row>
    <row r="703" spans="1:2" x14ac:dyDescent="0.25">
      <c r="A703" s="8" t="s">
        <v>3015</v>
      </c>
      <c r="B703">
        <v>1</v>
      </c>
    </row>
    <row r="704" spans="1:2" x14ac:dyDescent="0.25">
      <c r="A704" s="8" t="s">
        <v>7336</v>
      </c>
      <c r="B704">
        <v>1</v>
      </c>
    </row>
    <row r="705" spans="1:2" x14ac:dyDescent="0.25">
      <c r="A705" s="8" t="s">
        <v>4844</v>
      </c>
      <c r="B705">
        <v>1</v>
      </c>
    </row>
    <row r="706" spans="1:2" x14ac:dyDescent="0.25">
      <c r="A706" s="8" t="s">
        <v>6231</v>
      </c>
      <c r="B706">
        <v>1</v>
      </c>
    </row>
    <row r="707" spans="1:2" x14ac:dyDescent="0.25">
      <c r="A707" s="8" t="s">
        <v>9071</v>
      </c>
      <c r="B707">
        <v>1</v>
      </c>
    </row>
    <row r="708" spans="1:2" x14ac:dyDescent="0.25">
      <c r="A708" s="8" t="s">
        <v>4212</v>
      </c>
      <c r="B708">
        <v>1</v>
      </c>
    </row>
    <row r="709" spans="1:2" x14ac:dyDescent="0.25">
      <c r="A709" s="8" t="s">
        <v>11697</v>
      </c>
      <c r="B709">
        <v>1</v>
      </c>
    </row>
    <row r="710" spans="1:2" x14ac:dyDescent="0.25">
      <c r="A710" s="8" t="s">
        <v>3369</v>
      </c>
      <c r="B710">
        <v>1</v>
      </c>
    </row>
    <row r="711" spans="1:2" x14ac:dyDescent="0.25">
      <c r="A711" s="8" t="s">
        <v>9407</v>
      </c>
      <c r="B711">
        <v>1</v>
      </c>
    </row>
    <row r="712" spans="1:2" x14ac:dyDescent="0.25">
      <c r="A712" s="8" t="s">
        <v>4225</v>
      </c>
      <c r="B712">
        <v>1</v>
      </c>
    </row>
    <row r="713" spans="1:2" x14ac:dyDescent="0.25">
      <c r="A713" s="8" t="s">
        <v>8677</v>
      </c>
      <c r="B713">
        <v>1</v>
      </c>
    </row>
    <row r="714" spans="1:2" x14ac:dyDescent="0.25">
      <c r="A714" s="8" t="s">
        <v>4389</v>
      </c>
      <c r="B714">
        <v>1</v>
      </c>
    </row>
    <row r="715" spans="1:2" x14ac:dyDescent="0.25">
      <c r="A715" s="8" t="s">
        <v>12050</v>
      </c>
      <c r="B715">
        <v>1</v>
      </c>
    </row>
    <row r="716" spans="1:2" x14ac:dyDescent="0.25">
      <c r="A716" s="8" t="s">
        <v>2862</v>
      </c>
      <c r="B716">
        <v>1</v>
      </c>
    </row>
    <row r="717" spans="1:2" x14ac:dyDescent="0.25">
      <c r="A717" s="8" t="s">
        <v>5530</v>
      </c>
      <c r="B717">
        <v>1</v>
      </c>
    </row>
    <row r="718" spans="1:2" x14ac:dyDescent="0.25">
      <c r="A718" s="8" t="s">
        <v>1995</v>
      </c>
      <c r="B718">
        <v>1</v>
      </c>
    </row>
    <row r="719" spans="1:2" x14ac:dyDescent="0.25">
      <c r="A719" s="8" t="s">
        <v>8072</v>
      </c>
      <c r="B719">
        <v>1</v>
      </c>
    </row>
    <row r="720" spans="1:2" x14ac:dyDescent="0.25">
      <c r="A720" s="8" t="s">
        <v>11647</v>
      </c>
      <c r="B720">
        <v>1</v>
      </c>
    </row>
    <row r="721" spans="1:2" x14ac:dyDescent="0.25">
      <c r="A721" s="8" t="s">
        <v>9202</v>
      </c>
      <c r="B721">
        <v>1</v>
      </c>
    </row>
    <row r="722" spans="1:2" x14ac:dyDescent="0.25">
      <c r="A722" s="8" t="s">
        <v>8143</v>
      </c>
      <c r="B722">
        <v>1</v>
      </c>
    </row>
    <row r="723" spans="1:2" x14ac:dyDescent="0.25">
      <c r="A723" s="8" t="s">
        <v>7285</v>
      </c>
      <c r="B723">
        <v>1</v>
      </c>
    </row>
    <row r="724" spans="1:2" x14ac:dyDescent="0.25">
      <c r="A724" s="8" t="s">
        <v>5005</v>
      </c>
      <c r="B724">
        <v>1</v>
      </c>
    </row>
    <row r="725" spans="1:2" x14ac:dyDescent="0.25">
      <c r="A725" s="8" t="s">
        <v>3472</v>
      </c>
      <c r="B725">
        <v>1</v>
      </c>
    </row>
    <row r="726" spans="1:2" x14ac:dyDescent="0.25">
      <c r="A726" s="8" t="s">
        <v>5023</v>
      </c>
      <c r="B726">
        <v>1</v>
      </c>
    </row>
    <row r="727" spans="1:2" x14ac:dyDescent="0.25">
      <c r="A727" s="8" t="s">
        <v>12725</v>
      </c>
      <c r="B727">
        <v>1</v>
      </c>
    </row>
    <row r="728" spans="1:2" x14ac:dyDescent="0.25">
      <c r="A728" s="8" t="s">
        <v>5101</v>
      </c>
      <c r="B728">
        <v>1</v>
      </c>
    </row>
    <row r="729" spans="1:2" x14ac:dyDescent="0.25">
      <c r="A729" s="8" t="s">
        <v>11043</v>
      </c>
      <c r="B729">
        <v>1</v>
      </c>
    </row>
    <row r="730" spans="1:2" x14ac:dyDescent="0.25">
      <c r="A730" s="8" t="s">
        <v>5305</v>
      </c>
      <c r="B730">
        <v>1</v>
      </c>
    </row>
    <row r="731" spans="1:2" x14ac:dyDescent="0.25">
      <c r="A731" s="8" t="s">
        <v>6773</v>
      </c>
      <c r="B731">
        <v>1</v>
      </c>
    </row>
    <row r="732" spans="1:2" x14ac:dyDescent="0.25">
      <c r="A732" s="8" t="s">
        <v>11346</v>
      </c>
      <c r="B732">
        <v>1</v>
      </c>
    </row>
    <row r="733" spans="1:2" x14ac:dyDescent="0.25">
      <c r="A733" s="8" t="s">
        <v>6138</v>
      </c>
      <c r="B733">
        <v>1</v>
      </c>
    </row>
    <row r="734" spans="1:2" x14ac:dyDescent="0.25">
      <c r="A734" s="8" t="s">
        <v>5728</v>
      </c>
      <c r="B734">
        <v>1</v>
      </c>
    </row>
    <row r="735" spans="1:2" x14ac:dyDescent="0.25">
      <c r="A735" s="8" t="s">
        <v>12875</v>
      </c>
      <c r="B735">
        <v>1</v>
      </c>
    </row>
    <row r="736" spans="1:2" x14ac:dyDescent="0.25">
      <c r="A736" s="8" t="s">
        <v>7942</v>
      </c>
      <c r="B736">
        <v>1</v>
      </c>
    </row>
    <row r="737" spans="1:2" x14ac:dyDescent="0.25">
      <c r="A737" s="8" t="s">
        <v>10195</v>
      </c>
      <c r="B737">
        <v>1</v>
      </c>
    </row>
    <row r="738" spans="1:2" x14ac:dyDescent="0.25">
      <c r="A738" s="8" t="s">
        <v>6525</v>
      </c>
      <c r="B738">
        <v>1</v>
      </c>
    </row>
    <row r="739" spans="1:2" x14ac:dyDescent="0.25">
      <c r="A739" s="8" t="s">
        <v>4961</v>
      </c>
      <c r="B739">
        <v>1</v>
      </c>
    </row>
    <row r="740" spans="1:2" x14ac:dyDescent="0.25">
      <c r="A740" s="8" t="s">
        <v>5243</v>
      </c>
      <c r="B740">
        <v>1</v>
      </c>
    </row>
    <row r="741" spans="1:2" x14ac:dyDescent="0.25">
      <c r="A741" s="8" t="s">
        <v>12634</v>
      </c>
      <c r="B741">
        <v>1</v>
      </c>
    </row>
    <row r="742" spans="1:2" x14ac:dyDescent="0.25">
      <c r="A742" s="8" t="s">
        <v>6928</v>
      </c>
      <c r="B742">
        <v>1</v>
      </c>
    </row>
    <row r="743" spans="1:2" x14ac:dyDescent="0.25">
      <c r="A743" s="8" t="s">
        <v>11497</v>
      </c>
      <c r="B743">
        <v>1</v>
      </c>
    </row>
    <row r="744" spans="1:2" x14ac:dyDescent="0.25">
      <c r="A744" s="8" t="s">
        <v>7296</v>
      </c>
      <c r="B744">
        <v>1</v>
      </c>
    </row>
    <row r="745" spans="1:2" x14ac:dyDescent="0.25">
      <c r="A745" s="8" t="s">
        <v>12010</v>
      </c>
      <c r="B745">
        <v>1</v>
      </c>
    </row>
    <row r="746" spans="1:2" x14ac:dyDescent="0.25">
      <c r="A746" s="8" t="s">
        <v>9745</v>
      </c>
      <c r="B746">
        <v>1</v>
      </c>
    </row>
    <row r="747" spans="1:2" x14ac:dyDescent="0.25">
      <c r="A747" s="8" t="s">
        <v>4137</v>
      </c>
      <c r="B747">
        <v>1</v>
      </c>
    </row>
    <row r="748" spans="1:2" x14ac:dyDescent="0.25">
      <c r="A748" s="8" t="s">
        <v>10830</v>
      </c>
      <c r="B748">
        <v>1</v>
      </c>
    </row>
    <row r="749" spans="1:2" x14ac:dyDescent="0.25">
      <c r="A749" s="8" t="s">
        <v>12743</v>
      </c>
      <c r="B749">
        <v>1</v>
      </c>
    </row>
    <row r="750" spans="1:2" x14ac:dyDescent="0.25">
      <c r="A750" s="8" t="s">
        <v>3324</v>
      </c>
      <c r="B750">
        <v>1</v>
      </c>
    </row>
    <row r="751" spans="1:2" x14ac:dyDescent="0.25">
      <c r="A751" s="8" t="s">
        <v>11959</v>
      </c>
      <c r="B751">
        <v>1</v>
      </c>
    </row>
    <row r="752" spans="1:2" x14ac:dyDescent="0.25">
      <c r="A752" s="8" t="s">
        <v>6283</v>
      </c>
      <c r="B752">
        <v>1</v>
      </c>
    </row>
    <row r="753" spans="1:2" x14ac:dyDescent="0.25">
      <c r="A753" s="8" t="s">
        <v>1293</v>
      </c>
      <c r="B753">
        <v>1</v>
      </c>
    </row>
    <row r="754" spans="1:2" x14ac:dyDescent="0.25">
      <c r="A754" s="8" t="s">
        <v>7630</v>
      </c>
      <c r="B754">
        <v>1</v>
      </c>
    </row>
    <row r="755" spans="1:2" x14ac:dyDescent="0.25">
      <c r="A755" s="8" t="s">
        <v>11236</v>
      </c>
      <c r="B755">
        <v>1</v>
      </c>
    </row>
    <row r="756" spans="1:2" x14ac:dyDescent="0.25">
      <c r="A756" s="8" t="s">
        <v>7540</v>
      </c>
      <c r="B756">
        <v>1</v>
      </c>
    </row>
    <row r="757" spans="1:2" x14ac:dyDescent="0.25">
      <c r="A757" s="8" t="s">
        <v>7864</v>
      </c>
      <c r="B757">
        <v>1</v>
      </c>
    </row>
    <row r="758" spans="1:2" x14ac:dyDescent="0.25">
      <c r="A758" s="8" t="s">
        <v>1705</v>
      </c>
      <c r="B758">
        <v>1</v>
      </c>
    </row>
    <row r="759" spans="1:2" x14ac:dyDescent="0.25">
      <c r="A759" s="8" t="s">
        <v>8318</v>
      </c>
      <c r="B759">
        <v>1</v>
      </c>
    </row>
    <row r="760" spans="1:2" x14ac:dyDescent="0.25">
      <c r="A760" s="8" t="s">
        <v>5924</v>
      </c>
      <c r="B760">
        <v>1</v>
      </c>
    </row>
    <row r="761" spans="1:2" x14ac:dyDescent="0.25">
      <c r="A761" s="8" t="s">
        <v>4971</v>
      </c>
      <c r="B761">
        <v>1</v>
      </c>
    </row>
    <row r="762" spans="1:2" x14ac:dyDescent="0.25">
      <c r="A762" s="8" t="s">
        <v>5646</v>
      </c>
      <c r="B762">
        <v>1</v>
      </c>
    </row>
    <row r="763" spans="1:2" x14ac:dyDescent="0.25">
      <c r="A763" s="8" t="s">
        <v>10982</v>
      </c>
      <c r="B763">
        <v>1</v>
      </c>
    </row>
    <row r="764" spans="1:2" x14ac:dyDescent="0.25">
      <c r="A764" s="8" t="s">
        <v>6961</v>
      </c>
      <c r="B764">
        <v>1</v>
      </c>
    </row>
    <row r="765" spans="1:2" x14ac:dyDescent="0.25">
      <c r="A765" s="8" t="s">
        <v>9622</v>
      </c>
      <c r="B765">
        <v>1</v>
      </c>
    </row>
    <row r="766" spans="1:2" x14ac:dyDescent="0.25">
      <c r="A766" s="8" t="s">
        <v>11757</v>
      </c>
      <c r="B766">
        <v>1</v>
      </c>
    </row>
    <row r="767" spans="1:2" x14ac:dyDescent="0.25">
      <c r="A767" s="8" t="s">
        <v>8854</v>
      </c>
      <c r="B767">
        <v>1</v>
      </c>
    </row>
    <row r="768" spans="1:2" x14ac:dyDescent="0.25">
      <c r="A768" s="8" t="s">
        <v>1343</v>
      </c>
      <c r="B768">
        <v>1</v>
      </c>
    </row>
    <row r="769" spans="1:2" x14ac:dyDescent="0.25">
      <c r="A769" s="8" t="s">
        <v>8530</v>
      </c>
      <c r="B769">
        <v>1</v>
      </c>
    </row>
    <row r="770" spans="1:2" x14ac:dyDescent="0.25">
      <c r="A770" s="8" t="s">
        <v>5046</v>
      </c>
      <c r="B770">
        <v>1</v>
      </c>
    </row>
    <row r="771" spans="1:2" x14ac:dyDescent="0.25">
      <c r="A771" s="8" t="s">
        <v>9755</v>
      </c>
      <c r="B771">
        <v>1</v>
      </c>
    </row>
    <row r="772" spans="1:2" x14ac:dyDescent="0.25">
      <c r="A772" s="8" t="s">
        <v>5797</v>
      </c>
      <c r="B772">
        <v>1</v>
      </c>
    </row>
    <row r="773" spans="1:2" x14ac:dyDescent="0.25">
      <c r="A773" s="8" t="s">
        <v>3412</v>
      </c>
      <c r="B773">
        <v>1</v>
      </c>
    </row>
    <row r="774" spans="1:2" x14ac:dyDescent="0.25">
      <c r="A774" s="8" t="s">
        <v>8464</v>
      </c>
      <c r="B774">
        <v>1</v>
      </c>
    </row>
    <row r="775" spans="1:2" x14ac:dyDescent="0.25">
      <c r="A775" s="8" t="s">
        <v>3708</v>
      </c>
      <c r="B775">
        <v>1</v>
      </c>
    </row>
    <row r="776" spans="1:2" x14ac:dyDescent="0.25">
      <c r="A776" s="8" t="s">
        <v>9530</v>
      </c>
      <c r="B776">
        <v>1</v>
      </c>
    </row>
    <row r="777" spans="1:2" x14ac:dyDescent="0.25">
      <c r="A777" s="8" t="s">
        <v>10941</v>
      </c>
      <c r="B777">
        <v>1</v>
      </c>
    </row>
    <row r="778" spans="1:2" x14ac:dyDescent="0.25">
      <c r="A778" s="8" t="s">
        <v>9468</v>
      </c>
      <c r="B778">
        <v>1</v>
      </c>
    </row>
    <row r="779" spans="1:2" x14ac:dyDescent="0.25">
      <c r="A779" s="8" t="s">
        <v>10357</v>
      </c>
      <c r="B779">
        <v>1</v>
      </c>
    </row>
    <row r="780" spans="1:2" x14ac:dyDescent="0.25">
      <c r="A780" s="8" t="s">
        <v>6556</v>
      </c>
      <c r="B780">
        <v>1</v>
      </c>
    </row>
    <row r="781" spans="1:2" x14ac:dyDescent="0.25">
      <c r="A781" s="8" t="s">
        <v>10042</v>
      </c>
      <c r="B781">
        <v>1</v>
      </c>
    </row>
    <row r="782" spans="1:2" x14ac:dyDescent="0.25">
      <c r="A782" s="8" t="s">
        <v>4795</v>
      </c>
      <c r="B782">
        <v>1</v>
      </c>
    </row>
    <row r="783" spans="1:2" x14ac:dyDescent="0.25">
      <c r="A783" s="8" t="s">
        <v>10185</v>
      </c>
      <c r="B783">
        <v>1</v>
      </c>
    </row>
    <row r="784" spans="1:2" x14ac:dyDescent="0.25">
      <c r="A784" s="8" t="s">
        <v>12574</v>
      </c>
      <c r="B784">
        <v>1</v>
      </c>
    </row>
    <row r="785" spans="1:2" x14ac:dyDescent="0.25">
      <c r="A785" s="8" t="s">
        <v>6722</v>
      </c>
      <c r="B785">
        <v>1</v>
      </c>
    </row>
    <row r="786" spans="1:2" x14ac:dyDescent="0.25">
      <c r="A786" s="8" t="s">
        <v>12774</v>
      </c>
      <c r="B786">
        <v>1</v>
      </c>
    </row>
    <row r="787" spans="1:2" x14ac:dyDescent="0.25">
      <c r="A787" s="8" t="s">
        <v>12895</v>
      </c>
      <c r="B787">
        <v>1</v>
      </c>
    </row>
    <row r="788" spans="1:2" x14ac:dyDescent="0.25">
      <c r="A788" s="8" t="s">
        <v>5828</v>
      </c>
      <c r="B788">
        <v>1</v>
      </c>
    </row>
    <row r="789" spans="1:2" x14ac:dyDescent="0.25">
      <c r="A789" s="8" t="s">
        <v>2367</v>
      </c>
      <c r="B789">
        <v>1</v>
      </c>
    </row>
    <row r="790" spans="1:2" x14ac:dyDescent="0.25">
      <c r="A790" s="8" t="s">
        <v>8154</v>
      </c>
      <c r="B790">
        <v>1</v>
      </c>
    </row>
    <row r="791" spans="1:2" x14ac:dyDescent="0.25">
      <c r="A791" s="8" t="s">
        <v>2383</v>
      </c>
      <c r="B791">
        <v>1</v>
      </c>
    </row>
    <row r="792" spans="1:2" x14ac:dyDescent="0.25">
      <c r="A792" s="8" t="s">
        <v>6471</v>
      </c>
      <c r="B792">
        <v>1</v>
      </c>
    </row>
    <row r="793" spans="1:2" x14ac:dyDescent="0.25">
      <c r="A793" s="8" t="s">
        <v>2561</v>
      </c>
      <c r="B793">
        <v>1</v>
      </c>
    </row>
    <row r="794" spans="1:2" x14ac:dyDescent="0.25">
      <c r="A794" s="8" t="s">
        <v>11427</v>
      </c>
      <c r="B794">
        <v>1</v>
      </c>
    </row>
    <row r="795" spans="1:2" x14ac:dyDescent="0.25">
      <c r="A795" s="8" t="s">
        <v>5636</v>
      </c>
      <c r="B795">
        <v>1</v>
      </c>
    </row>
    <row r="796" spans="1:2" x14ac:dyDescent="0.25">
      <c r="A796" s="8" t="s">
        <v>1403</v>
      </c>
      <c r="B796">
        <v>1</v>
      </c>
    </row>
    <row r="797" spans="1:2" x14ac:dyDescent="0.25">
      <c r="A797" s="8" t="s">
        <v>5708</v>
      </c>
      <c r="B797">
        <v>1</v>
      </c>
    </row>
    <row r="798" spans="1:2" x14ac:dyDescent="0.25">
      <c r="A798" s="8" t="s">
        <v>1052</v>
      </c>
      <c r="B798">
        <v>1</v>
      </c>
    </row>
    <row r="799" spans="1:2" x14ac:dyDescent="0.25">
      <c r="A799" s="8" t="s">
        <v>8388</v>
      </c>
      <c r="B799">
        <v>1</v>
      </c>
    </row>
    <row r="800" spans="1:2" x14ac:dyDescent="0.25">
      <c r="A800" s="8" t="s">
        <v>1492</v>
      </c>
      <c r="B800">
        <v>1</v>
      </c>
    </row>
    <row r="801" spans="1:2" x14ac:dyDescent="0.25">
      <c r="A801" s="8" t="s">
        <v>6350</v>
      </c>
      <c r="B801">
        <v>1</v>
      </c>
    </row>
    <row r="802" spans="1:2" x14ac:dyDescent="0.25">
      <c r="A802" s="8" t="s">
        <v>2168</v>
      </c>
      <c r="B802">
        <v>1</v>
      </c>
    </row>
    <row r="803" spans="1:2" x14ac:dyDescent="0.25">
      <c r="A803" s="8" t="s">
        <v>7036</v>
      </c>
      <c r="B803">
        <v>1</v>
      </c>
    </row>
    <row r="804" spans="1:2" x14ac:dyDescent="0.25">
      <c r="A804" s="8" t="s">
        <v>4786</v>
      </c>
      <c r="B804">
        <v>1</v>
      </c>
    </row>
    <row r="805" spans="1:2" x14ac:dyDescent="0.25">
      <c r="A805" s="8" t="s">
        <v>6626</v>
      </c>
      <c r="B805">
        <v>1</v>
      </c>
    </row>
    <row r="806" spans="1:2" x14ac:dyDescent="0.25">
      <c r="A806" s="8" t="s">
        <v>3983</v>
      </c>
      <c r="B806">
        <v>1</v>
      </c>
    </row>
    <row r="807" spans="1:2" x14ac:dyDescent="0.25">
      <c r="A807" s="8" t="s">
        <v>9643</v>
      </c>
      <c r="B807">
        <v>1</v>
      </c>
    </row>
    <row r="808" spans="1:2" x14ac:dyDescent="0.25">
      <c r="A808" s="8" t="s">
        <v>3150</v>
      </c>
      <c r="B808">
        <v>1</v>
      </c>
    </row>
    <row r="809" spans="1:2" x14ac:dyDescent="0.25">
      <c r="A809" s="8" t="s">
        <v>12403</v>
      </c>
      <c r="B809">
        <v>1</v>
      </c>
    </row>
    <row r="810" spans="1:2" x14ac:dyDescent="0.25">
      <c r="A810" s="8" t="s">
        <v>4065</v>
      </c>
      <c r="B810">
        <v>1</v>
      </c>
    </row>
    <row r="811" spans="1:2" x14ac:dyDescent="0.25">
      <c r="A811" s="8" t="s">
        <v>11607</v>
      </c>
      <c r="B811">
        <v>1</v>
      </c>
    </row>
    <row r="812" spans="1:2" x14ac:dyDescent="0.25">
      <c r="A812" s="8" t="s">
        <v>12322</v>
      </c>
      <c r="B812">
        <v>1</v>
      </c>
    </row>
    <row r="813" spans="1:2" x14ac:dyDescent="0.25">
      <c r="A813" s="8" t="s">
        <v>11063</v>
      </c>
      <c r="B813">
        <v>1</v>
      </c>
    </row>
    <row r="814" spans="1:2" x14ac:dyDescent="0.25">
      <c r="A814" s="8" t="s">
        <v>4359</v>
      </c>
      <c r="B814">
        <v>1</v>
      </c>
    </row>
    <row r="815" spans="1:2" x14ac:dyDescent="0.25">
      <c r="A815" s="8" t="s">
        <v>10891</v>
      </c>
      <c r="B815">
        <v>1</v>
      </c>
    </row>
    <row r="816" spans="1:2" x14ac:dyDescent="0.25">
      <c r="A816" s="8" t="s">
        <v>10490</v>
      </c>
      <c r="B816">
        <v>1</v>
      </c>
    </row>
    <row r="817" spans="1:2" x14ac:dyDescent="0.25">
      <c r="A817" s="8" t="s">
        <v>10861</v>
      </c>
      <c r="B817">
        <v>1</v>
      </c>
    </row>
    <row r="818" spans="1:2" x14ac:dyDescent="0.25">
      <c r="A818" s="8" t="s">
        <v>7056</v>
      </c>
      <c r="B818">
        <v>1</v>
      </c>
    </row>
    <row r="819" spans="1:2" x14ac:dyDescent="0.25">
      <c r="A819" s="8" t="s">
        <v>11216</v>
      </c>
      <c r="B819">
        <v>1</v>
      </c>
    </row>
    <row r="820" spans="1:2" x14ac:dyDescent="0.25">
      <c r="A820" s="8" t="s">
        <v>6972</v>
      </c>
      <c r="B820">
        <v>1</v>
      </c>
    </row>
    <row r="821" spans="1:2" x14ac:dyDescent="0.25">
      <c r="A821" s="8" t="s">
        <v>7378</v>
      </c>
      <c r="B821">
        <v>1</v>
      </c>
    </row>
    <row r="822" spans="1:2" x14ac:dyDescent="0.25">
      <c r="A822" s="8" t="s">
        <v>10540</v>
      </c>
      <c r="B822">
        <v>1</v>
      </c>
    </row>
    <row r="823" spans="1:2" x14ac:dyDescent="0.25">
      <c r="A823" s="8" t="s">
        <v>9705</v>
      </c>
      <c r="B823">
        <v>1</v>
      </c>
    </row>
    <row r="824" spans="1:2" x14ac:dyDescent="0.25">
      <c r="A824" s="8" t="s">
        <v>5572</v>
      </c>
      <c r="B824">
        <v>1</v>
      </c>
    </row>
    <row r="825" spans="1:2" x14ac:dyDescent="0.25">
      <c r="A825" s="8" t="s">
        <v>8338</v>
      </c>
      <c r="B825">
        <v>1</v>
      </c>
    </row>
    <row r="826" spans="1:2" x14ac:dyDescent="0.25">
      <c r="A826" s="8" t="s">
        <v>12040</v>
      </c>
      <c r="B826">
        <v>1</v>
      </c>
    </row>
    <row r="827" spans="1:2" x14ac:dyDescent="0.25">
      <c r="A827" s="8" t="s">
        <v>4439</v>
      </c>
      <c r="B827">
        <v>1</v>
      </c>
    </row>
    <row r="828" spans="1:2" x14ac:dyDescent="0.25">
      <c r="A828" s="8" t="s">
        <v>6680</v>
      </c>
      <c r="B828">
        <v>1</v>
      </c>
    </row>
    <row r="829" spans="1:2" x14ac:dyDescent="0.25">
      <c r="A829" s="8" t="s">
        <v>3830</v>
      </c>
      <c r="B829">
        <v>1</v>
      </c>
    </row>
    <row r="830" spans="1:2" x14ac:dyDescent="0.25">
      <c r="A830" s="8" t="s">
        <v>10711</v>
      </c>
      <c r="B830">
        <v>1</v>
      </c>
    </row>
    <row r="831" spans="1:2" x14ac:dyDescent="0.25">
      <c r="A831" s="8" t="s">
        <v>3756</v>
      </c>
      <c r="B831">
        <v>1</v>
      </c>
    </row>
    <row r="832" spans="1:2" x14ac:dyDescent="0.25">
      <c r="A832" s="8" t="s">
        <v>7669</v>
      </c>
      <c r="B832">
        <v>1</v>
      </c>
    </row>
    <row r="833" spans="1:2" x14ac:dyDescent="0.25">
      <c r="A833" s="8" t="s">
        <v>4161</v>
      </c>
      <c r="B833">
        <v>1</v>
      </c>
    </row>
    <row r="834" spans="1:2" x14ac:dyDescent="0.25">
      <c r="A834" s="8" t="s">
        <v>2917</v>
      </c>
      <c r="B834">
        <v>1</v>
      </c>
    </row>
    <row r="835" spans="1:2" x14ac:dyDescent="0.25">
      <c r="A835" s="8" t="s">
        <v>936</v>
      </c>
      <c r="B835">
        <v>1</v>
      </c>
    </row>
    <row r="836" spans="1:2" x14ac:dyDescent="0.25">
      <c r="A836" s="8" t="s">
        <v>10931</v>
      </c>
      <c r="B836">
        <v>1</v>
      </c>
    </row>
    <row r="837" spans="1:2" x14ac:dyDescent="0.25">
      <c r="A837" s="8" t="s">
        <v>5807</v>
      </c>
      <c r="B837">
        <v>1</v>
      </c>
    </row>
    <row r="838" spans="1:2" x14ac:dyDescent="0.25">
      <c r="A838" s="8" t="s">
        <v>11918</v>
      </c>
      <c r="B838">
        <v>1</v>
      </c>
    </row>
    <row r="839" spans="1:2" x14ac:dyDescent="0.25">
      <c r="A839" s="8" t="s">
        <v>5872</v>
      </c>
      <c r="B839">
        <v>1</v>
      </c>
    </row>
    <row r="840" spans="1:2" x14ac:dyDescent="0.25">
      <c r="A840" s="8" t="s">
        <v>11155</v>
      </c>
      <c r="B840">
        <v>1</v>
      </c>
    </row>
    <row r="841" spans="1:2" x14ac:dyDescent="0.25">
      <c r="A841" s="8" t="s">
        <v>1662</v>
      </c>
      <c r="B841">
        <v>1</v>
      </c>
    </row>
    <row r="842" spans="1:2" x14ac:dyDescent="0.25">
      <c r="A842" s="8" t="s">
        <v>12814</v>
      </c>
      <c r="B842">
        <v>1</v>
      </c>
    </row>
    <row r="843" spans="1:2" x14ac:dyDescent="0.25">
      <c r="A843" s="8" t="s">
        <v>12172</v>
      </c>
      <c r="B843">
        <v>1</v>
      </c>
    </row>
    <row r="844" spans="1:2" x14ac:dyDescent="0.25">
      <c r="A844" s="8" t="s">
        <v>10072</v>
      </c>
      <c r="B844">
        <v>1</v>
      </c>
    </row>
    <row r="845" spans="1:2" x14ac:dyDescent="0.25">
      <c r="A845" s="8" t="s">
        <v>12513</v>
      </c>
      <c r="B845">
        <v>1</v>
      </c>
    </row>
    <row r="846" spans="1:2" x14ac:dyDescent="0.25">
      <c r="A846" s="8" t="s">
        <v>9325</v>
      </c>
      <c r="B846">
        <v>1</v>
      </c>
    </row>
    <row r="847" spans="1:2" x14ac:dyDescent="0.25">
      <c r="A847" s="8" t="s">
        <v>10062</v>
      </c>
      <c r="B847">
        <v>1</v>
      </c>
    </row>
    <row r="848" spans="1:2" x14ac:dyDescent="0.25">
      <c r="A848" s="8" t="s">
        <v>9943</v>
      </c>
      <c r="B848">
        <v>1</v>
      </c>
    </row>
    <row r="849" spans="1:2" x14ac:dyDescent="0.25">
      <c r="A849" s="8" t="s">
        <v>12615</v>
      </c>
      <c r="B849">
        <v>1</v>
      </c>
    </row>
    <row r="850" spans="1:2" x14ac:dyDescent="0.25">
      <c r="A850" s="8" t="s">
        <v>5325</v>
      </c>
      <c r="B850">
        <v>1</v>
      </c>
    </row>
    <row r="851" spans="1:2" x14ac:dyDescent="0.25">
      <c r="A851" s="8" t="s">
        <v>1062</v>
      </c>
      <c r="B851">
        <v>1</v>
      </c>
    </row>
    <row r="852" spans="1:2" x14ac:dyDescent="0.25">
      <c r="A852" s="8" t="s">
        <v>6159</v>
      </c>
      <c r="B852">
        <v>1</v>
      </c>
    </row>
    <row r="853" spans="1:2" x14ac:dyDescent="0.25">
      <c r="A853" s="8" t="s">
        <v>12020</v>
      </c>
      <c r="B853">
        <v>1</v>
      </c>
    </row>
    <row r="854" spans="1:2" x14ac:dyDescent="0.25">
      <c r="A854" s="8" t="s">
        <v>2783</v>
      </c>
      <c r="B854">
        <v>1</v>
      </c>
    </row>
    <row r="855" spans="1:2" x14ac:dyDescent="0.25">
      <c r="A855" s="8" t="s">
        <v>10581</v>
      </c>
      <c r="B855">
        <v>1</v>
      </c>
    </row>
    <row r="856" spans="1:2" x14ac:dyDescent="0.25">
      <c r="A856" s="8" t="s">
        <v>7733</v>
      </c>
      <c r="B856">
        <v>1</v>
      </c>
    </row>
    <row r="857" spans="1:2" x14ac:dyDescent="0.25">
      <c r="A857" s="8" t="s">
        <v>2687</v>
      </c>
      <c r="B857">
        <v>1</v>
      </c>
    </row>
    <row r="858" spans="1:2" x14ac:dyDescent="0.25">
      <c r="A858" s="8" t="s">
        <v>10125</v>
      </c>
      <c r="B858">
        <v>1</v>
      </c>
    </row>
    <row r="859" spans="1:2" x14ac:dyDescent="0.25">
      <c r="A859" s="8" t="s">
        <v>2527</v>
      </c>
      <c r="B859">
        <v>1</v>
      </c>
    </row>
    <row r="860" spans="1:2" x14ac:dyDescent="0.25">
      <c r="A860" s="8" t="s">
        <v>6938</v>
      </c>
      <c r="B860">
        <v>1</v>
      </c>
    </row>
    <row r="861" spans="1:2" x14ac:dyDescent="0.25">
      <c r="A861" s="8" t="s">
        <v>11396</v>
      </c>
      <c r="B861">
        <v>1</v>
      </c>
    </row>
    <row r="862" spans="1:2" x14ac:dyDescent="0.25">
      <c r="A862" s="8" t="s">
        <v>10591</v>
      </c>
      <c r="B862">
        <v>1</v>
      </c>
    </row>
    <row r="863" spans="1:2" x14ac:dyDescent="0.25">
      <c r="A863" s="8" t="s">
        <v>4284</v>
      </c>
      <c r="B863">
        <v>1</v>
      </c>
    </row>
    <row r="864" spans="1:2" x14ac:dyDescent="0.25">
      <c r="A864" s="8" t="s">
        <v>3477</v>
      </c>
      <c r="B864">
        <v>1</v>
      </c>
    </row>
    <row r="865" spans="1:2" x14ac:dyDescent="0.25">
      <c r="A865" s="8" t="s">
        <v>918</v>
      </c>
      <c r="B865">
        <v>1</v>
      </c>
    </row>
    <row r="866" spans="1:2" x14ac:dyDescent="0.25">
      <c r="A866" s="8" t="s">
        <v>6149</v>
      </c>
      <c r="B866">
        <v>1</v>
      </c>
    </row>
    <row r="867" spans="1:2" x14ac:dyDescent="0.25">
      <c r="A867" s="8" t="s">
        <v>1117</v>
      </c>
      <c r="B867">
        <v>1</v>
      </c>
    </row>
    <row r="868" spans="1:2" x14ac:dyDescent="0.25">
      <c r="A868" s="8" t="s">
        <v>11276</v>
      </c>
      <c r="B868">
        <v>1</v>
      </c>
    </row>
    <row r="869" spans="1:2" x14ac:dyDescent="0.25">
      <c r="A869" s="8" t="s">
        <v>9993</v>
      </c>
      <c r="B869">
        <v>1</v>
      </c>
    </row>
    <row r="870" spans="1:2" x14ac:dyDescent="0.25">
      <c r="A870" s="8" t="s">
        <v>4631</v>
      </c>
      <c r="B870">
        <v>1</v>
      </c>
    </row>
    <row r="871" spans="1:2" x14ac:dyDescent="0.25">
      <c r="A871" s="8" t="s">
        <v>11094</v>
      </c>
      <c r="B871">
        <v>1</v>
      </c>
    </row>
    <row r="872" spans="1:2" x14ac:dyDescent="0.25">
      <c r="A872" s="8" t="s">
        <v>4267</v>
      </c>
      <c r="B872">
        <v>1</v>
      </c>
    </row>
    <row r="873" spans="1:2" x14ac:dyDescent="0.25">
      <c r="A873" s="8" t="s">
        <v>11478</v>
      </c>
      <c r="B873">
        <v>1</v>
      </c>
    </row>
    <row r="874" spans="1:2" x14ac:dyDescent="0.25">
      <c r="A874" s="8" t="s">
        <v>9854</v>
      </c>
      <c r="B874">
        <v>1</v>
      </c>
    </row>
    <row r="875" spans="1:2" x14ac:dyDescent="0.25">
      <c r="A875" s="8" t="s">
        <v>8198</v>
      </c>
      <c r="B875">
        <v>1</v>
      </c>
    </row>
    <row r="876" spans="1:2" x14ac:dyDescent="0.25">
      <c r="A876" s="8" t="s">
        <v>11003</v>
      </c>
      <c r="B876">
        <v>1</v>
      </c>
    </row>
    <row r="877" spans="1:2" x14ac:dyDescent="0.25">
      <c r="A877" s="8" t="s">
        <v>5261</v>
      </c>
      <c r="B877">
        <v>1</v>
      </c>
    </row>
    <row r="878" spans="1:2" x14ac:dyDescent="0.25">
      <c r="A878" s="8" t="s">
        <v>6886</v>
      </c>
      <c r="B878">
        <v>1</v>
      </c>
    </row>
    <row r="879" spans="1:2" x14ac:dyDescent="0.25">
      <c r="A879" s="8" t="s">
        <v>8017</v>
      </c>
      <c r="B879">
        <v>1</v>
      </c>
    </row>
    <row r="880" spans="1:2" x14ac:dyDescent="0.25">
      <c r="A880" s="8" t="s">
        <v>10337</v>
      </c>
      <c r="B880">
        <v>1</v>
      </c>
    </row>
    <row r="881" spans="1:2" x14ac:dyDescent="0.25">
      <c r="A881" s="8" t="s">
        <v>7594</v>
      </c>
      <c r="B881">
        <v>1</v>
      </c>
    </row>
    <row r="882" spans="1:2" x14ac:dyDescent="0.25">
      <c r="A882" s="8" t="s">
        <v>11847</v>
      </c>
      <c r="B882">
        <v>1</v>
      </c>
    </row>
    <row r="883" spans="1:2" x14ac:dyDescent="0.25">
      <c r="A883" s="8" t="s">
        <v>8242</v>
      </c>
      <c r="B883">
        <v>1</v>
      </c>
    </row>
    <row r="884" spans="1:2" x14ac:dyDescent="0.25">
      <c r="A884" s="8" t="s">
        <v>7214</v>
      </c>
      <c r="B884">
        <v>1</v>
      </c>
    </row>
    <row r="885" spans="1:2" x14ac:dyDescent="0.25">
      <c r="A885" s="8" t="s">
        <v>8454</v>
      </c>
      <c r="B885">
        <v>1</v>
      </c>
    </row>
    <row r="886" spans="1:2" x14ac:dyDescent="0.25">
      <c r="A886" s="8" t="s">
        <v>4777</v>
      </c>
      <c r="B886">
        <v>1</v>
      </c>
    </row>
    <row r="887" spans="1:2" x14ac:dyDescent="0.25">
      <c r="A887" s="8" t="s">
        <v>5132</v>
      </c>
      <c r="B887">
        <v>1</v>
      </c>
    </row>
    <row r="888" spans="1:2" x14ac:dyDescent="0.25">
      <c r="A888" s="8" t="s">
        <v>976</v>
      </c>
      <c r="B888">
        <v>1</v>
      </c>
    </row>
    <row r="889" spans="1:2" x14ac:dyDescent="0.25">
      <c r="A889" s="8" t="s">
        <v>7570</v>
      </c>
      <c r="B889">
        <v>1</v>
      </c>
    </row>
    <row r="890" spans="1:2" x14ac:dyDescent="0.25">
      <c r="A890" s="8" t="s">
        <v>6732</v>
      </c>
      <c r="B890">
        <v>1</v>
      </c>
    </row>
    <row r="891" spans="1:2" x14ac:dyDescent="0.25">
      <c r="A891" s="8" t="s">
        <v>5422</v>
      </c>
      <c r="B891">
        <v>1</v>
      </c>
    </row>
    <row r="892" spans="1:2" x14ac:dyDescent="0.25">
      <c r="A892" s="8" t="s">
        <v>1582</v>
      </c>
      <c r="B892">
        <v>1</v>
      </c>
    </row>
    <row r="893" spans="1:2" x14ac:dyDescent="0.25">
      <c r="A893" s="8" t="s">
        <v>11366</v>
      </c>
      <c r="B893">
        <v>1</v>
      </c>
    </row>
    <row r="894" spans="1:2" x14ac:dyDescent="0.25">
      <c r="A894" s="8" t="s">
        <v>431</v>
      </c>
      <c r="B894">
        <v>1</v>
      </c>
    </row>
    <row r="895" spans="1:2" x14ac:dyDescent="0.25">
      <c r="A895" s="8" t="s">
        <v>9632</v>
      </c>
      <c r="B895">
        <v>1</v>
      </c>
    </row>
    <row r="896" spans="1:2" x14ac:dyDescent="0.25">
      <c r="A896" s="8" t="s">
        <v>1571</v>
      </c>
      <c r="B896">
        <v>1</v>
      </c>
    </row>
    <row r="897" spans="1:2" x14ac:dyDescent="0.25">
      <c r="A897" s="8" t="s">
        <v>6361</v>
      </c>
      <c r="B897">
        <v>1</v>
      </c>
    </row>
    <row r="898" spans="1:2" x14ac:dyDescent="0.25">
      <c r="A898" s="8" t="s">
        <v>2242</v>
      </c>
      <c r="B898">
        <v>1</v>
      </c>
    </row>
    <row r="899" spans="1:2" x14ac:dyDescent="0.25">
      <c r="A899" s="8" t="s">
        <v>12605</v>
      </c>
      <c r="B899">
        <v>1</v>
      </c>
    </row>
    <row r="900" spans="1:2" x14ac:dyDescent="0.25">
      <c r="A900" s="8" t="s">
        <v>4274</v>
      </c>
      <c r="B900">
        <v>1</v>
      </c>
    </row>
    <row r="901" spans="1:2" x14ac:dyDescent="0.25">
      <c r="A901" s="8" t="s">
        <v>10235</v>
      </c>
      <c r="B901">
        <v>1</v>
      </c>
    </row>
    <row r="902" spans="1:2" x14ac:dyDescent="0.25">
      <c r="A902" s="8" t="s">
        <v>1725</v>
      </c>
      <c r="B902">
        <v>1</v>
      </c>
    </row>
    <row r="903" spans="1:2" x14ac:dyDescent="0.25">
      <c r="A903" s="8" t="s">
        <v>11206</v>
      </c>
      <c r="B903">
        <v>1</v>
      </c>
    </row>
    <row r="904" spans="1:2" x14ac:dyDescent="0.25">
      <c r="A904" s="8" t="s">
        <v>4051</v>
      </c>
      <c r="B904">
        <v>1</v>
      </c>
    </row>
    <row r="905" spans="1:2" x14ac:dyDescent="0.25">
      <c r="A905" s="8" t="s">
        <v>1152</v>
      </c>
      <c r="B905">
        <v>1</v>
      </c>
    </row>
    <row r="906" spans="1:2" x14ac:dyDescent="0.25">
      <c r="A906" s="8" t="s">
        <v>763</v>
      </c>
      <c r="B906">
        <v>1</v>
      </c>
    </row>
    <row r="907" spans="1:2" x14ac:dyDescent="0.25">
      <c r="A907" s="8" t="s">
        <v>9519</v>
      </c>
      <c r="B907">
        <v>1</v>
      </c>
    </row>
    <row r="908" spans="1:2" x14ac:dyDescent="0.25">
      <c r="A908" s="8" t="s">
        <v>8442</v>
      </c>
      <c r="B908">
        <v>1</v>
      </c>
    </row>
    <row r="909" spans="1:2" x14ac:dyDescent="0.25">
      <c r="A909" s="8" t="s">
        <v>12855</v>
      </c>
      <c r="B909">
        <v>1</v>
      </c>
    </row>
    <row r="910" spans="1:2" x14ac:dyDescent="0.25">
      <c r="A910" s="8" t="s">
        <v>4669</v>
      </c>
      <c r="B910">
        <v>1</v>
      </c>
    </row>
    <row r="911" spans="1:2" x14ac:dyDescent="0.25">
      <c r="A911" s="8" t="s">
        <v>12753</v>
      </c>
      <c r="B911">
        <v>1</v>
      </c>
    </row>
    <row r="912" spans="1:2" x14ac:dyDescent="0.25">
      <c r="A912" s="8" t="s">
        <v>8252</v>
      </c>
      <c r="B912">
        <v>1</v>
      </c>
    </row>
    <row r="913" spans="1:2" x14ac:dyDescent="0.25">
      <c r="A913" s="8" t="s">
        <v>11186</v>
      </c>
      <c r="B913">
        <v>1</v>
      </c>
    </row>
    <row r="914" spans="1:2" x14ac:dyDescent="0.25">
      <c r="A914" s="8" t="s">
        <v>5765</v>
      </c>
      <c r="B914">
        <v>1</v>
      </c>
    </row>
    <row r="915" spans="1:2" x14ac:dyDescent="0.25">
      <c r="A915" s="8" t="s">
        <v>10510</v>
      </c>
      <c r="B915">
        <v>1</v>
      </c>
    </row>
    <row r="916" spans="1:2" x14ac:dyDescent="0.25">
      <c r="A916" s="8" t="s">
        <v>12272</v>
      </c>
      <c r="B916">
        <v>1</v>
      </c>
    </row>
    <row r="917" spans="1:2" x14ac:dyDescent="0.25">
      <c r="A917" s="8" t="s">
        <v>11797</v>
      </c>
      <c r="B917">
        <v>1</v>
      </c>
    </row>
    <row r="918" spans="1:2" x14ac:dyDescent="0.25">
      <c r="A918" s="8" t="s">
        <v>11033</v>
      </c>
      <c r="B918">
        <v>1</v>
      </c>
    </row>
    <row r="919" spans="1:2" x14ac:dyDescent="0.25">
      <c r="A919" s="8" t="s">
        <v>11597</v>
      </c>
      <c r="B919">
        <v>1</v>
      </c>
    </row>
    <row r="920" spans="1:2" x14ac:dyDescent="0.25">
      <c r="A920" s="8" t="s">
        <v>1378</v>
      </c>
      <c r="B920">
        <v>1</v>
      </c>
    </row>
    <row r="921" spans="1:2" x14ac:dyDescent="0.25">
      <c r="A921" s="8" t="s">
        <v>10671</v>
      </c>
      <c r="B921">
        <v>1</v>
      </c>
    </row>
    <row r="922" spans="1:2" x14ac:dyDescent="0.25">
      <c r="A922" s="8" t="s">
        <v>888</v>
      </c>
      <c r="B922">
        <v>1</v>
      </c>
    </row>
    <row r="923" spans="1:2" x14ac:dyDescent="0.25">
      <c r="A923" s="8" t="s">
        <v>6188</v>
      </c>
      <c r="B923">
        <v>1</v>
      </c>
    </row>
    <row r="924" spans="1:2" x14ac:dyDescent="0.25">
      <c r="A924" s="8" t="s">
        <v>9417</v>
      </c>
      <c r="B924">
        <v>1</v>
      </c>
    </row>
    <row r="925" spans="1:2" x14ac:dyDescent="0.25">
      <c r="A925" s="8" t="s">
        <v>12121</v>
      </c>
      <c r="B925">
        <v>1</v>
      </c>
    </row>
    <row r="926" spans="1:2" x14ac:dyDescent="0.25">
      <c r="A926" s="8" t="s">
        <v>8328</v>
      </c>
      <c r="B926">
        <v>1</v>
      </c>
    </row>
    <row r="927" spans="1:2" x14ac:dyDescent="0.25">
      <c r="A927" s="8" t="s">
        <v>11657</v>
      </c>
      <c r="B927">
        <v>1</v>
      </c>
    </row>
    <row r="928" spans="1:2" x14ac:dyDescent="0.25">
      <c r="A928" s="8" t="s">
        <v>8218</v>
      </c>
      <c r="B928">
        <v>1</v>
      </c>
    </row>
    <row r="929" spans="1:2" x14ac:dyDescent="0.25">
      <c r="A929" s="8" t="s">
        <v>9815</v>
      </c>
      <c r="B929">
        <v>1</v>
      </c>
    </row>
    <row r="930" spans="1:2" x14ac:dyDescent="0.25">
      <c r="A930" s="8" t="s">
        <v>6503</v>
      </c>
      <c r="B930">
        <v>1</v>
      </c>
    </row>
    <row r="931" spans="1:2" x14ac:dyDescent="0.25">
      <c r="A931" s="8" t="s">
        <v>11356</v>
      </c>
      <c r="B931">
        <v>1</v>
      </c>
    </row>
    <row r="932" spans="1:2" x14ac:dyDescent="0.25">
      <c r="A932" s="8" t="s">
        <v>5368</v>
      </c>
      <c r="B932">
        <v>1</v>
      </c>
    </row>
    <row r="933" spans="1:2" x14ac:dyDescent="0.25">
      <c r="A933" s="8" t="s">
        <v>12101</v>
      </c>
      <c r="B933">
        <v>1</v>
      </c>
    </row>
    <row r="934" spans="1:2" x14ac:dyDescent="0.25">
      <c r="A934" s="8" t="s">
        <v>7986</v>
      </c>
      <c r="B934">
        <v>1</v>
      </c>
    </row>
    <row r="935" spans="1:2" x14ac:dyDescent="0.25">
      <c r="A935" s="8" t="s">
        <v>12865</v>
      </c>
      <c r="B935">
        <v>1</v>
      </c>
    </row>
    <row r="936" spans="1:2" x14ac:dyDescent="0.25">
      <c r="A936" s="8" t="s">
        <v>6907</v>
      </c>
      <c r="B936">
        <v>1</v>
      </c>
    </row>
    <row r="937" spans="1:2" x14ac:dyDescent="0.25">
      <c r="A937" s="8" t="s">
        <v>4492</v>
      </c>
      <c r="B937">
        <v>1</v>
      </c>
    </row>
    <row r="938" spans="1:2" x14ac:dyDescent="0.25">
      <c r="A938" s="8" t="s">
        <v>6461</v>
      </c>
      <c r="B938">
        <v>1</v>
      </c>
    </row>
    <row r="939" spans="1:2" x14ac:dyDescent="0.25">
      <c r="A939" s="8" t="s">
        <v>3236</v>
      </c>
      <c r="B939">
        <v>1</v>
      </c>
    </row>
    <row r="940" spans="1:2" x14ac:dyDescent="0.25">
      <c r="A940" s="8" t="s">
        <v>6659</v>
      </c>
      <c r="B940">
        <v>1</v>
      </c>
    </row>
    <row r="941" spans="1:2" x14ac:dyDescent="0.25">
      <c r="A941" s="8" t="s">
        <v>3909</v>
      </c>
      <c r="B941">
        <v>1</v>
      </c>
    </row>
    <row r="942" spans="1:2" x14ac:dyDescent="0.25">
      <c r="A942" s="8" t="s">
        <v>5882</v>
      </c>
      <c r="B942">
        <v>1</v>
      </c>
    </row>
    <row r="943" spans="1:2" x14ac:dyDescent="0.25">
      <c r="A943" s="8" t="s">
        <v>3704</v>
      </c>
      <c r="B943">
        <v>1</v>
      </c>
    </row>
    <row r="944" spans="1:2" x14ac:dyDescent="0.25">
      <c r="A944" s="8" t="s">
        <v>6399</v>
      </c>
      <c r="B944">
        <v>1</v>
      </c>
    </row>
    <row r="945" spans="1:2" x14ac:dyDescent="0.25">
      <c r="A945" s="8" t="s">
        <v>4075</v>
      </c>
      <c r="B945">
        <v>1</v>
      </c>
    </row>
    <row r="946" spans="1:2" x14ac:dyDescent="0.25">
      <c r="A946" s="8" t="s">
        <v>5274</v>
      </c>
      <c r="B946">
        <v>1</v>
      </c>
    </row>
    <row r="947" spans="1:2" x14ac:dyDescent="0.25">
      <c r="A947" s="8" t="s">
        <v>3303</v>
      </c>
      <c r="B947">
        <v>1</v>
      </c>
    </row>
    <row r="948" spans="1:2" x14ac:dyDescent="0.25">
      <c r="A948" s="8" t="s">
        <v>1889</v>
      </c>
      <c r="B948">
        <v>1</v>
      </c>
    </row>
    <row r="949" spans="1:2" x14ac:dyDescent="0.25">
      <c r="A949" s="8" t="s">
        <v>3800</v>
      </c>
      <c r="B949">
        <v>1</v>
      </c>
    </row>
    <row r="950" spans="1:2" x14ac:dyDescent="0.25">
      <c r="A950" s="8" t="s">
        <v>6616</v>
      </c>
      <c r="B950">
        <v>1</v>
      </c>
    </row>
    <row r="951" spans="1:2" x14ac:dyDescent="0.25">
      <c r="A951" s="8" t="s">
        <v>2742</v>
      </c>
      <c r="B951">
        <v>1</v>
      </c>
    </row>
    <row r="952" spans="1:2" x14ac:dyDescent="0.25">
      <c r="A952" s="8" t="s">
        <v>12564</v>
      </c>
      <c r="B952">
        <v>1</v>
      </c>
    </row>
    <row r="953" spans="1:2" x14ac:dyDescent="0.25">
      <c r="A953" s="8" t="s">
        <v>7173</v>
      </c>
      <c r="B953">
        <v>1</v>
      </c>
    </row>
    <row r="954" spans="1:2" x14ac:dyDescent="0.25">
      <c r="A954" s="8" t="s">
        <v>8595</v>
      </c>
      <c r="B954">
        <v>1</v>
      </c>
    </row>
    <row r="955" spans="1:2" x14ac:dyDescent="0.25">
      <c r="A955" s="8" t="s">
        <v>4005</v>
      </c>
      <c r="B955">
        <v>1</v>
      </c>
    </row>
    <row r="956" spans="1:2" x14ac:dyDescent="0.25">
      <c r="A956" s="8" t="s">
        <v>3674</v>
      </c>
      <c r="B956">
        <v>1</v>
      </c>
    </row>
    <row r="957" spans="1:2" x14ac:dyDescent="0.25">
      <c r="A957" s="8" t="s">
        <v>4940</v>
      </c>
      <c r="B957">
        <v>1</v>
      </c>
    </row>
    <row r="958" spans="1:2" x14ac:dyDescent="0.25">
      <c r="A958" s="8" t="s">
        <v>11667</v>
      </c>
      <c r="B958">
        <v>1</v>
      </c>
    </row>
    <row r="959" spans="1:2" x14ac:dyDescent="0.25">
      <c r="A959" s="8" t="s">
        <v>5984</v>
      </c>
      <c r="B959">
        <v>1</v>
      </c>
    </row>
    <row r="960" spans="1:2" x14ac:dyDescent="0.25">
      <c r="A960" s="8" t="s">
        <v>11928</v>
      </c>
      <c r="B960">
        <v>1</v>
      </c>
    </row>
    <row r="961" spans="1:2" x14ac:dyDescent="0.25">
      <c r="A961" s="8" t="s">
        <v>11989</v>
      </c>
      <c r="B961">
        <v>1</v>
      </c>
    </row>
    <row r="962" spans="1:2" x14ac:dyDescent="0.25">
      <c r="A962" s="8" t="s">
        <v>10104</v>
      </c>
      <c r="B962">
        <v>1</v>
      </c>
    </row>
    <row r="963" spans="1:2" x14ac:dyDescent="0.25">
      <c r="A963" s="8" t="s">
        <v>6082</v>
      </c>
      <c r="B963">
        <v>1</v>
      </c>
    </row>
    <row r="964" spans="1:2" x14ac:dyDescent="0.25">
      <c r="A964" s="8" t="s">
        <v>12794</v>
      </c>
      <c r="B964">
        <v>1</v>
      </c>
    </row>
    <row r="965" spans="1:2" x14ac:dyDescent="0.25">
      <c r="A965" s="8" t="s">
        <v>1899</v>
      </c>
      <c r="B965">
        <v>1</v>
      </c>
    </row>
    <row r="966" spans="1:2" x14ac:dyDescent="0.25">
      <c r="A966" s="8" t="s">
        <v>8742</v>
      </c>
      <c r="B966">
        <v>1</v>
      </c>
    </row>
    <row r="967" spans="1:2" x14ac:dyDescent="0.25">
      <c r="A967" s="8" t="s">
        <v>11969</v>
      </c>
      <c r="B967">
        <v>1</v>
      </c>
    </row>
    <row r="968" spans="1:2" x14ac:dyDescent="0.25">
      <c r="A968" s="8" t="s">
        <v>10731</v>
      </c>
      <c r="B968">
        <v>1</v>
      </c>
    </row>
    <row r="969" spans="1:2" x14ac:dyDescent="0.25">
      <c r="A969" s="8" t="s">
        <v>11166</v>
      </c>
      <c r="B969">
        <v>1</v>
      </c>
    </row>
    <row r="970" spans="1:2" x14ac:dyDescent="0.25">
      <c r="A970" s="8" t="s">
        <v>8958</v>
      </c>
      <c r="B970">
        <v>1</v>
      </c>
    </row>
    <row r="971" spans="1:2" x14ac:dyDescent="0.25">
      <c r="A971" s="8" t="s">
        <v>9725</v>
      </c>
      <c r="B971">
        <v>1</v>
      </c>
    </row>
    <row r="972" spans="1:2" x14ac:dyDescent="0.25">
      <c r="A972" s="8" t="s">
        <v>12142</v>
      </c>
      <c r="B972">
        <v>1</v>
      </c>
    </row>
    <row r="973" spans="1:2" x14ac:dyDescent="0.25">
      <c r="A973" s="8" t="s">
        <v>8761</v>
      </c>
      <c r="B973">
        <v>1</v>
      </c>
    </row>
    <row r="974" spans="1:2" x14ac:dyDescent="0.25">
      <c r="A974" s="8" t="s">
        <v>11587</v>
      </c>
      <c r="B974">
        <v>1</v>
      </c>
    </row>
    <row r="975" spans="1:2" x14ac:dyDescent="0.25">
      <c r="A975" s="8" t="s">
        <v>10480</v>
      </c>
      <c r="B975">
        <v>1</v>
      </c>
    </row>
    <row r="976" spans="1:2" x14ac:dyDescent="0.25">
      <c r="A976" s="8" t="s">
        <v>11487</v>
      </c>
      <c r="B976">
        <v>1</v>
      </c>
    </row>
    <row r="977" spans="1:2" x14ac:dyDescent="0.25">
      <c r="A977" s="8" t="s">
        <v>11135</v>
      </c>
      <c r="B977">
        <v>1</v>
      </c>
    </row>
    <row r="978" spans="1:2" x14ac:dyDescent="0.25">
      <c r="A978" s="8" t="s">
        <v>10378</v>
      </c>
      <c r="B978">
        <v>1</v>
      </c>
    </row>
    <row r="979" spans="1:2" x14ac:dyDescent="0.25">
      <c r="A979" s="8" t="s">
        <v>11438</v>
      </c>
      <c r="B979">
        <v>1</v>
      </c>
    </row>
    <row r="980" spans="1:2" x14ac:dyDescent="0.25">
      <c r="A980" s="8" t="s">
        <v>12081</v>
      </c>
      <c r="B980">
        <v>1</v>
      </c>
    </row>
    <row r="981" spans="1:2" x14ac:dyDescent="0.25">
      <c r="A981" s="8" t="s">
        <v>9694</v>
      </c>
      <c r="B981">
        <v>1</v>
      </c>
    </row>
    <row r="982" spans="1:2" x14ac:dyDescent="0.25">
      <c r="A982" s="8" t="s">
        <v>8907</v>
      </c>
      <c r="B982">
        <v>1</v>
      </c>
    </row>
    <row r="983" spans="1:2" x14ac:dyDescent="0.25">
      <c r="A983" s="8" t="s">
        <v>11458</v>
      </c>
      <c r="B983">
        <v>1</v>
      </c>
    </row>
    <row r="984" spans="1:2" x14ac:dyDescent="0.25">
      <c r="A984" s="8" t="s">
        <v>10012</v>
      </c>
      <c r="B984">
        <v>1</v>
      </c>
    </row>
    <row r="985" spans="1:2" x14ac:dyDescent="0.25">
      <c r="A985" s="8" t="s">
        <v>2356</v>
      </c>
      <c r="B985">
        <v>1</v>
      </c>
    </row>
    <row r="986" spans="1:2" x14ac:dyDescent="0.25">
      <c r="A986" s="8" t="s">
        <v>10652</v>
      </c>
      <c r="B986">
        <v>1</v>
      </c>
    </row>
    <row r="987" spans="1:2" x14ac:dyDescent="0.25">
      <c r="A987" s="8" t="s">
        <v>6951</v>
      </c>
      <c r="B987">
        <v>1</v>
      </c>
    </row>
    <row r="988" spans="1:2" x14ac:dyDescent="0.25">
      <c r="A988" s="8" t="s">
        <v>11627</v>
      </c>
      <c r="B988">
        <v>1</v>
      </c>
    </row>
    <row r="989" spans="1:2" x14ac:dyDescent="0.25">
      <c r="A989" s="8" t="s">
        <v>9611</v>
      </c>
      <c r="B989">
        <v>1</v>
      </c>
    </row>
    <row r="990" spans="1:2" x14ac:dyDescent="0.25">
      <c r="A990" s="8" t="s">
        <v>8720</v>
      </c>
      <c r="B990">
        <v>1</v>
      </c>
    </row>
    <row r="991" spans="1:2" x14ac:dyDescent="0.25">
      <c r="A991" s="8" t="s">
        <v>10003</v>
      </c>
      <c r="B991">
        <v>1</v>
      </c>
    </row>
    <row r="992" spans="1:2" x14ac:dyDescent="0.25">
      <c r="A992" s="8" t="s">
        <v>10440</v>
      </c>
      <c r="B992">
        <v>1</v>
      </c>
    </row>
    <row r="993" spans="1:2" x14ac:dyDescent="0.25">
      <c r="A993" s="8" t="s">
        <v>7265</v>
      </c>
      <c r="B993">
        <v>1</v>
      </c>
    </row>
    <row r="994" spans="1:2" x14ac:dyDescent="0.25">
      <c r="A994" s="8" t="s">
        <v>1072</v>
      </c>
      <c r="B994">
        <v>1</v>
      </c>
    </row>
    <row r="995" spans="1:2" x14ac:dyDescent="0.25">
      <c r="A995" s="8" t="s">
        <v>12111</v>
      </c>
      <c r="B995">
        <v>1</v>
      </c>
    </row>
    <row r="996" spans="1:2" x14ac:dyDescent="0.25">
      <c r="A996" s="8" t="s">
        <v>6995</v>
      </c>
      <c r="B996">
        <v>1</v>
      </c>
    </row>
    <row r="997" spans="1:2" x14ac:dyDescent="0.25">
      <c r="A997" s="8" t="s">
        <v>2591</v>
      </c>
      <c r="B997">
        <v>1</v>
      </c>
    </row>
    <row r="998" spans="1:2" x14ac:dyDescent="0.25">
      <c r="A998" s="8" t="s">
        <v>6493</v>
      </c>
      <c r="B998">
        <v>1</v>
      </c>
    </row>
    <row r="999" spans="1:2" x14ac:dyDescent="0.25">
      <c r="A999" s="8" t="s">
        <v>2887</v>
      </c>
      <c r="B999">
        <v>1</v>
      </c>
    </row>
    <row r="1000" spans="1:2" x14ac:dyDescent="0.25">
      <c r="A1000" s="8" t="s">
        <v>2336</v>
      </c>
      <c r="B1000">
        <v>1</v>
      </c>
    </row>
    <row r="1001" spans="1:2" x14ac:dyDescent="0.25">
      <c r="A1001" s="8" t="s">
        <v>12071</v>
      </c>
      <c r="B1001">
        <v>1</v>
      </c>
    </row>
    <row r="1002" spans="1:2" x14ac:dyDescent="0.25">
      <c r="A1002" s="8" t="s">
        <v>7514</v>
      </c>
      <c r="B1002">
        <v>1</v>
      </c>
    </row>
    <row r="1003" spans="1:2" x14ac:dyDescent="0.25">
      <c r="A1003" s="8" t="s">
        <v>12292</v>
      </c>
      <c r="B1003">
        <v>1</v>
      </c>
    </row>
    <row r="1004" spans="1:2" x14ac:dyDescent="0.25">
      <c r="A1004" s="8" t="s">
        <v>4636</v>
      </c>
      <c r="B1004">
        <v>1</v>
      </c>
    </row>
    <row r="1005" spans="1:2" x14ac:dyDescent="0.25">
      <c r="A1005" s="8" t="s">
        <v>10347</v>
      </c>
      <c r="B1005">
        <v>1</v>
      </c>
    </row>
    <row r="1006" spans="1:2" x14ac:dyDescent="0.25">
      <c r="A1006" s="8" t="s">
        <v>8285</v>
      </c>
      <c r="B1006">
        <v>1</v>
      </c>
    </row>
    <row r="1007" spans="1:2" x14ac:dyDescent="0.25">
      <c r="A1007" s="8" t="s">
        <v>9499</v>
      </c>
      <c r="B1007">
        <v>1</v>
      </c>
    </row>
    <row r="1008" spans="1:2" x14ac:dyDescent="0.25">
      <c r="A1008" s="8" t="s">
        <v>6546</v>
      </c>
      <c r="B1008">
        <v>1</v>
      </c>
    </row>
    <row r="1009" spans="1:2" x14ac:dyDescent="0.25">
      <c r="A1009" s="8" t="s">
        <v>12624</v>
      </c>
      <c r="B1009">
        <v>1</v>
      </c>
    </row>
    <row r="1010" spans="1:2" x14ac:dyDescent="0.25">
      <c r="A1010" s="8" t="s">
        <v>7224</v>
      </c>
      <c r="B1010">
        <v>1</v>
      </c>
    </row>
    <row r="1011" spans="1:2" x14ac:dyDescent="0.25">
      <c r="A1011" s="8" t="s">
        <v>4610</v>
      </c>
      <c r="B1011">
        <v>1</v>
      </c>
    </row>
    <row r="1012" spans="1:2" x14ac:dyDescent="0.25">
      <c r="A1012" s="8" t="s">
        <v>8484</v>
      </c>
      <c r="B1012">
        <v>1</v>
      </c>
    </row>
    <row r="1013" spans="1:2" x14ac:dyDescent="0.25">
      <c r="A1013" s="8" t="s">
        <v>11907</v>
      </c>
      <c r="B1013">
        <v>1</v>
      </c>
    </row>
    <row r="1014" spans="1:2" x14ac:dyDescent="0.25">
      <c r="A1014" s="8" t="s">
        <v>13005</v>
      </c>
      <c r="B1014">
        <v>1</v>
      </c>
    </row>
    <row r="1015" spans="1:2" x14ac:dyDescent="0.25">
      <c r="A1015" s="8" t="s">
        <v>7193</v>
      </c>
      <c r="B1015">
        <v>1</v>
      </c>
    </row>
    <row r="1016" spans="1:2" x14ac:dyDescent="0.25">
      <c r="A1016" s="8" t="s">
        <v>12684</v>
      </c>
      <c r="B1016">
        <v>1</v>
      </c>
    </row>
    <row r="1017" spans="1:2" x14ac:dyDescent="0.25">
      <c r="A1017" s="8" t="s">
        <v>4950</v>
      </c>
      <c r="B1017">
        <v>1</v>
      </c>
    </row>
    <row r="1018" spans="1:2" x14ac:dyDescent="0.25">
      <c r="A1018" s="8" t="s">
        <v>11196</v>
      </c>
      <c r="B1018">
        <v>1</v>
      </c>
    </row>
    <row r="1019" spans="1:2" x14ac:dyDescent="0.25">
      <c r="A1019" s="8" t="s">
        <v>848</v>
      </c>
      <c r="B1019">
        <v>1</v>
      </c>
    </row>
    <row r="1020" spans="1:2" x14ac:dyDescent="0.25">
      <c r="A1020" s="8" t="s">
        <v>8185</v>
      </c>
      <c r="B1020">
        <v>1</v>
      </c>
    </row>
    <row r="1021" spans="1:2" x14ac:dyDescent="0.25">
      <c r="A1021" s="8" t="s">
        <v>12825</v>
      </c>
      <c r="B1021">
        <v>1</v>
      </c>
    </row>
    <row r="1022" spans="1:2" x14ac:dyDescent="0.25">
      <c r="A1022" s="8" t="s">
        <v>9427</v>
      </c>
      <c r="B1022">
        <v>1</v>
      </c>
    </row>
    <row r="1023" spans="1:2" x14ac:dyDescent="0.25">
      <c r="A1023" s="8" t="s">
        <v>2633</v>
      </c>
      <c r="B1023">
        <v>1</v>
      </c>
    </row>
    <row r="1024" spans="1:2" x14ac:dyDescent="0.25">
      <c r="A1024" s="8" t="s">
        <v>11707</v>
      </c>
      <c r="B1024">
        <v>1</v>
      </c>
    </row>
    <row r="1025" spans="1:2" x14ac:dyDescent="0.25">
      <c r="A1025" s="8" t="s">
        <v>7326</v>
      </c>
      <c r="B1025">
        <v>1</v>
      </c>
    </row>
    <row r="1026" spans="1:2" x14ac:dyDescent="0.25">
      <c r="A1026" s="8" t="s">
        <v>9242</v>
      </c>
      <c r="B1026">
        <v>1</v>
      </c>
    </row>
    <row r="1027" spans="1:2" x14ac:dyDescent="0.25">
      <c r="A1027" s="8" t="s">
        <v>6834</v>
      </c>
      <c r="B1027">
        <v>1</v>
      </c>
    </row>
    <row r="1028" spans="1:2" x14ac:dyDescent="0.25">
      <c r="A1028" s="8" t="s">
        <v>10215</v>
      </c>
      <c r="B1028">
        <v>1</v>
      </c>
    </row>
    <row r="1029" spans="1:2" x14ac:dyDescent="0.25">
      <c r="A1029" s="8" t="s">
        <v>7560</v>
      </c>
      <c r="B1029">
        <v>1</v>
      </c>
    </row>
    <row r="1030" spans="1:2" x14ac:dyDescent="0.25">
      <c r="A1030" s="8" t="s">
        <v>12835</v>
      </c>
      <c r="B1030">
        <v>1</v>
      </c>
    </row>
    <row r="1031" spans="1:2" x14ac:dyDescent="0.25">
      <c r="A1031" s="8" t="s">
        <v>2468</v>
      </c>
      <c r="B1031">
        <v>1</v>
      </c>
    </row>
    <row r="1032" spans="1:2" x14ac:dyDescent="0.25">
      <c r="A1032" s="8" t="s">
        <v>2119</v>
      </c>
      <c r="B1032">
        <v>1</v>
      </c>
    </row>
    <row r="1033" spans="1:2" x14ac:dyDescent="0.25">
      <c r="A1033" s="8" t="s">
        <v>1223</v>
      </c>
      <c r="B1033">
        <v>1</v>
      </c>
    </row>
    <row r="1034" spans="1:2" x14ac:dyDescent="0.25">
      <c r="A1034" s="8" t="s">
        <v>9834</v>
      </c>
      <c r="B1034">
        <v>1</v>
      </c>
    </row>
    <row r="1035" spans="1:2" x14ac:dyDescent="0.25">
      <c r="A1035" s="8" t="s">
        <v>10951</v>
      </c>
      <c r="B1035">
        <v>1</v>
      </c>
    </row>
    <row r="1036" spans="1:2" x14ac:dyDescent="0.25">
      <c r="A1036" s="8" t="s">
        <v>7408</v>
      </c>
      <c r="B1036">
        <v>1</v>
      </c>
    </row>
    <row r="1037" spans="1:2" x14ac:dyDescent="0.25">
      <c r="A1037" s="8" t="s">
        <v>1183</v>
      </c>
      <c r="B1037">
        <v>1</v>
      </c>
    </row>
    <row r="1038" spans="1:2" x14ac:dyDescent="0.25">
      <c r="A1038" s="8" t="s">
        <v>8474</v>
      </c>
      <c r="B1038">
        <v>1</v>
      </c>
    </row>
    <row r="1039" spans="1:2" x14ac:dyDescent="0.25">
      <c r="A1039" s="8" t="s">
        <v>9954</v>
      </c>
      <c r="B1039">
        <v>1</v>
      </c>
    </row>
    <row r="1040" spans="1:2" x14ac:dyDescent="0.25">
      <c r="A1040" s="8" t="s">
        <v>11837</v>
      </c>
      <c r="B1040">
        <v>1</v>
      </c>
    </row>
    <row r="1041" spans="1:2" x14ac:dyDescent="0.25">
      <c r="A1041" s="8" t="s">
        <v>10642</v>
      </c>
      <c r="B1041">
        <v>1</v>
      </c>
    </row>
    <row r="1042" spans="1:2" x14ac:dyDescent="0.25">
      <c r="A1042" s="8" t="s">
        <v>8803</v>
      </c>
      <c r="B1042">
        <v>1</v>
      </c>
    </row>
    <row r="1043" spans="1:2" x14ac:dyDescent="0.25">
      <c r="A1043" s="8" t="s">
        <v>10032</v>
      </c>
      <c r="B1043">
        <v>1</v>
      </c>
    </row>
    <row r="1044" spans="1:2" x14ac:dyDescent="0.25">
      <c r="A1044" s="8" t="s">
        <v>4815</v>
      </c>
      <c r="B1044">
        <v>1</v>
      </c>
    </row>
    <row r="1045" spans="1:2" x14ac:dyDescent="0.25">
      <c r="A1045" s="8" t="s">
        <v>10851</v>
      </c>
      <c r="B1045">
        <v>1</v>
      </c>
    </row>
    <row r="1046" spans="1:2" x14ac:dyDescent="0.25">
      <c r="A1046" s="8" t="s">
        <v>244</v>
      </c>
      <c r="B1046">
        <v>1</v>
      </c>
    </row>
    <row r="1047" spans="1:2" x14ac:dyDescent="0.25">
      <c r="A1047" s="8" t="s">
        <v>3274</v>
      </c>
      <c r="B1047">
        <v>1</v>
      </c>
    </row>
    <row r="1048" spans="1:2" x14ac:dyDescent="0.25">
      <c r="A1048" s="8" t="s">
        <v>10135</v>
      </c>
      <c r="B1048">
        <v>1</v>
      </c>
    </row>
    <row r="1049" spans="1:2" x14ac:dyDescent="0.25">
      <c r="A1049" s="8" t="s">
        <v>2035</v>
      </c>
      <c r="B1049">
        <v>1</v>
      </c>
    </row>
    <row r="1050" spans="1:2" x14ac:dyDescent="0.25">
      <c r="A1050" s="8" t="s">
        <v>5212</v>
      </c>
      <c r="B1050">
        <v>1</v>
      </c>
    </row>
    <row r="1051" spans="1:2" x14ac:dyDescent="0.25">
      <c r="A1051" s="8" t="s">
        <v>11717</v>
      </c>
      <c r="B1051">
        <v>1</v>
      </c>
    </row>
    <row r="1052" spans="1:2" x14ac:dyDescent="0.25">
      <c r="A1052" s="8" t="s">
        <v>1398</v>
      </c>
      <c r="B1052">
        <v>1</v>
      </c>
    </row>
    <row r="1053" spans="1:2" x14ac:dyDescent="0.25">
      <c r="A1053" s="8" t="s">
        <v>8999</v>
      </c>
      <c r="B1053">
        <v>1</v>
      </c>
    </row>
    <row r="1054" spans="1:2" x14ac:dyDescent="0.25">
      <c r="A1054" s="8" t="s">
        <v>2099</v>
      </c>
      <c r="B1054">
        <v>1</v>
      </c>
    </row>
    <row r="1055" spans="1:2" x14ac:dyDescent="0.25">
      <c r="A1055" s="8" t="s">
        <v>12443</v>
      </c>
      <c r="B1055">
        <v>1</v>
      </c>
    </row>
    <row r="1056" spans="1:2" x14ac:dyDescent="0.25">
      <c r="A1056" s="8" t="s">
        <v>844</v>
      </c>
      <c r="B1056">
        <v>1</v>
      </c>
    </row>
    <row r="1057" spans="1:2" x14ac:dyDescent="0.25">
      <c r="A1057" s="8" t="s">
        <v>11728</v>
      </c>
      <c r="B1057">
        <v>1</v>
      </c>
    </row>
    <row r="1058" spans="1:2" x14ac:dyDescent="0.25">
      <c r="A1058" s="8" t="s">
        <v>5453</v>
      </c>
      <c r="B1058">
        <v>1</v>
      </c>
    </row>
    <row r="1059" spans="1:2" x14ac:dyDescent="0.25">
      <c r="A1059" s="8" t="s">
        <v>8917</v>
      </c>
      <c r="B1059">
        <v>1</v>
      </c>
    </row>
    <row r="1060" spans="1:2" x14ac:dyDescent="0.25">
      <c r="A1060" s="8" t="s">
        <v>1502</v>
      </c>
      <c r="B1060">
        <v>1</v>
      </c>
    </row>
    <row r="1061" spans="1:2" x14ac:dyDescent="0.25">
      <c r="A1061" s="8" t="s">
        <v>10419</v>
      </c>
      <c r="B1061">
        <v>1</v>
      </c>
    </row>
    <row r="1062" spans="1:2" x14ac:dyDescent="0.25">
      <c r="A1062" s="8" t="s">
        <v>5379</v>
      </c>
      <c r="B1062">
        <v>1</v>
      </c>
    </row>
    <row r="1063" spans="1:2" x14ac:dyDescent="0.25">
      <c r="A1063" s="8" t="s">
        <v>8968</v>
      </c>
      <c r="B1063">
        <v>1</v>
      </c>
    </row>
    <row r="1064" spans="1:2" x14ac:dyDescent="0.25">
      <c r="A1064" s="8" t="s">
        <v>9684</v>
      </c>
      <c r="B1064">
        <v>1</v>
      </c>
    </row>
    <row r="1065" spans="1:2" x14ac:dyDescent="0.25">
      <c r="A1065" s="8" t="s">
        <v>12212</v>
      </c>
      <c r="B1065">
        <v>1</v>
      </c>
    </row>
    <row r="1066" spans="1:2" x14ac:dyDescent="0.25">
      <c r="A1066" s="8" t="s">
        <v>8432</v>
      </c>
      <c r="B1066">
        <v>1</v>
      </c>
    </row>
    <row r="1067" spans="1:2" x14ac:dyDescent="0.25">
      <c r="A1067" s="8" t="s">
        <v>12352</v>
      </c>
      <c r="B1067">
        <v>1</v>
      </c>
    </row>
    <row r="1068" spans="1:2" x14ac:dyDescent="0.25">
      <c r="A1068" s="8" t="s">
        <v>9121</v>
      </c>
      <c r="B1068">
        <v>1</v>
      </c>
    </row>
    <row r="1069" spans="1:2" x14ac:dyDescent="0.25">
      <c r="A1069" s="8" t="s">
        <v>12694</v>
      </c>
      <c r="B1069">
        <v>1</v>
      </c>
    </row>
    <row r="1070" spans="1:2" x14ac:dyDescent="0.25">
      <c r="A1070" s="8" t="s">
        <v>8752</v>
      </c>
      <c r="B1070">
        <v>1</v>
      </c>
    </row>
    <row r="1071" spans="1:2" x14ac:dyDescent="0.25">
      <c r="A1071" s="8" t="s">
        <v>9385</v>
      </c>
      <c r="B1071">
        <v>1</v>
      </c>
    </row>
    <row r="1072" spans="1:2" x14ac:dyDescent="0.25">
      <c r="A1072" s="8" t="s">
        <v>8112</v>
      </c>
      <c r="B1072">
        <v>1</v>
      </c>
    </row>
    <row r="1073" spans="1:2" x14ac:dyDescent="0.25">
      <c r="A1073" s="8" t="s">
        <v>2822</v>
      </c>
      <c r="B1073">
        <v>1</v>
      </c>
    </row>
    <row r="1074" spans="1:2" x14ac:dyDescent="0.25">
      <c r="A1074" s="8" t="s">
        <v>1672</v>
      </c>
      <c r="B1074">
        <v>1</v>
      </c>
    </row>
    <row r="1075" spans="1:2" x14ac:dyDescent="0.25">
      <c r="A1075" s="8" t="s">
        <v>6199</v>
      </c>
      <c r="B1075">
        <v>1</v>
      </c>
    </row>
    <row r="1076" spans="1:2" x14ac:dyDescent="0.25">
      <c r="A1076" s="8" t="s">
        <v>5658</v>
      </c>
      <c r="B1076">
        <v>1</v>
      </c>
    </row>
    <row r="1077" spans="1:2" x14ac:dyDescent="0.25">
      <c r="A1077" s="8" t="s">
        <v>7723</v>
      </c>
      <c r="B1077">
        <v>1</v>
      </c>
    </row>
    <row r="1078" spans="1:2" x14ac:dyDescent="0.25">
      <c r="A1078" s="8" t="s">
        <v>6262</v>
      </c>
      <c r="B1078">
        <v>1</v>
      </c>
    </row>
    <row r="1079" spans="1:2" x14ac:dyDescent="0.25">
      <c r="A1079" s="8" t="s">
        <v>6596</v>
      </c>
      <c r="B1079">
        <v>1</v>
      </c>
    </row>
    <row r="1080" spans="1:2" x14ac:dyDescent="0.25">
      <c r="A1080" s="8" t="s">
        <v>1012</v>
      </c>
      <c r="B1080">
        <v>1</v>
      </c>
    </row>
    <row r="1081" spans="1:2" x14ac:dyDescent="0.25">
      <c r="A1081" s="8" t="s">
        <v>5964</v>
      </c>
      <c r="B1081">
        <v>1</v>
      </c>
    </row>
    <row r="1082" spans="1:2" x14ac:dyDescent="0.25">
      <c r="A1082" s="8" t="s">
        <v>5202</v>
      </c>
      <c r="B1082">
        <v>1</v>
      </c>
    </row>
    <row r="1083" spans="1:2" x14ac:dyDescent="0.25">
      <c r="A1083" s="8" t="s">
        <v>6896</v>
      </c>
      <c r="B1083">
        <v>1</v>
      </c>
    </row>
    <row r="1084" spans="1:2" x14ac:dyDescent="0.25">
      <c r="A1084" s="8" t="s">
        <v>8357</v>
      </c>
      <c r="B1084">
        <v>1</v>
      </c>
    </row>
    <row r="1085" spans="1:2" x14ac:dyDescent="0.25">
      <c r="A1085" s="8" t="s">
        <v>2408</v>
      </c>
      <c r="B1085">
        <v>1</v>
      </c>
    </row>
    <row r="1086" spans="1:2" x14ac:dyDescent="0.25">
      <c r="A1086" s="8" t="s">
        <v>3852</v>
      </c>
      <c r="B1086">
        <v>1</v>
      </c>
    </row>
    <row r="1087" spans="1:2" x14ac:dyDescent="0.25">
      <c r="A1087" s="8" t="s">
        <v>2907</v>
      </c>
      <c r="B1087">
        <v>1</v>
      </c>
    </row>
    <row r="1088" spans="1:2" x14ac:dyDescent="0.25">
      <c r="A1088" s="8" t="s">
        <v>10901</v>
      </c>
      <c r="B1088">
        <v>1</v>
      </c>
    </row>
    <row r="1089" spans="1:2" x14ac:dyDescent="0.25">
      <c r="A1089" s="8" t="s">
        <v>1303</v>
      </c>
      <c r="B1089">
        <v>1</v>
      </c>
    </row>
    <row r="1090" spans="1:2" x14ac:dyDescent="0.25">
      <c r="A1090" s="8" t="s">
        <v>5176</v>
      </c>
      <c r="B1090">
        <v>1</v>
      </c>
    </row>
    <row r="1091" spans="1:2" x14ac:dyDescent="0.25">
      <c r="A1091" s="8" t="s">
        <v>567</v>
      </c>
      <c r="B1091">
        <v>1</v>
      </c>
    </row>
    <row r="1092" spans="1:2" x14ac:dyDescent="0.25">
      <c r="A1092" s="8" t="s">
        <v>5295</v>
      </c>
      <c r="B1092">
        <v>1</v>
      </c>
    </row>
    <row r="1093" spans="1:2" x14ac:dyDescent="0.25">
      <c r="A1093" s="8" t="s">
        <v>2897</v>
      </c>
      <c r="B1093">
        <v>1</v>
      </c>
    </row>
    <row r="1094" spans="1:2" x14ac:dyDescent="0.25">
      <c r="A1094" s="8" t="s">
        <v>9101</v>
      </c>
      <c r="B1094">
        <v>1</v>
      </c>
    </row>
    <row r="1095" spans="1:2" x14ac:dyDescent="0.25">
      <c r="A1095" s="8" t="s">
        <v>10871</v>
      </c>
      <c r="B1095">
        <v>1</v>
      </c>
    </row>
    <row r="1096" spans="1:2" x14ac:dyDescent="0.25">
      <c r="A1096" s="8" t="s">
        <v>7816</v>
      </c>
      <c r="B1096">
        <v>1</v>
      </c>
    </row>
    <row r="1097" spans="1:2" x14ac:dyDescent="0.25">
      <c r="A1097" s="8" t="s">
        <v>12915</v>
      </c>
      <c r="B1097">
        <v>1</v>
      </c>
    </row>
    <row r="1098" spans="1:2" x14ac:dyDescent="0.25">
      <c r="A1098" s="8" t="s">
        <v>12252</v>
      </c>
      <c r="B1098">
        <v>1</v>
      </c>
    </row>
    <row r="1099" spans="1:2" x14ac:dyDescent="0.25">
      <c r="A1099" s="8" t="s">
        <v>10265</v>
      </c>
      <c r="B1099">
        <v>1</v>
      </c>
    </row>
    <row r="1100" spans="1:2" x14ac:dyDescent="0.25">
      <c r="A1100" s="8" t="s">
        <v>1965</v>
      </c>
      <c r="B1100">
        <v>1</v>
      </c>
    </row>
    <row r="1101" spans="1:2" x14ac:dyDescent="0.25">
      <c r="A1101" s="8" t="s">
        <v>11104</v>
      </c>
      <c r="B1101">
        <v>1</v>
      </c>
    </row>
    <row r="1102" spans="1:2" x14ac:dyDescent="0.25">
      <c r="A1102" s="8" t="s">
        <v>9933</v>
      </c>
      <c r="B1102">
        <v>1</v>
      </c>
    </row>
    <row r="1103" spans="1:2" x14ac:dyDescent="0.25">
      <c r="A1103" s="8" t="s">
        <v>7901</v>
      </c>
      <c r="B1103">
        <v>1</v>
      </c>
    </row>
    <row r="1104" spans="1:2" x14ac:dyDescent="0.25">
      <c r="A1104" s="8" t="s">
        <v>9580</v>
      </c>
      <c r="B1104">
        <v>1</v>
      </c>
    </row>
    <row r="1105" spans="1:2" x14ac:dyDescent="0.25">
      <c r="A1105" s="8" t="s">
        <v>2678</v>
      </c>
      <c r="B1105">
        <v>1</v>
      </c>
    </row>
    <row r="1106" spans="1:2" x14ac:dyDescent="0.25">
      <c r="A1106" s="8" t="s">
        <v>12503</v>
      </c>
      <c r="B1106">
        <v>1</v>
      </c>
    </row>
    <row r="1107" spans="1:2" x14ac:dyDescent="0.25">
      <c r="A1107" s="8" t="s">
        <v>9050</v>
      </c>
      <c r="B1107">
        <v>1</v>
      </c>
    </row>
    <row r="1108" spans="1:2" x14ac:dyDescent="0.25">
      <c r="A1108" s="8" t="s">
        <v>10601</v>
      </c>
      <c r="B1108">
        <v>1</v>
      </c>
    </row>
    <row r="1109" spans="1:2" x14ac:dyDescent="0.25">
      <c r="A1109" s="8" t="s">
        <v>2129</v>
      </c>
      <c r="B1109">
        <v>1</v>
      </c>
    </row>
    <row r="1110" spans="1:2" x14ac:dyDescent="0.25">
      <c r="A1110" s="8" t="s">
        <v>1735</v>
      </c>
      <c r="B1110">
        <v>1</v>
      </c>
    </row>
    <row r="1111" spans="1:2" x14ac:dyDescent="0.25">
      <c r="A1111" s="8" t="s">
        <v>4736</v>
      </c>
      <c r="B1111">
        <v>1</v>
      </c>
    </row>
    <row r="1112" spans="1:2" x14ac:dyDescent="0.25">
      <c r="A1112" s="8" t="s">
        <v>2090</v>
      </c>
      <c r="B1112">
        <v>1</v>
      </c>
    </row>
    <row r="1113" spans="1:2" x14ac:dyDescent="0.25">
      <c r="A1113" s="8" t="s">
        <v>9232</v>
      </c>
      <c r="B1113">
        <v>1</v>
      </c>
    </row>
    <row r="1114" spans="1:2" x14ac:dyDescent="0.25">
      <c r="A1114" s="8" t="s">
        <v>10780</v>
      </c>
      <c r="B1114">
        <v>1</v>
      </c>
    </row>
    <row r="1115" spans="1:2" x14ac:dyDescent="0.25">
      <c r="A1115" s="8" t="s">
        <v>11687</v>
      </c>
      <c r="B1115">
        <v>1</v>
      </c>
    </row>
    <row r="1116" spans="1:2" x14ac:dyDescent="0.25">
      <c r="A1116" s="8" t="s">
        <v>2178</v>
      </c>
      <c r="B1116">
        <v>1</v>
      </c>
    </row>
    <row r="1117" spans="1:2" x14ac:dyDescent="0.25">
      <c r="A1117" s="8" t="s">
        <v>11266</v>
      </c>
      <c r="B1117">
        <v>1</v>
      </c>
    </row>
    <row r="1118" spans="1:2" x14ac:dyDescent="0.25">
      <c r="A1118" s="8" t="s">
        <v>4819</v>
      </c>
      <c r="B1118">
        <v>1</v>
      </c>
    </row>
    <row r="1119" spans="1:2" x14ac:dyDescent="0.25">
      <c r="A1119" s="8" t="s">
        <v>1929</v>
      </c>
      <c r="B1119">
        <v>1</v>
      </c>
    </row>
    <row r="1120" spans="1:2" x14ac:dyDescent="0.25">
      <c r="A1120" s="8" t="s">
        <v>3467</v>
      </c>
      <c r="B1120">
        <v>1</v>
      </c>
    </row>
    <row r="1121" spans="1:2" x14ac:dyDescent="0.25">
      <c r="A1121" s="8" t="s">
        <v>456</v>
      </c>
      <c r="B1121">
        <v>1</v>
      </c>
    </row>
    <row r="1122" spans="1:2" x14ac:dyDescent="0.25">
      <c r="A1122" s="8" t="s">
        <v>5091</v>
      </c>
      <c r="B1122">
        <v>1</v>
      </c>
    </row>
    <row r="1123" spans="1:2" x14ac:dyDescent="0.25">
      <c r="A1123" s="8" t="s">
        <v>617</v>
      </c>
      <c r="B1123">
        <v>1</v>
      </c>
    </row>
    <row r="1124" spans="1:2" x14ac:dyDescent="0.25">
      <c r="A1124" s="8" t="s">
        <v>5233</v>
      </c>
      <c r="B1124">
        <v>1</v>
      </c>
    </row>
    <row r="1125" spans="1:2" x14ac:dyDescent="0.25">
      <c r="A1125" s="8" t="s">
        <v>6092</v>
      </c>
      <c r="B1125">
        <v>1</v>
      </c>
    </row>
    <row r="1126" spans="1:2" x14ac:dyDescent="0.25">
      <c r="A1126" s="8" t="s">
        <v>5839</v>
      </c>
      <c r="B1126">
        <v>1</v>
      </c>
    </row>
    <row r="1127" spans="1:2" x14ac:dyDescent="0.25">
      <c r="A1127" s="8" t="s">
        <v>6072</v>
      </c>
      <c r="B1127">
        <v>1</v>
      </c>
    </row>
    <row r="1128" spans="1:2" x14ac:dyDescent="0.25">
      <c r="A1128" s="8" t="s">
        <v>1617</v>
      </c>
      <c r="B1128">
        <v>1</v>
      </c>
    </row>
    <row r="1129" spans="1:2" x14ac:dyDescent="0.25">
      <c r="A1129" s="8" t="s">
        <v>928</v>
      </c>
      <c r="B1129">
        <v>1</v>
      </c>
    </row>
    <row r="1130" spans="1:2" x14ac:dyDescent="0.25">
      <c r="A1130" s="8" t="s">
        <v>3887</v>
      </c>
      <c r="B1130">
        <v>1</v>
      </c>
    </row>
    <row r="1131" spans="1:2" x14ac:dyDescent="0.25">
      <c r="A1131" s="8" t="s">
        <v>1642</v>
      </c>
      <c r="B1131">
        <v>1</v>
      </c>
    </row>
    <row r="1132" spans="1:2" x14ac:dyDescent="0.25">
      <c r="A1132" s="8" t="s">
        <v>804</v>
      </c>
      <c r="B1132">
        <v>1</v>
      </c>
    </row>
    <row r="1133" spans="1:2" x14ac:dyDescent="0.25">
      <c r="A1133" s="8" t="s">
        <v>1682</v>
      </c>
      <c r="B1133">
        <v>1</v>
      </c>
    </row>
    <row r="1134" spans="1:2" x14ac:dyDescent="0.25">
      <c r="A1134" s="8" t="s">
        <v>2378</v>
      </c>
      <c r="B1134">
        <v>1</v>
      </c>
    </row>
    <row r="1135" spans="1:2" x14ac:dyDescent="0.25">
      <c r="A1135" s="8" t="s">
        <v>2280</v>
      </c>
      <c r="B1135">
        <v>1</v>
      </c>
    </row>
    <row r="1136" spans="1:2" x14ac:dyDescent="0.25">
      <c r="A1136" s="8" t="s">
        <v>1532</v>
      </c>
      <c r="B1136">
        <v>1</v>
      </c>
    </row>
    <row r="1137" spans="1:2" x14ac:dyDescent="0.25">
      <c r="A1137" s="8" t="s">
        <v>1879</v>
      </c>
      <c r="B1137">
        <v>1</v>
      </c>
    </row>
    <row r="1138" spans="1:2" x14ac:dyDescent="0.25">
      <c r="A1138" s="8" t="s">
        <v>3617</v>
      </c>
      <c r="B1138">
        <v>1</v>
      </c>
    </row>
    <row r="1139" spans="1:2" x14ac:dyDescent="0.25">
      <c r="A1139" s="8" t="s">
        <v>11286</v>
      </c>
      <c r="B1139">
        <v>1</v>
      </c>
    </row>
    <row r="1140" spans="1:2" x14ac:dyDescent="0.25">
      <c r="A1140" s="8" t="s">
        <v>4133</v>
      </c>
      <c r="B1140">
        <v>1</v>
      </c>
    </row>
    <row r="1141" spans="1:2" x14ac:dyDescent="0.25">
      <c r="A1141" s="8" t="s">
        <v>6389</v>
      </c>
      <c r="B1141">
        <v>1</v>
      </c>
    </row>
    <row r="1142" spans="1:2" x14ac:dyDescent="0.25">
      <c r="A1142" s="8" t="s">
        <v>11316</v>
      </c>
      <c r="B1142">
        <v>1</v>
      </c>
    </row>
    <row r="1143" spans="1:2" x14ac:dyDescent="0.25">
      <c r="A1143" s="8" t="s">
        <v>8562</v>
      </c>
      <c r="B1143">
        <v>1</v>
      </c>
    </row>
    <row r="1144" spans="1:2" x14ac:dyDescent="0.25">
      <c r="A1144" s="8" t="s">
        <v>12373</v>
      </c>
      <c r="B1144">
        <v>1</v>
      </c>
    </row>
    <row r="1145" spans="1:2" x14ac:dyDescent="0.25">
      <c r="A1145" s="8" t="s">
        <v>2433</v>
      </c>
      <c r="B1145">
        <v>1</v>
      </c>
    </row>
    <row r="1146" spans="1:2" x14ac:dyDescent="0.25">
      <c r="A1146" s="8" t="s">
        <v>5315</v>
      </c>
      <c r="B1146">
        <v>1</v>
      </c>
    </row>
    <row r="1147" spans="1:2" x14ac:dyDescent="0.25">
      <c r="A1147" s="8" t="s">
        <v>2478</v>
      </c>
      <c r="B1147">
        <v>1</v>
      </c>
    </row>
    <row r="1148" spans="1:2" x14ac:dyDescent="0.25">
      <c r="A1148" s="8" t="s">
        <v>7163</v>
      </c>
      <c r="B1148">
        <v>1</v>
      </c>
    </row>
    <row r="1149" spans="1:2" x14ac:dyDescent="0.25">
      <c r="A1149" s="8" t="s">
        <v>2753</v>
      </c>
      <c r="B1149">
        <v>1</v>
      </c>
    </row>
    <row r="1150" spans="1:2" x14ac:dyDescent="0.25">
      <c r="A1150" s="8" t="s">
        <v>5389</v>
      </c>
      <c r="B1150">
        <v>1</v>
      </c>
    </row>
    <row r="1151" spans="1:2" x14ac:dyDescent="0.25">
      <c r="A1151" s="8" t="s">
        <v>2290</v>
      </c>
      <c r="B1151">
        <v>1</v>
      </c>
    </row>
    <row r="1152" spans="1:2" x14ac:dyDescent="0.25">
      <c r="A1152" s="8" t="s">
        <v>6210</v>
      </c>
      <c r="B1152">
        <v>1</v>
      </c>
    </row>
    <row r="1153" spans="1:2" x14ac:dyDescent="0.25">
      <c r="A1153" s="8" t="s">
        <v>2551</v>
      </c>
      <c r="B1153">
        <v>1</v>
      </c>
    </row>
    <row r="1154" spans="1:2" x14ac:dyDescent="0.25">
      <c r="A1154" s="8" t="s">
        <v>12302</v>
      </c>
      <c r="B1154">
        <v>1</v>
      </c>
    </row>
    <row r="1155" spans="1:2" x14ac:dyDescent="0.25">
      <c r="A1155" s="8" t="s">
        <v>2877</v>
      </c>
      <c r="B1155">
        <v>1</v>
      </c>
    </row>
    <row r="1156" spans="1:2" x14ac:dyDescent="0.25">
      <c r="A1156" s="8" t="s">
        <v>11887</v>
      </c>
      <c r="B1156">
        <v>1</v>
      </c>
    </row>
    <row r="1157" spans="1:2" x14ac:dyDescent="0.25">
      <c r="A1157" s="8" t="s">
        <v>1142</v>
      </c>
      <c r="B1157">
        <v>1</v>
      </c>
    </row>
    <row r="1158" spans="1:2" x14ac:dyDescent="0.25">
      <c r="A1158" s="8" t="s">
        <v>9560</v>
      </c>
      <c r="B1158">
        <v>1</v>
      </c>
    </row>
    <row r="1159" spans="1:2" x14ac:dyDescent="0.25">
      <c r="A1159" s="8" t="s">
        <v>1172</v>
      </c>
      <c r="B1159">
        <v>1</v>
      </c>
    </row>
    <row r="1160" spans="1:2" x14ac:dyDescent="0.25">
      <c r="A1160" s="8" t="s">
        <v>1755</v>
      </c>
      <c r="B1160">
        <v>1</v>
      </c>
    </row>
    <row r="1161" spans="1:2" x14ac:dyDescent="0.25">
      <c r="A1161" s="8" t="s">
        <v>2045</v>
      </c>
      <c r="B1161">
        <v>1</v>
      </c>
    </row>
    <row r="1162" spans="1:2" x14ac:dyDescent="0.25">
      <c r="A1162" s="8" t="s">
        <v>8230</v>
      </c>
      <c r="B1162">
        <v>1</v>
      </c>
    </row>
    <row r="1163" spans="1:2" x14ac:dyDescent="0.25">
      <c r="A1163" s="8" t="s">
        <v>1132</v>
      </c>
      <c r="B1163">
        <v>1</v>
      </c>
    </row>
    <row r="1164" spans="1:2" x14ac:dyDescent="0.25">
      <c r="A1164" s="8" t="s">
        <v>12000</v>
      </c>
      <c r="B1164">
        <v>1</v>
      </c>
    </row>
    <row r="1165" spans="1:2" x14ac:dyDescent="0.25">
      <c r="A1165" s="8" t="s">
        <v>11747</v>
      </c>
      <c r="B1165">
        <v>1</v>
      </c>
    </row>
    <row r="1166" spans="1:2" x14ac:dyDescent="0.25">
      <c r="A1166" s="8" t="s">
        <v>7702</v>
      </c>
      <c r="B1166">
        <v>1</v>
      </c>
    </row>
    <row r="1167" spans="1:2" x14ac:dyDescent="0.25">
      <c r="A1167" s="8" t="s">
        <v>1434</v>
      </c>
      <c r="B1167">
        <v>1</v>
      </c>
    </row>
    <row r="1168" spans="1:2" x14ac:dyDescent="0.25">
      <c r="A1168" s="8" t="s">
        <v>8419</v>
      </c>
      <c r="B1168">
        <v>1</v>
      </c>
    </row>
    <row r="1169" spans="1:2" x14ac:dyDescent="0.25">
      <c r="A1169" s="8" t="s">
        <v>1632</v>
      </c>
      <c r="B1169">
        <v>1</v>
      </c>
    </row>
    <row r="1170" spans="1:2" x14ac:dyDescent="0.25">
      <c r="A1170" s="8" t="s">
        <v>12644</v>
      </c>
      <c r="B1170">
        <v>1</v>
      </c>
    </row>
    <row r="1171" spans="1:2" x14ac:dyDescent="0.25">
      <c r="A1171" s="8" t="s">
        <v>2537</v>
      </c>
      <c r="B1171">
        <v>1</v>
      </c>
    </row>
    <row r="1172" spans="1:2" x14ac:dyDescent="0.25">
      <c r="A1172" s="8" t="s">
        <v>8772</v>
      </c>
      <c r="B1172">
        <v>1</v>
      </c>
    </row>
    <row r="1173" spans="1:2" x14ac:dyDescent="0.25">
      <c r="A1173" s="8" t="s">
        <v>1238</v>
      </c>
      <c r="B1173">
        <v>1</v>
      </c>
    </row>
    <row r="1174" spans="1:2" x14ac:dyDescent="0.25">
      <c r="A1174" s="8" t="s">
        <v>11084</v>
      </c>
      <c r="B1174">
        <v>1</v>
      </c>
    </row>
    <row r="1175" spans="1:2" x14ac:dyDescent="0.25">
      <c r="A1175" s="8" t="s">
        <v>12763</v>
      </c>
      <c r="B1175">
        <v>1</v>
      </c>
    </row>
    <row r="1176" spans="1:2" x14ac:dyDescent="0.25">
      <c r="A1176" s="8" t="s">
        <v>10992</v>
      </c>
      <c r="B1176">
        <v>1</v>
      </c>
    </row>
    <row r="1177" spans="1:2" x14ac:dyDescent="0.25">
      <c r="A1177" s="8" t="s">
        <v>2346</v>
      </c>
      <c r="B1177">
        <v>1</v>
      </c>
    </row>
    <row r="1178" spans="1:2" x14ac:dyDescent="0.25">
      <c r="A1178" s="8" t="s">
        <v>10205</v>
      </c>
      <c r="B1178">
        <v>1</v>
      </c>
    </row>
    <row r="1179" spans="1:2" x14ac:dyDescent="0.25">
      <c r="A1179" s="8" t="s">
        <v>10681</v>
      </c>
      <c r="B1179">
        <v>1</v>
      </c>
    </row>
    <row r="1180" spans="1:2" x14ac:dyDescent="0.25">
      <c r="A1180" s="8" t="s">
        <v>8626</v>
      </c>
      <c r="B1180">
        <v>1</v>
      </c>
    </row>
    <row r="1181" spans="1:2" x14ac:dyDescent="0.25">
      <c r="A1181" s="8" t="s">
        <v>492</v>
      </c>
      <c r="B1181">
        <v>1</v>
      </c>
    </row>
    <row r="1182" spans="1:2" x14ac:dyDescent="0.25">
      <c r="A1182" s="8" t="s">
        <v>9376</v>
      </c>
      <c r="B1182">
        <v>1</v>
      </c>
    </row>
    <row r="1183" spans="1:2" x14ac:dyDescent="0.25">
      <c r="A1183" s="8" t="s">
        <v>4542</v>
      </c>
      <c r="B1183">
        <v>1</v>
      </c>
    </row>
    <row r="1184" spans="1:2" x14ac:dyDescent="0.25">
      <c r="A1184" s="8" t="s">
        <v>8584</v>
      </c>
      <c r="B1184">
        <v>1</v>
      </c>
    </row>
    <row r="1185" spans="1:2" x14ac:dyDescent="0.25">
      <c r="A1185" s="8" t="s">
        <v>1213</v>
      </c>
      <c r="B1185">
        <v>1</v>
      </c>
    </row>
    <row r="1186" spans="1:2" x14ac:dyDescent="0.25">
      <c r="A1186" s="8" t="s">
        <v>1087</v>
      </c>
      <c r="B1186">
        <v>1</v>
      </c>
    </row>
    <row r="1187" spans="1:2" x14ac:dyDescent="0.25">
      <c r="A1187" s="8" t="s">
        <v>6866</v>
      </c>
      <c r="B1187">
        <v>1</v>
      </c>
    </row>
    <row r="1188" spans="1:2" x14ac:dyDescent="0.25">
      <c r="A1188" s="8" t="s">
        <v>2305</v>
      </c>
      <c r="B1188">
        <v>1</v>
      </c>
    </row>
    <row r="1189" spans="1:2" x14ac:dyDescent="0.25">
      <c r="A1189" s="8" t="s">
        <v>1313</v>
      </c>
      <c r="B1189">
        <v>1</v>
      </c>
    </row>
    <row r="1190" spans="1:2" x14ac:dyDescent="0.25">
      <c r="A1190" s="8" t="s">
        <v>1467</v>
      </c>
      <c r="B1190">
        <v>1</v>
      </c>
    </row>
    <row r="1191" spans="1:2" x14ac:dyDescent="0.25">
      <c r="A1191" s="8" t="s">
        <v>5068</v>
      </c>
      <c r="B1191">
        <v>1</v>
      </c>
    </row>
    <row r="1192" spans="1:2" x14ac:dyDescent="0.25">
      <c r="A1192" s="8" t="s">
        <v>2732</v>
      </c>
      <c r="B1192">
        <v>1</v>
      </c>
    </row>
    <row r="1193" spans="1:2" x14ac:dyDescent="0.25">
      <c r="A1193" s="8" t="s">
        <v>12935</v>
      </c>
      <c r="B1193">
        <v>1</v>
      </c>
    </row>
    <row r="1194" spans="1:2" x14ac:dyDescent="0.25">
      <c r="A1194" s="8" t="s">
        <v>11787</v>
      </c>
      <c r="B1194">
        <v>1</v>
      </c>
    </row>
    <row r="1195" spans="1:2" x14ac:dyDescent="0.25">
      <c r="A1195" s="8" t="s">
        <v>2310</v>
      </c>
      <c r="B1195">
        <v>1</v>
      </c>
    </row>
    <row r="1196" spans="1:2" x14ac:dyDescent="0.25">
      <c r="A1196" s="8" t="s">
        <v>1332</v>
      </c>
      <c r="B1196">
        <v>1</v>
      </c>
    </row>
    <row r="1197" spans="1:2" x14ac:dyDescent="0.25">
      <c r="A1197" s="8" t="s">
        <v>1874</v>
      </c>
      <c r="B1197">
        <v>1</v>
      </c>
    </row>
    <row r="1198" spans="1:2" x14ac:dyDescent="0.25">
      <c r="A1198" s="8" t="s">
        <v>1795</v>
      </c>
      <c r="B1198">
        <v>1</v>
      </c>
    </row>
    <row r="1199" spans="1:2" x14ac:dyDescent="0.25">
      <c r="A1199" s="8" t="s">
        <v>1627</v>
      </c>
      <c r="B1199">
        <v>1</v>
      </c>
    </row>
    <row r="1200" spans="1:2" x14ac:dyDescent="0.25">
      <c r="A1200" s="8" t="s">
        <v>779</v>
      </c>
      <c r="B1200">
        <v>1</v>
      </c>
    </row>
    <row r="1201" spans="1:2" x14ac:dyDescent="0.25">
      <c r="A1201" s="8" t="s">
        <v>1652</v>
      </c>
      <c r="B1201">
        <v>1</v>
      </c>
    </row>
    <row r="1202" spans="1:2" x14ac:dyDescent="0.25">
      <c r="A1202" s="8" t="s">
        <v>4866</v>
      </c>
      <c r="B1202">
        <v>1</v>
      </c>
    </row>
    <row r="1203" spans="1:2" x14ac:dyDescent="0.25">
      <c r="A1203" s="8" t="s">
        <v>2581</v>
      </c>
      <c r="B1203">
        <v>1</v>
      </c>
    </row>
    <row r="1204" spans="1:2" x14ac:dyDescent="0.25">
      <c r="A1204" s="8" t="s">
        <v>5914</v>
      </c>
      <c r="B1204">
        <v>1</v>
      </c>
    </row>
    <row r="1205" spans="1:2" x14ac:dyDescent="0.25">
      <c r="A1205" s="8" t="s">
        <v>1587</v>
      </c>
      <c r="B1205">
        <v>1</v>
      </c>
    </row>
    <row r="1206" spans="1:2" x14ac:dyDescent="0.25">
      <c r="A1206" s="8" t="s">
        <v>7153</v>
      </c>
      <c r="B1206">
        <v>1</v>
      </c>
    </row>
    <row r="1207" spans="1:2" x14ac:dyDescent="0.25">
      <c r="A1207" s="8" t="s">
        <v>2187</v>
      </c>
      <c r="B1207">
        <v>1</v>
      </c>
    </row>
    <row r="1208" spans="1:2" x14ac:dyDescent="0.25">
      <c r="A1208" s="8" t="s">
        <v>3117</v>
      </c>
      <c r="B1208">
        <v>1</v>
      </c>
    </row>
    <row r="1209" spans="1:2" x14ac:dyDescent="0.25">
      <c r="A1209" s="8" t="s">
        <v>3565</v>
      </c>
      <c r="B1209">
        <v>1</v>
      </c>
    </row>
    <row r="1210" spans="1:2" x14ac:dyDescent="0.25">
      <c r="A1210" s="8" t="s">
        <v>7620</v>
      </c>
      <c r="B1210">
        <v>1</v>
      </c>
    </row>
    <row r="1211" spans="1:2" x14ac:dyDescent="0.25">
      <c r="A1211" s="8" t="s">
        <v>3762</v>
      </c>
      <c r="B1211">
        <v>1</v>
      </c>
    </row>
    <row r="1212" spans="1:2" x14ac:dyDescent="0.25">
      <c r="A1212" s="8" t="s">
        <v>5079</v>
      </c>
      <c r="B1212">
        <v>1</v>
      </c>
    </row>
    <row r="1213" spans="1:2" x14ac:dyDescent="0.25">
      <c r="A1213" s="8" t="s">
        <v>2212</v>
      </c>
      <c r="B1213">
        <v>1</v>
      </c>
    </row>
    <row r="1214" spans="1:2" x14ac:dyDescent="0.25">
      <c r="A1214" s="8" t="s">
        <v>3716</v>
      </c>
      <c r="B1214">
        <v>1</v>
      </c>
    </row>
    <row r="1215" spans="1:2" x14ac:dyDescent="0.25">
      <c r="A1215" s="8" t="s">
        <v>461</v>
      </c>
      <c r="B1215">
        <v>1</v>
      </c>
    </row>
    <row r="1216" spans="1:2" x14ac:dyDescent="0.25">
      <c r="A1216" s="8" t="s">
        <v>8495</v>
      </c>
      <c r="B1216">
        <v>1</v>
      </c>
    </row>
    <row r="1217" spans="1:2" x14ac:dyDescent="0.25">
      <c r="A1217" s="8" t="s">
        <v>4756</v>
      </c>
      <c r="B1217">
        <v>1</v>
      </c>
    </row>
    <row r="1218" spans="1:2" x14ac:dyDescent="0.25">
      <c r="A1218" s="8" t="s">
        <v>12463</v>
      </c>
      <c r="B1218">
        <v>1</v>
      </c>
    </row>
    <row r="1219" spans="1:2" x14ac:dyDescent="0.25">
      <c r="A1219" s="8" t="s">
        <v>1536</v>
      </c>
      <c r="B1219">
        <v>1</v>
      </c>
    </row>
    <row r="1220" spans="1:2" x14ac:dyDescent="0.25">
      <c r="A1220" s="8" t="s">
        <v>2331</v>
      </c>
      <c r="B1220">
        <v>1</v>
      </c>
    </row>
    <row r="1221" spans="1:2" x14ac:dyDescent="0.25">
      <c r="A1221" s="8" t="s">
        <v>1424</v>
      </c>
      <c r="B1221">
        <v>1</v>
      </c>
    </row>
    <row r="1222" spans="1:2" x14ac:dyDescent="0.25">
      <c r="A1222" s="8" t="s">
        <v>2025</v>
      </c>
      <c r="B1222">
        <v>1</v>
      </c>
    </row>
    <row r="1223" spans="1:2" x14ac:dyDescent="0.25">
      <c r="A1223" s="8" t="s">
        <v>2140</v>
      </c>
      <c r="B1223">
        <v>1</v>
      </c>
    </row>
    <row r="1224" spans="1:2" x14ac:dyDescent="0.25">
      <c r="A1224" s="8" t="s">
        <v>1940</v>
      </c>
      <c r="B1224">
        <v>1</v>
      </c>
    </row>
    <row r="1225" spans="1:2" x14ac:dyDescent="0.25">
      <c r="A1225" s="8" t="s">
        <v>1388</v>
      </c>
      <c r="B1225">
        <v>1</v>
      </c>
    </row>
    <row r="1226" spans="1:2" x14ac:dyDescent="0.25">
      <c r="A1226" s="8" t="s">
        <v>4323</v>
      </c>
      <c r="B1226">
        <v>1</v>
      </c>
    </row>
    <row r="1227" spans="1:2" x14ac:dyDescent="0.25">
      <c r="A1227" s="8" t="s">
        <v>1458</v>
      </c>
      <c r="B1227">
        <v>1</v>
      </c>
    </row>
    <row r="1228" spans="1:2" x14ac:dyDescent="0.25">
      <c r="A1228" s="8" t="s">
        <v>4890</v>
      </c>
      <c r="B1228">
        <v>1</v>
      </c>
    </row>
    <row r="1229" spans="1:2" x14ac:dyDescent="0.25">
      <c r="A1229" s="8" t="s">
        <v>1322</v>
      </c>
      <c r="B1229">
        <v>1</v>
      </c>
    </row>
    <row r="1230" spans="1:2" x14ac:dyDescent="0.25">
      <c r="A1230" s="8" t="s">
        <v>5504</v>
      </c>
      <c r="B1230">
        <v>1</v>
      </c>
    </row>
    <row r="1231" spans="1:2" x14ac:dyDescent="0.25">
      <c r="A1231" s="8" t="s">
        <v>3555</v>
      </c>
      <c r="B1231">
        <v>1</v>
      </c>
    </row>
    <row r="1232" spans="1:2" x14ac:dyDescent="0.25">
      <c r="A1232" s="8" t="s">
        <v>4923</v>
      </c>
      <c r="B1232">
        <v>1</v>
      </c>
    </row>
    <row r="1233" spans="1:2" x14ac:dyDescent="0.25">
      <c r="A1233" s="8" t="s">
        <v>1162</v>
      </c>
      <c r="B1233">
        <v>1</v>
      </c>
    </row>
    <row r="1234" spans="1:2" x14ac:dyDescent="0.25">
      <c r="A1234" s="8" t="s">
        <v>2275</v>
      </c>
      <c r="B1234">
        <v>1</v>
      </c>
    </row>
    <row r="1235" spans="1:2" x14ac:dyDescent="0.25">
      <c r="A1235" s="8" t="s">
        <v>1864</v>
      </c>
      <c r="B1235">
        <v>1</v>
      </c>
    </row>
    <row r="1236" spans="1:2" x14ac:dyDescent="0.25">
      <c r="A1236" s="8" t="s">
        <v>6691</v>
      </c>
      <c r="B1236">
        <v>1</v>
      </c>
    </row>
    <row r="1237" spans="1:2" x14ac:dyDescent="0.25">
      <c r="A1237" s="8" t="s">
        <v>2222</v>
      </c>
      <c r="B1237">
        <v>1</v>
      </c>
    </row>
    <row r="1238" spans="1:2" x14ac:dyDescent="0.25">
      <c r="A1238" s="8" t="s">
        <v>6670</v>
      </c>
      <c r="B1238">
        <v>1</v>
      </c>
    </row>
    <row r="1239" spans="1:2" x14ac:dyDescent="0.25">
      <c r="A1239" s="8" t="s">
        <v>2802</v>
      </c>
      <c r="B1239">
        <v>1</v>
      </c>
    </row>
    <row r="1240" spans="1:2" x14ac:dyDescent="0.25">
      <c r="A1240" s="8" t="s">
        <v>1027</v>
      </c>
      <c r="B1240">
        <v>1</v>
      </c>
    </row>
    <row r="1241" spans="1:2" x14ac:dyDescent="0.25">
      <c r="A1241" s="8" t="s">
        <v>2603</v>
      </c>
      <c r="B1241">
        <v>1</v>
      </c>
    </row>
    <row r="1242" spans="1:2" x14ac:dyDescent="0.25">
      <c r="A1242" s="8" t="s">
        <v>1258</v>
      </c>
      <c r="B1242">
        <v>1</v>
      </c>
    </row>
    <row r="1243" spans="1:2" x14ac:dyDescent="0.25">
      <c r="A1243" s="8" t="s">
        <v>11336</v>
      </c>
      <c r="B1243">
        <v>1</v>
      </c>
    </row>
    <row r="1244" spans="1:2" x14ac:dyDescent="0.25">
      <c r="A1244" s="8" t="s">
        <v>3404</v>
      </c>
      <c r="B1244">
        <v>1</v>
      </c>
    </row>
    <row r="1245" spans="1:2" x14ac:dyDescent="0.25">
      <c r="A1245" s="8" t="s">
        <v>1805</v>
      </c>
      <c r="B1245">
        <v>1</v>
      </c>
    </row>
    <row r="1246" spans="1:2" x14ac:dyDescent="0.25">
      <c r="A1246" s="8" t="s">
        <v>632</v>
      </c>
      <c r="B1246">
        <v>1</v>
      </c>
    </row>
    <row r="1247" spans="1:2" x14ac:dyDescent="0.25">
      <c r="A1247" s="8" t="s">
        <v>4658</v>
      </c>
      <c r="B1247">
        <v>1</v>
      </c>
    </row>
    <row r="1248" spans="1:2" x14ac:dyDescent="0.25">
      <c r="A1248" s="8" t="s">
        <v>3848</v>
      </c>
      <c r="B1248">
        <v>1</v>
      </c>
    </row>
    <row r="1249" spans="1:2" x14ac:dyDescent="0.25">
      <c r="A1249" s="8" t="s">
        <v>3972</v>
      </c>
      <c r="B1249">
        <v>1</v>
      </c>
    </row>
    <row r="1250" spans="1:2" x14ac:dyDescent="0.25">
      <c r="A1250" s="8" t="s">
        <v>5817</v>
      </c>
      <c r="B1250">
        <v>1</v>
      </c>
    </row>
    <row r="1251" spans="1:2" x14ac:dyDescent="0.25">
      <c r="A1251" s="8" t="s">
        <v>7046</v>
      </c>
      <c r="B1251">
        <v>1</v>
      </c>
    </row>
    <row r="1252" spans="1:2" x14ac:dyDescent="0.25">
      <c r="A1252" s="8" t="s">
        <v>9191</v>
      </c>
      <c r="B1252">
        <v>1</v>
      </c>
    </row>
    <row r="1253" spans="1:2" x14ac:dyDescent="0.25">
      <c r="A1253" s="8" t="s">
        <v>7133</v>
      </c>
      <c r="B1253">
        <v>1</v>
      </c>
    </row>
    <row r="1254" spans="1:2" x14ac:dyDescent="0.25">
      <c r="A1254" s="8" t="s">
        <v>13015</v>
      </c>
      <c r="B1254">
        <v>1</v>
      </c>
    </row>
    <row r="1255" spans="1:2" x14ac:dyDescent="0.25">
      <c r="A1255" s="8" t="s">
        <v>11577</v>
      </c>
      <c r="B1255">
        <v>1</v>
      </c>
    </row>
    <row r="1256" spans="1:2" x14ac:dyDescent="0.25">
      <c r="A1256" s="8" t="s">
        <v>12784</v>
      </c>
      <c r="B1256">
        <v>1</v>
      </c>
    </row>
    <row r="1257" spans="1:2" x14ac:dyDescent="0.25">
      <c r="A1257" s="8" t="s">
        <v>6410</v>
      </c>
      <c r="B1257">
        <v>1</v>
      </c>
    </row>
    <row r="1258" spans="1:2" x14ac:dyDescent="0.25">
      <c r="A1258" s="8" t="s">
        <v>9263</v>
      </c>
      <c r="B1258">
        <v>1</v>
      </c>
    </row>
    <row r="1259" spans="1:2" x14ac:dyDescent="0.25">
      <c r="A1259" s="8" t="s">
        <v>7112</v>
      </c>
      <c r="B1259">
        <v>1</v>
      </c>
    </row>
    <row r="1260" spans="1:2" x14ac:dyDescent="0.25">
      <c r="A1260" s="8" t="s">
        <v>7234</v>
      </c>
      <c r="B1260">
        <v>1</v>
      </c>
    </row>
    <row r="1261" spans="1:2" x14ac:dyDescent="0.25">
      <c r="A1261" s="8" t="s">
        <v>12533</v>
      </c>
      <c r="B1261">
        <v>1</v>
      </c>
    </row>
    <row r="1262" spans="1:2" x14ac:dyDescent="0.25">
      <c r="A1262" s="8" t="s">
        <v>7660</v>
      </c>
      <c r="B1262">
        <v>1</v>
      </c>
    </row>
    <row r="1263" spans="1:2" x14ac:dyDescent="0.25">
      <c r="A1263" s="8" t="s">
        <v>11256</v>
      </c>
      <c r="B1263">
        <v>1</v>
      </c>
    </row>
    <row r="1264" spans="1:2" x14ac:dyDescent="0.25">
      <c r="A1264" s="8" t="s">
        <v>4995</v>
      </c>
      <c r="B1264">
        <v>1</v>
      </c>
    </row>
    <row r="1265" spans="1:2" x14ac:dyDescent="0.25">
      <c r="A1265" s="8" t="s">
        <v>11617</v>
      </c>
      <c r="B1265">
        <v>1</v>
      </c>
    </row>
    <row r="1266" spans="1:2" x14ac:dyDescent="0.25">
      <c r="A1266" s="8" t="s">
        <v>6371</v>
      </c>
      <c r="B1266">
        <v>1</v>
      </c>
    </row>
    <row r="1267" spans="1:2" x14ac:dyDescent="0.25">
      <c r="A1267" s="8" t="s">
        <v>10460</v>
      </c>
      <c r="B1267">
        <v>1</v>
      </c>
    </row>
    <row r="1268" spans="1:2" x14ac:dyDescent="0.25">
      <c r="A1268" s="8" t="s">
        <v>6441</v>
      </c>
      <c r="B1268">
        <v>1</v>
      </c>
    </row>
    <row r="1269" spans="1:2" x14ac:dyDescent="0.25">
      <c r="A1269" s="8" t="s">
        <v>8133</v>
      </c>
      <c r="B1269">
        <v>1</v>
      </c>
    </row>
    <row r="1270" spans="1:2" x14ac:dyDescent="0.25">
      <c r="A1270" s="8" t="s">
        <v>5033</v>
      </c>
      <c r="B1270">
        <v>1</v>
      </c>
    </row>
    <row r="1271" spans="1:2" x14ac:dyDescent="0.25">
      <c r="A1271" s="8" t="s">
        <v>2448</v>
      </c>
      <c r="B1271">
        <v>1</v>
      </c>
    </row>
    <row r="1272" spans="1:2" x14ac:dyDescent="0.25">
      <c r="A1272" s="8" t="s">
        <v>10751</v>
      </c>
      <c r="B1272">
        <v>1</v>
      </c>
    </row>
    <row r="1273" spans="1:2" x14ac:dyDescent="0.25">
      <c r="A1273" s="8" t="s">
        <v>1955</v>
      </c>
      <c r="B1273">
        <v>1</v>
      </c>
    </row>
    <row r="1274" spans="1:2" x14ac:dyDescent="0.25">
      <c r="A1274" s="8" t="s">
        <v>6711</v>
      </c>
      <c r="B1274">
        <v>1</v>
      </c>
    </row>
    <row r="1275" spans="1:2" x14ac:dyDescent="0.25">
      <c r="A1275" s="8" t="s">
        <v>9844</v>
      </c>
      <c r="B1275">
        <v>1</v>
      </c>
    </row>
    <row r="1276" spans="1:2" x14ac:dyDescent="0.25">
      <c r="A1276" s="8" t="s">
        <v>9273</v>
      </c>
      <c r="B1276">
        <v>1</v>
      </c>
    </row>
    <row r="1277" spans="1:2" x14ac:dyDescent="0.25">
      <c r="A1277" s="8" t="s">
        <v>9894</v>
      </c>
      <c r="B1277">
        <v>1</v>
      </c>
    </row>
    <row r="1278" spans="1:2" x14ac:dyDescent="0.25">
      <c r="A1278" s="8" t="s">
        <v>9171</v>
      </c>
      <c r="B1278">
        <v>1</v>
      </c>
    </row>
    <row r="1279" spans="1:2" x14ac:dyDescent="0.25">
      <c r="A1279" s="8" t="s">
        <v>6059</v>
      </c>
      <c r="B1279">
        <v>1</v>
      </c>
    </row>
    <row r="1280" spans="1:2" x14ac:dyDescent="0.25">
      <c r="A1280" s="8" t="s">
        <v>9019</v>
      </c>
      <c r="B1280">
        <v>1</v>
      </c>
    </row>
    <row r="1281" spans="1:2" x14ac:dyDescent="0.25">
      <c r="A1281" s="8" t="s">
        <v>11306</v>
      </c>
      <c r="B1281">
        <v>1</v>
      </c>
    </row>
    <row r="1282" spans="1:2" x14ac:dyDescent="0.25">
      <c r="A1282" s="8" t="s">
        <v>10408</v>
      </c>
      <c r="B1282">
        <v>1</v>
      </c>
    </row>
    <row r="1283" spans="1:2" x14ac:dyDescent="0.25">
      <c r="A1283" s="8" t="s">
        <v>12433</v>
      </c>
      <c r="B1283">
        <v>1</v>
      </c>
    </row>
    <row r="1284" spans="1:2" x14ac:dyDescent="0.25">
      <c r="A1284" s="8" t="s">
        <v>2261</v>
      </c>
      <c r="B1284">
        <v>1</v>
      </c>
    </row>
    <row r="1285" spans="1:2" x14ac:dyDescent="0.25">
      <c r="A1285" s="8" t="s">
        <v>8378</v>
      </c>
      <c r="B1285">
        <v>1</v>
      </c>
    </row>
    <row r="1286" spans="1:2" x14ac:dyDescent="0.25">
      <c r="A1286" s="8" t="s">
        <v>12362</v>
      </c>
      <c r="B1286">
        <v>1</v>
      </c>
    </row>
    <row r="1287" spans="1:2" x14ac:dyDescent="0.25">
      <c r="A1287" s="8" t="s">
        <v>6536</v>
      </c>
      <c r="B1287">
        <v>1</v>
      </c>
    </row>
    <row r="1288" spans="1:2" x14ac:dyDescent="0.25">
      <c r="A1288" s="8" t="s">
        <v>6049</v>
      </c>
      <c r="B1288">
        <v>1</v>
      </c>
    </row>
    <row r="1289" spans="1:2" x14ac:dyDescent="0.25">
      <c r="A1289" s="8" t="s">
        <v>7460</v>
      </c>
      <c r="B1289">
        <v>1</v>
      </c>
    </row>
    <row r="1290" spans="1:2" x14ac:dyDescent="0.25">
      <c r="A1290" s="8" t="s">
        <v>7550</v>
      </c>
      <c r="B1290">
        <v>1</v>
      </c>
    </row>
    <row r="1291" spans="1:2" x14ac:dyDescent="0.25">
      <c r="A1291" s="8" t="s">
        <v>7953</v>
      </c>
      <c r="B1291">
        <v>1</v>
      </c>
    </row>
    <row r="1292" spans="1:2" x14ac:dyDescent="0.25">
      <c r="A1292" s="8" t="s">
        <v>8408</v>
      </c>
      <c r="B1292">
        <v>1</v>
      </c>
    </row>
    <row r="1293" spans="1:2" x14ac:dyDescent="0.25">
      <c r="A1293" s="8" t="s">
        <v>6743</v>
      </c>
      <c r="B1293">
        <v>1</v>
      </c>
    </row>
    <row r="1294" spans="1:2" x14ac:dyDescent="0.25">
      <c r="A1294" s="8" t="s">
        <v>12383</v>
      </c>
      <c r="B1294">
        <v>1</v>
      </c>
    </row>
    <row r="1295" spans="1:2" x14ac:dyDescent="0.25">
      <c r="A1295" s="8" t="s">
        <v>7243</v>
      </c>
      <c r="B1295">
        <v>1</v>
      </c>
    </row>
    <row r="1296" spans="1:2" x14ac:dyDescent="0.25">
      <c r="A1296" s="8" t="s">
        <v>11176</v>
      </c>
      <c r="B1296">
        <v>1</v>
      </c>
    </row>
    <row r="1297" spans="1:2" x14ac:dyDescent="0.25">
      <c r="A1297" s="8" t="s">
        <v>9785</v>
      </c>
      <c r="B1297">
        <v>1</v>
      </c>
    </row>
    <row r="1298" spans="1:2" x14ac:dyDescent="0.25">
      <c r="A1298" s="8" t="s">
        <v>8092</v>
      </c>
      <c r="B1298">
        <v>1</v>
      </c>
    </row>
    <row r="1299" spans="1:2" x14ac:dyDescent="0.25">
      <c r="A1299" s="8" t="s">
        <v>1032</v>
      </c>
      <c r="B1299">
        <v>1</v>
      </c>
    </row>
    <row r="1300" spans="1:2" x14ac:dyDescent="0.25">
      <c r="A1300" s="8" t="s">
        <v>2148</v>
      </c>
      <c r="B1300">
        <v>1</v>
      </c>
    </row>
    <row r="1301" spans="1:2" x14ac:dyDescent="0.25">
      <c r="A1301" s="8" t="s">
        <v>7275</v>
      </c>
      <c r="B1301">
        <v>1</v>
      </c>
    </row>
    <row r="1302" spans="1:2" x14ac:dyDescent="0.25">
      <c r="A1302" s="8" t="s">
        <v>12483</v>
      </c>
      <c r="B1302">
        <v>1</v>
      </c>
    </row>
    <row r="1303" spans="1:2" x14ac:dyDescent="0.25">
      <c r="A1303" s="8" t="s">
        <v>2192</v>
      </c>
      <c r="B1303">
        <v>1</v>
      </c>
    </row>
    <row r="1304" spans="1:2" x14ac:dyDescent="0.25">
      <c r="A1304" s="8" t="s">
        <v>5401</v>
      </c>
      <c r="B1304">
        <v>1</v>
      </c>
    </row>
    <row r="1305" spans="1:2" x14ac:dyDescent="0.25">
      <c r="A1305" s="8" t="s">
        <v>1002</v>
      </c>
      <c r="B1305">
        <v>1</v>
      </c>
    </row>
    <row r="1306" spans="1:2" x14ac:dyDescent="0.25">
      <c r="A1306" s="8" t="s">
        <v>7973</v>
      </c>
      <c r="B1306">
        <v>1</v>
      </c>
    </row>
    <row r="1307" spans="1:2" x14ac:dyDescent="0.25">
      <c r="A1307" s="8" t="s">
        <v>9181</v>
      </c>
      <c r="B1307">
        <v>1</v>
      </c>
    </row>
    <row r="1308" spans="1:2" x14ac:dyDescent="0.25">
      <c r="A1308" s="8" t="s">
        <v>9356</v>
      </c>
      <c r="B1308">
        <v>1</v>
      </c>
    </row>
    <row r="1309" spans="1:2" x14ac:dyDescent="0.25">
      <c r="A1309" s="8" t="s">
        <v>11448</v>
      </c>
      <c r="B1309">
        <v>1</v>
      </c>
    </row>
    <row r="1310" spans="1:2" x14ac:dyDescent="0.25">
      <c r="A1310" s="8" t="s">
        <v>11527</v>
      </c>
      <c r="B1310">
        <v>1</v>
      </c>
    </row>
    <row r="1311" spans="1:2" x14ac:dyDescent="0.25">
      <c r="A1311" s="8" t="s">
        <v>10165</v>
      </c>
      <c r="B1311">
        <v>1</v>
      </c>
    </row>
    <row r="1312" spans="1:2" x14ac:dyDescent="0.25">
      <c r="A1312" s="8" t="s">
        <v>5953</v>
      </c>
      <c r="B1312">
        <v>1</v>
      </c>
    </row>
    <row r="1313" spans="1:2" x14ac:dyDescent="0.25">
      <c r="A1313" s="8" t="s">
        <v>9396</v>
      </c>
      <c r="B1313">
        <v>1</v>
      </c>
    </row>
    <row r="1314" spans="1:2" x14ac:dyDescent="0.25">
      <c r="A1314" s="8" t="s">
        <v>8123</v>
      </c>
      <c r="B1314">
        <v>1</v>
      </c>
    </row>
    <row r="1315" spans="1:2" x14ac:dyDescent="0.25">
      <c r="A1315" s="8" t="s">
        <v>10450</v>
      </c>
      <c r="B1315">
        <v>1</v>
      </c>
    </row>
    <row r="1316" spans="1:2" x14ac:dyDescent="0.25">
      <c r="A1316" s="8" t="s">
        <v>7471</v>
      </c>
      <c r="B1316">
        <v>1</v>
      </c>
    </row>
    <row r="1317" spans="1:2" x14ac:dyDescent="0.25">
      <c r="A1317" s="8" t="s">
        <v>9366</v>
      </c>
      <c r="B1317">
        <v>1</v>
      </c>
    </row>
    <row r="1318" spans="1:2" x14ac:dyDescent="0.25">
      <c r="A1318" s="8" t="s">
        <v>5057</v>
      </c>
      <c r="B1318">
        <v>1</v>
      </c>
    </row>
    <row r="1319" spans="1:2" x14ac:dyDescent="0.25">
      <c r="A1319" s="8" t="s">
        <v>9974</v>
      </c>
      <c r="B1319">
        <v>1</v>
      </c>
    </row>
    <row r="1320" spans="1:2" x14ac:dyDescent="0.25">
      <c r="A1320" s="8" t="s">
        <v>7078</v>
      </c>
      <c r="B1320">
        <v>1</v>
      </c>
    </row>
    <row r="1321" spans="1:2" x14ac:dyDescent="0.25">
      <c r="A1321" s="8" t="s">
        <v>8698</v>
      </c>
      <c r="B1321">
        <v>1</v>
      </c>
    </row>
    <row r="1322" spans="1:2" x14ac:dyDescent="0.25">
      <c r="A1322" s="8" t="s">
        <v>5622</v>
      </c>
      <c r="B1322">
        <v>1</v>
      </c>
    </row>
    <row r="1323" spans="1:2" x14ac:dyDescent="0.25">
      <c r="A1323" s="8" t="s">
        <v>9111</v>
      </c>
      <c r="B1323">
        <v>1</v>
      </c>
    </row>
    <row r="1324" spans="1:2" x14ac:dyDescent="0.25">
      <c r="A1324" s="8" t="s">
        <v>5754</v>
      </c>
      <c r="B1324">
        <v>1</v>
      </c>
    </row>
    <row r="1325" spans="1:2" x14ac:dyDescent="0.25">
      <c r="A1325" s="8" t="s">
        <v>10145</v>
      </c>
      <c r="B1325">
        <v>1</v>
      </c>
    </row>
    <row r="1326" spans="1:2" x14ac:dyDescent="0.25">
      <c r="A1326" s="8" t="s">
        <v>1785</v>
      </c>
      <c r="B1326">
        <v>1</v>
      </c>
    </row>
    <row r="1327" spans="1:2" x14ac:dyDescent="0.25">
      <c r="A1327" s="8" t="s">
        <v>12885</v>
      </c>
      <c r="B1327">
        <v>1</v>
      </c>
    </row>
    <row r="1328" spans="1:2" x14ac:dyDescent="0.25">
      <c r="A1328" s="8" t="s">
        <v>10175</v>
      </c>
      <c r="B1328">
        <v>1</v>
      </c>
    </row>
    <row r="1329" spans="1:2" x14ac:dyDescent="0.25">
      <c r="A1329" s="8" t="s">
        <v>8843</v>
      </c>
      <c r="B1329">
        <v>1</v>
      </c>
    </row>
    <row r="1330" spans="1:2" x14ac:dyDescent="0.25">
      <c r="A1330" s="8" t="s">
        <v>9864</v>
      </c>
      <c r="B1330">
        <v>1</v>
      </c>
    </row>
    <row r="1331" spans="1:2" x14ac:dyDescent="0.25">
      <c r="A1331" s="8" t="s">
        <v>11777</v>
      </c>
      <c r="B1331">
        <v>1</v>
      </c>
    </row>
    <row r="1332" spans="1:2" x14ac:dyDescent="0.25">
      <c r="A1332" s="8" t="s">
        <v>8709</v>
      </c>
      <c r="B1332">
        <v>1</v>
      </c>
    </row>
    <row r="1333" spans="1:2" x14ac:dyDescent="0.25">
      <c r="A1333" s="8" t="s">
        <v>8793</v>
      </c>
      <c r="B1333">
        <v>1</v>
      </c>
    </row>
    <row r="1334" spans="1:2" x14ac:dyDescent="0.25">
      <c r="A1334" s="8" t="s">
        <v>11145</v>
      </c>
      <c r="B1334">
        <v>1</v>
      </c>
    </row>
    <row r="1335" spans="1:2" x14ac:dyDescent="0.25">
      <c r="A1335" s="8" t="s">
        <v>12995</v>
      </c>
      <c r="B1335">
        <v>1</v>
      </c>
    </row>
    <row r="1336" spans="1:2" x14ac:dyDescent="0.25">
      <c r="A1336" s="8" t="s">
        <v>11877</v>
      </c>
      <c r="B1336">
        <v>1</v>
      </c>
    </row>
    <row r="1337" spans="1:2" x14ac:dyDescent="0.25">
      <c r="A1337" s="8" t="s">
        <v>9315</v>
      </c>
      <c r="B1337">
        <v>1</v>
      </c>
    </row>
    <row r="1338" spans="1:2" x14ac:dyDescent="0.25">
      <c r="A1338" s="8" t="s">
        <v>12705</v>
      </c>
      <c r="B1338">
        <v>1</v>
      </c>
    </row>
    <row r="1339" spans="1:2" x14ac:dyDescent="0.25">
      <c r="A1339" s="8" t="s">
        <v>9009</v>
      </c>
      <c r="B1339">
        <v>1</v>
      </c>
    </row>
    <row r="1340" spans="1:2" x14ac:dyDescent="0.25">
      <c r="A1340" s="8" t="s">
        <v>9253</v>
      </c>
      <c r="B1340">
        <v>1</v>
      </c>
    </row>
    <row r="1341" spans="1:2" x14ac:dyDescent="0.25">
      <c r="A1341" s="8" t="s">
        <v>13082</v>
      </c>
      <c r="B1341">
        <v>1465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12D00-5752-438C-8C09-7F440AF9A825}">
  <dimension ref="A1:B214"/>
  <sheetViews>
    <sheetView topLeftCell="B1" workbookViewId="0">
      <selection activeCell="G4" sqref="G4"/>
    </sheetView>
  </sheetViews>
  <sheetFormatPr defaultRowHeight="15.75" x14ac:dyDescent="0.25"/>
  <cols>
    <col min="1" max="1" width="111.88671875" customWidth="1"/>
    <col min="2" max="2" width="20.6640625" customWidth="1"/>
  </cols>
  <sheetData>
    <row r="1" spans="1:2" x14ac:dyDescent="0.25">
      <c r="A1" s="7" t="s">
        <v>13081</v>
      </c>
      <c r="B1" t="s">
        <v>13093</v>
      </c>
    </row>
    <row r="2" spans="1:2" x14ac:dyDescent="0.25">
      <c r="A2" s="8" t="s">
        <v>9923</v>
      </c>
      <c r="B2">
        <v>4472000</v>
      </c>
    </row>
    <row r="3" spans="1:2" x14ac:dyDescent="0.25">
      <c r="A3" s="14">
        <v>4472000</v>
      </c>
      <c r="B3">
        <v>4472000</v>
      </c>
    </row>
    <row r="4" spans="1:2" x14ac:dyDescent="0.25">
      <c r="A4" s="8" t="s">
        <v>5698</v>
      </c>
      <c r="B4">
        <v>22740034</v>
      </c>
    </row>
    <row r="5" spans="1:2" x14ac:dyDescent="0.25">
      <c r="A5" s="8" t="s">
        <v>7571</v>
      </c>
      <c r="B5">
        <v>7214778</v>
      </c>
    </row>
    <row r="6" spans="1:2" x14ac:dyDescent="0.25">
      <c r="A6" s="8" t="s">
        <v>6139</v>
      </c>
      <c r="B6">
        <v>31337196</v>
      </c>
    </row>
    <row r="7" spans="1:2" x14ac:dyDescent="0.25">
      <c r="A7" s="8" t="s">
        <v>7026</v>
      </c>
      <c r="B7">
        <v>17774148</v>
      </c>
    </row>
    <row r="8" spans="1:2" x14ac:dyDescent="0.25">
      <c r="A8" s="8" t="s">
        <v>6577</v>
      </c>
      <c r="B8">
        <v>113191050</v>
      </c>
    </row>
    <row r="9" spans="1:2" x14ac:dyDescent="0.25">
      <c r="A9" s="8" t="s">
        <v>3519</v>
      </c>
      <c r="B9">
        <v>11531457</v>
      </c>
    </row>
    <row r="10" spans="1:2" x14ac:dyDescent="0.25">
      <c r="A10" s="8" t="s">
        <v>2046</v>
      </c>
      <c r="B10">
        <v>27694700</v>
      </c>
    </row>
    <row r="11" spans="1:2" x14ac:dyDescent="0.25">
      <c r="A11" s="8" t="s">
        <v>6340</v>
      </c>
      <c r="B11">
        <v>9881952</v>
      </c>
    </row>
    <row r="12" spans="1:2" x14ac:dyDescent="0.25">
      <c r="A12" s="8" t="s">
        <v>7515</v>
      </c>
      <c r="B12">
        <v>816183</v>
      </c>
    </row>
    <row r="13" spans="1:2" x14ac:dyDescent="0.25">
      <c r="A13" s="8" t="s">
        <v>18</v>
      </c>
      <c r="B13">
        <v>2988615418.0599999</v>
      </c>
    </row>
    <row r="14" spans="1:2" x14ac:dyDescent="0.25">
      <c r="A14" s="8" t="s">
        <v>5369</v>
      </c>
      <c r="B14">
        <v>21330697</v>
      </c>
    </row>
    <row r="15" spans="1:2" x14ac:dyDescent="0.25">
      <c r="A15" s="8" t="s">
        <v>8420</v>
      </c>
      <c r="B15">
        <v>5859067</v>
      </c>
    </row>
    <row r="16" spans="1:2" x14ac:dyDescent="0.25">
      <c r="A16" s="8" t="s">
        <v>4856</v>
      </c>
      <c r="B16">
        <v>79096228</v>
      </c>
    </row>
    <row r="17" spans="1:2" x14ac:dyDescent="0.25">
      <c r="A17" s="8" t="s">
        <v>5275</v>
      </c>
      <c r="B17">
        <v>10240975</v>
      </c>
    </row>
    <row r="18" spans="1:2" x14ac:dyDescent="0.25">
      <c r="A18" s="8" t="s">
        <v>5358</v>
      </c>
      <c r="B18">
        <v>30401343</v>
      </c>
    </row>
    <row r="19" spans="1:2" x14ac:dyDescent="0.25">
      <c r="A19" s="8" t="s">
        <v>5102</v>
      </c>
      <c r="B19">
        <v>288055579</v>
      </c>
    </row>
    <row r="20" spans="1:2" x14ac:dyDescent="0.25">
      <c r="A20" s="8" t="s">
        <v>5006</v>
      </c>
      <c r="B20">
        <v>193272950</v>
      </c>
    </row>
    <row r="21" spans="1:2" x14ac:dyDescent="0.25">
      <c r="A21" s="8" t="s">
        <v>4845</v>
      </c>
      <c r="B21">
        <v>384292909</v>
      </c>
    </row>
    <row r="22" spans="1:2" x14ac:dyDescent="0.25">
      <c r="A22" s="8" t="s">
        <v>6647</v>
      </c>
      <c r="B22">
        <v>27574260</v>
      </c>
    </row>
    <row r="23" spans="1:2" x14ac:dyDescent="0.25">
      <c r="A23" s="8" t="s">
        <v>6200</v>
      </c>
      <c r="B23">
        <v>47846409</v>
      </c>
    </row>
    <row r="24" spans="1:2" x14ac:dyDescent="0.25">
      <c r="A24" s="8" t="s">
        <v>4450</v>
      </c>
      <c r="B24">
        <v>3304479</v>
      </c>
    </row>
    <row r="25" spans="1:2" x14ac:dyDescent="0.25">
      <c r="A25" s="8" t="s">
        <v>6606</v>
      </c>
      <c r="B25">
        <v>62447958</v>
      </c>
    </row>
    <row r="26" spans="1:2" x14ac:dyDescent="0.25">
      <c r="A26" s="8" t="s">
        <v>4876</v>
      </c>
      <c r="B26">
        <v>235523473</v>
      </c>
    </row>
    <row r="27" spans="1:2" x14ac:dyDescent="0.25">
      <c r="A27" s="8" t="s">
        <v>6908</v>
      </c>
      <c r="B27">
        <v>51356117</v>
      </c>
    </row>
    <row r="28" spans="1:2" x14ac:dyDescent="0.25">
      <c r="A28" s="8" t="s">
        <v>4901</v>
      </c>
      <c r="B28">
        <v>47982570</v>
      </c>
    </row>
    <row r="29" spans="1:2" x14ac:dyDescent="0.25">
      <c r="A29" s="8" t="s">
        <v>6007</v>
      </c>
      <c r="B29">
        <v>128861852</v>
      </c>
    </row>
    <row r="30" spans="1:2" x14ac:dyDescent="0.25">
      <c r="A30" s="8" t="s">
        <v>7582</v>
      </c>
      <c r="B30">
        <v>14376221</v>
      </c>
    </row>
    <row r="31" spans="1:2" x14ac:dyDescent="0.25">
      <c r="A31" s="8" t="s">
        <v>5336</v>
      </c>
      <c r="B31">
        <v>100259779</v>
      </c>
    </row>
    <row r="32" spans="1:2" x14ac:dyDescent="0.25">
      <c r="A32" s="8" t="s">
        <v>7796</v>
      </c>
      <c r="B32">
        <v>77676221</v>
      </c>
    </row>
    <row r="33" spans="1:2" x14ac:dyDescent="0.25">
      <c r="A33" s="8" t="s">
        <v>7068</v>
      </c>
      <c r="B33">
        <v>30382438</v>
      </c>
    </row>
    <row r="34" spans="1:2" x14ac:dyDescent="0.25">
      <c r="A34" s="8" t="s">
        <v>5996</v>
      </c>
      <c r="B34">
        <v>43520080</v>
      </c>
    </row>
    <row r="35" spans="1:2" x14ac:dyDescent="0.25">
      <c r="A35" s="8" t="s">
        <v>6660</v>
      </c>
      <c r="B35">
        <v>12777893</v>
      </c>
    </row>
    <row r="36" spans="1:2" x14ac:dyDescent="0.25">
      <c r="A36" s="8" t="s">
        <v>6411</v>
      </c>
      <c r="B36">
        <v>64710300</v>
      </c>
    </row>
    <row r="37" spans="1:2" x14ac:dyDescent="0.25">
      <c r="A37" s="8" t="s">
        <v>5829</v>
      </c>
      <c r="B37">
        <v>2585553</v>
      </c>
    </row>
    <row r="38" spans="1:2" x14ac:dyDescent="0.25">
      <c r="A38" s="8" t="s">
        <v>6103</v>
      </c>
      <c r="B38">
        <v>17059221</v>
      </c>
    </row>
    <row r="39" spans="1:2" x14ac:dyDescent="0.25">
      <c r="A39" s="8" t="s">
        <v>7194</v>
      </c>
      <c r="B39">
        <v>361638</v>
      </c>
    </row>
    <row r="40" spans="1:2" x14ac:dyDescent="0.25">
      <c r="A40" s="8" t="s">
        <v>6733</v>
      </c>
      <c r="B40">
        <v>315525000</v>
      </c>
    </row>
    <row r="41" spans="1:2" x14ac:dyDescent="0.25">
      <c r="A41" s="8" t="s">
        <v>6400</v>
      </c>
      <c r="B41">
        <v>91679000</v>
      </c>
    </row>
    <row r="42" spans="1:2" x14ac:dyDescent="0.25">
      <c r="A42" s="8" t="s">
        <v>5122</v>
      </c>
      <c r="B42">
        <v>1350091477</v>
      </c>
    </row>
    <row r="43" spans="1:2" x14ac:dyDescent="0.25">
      <c r="A43" s="8" t="s">
        <v>6211</v>
      </c>
      <c r="B43">
        <v>7750242</v>
      </c>
    </row>
    <row r="44" spans="1:2" x14ac:dyDescent="0.25">
      <c r="A44" s="8" t="s">
        <v>7827</v>
      </c>
      <c r="B44">
        <v>1324736000</v>
      </c>
    </row>
    <row r="45" spans="1:2" x14ac:dyDescent="0.25">
      <c r="A45" s="8" t="s">
        <v>4834</v>
      </c>
      <c r="B45">
        <v>1075113650</v>
      </c>
    </row>
    <row r="46" spans="1:2" x14ac:dyDescent="0.25">
      <c r="A46" s="8" t="s">
        <v>8485</v>
      </c>
      <c r="B46">
        <v>19344470</v>
      </c>
    </row>
    <row r="47" spans="1:2" x14ac:dyDescent="0.25">
      <c r="A47" s="8" t="s">
        <v>5818</v>
      </c>
      <c r="B47">
        <v>77818030</v>
      </c>
    </row>
    <row r="48" spans="1:2" x14ac:dyDescent="0.25">
      <c r="A48" s="8" t="s">
        <v>5432</v>
      </c>
      <c r="B48">
        <v>40888840</v>
      </c>
    </row>
    <row r="49" spans="1:2" x14ac:dyDescent="0.25">
      <c r="A49" s="8" t="s">
        <v>6897</v>
      </c>
      <c r="B49">
        <v>36442250</v>
      </c>
    </row>
    <row r="50" spans="1:2" x14ac:dyDescent="0.25">
      <c r="A50" s="8" t="s">
        <v>5669</v>
      </c>
      <c r="B50">
        <v>85509284</v>
      </c>
    </row>
    <row r="51" spans="1:2" x14ac:dyDescent="0.25">
      <c r="A51" s="8" t="s">
        <v>7848</v>
      </c>
      <c r="B51">
        <v>44817580</v>
      </c>
    </row>
    <row r="52" spans="1:2" x14ac:dyDescent="0.25">
      <c r="A52" s="8" t="s">
        <v>98</v>
      </c>
      <c r="B52">
        <v>1032821843</v>
      </c>
    </row>
    <row r="53" spans="1:2" x14ac:dyDescent="0.25">
      <c r="A53" s="8" t="s">
        <v>5223</v>
      </c>
      <c r="B53">
        <v>722158329</v>
      </c>
    </row>
    <row r="54" spans="1:2" x14ac:dyDescent="0.25">
      <c r="A54" s="8" t="s">
        <v>5443</v>
      </c>
      <c r="B54">
        <v>788933678</v>
      </c>
    </row>
    <row r="55" spans="1:2" x14ac:dyDescent="0.25">
      <c r="A55" s="8" t="s">
        <v>5262</v>
      </c>
      <c r="B55">
        <v>15218019</v>
      </c>
    </row>
    <row r="56" spans="1:2" x14ac:dyDescent="0.25">
      <c r="A56" s="8" t="s">
        <v>7875</v>
      </c>
      <c r="B56">
        <v>2732633</v>
      </c>
    </row>
    <row r="57" spans="1:2" x14ac:dyDescent="0.25">
      <c r="A57" s="8" t="s">
        <v>8253</v>
      </c>
      <c r="B57">
        <v>2915250</v>
      </c>
    </row>
    <row r="58" spans="1:2" x14ac:dyDescent="0.25">
      <c r="A58" s="8" t="s">
        <v>7286</v>
      </c>
      <c r="B58">
        <v>176327270.51999998</v>
      </c>
    </row>
    <row r="59" spans="1:2" x14ac:dyDescent="0.25">
      <c r="A59" s="8" t="s">
        <v>7703</v>
      </c>
      <c r="B59">
        <v>82367375</v>
      </c>
    </row>
    <row r="60" spans="1:2" x14ac:dyDescent="0.25">
      <c r="A60" s="8" t="s">
        <v>8165</v>
      </c>
      <c r="B60">
        <v>109665114</v>
      </c>
    </row>
    <row r="61" spans="1:2" x14ac:dyDescent="0.25">
      <c r="A61" s="8" t="s">
        <v>3024</v>
      </c>
      <c r="B61">
        <v>2615837993</v>
      </c>
    </row>
    <row r="62" spans="1:2" x14ac:dyDescent="0.25">
      <c r="A62" s="8" t="s">
        <v>6515</v>
      </c>
      <c r="B62">
        <v>55668000</v>
      </c>
    </row>
    <row r="63" spans="1:2" x14ac:dyDescent="0.25">
      <c r="A63" s="8" t="s">
        <v>7057</v>
      </c>
      <c r="B63">
        <v>16358000</v>
      </c>
    </row>
    <row r="64" spans="1:2" x14ac:dyDescent="0.25">
      <c r="A64" s="8" t="s">
        <v>5883</v>
      </c>
      <c r="B64">
        <v>12191568</v>
      </c>
    </row>
    <row r="65" spans="1:2" x14ac:dyDescent="0.25">
      <c r="A65" s="8" t="s">
        <v>5766</v>
      </c>
      <c r="B65">
        <v>2676375</v>
      </c>
    </row>
    <row r="66" spans="1:2" x14ac:dyDescent="0.25">
      <c r="A66" s="8" t="s">
        <v>7943</v>
      </c>
      <c r="B66">
        <v>8031717</v>
      </c>
    </row>
    <row r="67" spans="1:2" x14ac:dyDescent="0.25">
      <c r="A67" s="8" t="s">
        <v>5729</v>
      </c>
      <c r="B67">
        <v>37766815</v>
      </c>
    </row>
    <row r="68" spans="1:2" x14ac:dyDescent="0.25">
      <c r="A68" s="8" t="s">
        <v>5166</v>
      </c>
      <c r="B68">
        <v>116892237</v>
      </c>
    </row>
    <row r="69" spans="1:2" x14ac:dyDescent="0.25">
      <c r="A69" s="8" t="s">
        <v>5244</v>
      </c>
      <c r="B69">
        <v>27907760</v>
      </c>
    </row>
    <row r="70" spans="1:2" x14ac:dyDescent="0.25">
      <c r="A70" s="8" t="s">
        <v>5412</v>
      </c>
      <c r="B70">
        <v>25903042</v>
      </c>
    </row>
    <row r="71" spans="1:2" x14ac:dyDescent="0.25">
      <c r="A71" s="8" t="s">
        <v>5904</v>
      </c>
      <c r="B71">
        <v>640186732</v>
      </c>
    </row>
    <row r="72" spans="1:2" x14ac:dyDescent="0.25">
      <c r="A72" s="8" t="s">
        <v>5133</v>
      </c>
      <c r="B72">
        <v>6734631</v>
      </c>
    </row>
    <row r="73" spans="1:2" x14ac:dyDescent="0.25">
      <c r="A73" s="8" t="s">
        <v>5531</v>
      </c>
      <c r="B73">
        <v>45801400</v>
      </c>
    </row>
    <row r="74" spans="1:2" x14ac:dyDescent="0.25">
      <c r="A74" s="8" t="s">
        <v>5047</v>
      </c>
      <c r="B74">
        <v>51251751</v>
      </c>
    </row>
    <row r="75" spans="1:2" x14ac:dyDescent="0.25">
      <c r="A75" s="8" t="s">
        <v>5647</v>
      </c>
      <c r="B75">
        <v>24066562</v>
      </c>
    </row>
    <row r="76" spans="1:2" x14ac:dyDescent="0.25">
      <c r="A76" s="8" t="s">
        <v>4573</v>
      </c>
      <c r="B76">
        <v>12969018</v>
      </c>
    </row>
    <row r="77" spans="1:2" x14ac:dyDescent="0.25">
      <c r="A77" s="8" t="s">
        <v>6504</v>
      </c>
      <c r="B77">
        <v>7500968</v>
      </c>
    </row>
    <row r="78" spans="1:2" x14ac:dyDescent="0.25">
      <c r="A78" s="8" t="s">
        <v>7692</v>
      </c>
      <c r="B78">
        <v>593406</v>
      </c>
    </row>
    <row r="79" spans="1:2" x14ac:dyDescent="0.25">
      <c r="A79" s="8" t="s">
        <v>3066</v>
      </c>
      <c r="B79">
        <v>7891731253</v>
      </c>
    </row>
    <row r="80" spans="1:2" x14ac:dyDescent="0.25">
      <c r="A80" s="8" t="s">
        <v>4425</v>
      </c>
      <c r="B80">
        <v>1585622750</v>
      </c>
    </row>
    <row r="81" spans="1:2" x14ac:dyDescent="0.25">
      <c r="A81" s="8" t="s">
        <v>5454</v>
      </c>
      <c r="B81">
        <v>308514259</v>
      </c>
    </row>
    <row r="82" spans="1:2" x14ac:dyDescent="0.25">
      <c r="A82" s="8" t="s">
        <v>1930</v>
      </c>
      <c r="B82">
        <v>11323200</v>
      </c>
    </row>
    <row r="83" spans="1:2" x14ac:dyDescent="0.25">
      <c r="A83" s="8" t="s">
        <v>1193</v>
      </c>
      <c r="B83">
        <v>4280205</v>
      </c>
    </row>
    <row r="84" spans="1:2" x14ac:dyDescent="0.25">
      <c r="A84" s="8" t="s">
        <v>2321</v>
      </c>
      <c r="B84">
        <v>1052576</v>
      </c>
    </row>
    <row r="85" spans="1:2" x14ac:dyDescent="0.25">
      <c r="A85" s="8" t="s">
        <v>5515</v>
      </c>
      <c r="B85">
        <v>490574426</v>
      </c>
    </row>
    <row r="86" spans="1:2" x14ac:dyDescent="0.25">
      <c r="A86" s="8" t="s">
        <v>6794</v>
      </c>
      <c r="B86">
        <v>5386858</v>
      </c>
    </row>
    <row r="87" spans="1:2" x14ac:dyDescent="0.25">
      <c r="A87" s="8" t="s">
        <v>6189</v>
      </c>
      <c r="B87">
        <v>183148041</v>
      </c>
    </row>
    <row r="88" spans="1:2" x14ac:dyDescent="0.25">
      <c r="A88" s="8" t="s">
        <v>7610</v>
      </c>
      <c r="B88">
        <v>56757959</v>
      </c>
    </row>
    <row r="89" spans="1:2" x14ac:dyDescent="0.25">
      <c r="A89" s="8" t="s">
        <v>2368</v>
      </c>
      <c r="B89">
        <v>1127718</v>
      </c>
    </row>
    <row r="90" spans="1:2" x14ac:dyDescent="0.25">
      <c r="A90" s="8" t="s">
        <v>2743</v>
      </c>
      <c r="B90">
        <v>2173500</v>
      </c>
    </row>
    <row r="91" spans="1:2" x14ac:dyDescent="0.25">
      <c r="A91" s="8" t="s">
        <v>129</v>
      </c>
      <c r="B91">
        <v>1569588545</v>
      </c>
    </row>
    <row r="92" spans="1:2" x14ac:dyDescent="0.25">
      <c r="A92" s="8" t="s">
        <v>1333</v>
      </c>
      <c r="B92">
        <v>83703754</v>
      </c>
    </row>
    <row r="93" spans="1:2" x14ac:dyDescent="0.25">
      <c r="A93" s="8" t="s">
        <v>1173</v>
      </c>
      <c r="B93">
        <v>86701968</v>
      </c>
    </row>
    <row r="94" spans="1:2" x14ac:dyDescent="0.25">
      <c r="A94" s="8" t="s">
        <v>2130</v>
      </c>
      <c r="B94">
        <v>9612345</v>
      </c>
    </row>
    <row r="95" spans="1:2" x14ac:dyDescent="0.25">
      <c r="A95" s="8" t="s">
        <v>462</v>
      </c>
      <c r="B95">
        <v>32363458</v>
      </c>
    </row>
    <row r="96" spans="1:2" x14ac:dyDescent="0.25">
      <c r="A96" s="8" t="s">
        <v>643</v>
      </c>
      <c r="B96">
        <v>11996792</v>
      </c>
    </row>
    <row r="97" spans="1:2" x14ac:dyDescent="0.25">
      <c r="A97" s="8" t="s">
        <v>2357</v>
      </c>
      <c r="B97">
        <v>2780700</v>
      </c>
    </row>
    <row r="98" spans="1:2" x14ac:dyDescent="0.25">
      <c r="A98" s="8" t="s">
        <v>1404</v>
      </c>
      <c r="B98">
        <v>168047230</v>
      </c>
    </row>
    <row r="99" spans="1:2" x14ac:dyDescent="0.25">
      <c r="A99" s="8" t="s">
        <v>1985</v>
      </c>
      <c r="B99">
        <v>25894063</v>
      </c>
    </row>
    <row r="100" spans="1:2" x14ac:dyDescent="0.25">
      <c r="A100" s="8" t="s">
        <v>169</v>
      </c>
      <c r="B100">
        <v>25406754848</v>
      </c>
    </row>
    <row r="101" spans="1:2" x14ac:dyDescent="0.25">
      <c r="A101" s="8" t="s">
        <v>508</v>
      </c>
      <c r="B101">
        <v>204756305</v>
      </c>
    </row>
    <row r="102" spans="1:2" x14ac:dyDescent="0.25">
      <c r="A102" s="8" t="s">
        <v>3151</v>
      </c>
      <c r="B102">
        <v>72236321</v>
      </c>
    </row>
    <row r="103" spans="1:2" x14ac:dyDescent="0.25">
      <c r="A103" s="8" t="s">
        <v>3275</v>
      </c>
      <c r="B103">
        <v>9502104</v>
      </c>
    </row>
    <row r="104" spans="1:2" x14ac:dyDescent="0.25">
      <c r="A104" s="8" t="s">
        <v>3973</v>
      </c>
      <c r="B104">
        <v>20264159</v>
      </c>
    </row>
    <row r="105" spans="1:2" x14ac:dyDescent="0.25">
      <c r="A105" s="8" t="s">
        <v>3107</v>
      </c>
      <c r="B105">
        <v>81616365</v>
      </c>
    </row>
    <row r="106" spans="1:2" x14ac:dyDescent="0.25">
      <c r="A106" s="8" t="s">
        <v>2979</v>
      </c>
      <c r="B106">
        <v>1597847790</v>
      </c>
    </row>
    <row r="107" spans="1:2" x14ac:dyDescent="0.25">
      <c r="A107" s="8" t="s">
        <v>3162</v>
      </c>
      <c r="B107">
        <v>114549911</v>
      </c>
    </row>
    <row r="108" spans="1:2" x14ac:dyDescent="0.25">
      <c r="A108" s="8" t="s">
        <v>3638</v>
      </c>
      <c r="B108">
        <v>6505055</v>
      </c>
    </row>
    <row r="109" spans="1:2" x14ac:dyDescent="0.25">
      <c r="A109" s="8" t="s">
        <v>4611</v>
      </c>
      <c r="B109">
        <v>304695</v>
      </c>
    </row>
    <row r="110" spans="1:2" x14ac:dyDescent="0.25">
      <c r="A110" s="8" t="s">
        <v>3777</v>
      </c>
      <c r="B110">
        <v>130265514</v>
      </c>
    </row>
    <row r="111" spans="1:2" x14ac:dyDescent="0.25">
      <c r="A111" s="8" t="s">
        <v>3940</v>
      </c>
      <c r="B111">
        <v>6031791</v>
      </c>
    </row>
    <row r="112" spans="1:2" x14ac:dyDescent="0.25">
      <c r="A112" s="8" t="s">
        <v>4329</v>
      </c>
      <c r="B112">
        <v>2384807</v>
      </c>
    </row>
    <row r="113" spans="1:2" x14ac:dyDescent="0.25">
      <c r="A113" s="8" t="s">
        <v>4767</v>
      </c>
      <c r="B113">
        <v>4660660</v>
      </c>
    </row>
    <row r="114" spans="1:2" x14ac:dyDescent="0.25">
      <c r="A114" s="8" t="s">
        <v>6526</v>
      </c>
      <c r="B114">
        <v>50226645</v>
      </c>
    </row>
    <row r="115" spans="1:2" x14ac:dyDescent="0.25">
      <c r="A115" s="8" t="s">
        <v>3433</v>
      </c>
      <c r="B115">
        <v>35850186</v>
      </c>
    </row>
    <row r="116" spans="1:2" x14ac:dyDescent="0.25">
      <c r="A116" s="8" t="s">
        <v>3345</v>
      </c>
      <c r="B116">
        <v>23422152</v>
      </c>
    </row>
    <row r="117" spans="1:2" x14ac:dyDescent="0.25">
      <c r="A117" s="8" t="s">
        <v>3495</v>
      </c>
      <c r="B117">
        <v>131202703</v>
      </c>
    </row>
    <row r="118" spans="1:2" x14ac:dyDescent="0.25">
      <c r="A118" s="8" t="s">
        <v>3867</v>
      </c>
      <c r="B118">
        <v>313887786</v>
      </c>
    </row>
    <row r="119" spans="1:2" x14ac:dyDescent="0.25">
      <c r="A119" s="8" t="s">
        <v>3045</v>
      </c>
      <c r="B119">
        <v>931328677</v>
      </c>
    </row>
    <row r="120" spans="1:2" x14ac:dyDescent="0.25">
      <c r="A120" s="8" t="s">
        <v>2990</v>
      </c>
      <c r="B120">
        <v>38500723825</v>
      </c>
    </row>
    <row r="121" spans="1:2" x14ac:dyDescent="0.25">
      <c r="A121" s="8" t="s">
        <v>8113</v>
      </c>
      <c r="B121">
        <v>30981332</v>
      </c>
    </row>
    <row r="122" spans="1:2" x14ac:dyDescent="0.25">
      <c r="A122" s="8" t="s">
        <v>2948</v>
      </c>
      <c r="B122">
        <v>13274477088</v>
      </c>
    </row>
    <row r="123" spans="1:2" x14ac:dyDescent="0.25">
      <c r="A123" s="8" t="s">
        <v>10831</v>
      </c>
      <c r="B123">
        <v>6959700</v>
      </c>
    </row>
    <row r="124" spans="1:2" x14ac:dyDescent="0.25">
      <c r="A124" s="8" t="s">
        <v>7113</v>
      </c>
      <c r="B124">
        <v>498564</v>
      </c>
    </row>
    <row r="125" spans="1:2" x14ac:dyDescent="0.25">
      <c r="A125" s="8" t="s">
        <v>7472</v>
      </c>
      <c r="B125">
        <v>1071800</v>
      </c>
    </row>
    <row r="126" spans="1:2" x14ac:dyDescent="0.25">
      <c r="A126" s="8" t="s">
        <v>8231</v>
      </c>
      <c r="B126">
        <v>2168210</v>
      </c>
    </row>
    <row r="127" spans="1:2" x14ac:dyDescent="0.25">
      <c r="A127" s="8" t="s">
        <v>5347</v>
      </c>
      <c r="B127">
        <v>5783195</v>
      </c>
    </row>
    <row r="128" spans="1:2" x14ac:dyDescent="0.25">
      <c r="A128" s="8" t="s">
        <v>5069</v>
      </c>
      <c r="B128">
        <v>2438370</v>
      </c>
    </row>
    <row r="129" spans="1:2" x14ac:dyDescent="0.25">
      <c r="A129" s="8" t="s">
        <v>11908</v>
      </c>
      <c r="B129">
        <v>245523690</v>
      </c>
    </row>
    <row r="130" spans="1:2" x14ac:dyDescent="0.25">
      <c r="A130" s="8" t="s">
        <v>10083</v>
      </c>
      <c r="B130">
        <v>380063000</v>
      </c>
    </row>
    <row r="131" spans="1:2" x14ac:dyDescent="0.25">
      <c r="A131" s="8" t="s">
        <v>9295</v>
      </c>
      <c r="B131">
        <v>371016646</v>
      </c>
    </row>
    <row r="132" spans="1:2" x14ac:dyDescent="0.25">
      <c r="A132" s="8" t="s">
        <v>9591</v>
      </c>
      <c r="B132">
        <v>52957460</v>
      </c>
    </row>
    <row r="133" spans="1:2" x14ac:dyDescent="0.25">
      <c r="A133" s="8" t="s">
        <v>12764</v>
      </c>
      <c r="B133">
        <v>19380900</v>
      </c>
    </row>
    <row r="134" spans="1:2" x14ac:dyDescent="0.25">
      <c r="A134" s="8" t="s">
        <v>10993</v>
      </c>
      <c r="B134">
        <v>8746800</v>
      </c>
    </row>
    <row r="135" spans="1:2" x14ac:dyDescent="0.25">
      <c r="A135" s="8" t="s">
        <v>11105</v>
      </c>
      <c r="B135">
        <v>15247770</v>
      </c>
    </row>
    <row r="136" spans="1:2" x14ac:dyDescent="0.25">
      <c r="A136" s="8" t="s">
        <v>12595</v>
      </c>
      <c r="B136">
        <v>5955560</v>
      </c>
    </row>
    <row r="137" spans="1:2" x14ac:dyDescent="0.25">
      <c r="A137" s="8" t="s">
        <v>8732</v>
      </c>
      <c r="B137">
        <v>50896039</v>
      </c>
    </row>
    <row r="138" spans="1:2" x14ac:dyDescent="0.25">
      <c r="A138" s="8" t="s">
        <v>8552</v>
      </c>
      <c r="B138">
        <v>59548992</v>
      </c>
    </row>
    <row r="139" spans="1:2" x14ac:dyDescent="0.25">
      <c r="A139" s="8" t="s">
        <v>8563</v>
      </c>
      <c r="B139">
        <v>88342755</v>
      </c>
    </row>
    <row r="140" spans="1:2" x14ac:dyDescent="0.25">
      <c r="A140" s="8" t="s">
        <v>9397</v>
      </c>
      <c r="B140">
        <v>2649553</v>
      </c>
    </row>
    <row r="141" spans="1:2" x14ac:dyDescent="0.25">
      <c r="A141" s="8" t="s">
        <v>9479</v>
      </c>
      <c r="B141">
        <v>6099860</v>
      </c>
    </row>
    <row r="142" spans="1:2" x14ac:dyDescent="0.25">
      <c r="A142" s="8" t="s">
        <v>8844</v>
      </c>
      <c r="B142">
        <v>84971310</v>
      </c>
    </row>
    <row r="143" spans="1:2" x14ac:dyDescent="0.25">
      <c r="A143" s="8" t="s">
        <v>8721</v>
      </c>
      <c r="B143">
        <v>602542560</v>
      </c>
    </row>
    <row r="144" spans="1:2" x14ac:dyDescent="0.25">
      <c r="A144" s="8" t="s">
        <v>8773</v>
      </c>
      <c r="B144">
        <v>770004136</v>
      </c>
    </row>
    <row r="145" spans="1:2" x14ac:dyDescent="0.25">
      <c r="A145" s="8" t="s">
        <v>10327</v>
      </c>
      <c r="B145">
        <v>860551</v>
      </c>
    </row>
    <row r="146" spans="1:2" x14ac:dyDescent="0.25">
      <c r="A146" s="8" t="s">
        <v>10115</v>
      </c>
      <c r="B146">
        <v>3072954</v>
      </c>
    </row>
    <row r="147" spans="1:2" x14ac:dyDescent="0.25">
      <c r="A147" s="8" t="s">
        <v>8886</v>
      </c>
      <c r="B147">
        <v>37654672</v>
      </c>
    </row>
    <row r="148" spans="1:2" x14ac:dyDescent="0.25">
      <c r="A148" s="8" t="s">
        <v>8606</v>
      </c>
      <c r="B148">
        <v>133928685</v>
      </c>
    </row>
    <row r="149" spans="1:2" x14ac:dyDescent="0.25">
      <c r="A149" s="8" t="s">
        <v>9520</v>
      </c>
      <c r="B149">
        <v>238522</v>
      </c>
    </row>
    <row r="150" spans="1:2" x14ac:dyDescent="0.25">
      <c r="A150" s="8" t="s">
        <v>12122</v>
      </c>
      <c r="B150">
        <v>5085024</v>
      </c>
    </row>
    <row r="151" spans="1:2" x14ac:dyDescent="0.25">
      <c r="A151" s="8" t="s">
        <v>12363</v>
      </c>
      <c r="B151">
        <v>1597500</v>
      </c>
    </row>
    <row r="152" spans="1:2" x14ac:dyDescent="0.25">
      <c r="A152" s="8" t="s">
        <v>9612</v>
      </c>
      <c r="B152">
        <v>5241616</v>
      </c>
    </row>
    <row r="153" spans="1:2" x14ac:dyDescent="0.25">
      <c r="A153" s="8" t="s">
        <v>10962</v>
      </c>
      <c r="B153">
        <v>22107925</v>
      </c>
    </row>
    <row r="154" spans="1:2" x14ac:dyDescent="0.25">
      <c r="A154" s="8" t="s">
        <v>11064</v>
      </c>
      <c r="B154">
        <v>6869363</v>
      </c>
    </row>
    <row r="155" spans="1:2" x14ac:dyDescent="0.25">
      <c r="A155" s="8" t="s">
        <v>12061</v>
      </c>
      <c r="B155">
        <v>766410</v>
      </c>
    </row>
    <row r="156" spans="1:2" x14ac:dyDescent="0.25">
      <c r="A156" s="8" t="s">
        <v>10266</v>
      </c>
      <c r="B156">
        <v>174409868</v>
      </c>
    </row>
    <row r="157" spans="1:2" x14ac:dyDescent="0.25">
      <c r="A157" s="8" t="s">
        <v>10602</v>
      </c>
      <c r="B157">
        <v>9077640</v>
      </c>
    </row>
    <row r="158" spans="1:2" x14ac:dyDescent="0.25">
      <c r="A158" s="8" t="s">
        <v>8875</v>
      </c>
      <c r="B158">
        <v>169846351</v>
      </c>
    </row>
    <row r="159" spans="1:2" x14ac:dyDescent="0.25">
      <c r="A159" s="8" t="s">
        <v>8585</v>
      </c>
      <c r="B159">
        <v>67439807</v>
      </c>
    </row>
    <row r="160" spans="1:2" x14ac:dyDescent="0.25">
      <c r="A160" s="8" t="s">
        <v>9243</v>
      </c>
      <c r="B160">
        <v>14544173</v>
      </c>
    </row>
    <row r="161" spans="1:2" x14ac:dyDescent="0.25">
      <c r="A161" s="8" t="s">
        <v>9030</v>
      </c>
      <c r="B161">
        <v>39626966</v>
      </c>
    </row>
    <row r="162" spans="1:2" x14ac:dyDescent="0.25">
      <c r="A162" s="8" t="s">
        <v>8688</v>
      </c>
      <c r="B162">
        <v>153904730</v>
      </c>
    </row>
    <row r="163" spans="1:2" x14ac:dyDescent="0.25">
      <c r="A163" s="8" t="s">
        <v>10358</v>
      </c>
      <c r="B163">
        <v>36352659</v>
      </c>
    </row>
    <row r="164" spans="1:2" x14ac:dyDescent="0.25">
      <c r="A164" s="8" t="s">
        <v>8647</v>
      </c>
      <c r="B164">
        <v>676608592</v>
      </c>
    </row>
    <row r="165" spans="1:2" x14ac:dyDescent="0.25">
      <c r="A165" s="8" t="s">
        <v>8938</v>
      </c>
      <c r="B165">
        <v>373214961</v>
      </c>
    </row>
    <row r="166" spans="1:2" x14ac:dyDescent="0.25">
      <c r="A166" s="8" t="s">
        <v>10571</v>
      </c>
      <c r="B166">
        <v>33031823</v>
      </c>
    </row>
    <row r="167" spans="1:2" x14ac:dyDescent="0.25">
      <c r="A167" s="8" t="s">
        <v>11729</v>
      </c>
      <c r="B167">
        <v>54909712</v>
      </c>
    </row>
    <row r="168" spans="1:2" x14ac:dyDescent="0.25">
      <c r="A168" s="8" t="s">
        <v>8541</v>
      </c>
      <c r="B168">
        <v>482835840</v>
      </c>
    </row>
    <row r="169" spans="1:2" x14ac:dyDescent="0.25">
      <c r="A169" s="8" t="s">
        <v>8762</v>
      </c>
      <c r="B169">
        <v>107472949</v>
      </c>
    </row>
    <row r="170" spans="1:2" x14ac:dyDescent="0.25">
      <c r="A170" s="8" t="s">
        <v>10409</v>
      </c>
      <c r="B170">
        <v>73384032</v>
      </c>
    </row>
    <row r="171" spans="1:2" x14ac:dyDescent="0.25">
      <c r="A171" s="8" t="s">
        <v>9192</v>
      </c>
      <c r="B171">
        <v>50617483</v>
      </c>
    </row>
    <row r="172" spans="1:2" x14ac:dyDescent="0.25">
      <c r="A172" s="8" t="s">
        <v>8710</v>
      </c>
      <c r="B172">
        <v>1641979238</v>
      </c>
    </row>
    <row r="173" spans="1:2" x14ac:dyDescent="0.25">
      <c r="A173" s="8" t="s">
        <v>10420</v>
      </c>
      <c r="B173">
        <v>105294457</v>
      </c>
    </row>
    <row r="174" spans="1:2" x14ac:dyDescent="0.25">
      <c r="A174" s="8" t="s">
        <v>9458</v>
      </c>
      <c r="B174">
        <v>38258304</v>
      </c>
    </row>
    <row r="175" spans="1:2" x14ac:dyDescent="0.25">
      <c r="A175" s="8" t="s">
        <v>9695</v>
      </c>
      <c r="B175">
        <v>83052730</v>
      </c>
    </row>
    <row r="176" spans="1:2" x14ac:dyDescent="0.25">
      <c r="A176" s="8" t="s">
        <v>12554</v>
      </c>
      <c r="B176">
        <v>1163612</v>
      </c>
    </row>
    <row r="177" spans="1:2" x14ac:dyDescent="0.25">
      <c r="A177" s="8" t="s">
        <v>9061</v>
      </c>
      <c r="B177">
        <v>119334267</v>
      </c>
    </row>
    <row r="178" spans="1:2" x14ac:dyDescent="0.25">
      <c r="A178" s="8" t="s">
        <v>11949</v>
      </c>
      <c r="B178">
        <v>1703160</v>
      </c>
    </row>
    <row r="179" spans="1:2" x14ac:dyDescent="0.25">
      <c r="A179" s="8" t="s">
        <v>11407</v>
      </c>
      <c r="B179">
        <v>2901950</v>
      </c>
    </row>
    <row r="180" spans="1:2" x14ac:dyDescent="0.25">
      <c r="A180" s="8" t="s">
        <v>12695</v>
      </c>
      <c r="B180">
        <v>6138330</v>
      </c>
    </row>
    <row r="181" spans="1:2" x14ac:dyDescent="0.25">
      <c r="A181" s="8" t="s">
        <v>9284</v>
      </c>
      <c r="B181">
        <v>8390745</v>
      </c>
    </row>
    <row r="182" spans="1:2" x14ac:dyDescent="0.25">
      <c r="A182" s="8" t="s">
        <v>11990</v>
      </c>
      <c r="B182">
        <v>4625929</v>
      </c>
    </row>
    <row r="183" spans="1:2" x14ac:dyDescent="0.25">
      <c r="A183" s="8" t="s">
        <v>11718</v>
      </c>
      <c r="B183">
        <v>721315</v>
      </c>
    </row>
    <row r="184" spans="1:2" x14ac:dyDescent="0.25">
      <c r="A184" s="8" t="s">
        <v>8699</v>
      </c>
      <c r="B184">
        <v>290256625</v>
      </c>
    </row>
    <row r="185" spans="1:2" x14ac:dyDescent="0.25">
      <c r="A185" s="8" t="s">
        <v>8897</v>
      </c>
      <c r="B185">
        <v>171517814</v>
      </c>
    </row>
    <row r="186" spans="1:2" x14ac:dyDescent="0.25">
      <c r="A186" s="8" t="s">
        <v>8574</v>
      </c>
      <c r="B186">
        <v>24956109</v>
      </c>
    </row>
    <row r="187" spans="1:2" x14ac:dyDescent="0.25">
      <c r="A187" s="8" t="s">
        <v>9386</v>
      </c>
      <c r="B187">
        <v>13515363</v>
      </c>
    </row>
    <row r="188" spans="1:2" x14ac:dyDescent="0.25">
      <c r="A188" s="8" t="s">
        <v>12815</v>
      </c>
      <c r="B188">
        <v>1332000</v>
      </c>
    </row>
    <row r="189" spans="1:2" x14ac:dyDescent="0.25">
      <c r="A189" s="8" t="s">
        <v>9326</v>
      </c>
      <c r="B189">
        <v>388473708</v>
      </c>
    </row>
    <row r="190" spans="1:2" x14ac:dyDescent="0.25">
      <c r="A190" s="8" t="s">
        <v>8969</v>
      </c>
      <c r="B190">
        <v>69654814</v>
      </c>
    </row>
    <row r="191" spans="1:2" x14ac:dyDescent="0.25">
      <c r="A191" s="8" t="s">
        <v>11428</v>
      </c>
      <c r="B191">
        <v>393427664</v>
      </c>
    </row>
    <row r="192" spans="1:2" x14ac:dyDescent="0.25">
      <c r="A192" s="8" t="s">
        <v>9944</v>
      </c>
      <c r="B192">
        <v>332857699</v>
      </c>
    </row>
    <row r="193" spans="1:2" x14ac:dyDescent="0.25">
      <c r="A193" s="8" t="s">
        <v>9644</v>
      </c>
      <c r="B193">
        <v>21848640</v>
      </c>
    </row>
    <row r="194" spans="1:2" x14ac:dyDescent="0.25">
      <c r="A194" s="8" t="s">
        <v>10094</v>
      </c>
      <c r="B194">
        <v>1208314068</v>
      </c>
    </row>
    <row r="195" spans="1:2" x14ac:dyDescent="0.25">
      <c r="A195" s="8" t="s">
        <v>9633</v>
      </c>
      <c r="B195">
        <v>19395818</v>
      </c>
    </row>
    <row r="196" spans="1:2" x14ac:dyDescent="0.25">
      <c r="A196" s="8" t="s">
        <v>6681</v>
      </c>
      <c r="B196">
        <v>2578419</v>
      </c>
    </row>
    <row r="197" spans="1:2" x14ac:dyDescent="0.25">
      <c r="A197" s="8" t="s">
        <v>8219</v>
      </c>
      <c r="B197">
        <v>3585015</v>
      </c>
    </row>
    <row r="198" spans="1:2" x14ac:dyDescent="0.25">
      <c r="A198" s="8" t="s">
        <v>5034</v>
      </c>
      <c r="B198">
        <v>151117062</v>
      </c>
    </row>
    <row r="199" spans="1:2" x14ac:dyDescent="0.25">
      <c r="A199" s="8" t="s">
        <v>6060</v>
      </c>
      <c r="B199">
        <v>3788400</v>
      </c>
    </row>
    <row r="200" spans="1:2" x14ac:dyDescent="0.25">
      <c r="A200" s="8" t="s">
        <v>7974</v>
      </c>
      <c r="B200">
        <v>2367910</v>
      </c>
    </row>
    <row r="201" spans="1:2" x14ac:dyDescent="0.25">
      <c r="A201" s="8" t="s">
        <v>5213</v>
      </c>
      <c r="B201">
        <v>14157650</v>
      </c>
    </row>
    <row r="202" spans="1:2" x14ac:dyDescent="0.25">
      <c r="A202" s="8" t="s">
        <v>6712</v>
      </c>
      <c r="B202">
        <v>38412</v>
      </c>
    </row>
    <row r="203" spans="1:2" x14ac:dyDescent="0.25">
      <c r="A203" s="8" t="s">
        <v>7932</v>
      </c>
      <c r="B203">
        <v>10586470</v>
      </c>
    </row>
    <row r="204" spans="1:2" x14ac:dyDescent="0.25">
      <c r="A204" s="8" t="s">
        <v>6273</v>
      </c>
      <c r="B204">
        <v>6024060</v>
      </c>
    </row>
    <row r="205" spans="1:2" x14ac:dyDescent="0.25">
      <c r="A205" s="8" t="s">
        <v>5755</v>
      </c>
      <c r="B205">
        <v>8775275</v>
      </c>
    </row>
    <row r="206" spans="1:2" x14ac:dyDescent="0.25">
      <c r="A206" s="8" t="s">
        <v>5623</v>
      </c>
      <c r="B206">
        <v>4205840</v>
      </c>
    </row>
    <row r="207" spans="1:2" x14ac:dyDescent="0.25">
      <c r="A207" s="8" t="s">
        <v>6232</v>
      </c>
      <c r="B207">
        <v>615600</v>
      </c>
    </row>
    <row r="208" spans="1:2" x14ac:dyDescent="0.25">
      <c r="A208" s="8" t="s">
        <v>8409</v>
      </c>
      <c r="B208">
        <v>1079550</v>
      </c>
    </row>
    <row r="209" spans="1:2" x14ac:dyDescent="0.25">
      <c r="A209" s="8" t="s">
        <v>5058</v>
      </c>
      <c r="B209">
        <v>946600</v>
      </c>
    </row>
    <row r="210" spans="1:2" x14ac:dyDescent="0.25">
      <c r="A210" s="8" t="s">
        <v>8298</v>
      </c>
      <c r="B210">
        <v>1428820</v>
      </c>
    </row>
    <row r="211" spans="1:2" x14ac:dyDescent="0.25">
      <c r="A211" s="8" t="s">
        <v>6314</v>
      </c>
      <c r="B211">
        <v>3945900</v>
      </c>
    </row>
    <row r="212" spans="1:2" x14ac:dyDescent="0.25">
      <c r="A212" s="8" t="s">
        <v>7089</v>
      </c>
      <c r="B212">
        <v>2818330</v>
      </c>
    </row>
    <row r="213" spans="1:2" x14ac:dyDescent="0.25">
      <c r="A213" s="8" t="s">
        <v>7734</v>
      </c>
      <c r="B213">
        <v>2380050</v>
      </c>
    </row>
    <row r="214" spans="1:2" x14ac:dyDescent="0.25">
      <c r="A214" s="8" t="s">
        <v>13082</v>
      </c>
      <c r="B214">
        <v>120496902154.58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900B3-58D5-49F5-B9D3-6C64179DED0C}">
  <dimension ref="A1:B28"/>
  <sheetViews>
    <sheetView workbookViewId="0">
      <selection activeCell="A2" sqref="A2"/>
    </sheetView>
  </sheetViews>
  <sheetFormatPr defaultRowHeight="15.75" x14ac:dyDescent="0.25"/>
  <cols>
    <col min="1" max="1" width="11.44140625" customWidth="1"/>
    <col min="2" max="2" width="18.88671875" customWidth="1"/>
  </cols>
  <sheetData>
    <row r="1" spans="1:2" x14ac:dyDescent="0.25">
      <c r="A1" s="7" t="s">
        <v>13081</v>
      </c>
      <c r="B1" t="s">
        <v>13085</v>
      </c>
    </row>
    <row r="2" spans="1:2" x14ac:dyDescent="0.25">
      <c r="A2" s="8">
        <v>4.0999999999999996</v>
      </c>
      <c r="B2">
        <v>244</v>
      </c>
    </row>
    <row r="3" spans="1:2" x14ac:dyDescent="0.25">
      <c r="A3" s="8">
        <v>4.3</v>
      </c>
      <c r="B3">
        <v>230</v>
      </c>
    </row>
    <row r="4" spans="1:2" x14ac:dyDescent="0.25">
      <c r="A4" s="8">
        <v>4.2</v>
      </c>
      <c r="B4">
        <v>228</v>
      </c>
    </row>
    <row r="5" spans="1:2" x14ac:dyDescent="0.25">
      <c r="A5" s="8">
        <v>4</v>
      </c>
      <c r="B5">
        <v>181</v>
      </c>
    </row>
    <row r="6" spans="1:2" x14ac:dyDescent="0.25">
      <c r="A6" s="8">
        <v>4.4000000000000004</v>
      </c>
      <c r="B6">
        <v>123</v>
      </c>
    </row>
    <row r="7" spans="1:2" x14ac:dyDescent="0.25">
      <c r="A7" s="8">
        <v>3.9</v>
      </c>
      <c r="B7">
        <v>123</v>
      </c>
    </row>
    <row r="8" spans="1:2" x14ac:dyDescent="0.25">
      <c r="A8" s="8">
        <v>3.8</v>
      </c>
      <c r="B8">
        <v>86</v>
      </c>
    </row>
    <row r="9" spans="1:2" x14ac:dyDescent="0.25">
      <c r="A9" s="8">
        <v>4.5</v>
      </c>
      <c r="B9">
        <v>75</v>
      </c>
    </row>
    <row r="10" spans="1:2" x14ac:dyDescent="0.25">
      <c r="A10" s="8">
        <v>3.7</v>
      </c>
      <c r="B10">
        <v>42</v>
      </c>
    </row>
    <row r="11" spans="1:2" x14ac:dyDescent="0.25">
      <c r="A11" s="8">
        <v>3.6</v>
      </c>
      <c r="B11">
        <v>35</v>
      </c>
    </row>
    <row r="12" spans="1:2" x14ac:dyDescent="0.25">
      <c r="A12" s="8">
        <v>3.5</v>
      </c>
      <c r="B12">
        <v>26</v>
      </c>
    </row>
    <row r="13" spans="1:2" x14ac:dyDescent="0.25">
      <c r="A13" s="8">
        <v>4.5999999999999996</v>
      </c>
      <c r="B13">
        <v>17</v>
      </c>
    </row>
    <row r="14" spans="1:2" x14ac:dyDescent="0.25">
      <c r="A14" s="8">
        <v>3.3</v>
      </c>
      <c r="B14">
        <v>16</v>
      </c>
    </row>
    <row r="15" spans="1:2" x14ac:dyDescent="0.25">
      <c r="A15" s="8">
        <v>3.4</v>
      </c>
      <c r="B15">
        <v>10</v>
      </c>
    </row>
    <row r="16" spans="1:2" x14ac:dyDescent="0.25">
      <c r="A16" s="8">
        <v>4.7</v>
      </c>
      <c r="B16">
        <v>6</v>
      </c>
    </row>
    <row r="17" spans="1:2" x14ac:dyDescent="0.25">
      <c r="A17" s="8">
        <v>3.1</v>
      </c>
      <c r="B17">
        <v>4</v>
      </c>
    </row>
    <row r="18" spans="1:2" x14ac:dyDescent="0.25">
      <c r="A18" s="8">
        <v>3</v>
      </c>
      <c r="B18">
        <v>4</v>
      </c>
    </row>
    <row r="19" spans="1:2" x14ac:dyDescent="0.25">
      <c r="A19" s="8">
        <v>5</v>
      </c>
      <c r="B19">
        <v>3</v>
      </c>
    </row>
    <row r="20" spans="1:2" x14ac:dyDescent="0.25">
      <c r="A20" s="8">
        <v>4.8</v>
      </c>
      <c r="B20">
        <v>3</v>
      </c>
    </row>
    <row r="21" spans="1:2" x14ac:dyDescent="0.25">
      <c r="A21" s="8">
        <v>3.2</v>
      </c>
      <c r="B21">
        <v>2</v>
      </c>
    </row>
    <row r="22" spans="1:2" x14ac:dyDescent="0.25">
      <c r="A22" s="8">
        <v>2.8</v>
      </c>
      <c r="B22">
        <v>2</v>
      </c>
    </row>
    <row r="23" spans="1:2" x14ac:dyDescent="0.25">
      <c r="A23" s="8">
        <v>2.6</v>
      </c>
      <c r="B23">
        <v>1</v>
      </c>
    </row>
    <row r="24" spans="1:2" x14ac:dyDescent="0.25">
      <c r="A24" s="8">
        <v>2</v>
      </c>
      <c r="B24">
        <v>1</v>
      </c>
    </row>
    <row r="25" spans="1:2" x14ac:dyDescent="0.25">
      <c r="A25" s="8" t="s">
        <v>13095</v>
      </c>
      <c r="B25">
        <v>1</v>
      </c>
    </row>
    <row r="26" spans="1:2" x14ac:dyDescent="0.25">
      <c r="A26" s="8">
        <v>2.9</v>
      </c>
      <c r="B26">
        <v>1</v>
      </c>
    </row>
    <row r="27" spans="1:2" x14ac:dyDescent="0.25">
      <c r="A27" s="8">
        <v>2.2999999999999998</v>
      </c>
      <c r="B27">
        <v>1</v>
      </c>
    </row>
    <row r="28" spans="1:2" x14ac:dyDescent="0.25">
      <c r="A28" s="8" t="s">
        <v>13082</v>
      </c>
      <c r="B28">
        <v>1465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2AEF8-8B24-4F1F-8047-969B79A34B21}">
  <dimension ref="R33"/>
  <sheetViews>
    <sheetView showGridLines="0" showRowColHeaders="0" tabSelected="1" zoomScale="40" zoomScaleNormal="40" workbookViewId="0">
      <selection activeCell="U63" sqref="U63"/>
    </sheetView>
  </sheetViews>
  <sheetFormatPr defaultRowHeight="15.75" x14ac:dyDescent="0.25"/>
  <sheetData>
    <row r="33" spans="18:18" x14ac:dyDescent="0.25">
      <c r="R33" t="s">
        <v>13094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amazon</vt:lpstr>
      <vt:lpstr>Cleaned Data</vt:lpstr>
      <vt:lpstr>Discount % by category</vt:lpstr>
      <vt:lpstr>Number of products listed</vt:lpstr>
      <vt:lpstr>No Of Reviews Per Category</vt:lpstr>
      <vt:lpstr>Highest Average Rating Product</vt:lpstr>
      <vt:lpstr>Average actual price vs discoun</vt:lpstr>
      <vt:lpstr>Highest Rating Reviews</vt:lpstr>
      <vt:lpstr>Sheet12</vt:lpstr>
      <vt:lpstr>Total Revenue By Category</vt:lpstr>
      <vt:lpstr>distribution of product ratings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Abimbolu Ogundele</cp:lastModifiedBy>
  <dcterms:created xsi:type="dcterms:W3CDTF">2025-05-26T18:46:29Z</dcterms:created>
  <dcterms:modified xsi:type="dcterms:W3CDTF">2025-07-10T01:25:43Z</dcterms:modified>
</cp:coreProperties>
</file>